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.xml" ContentType="application/vnd.openxmlformats-officedocument.spreadsheetml.table+xml"/>
  <Override PartName="/xl/tables/table20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.xml" ContentType="application/vnd.openxmlformats-officedocument.spreadsheetml.table+xml"/>
  <Override PartName="/xl/tables/table30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7"/>
  </bookViews>
  <sheets>
    <sheet name="Data Base" sheetId="1" state="hidden" r:id="rId1"/>
    <sheet name="17 Mar - 23 Mar" sheetId="2" state="hidden" r:id="rId2"/>
    <sheet name="24 Mar - 30 Mar" sheetId="3" state="hidden" r:id="rId3"/>
    <sheet name="31 Mar - 6 Apr" sheetId="4" state="hidden" r:id="rId4"/>
    <sheet name="Apr 7 - Apr 13" sheetId="5" state="hidden" r:id="rId5"/>
    <sheet name="Apr 14 - Apr 20" sheetId="6" state="hidden" r:id="rId6"/>
    <sheet name="Apr 21 - Apr 27" sheetId="7" state="hidden" r:id="rId7"/>
    <sheet name="Apr 28 - May 4" sheetId="8" state="hidden" r:id="rId8"/>
    <sheet name="May 5 - May 11" sheetId="9" state="hidden" r:id="rId9"/>
    <sheet name="May 12 - May 18" sheetId="10" state="hidden" r:id="rId10"/>
    <sheet name="May 19 - May 25" sheetId="11" state="hidden" r:id="rId11"/>
    <sheet name="May 26 - Jun 1" sheetId="12" state="hidden" r:id="rId12"/>
    <sheet name="Jun 2 - JUN 8" sheetId="13" state="hidden" r:id="rId13"/>
    <sheet name="Jun 9 - Jun 15" sheetId="14" state="hidden" r:id="rId14"/>
    <sheet name="Jun 23 - Jun 29" sheetId="15" state="hidden" r:id="rId15"/>
    <sheet name="Jul 7 - Jul 13" sheetId="16" state="hidden" r:id="rId16"/>
    <sheet name="Jul 14 - Jul 20" sheetId="17" state="hidden" r:id="rId17"/>
    <sheet name="Jul 21 - Jul 27" sheetId="18" r:id="rId18"/>
    <sheet name="Sheet36" sheetId="19" state="hidden" r:id="rId19"/>
    <sheet name="Sheet12" sheetId="20" state="hidden" r:id="rId20"/>
    <sheet name="Sheet10" sheetId="21" state="hidden" r:id="rId21"/>
    <sheet name="6. Jan. - 12. Jan." sheetId="22" state="hidden" r:id="rId22"/>
    <sheet name="13. Jan. - 19. Jan." sheetId="23" state="hidden" r:id="rId23"/>
    <sheet name="20. Jan. - 26. Jan." sheetId="24" state="hidden" r:id="rId24"/>
    <sheet name="27. Jan. - 2. Feb." sheetId="25" state="hidden" r:id="rId25"/>
    <sheet name="3 Feb. -9 Feb." sheetId="26" state="hidden" r:id="rId26"/>
    <sheet name="10 Feb. - 16 Feb." sheetId="27" state="hidden" r:id="rId27"/>
    <sheet name="17 Feb. - 23 Feb." sheetId="28" state="hidden" r:id="rId28"/>
    <sheet name="24 Feb. - 2 Mar" sheetId="29" state="hidden" r:id="rId29"/>
    <sheet name="3 Mar - 9 Mar" sheetId="30" state="hidden" r:id="rId30"/>
    <sheet name="10 Mar - 16 Mar" sheetId="31" state="hidden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<sst xmlns="http://schemas.openxmlformats.org/spreadsheetml/2006/main" count="10363" uniqueCount="250">
  <si>
    <t>Employee ID</t>
  </si>
  <si>
    <t>Name</t>
  </si>
  <si>
    <t>T/L</t>
  </si>
  <si>
    <t>Area</t>
  </si>
  <si>
    <t>Pick Up point</t>
  </si>
  <si>
    <t>Route Num</t>
  </si>
  <si>
    <t>Status</t>
  </si>
  <si>
    <t>Duplicates</t>
  </si>
  <si>
    <t>Justina Saad</t>
  </si>
  <si>
    <t>---------</t>
  </si>
  <si>
    <t>فيصل</t>
  </si>
  <si>
    <t>Taawen</t>
  </si>
  <si>
    <t>Abdelrahman Sayed Attia</t>
  </si>
  <si>
    <t>Demiana Fawzy</t>
  </si>
  <si>
    <t>حلوان و زهراء المعادي</t>
  </si>
  <si>
    <t>سلم صقر قريش</t>
  </si>
  <si>
    <t>Mahmoud Eid</t>
  </si>
  <si>
    <t>المهندسين</t>
  </si>
  <si>
    <t>ميدان لبنان</t>
  </si>
  <si>
    <t>Karim Ali</t>
  </si>
  <si>
    <t>سلم البارون</t>
  </si>
  <si>
    <t>Ahmed Samir</t>
  </si>
  <si>
    <t>الزتون و مصر الجديدة</t>
  </si>
  <si>
    <t>ابن الحكم</t>
  </si>
  <si>
    <t>Moaz Mostafa</t>
  </si>
  <si>
    <t>مدينة نصر</t>
  </si>
  <si>
    <t>ميدان رابعة</t>
  </si>
  <si>
    <t>Reem Ali Badawy</t>
  </si>
  <si>
    <t>المعصرة الاتوستراد</t>
  </si>
  <si>
    <t>Ibrahim Hassan</t>
  </si>
  <si>
    <t>و - مدينتي</t>
  </si>
  <si>
    <t>بوابة 1</t>
  </si>
  <si>
    <t>Emad Gamal</t>
  </si>
  <si>
    <t>ي - المعادي</t>
  </si>
  <si>
    <t>المحكمة الدستورية</t>
  </si>
  <si>
    <t>Ghada Sayed</t>
  </si>
  <si>
    <t>الجراج</t>
  </si>
  <si>
    <t>Yasser Faisal</t>
  </si>
  <si>
    <t>العروبة اللبيني هرم</t>
  </si>
  <si>
    <t>Aya Hesham</t>
  </si>
  <si>
    <t>روكسي</t>
  </si>
  <si>
    <t>Basma Mahmoud</t>
  </si>
  <si>
    <t>العبور</t>
  </si>
  <si>
    <t>كارفور</t>
  </si>
  <si>
    <t>Farah Hesham</t>
  </si>
  <si>
    <t>كوبري الدقي</t>
  </si>
  <si>
    <t>George Benjamin</t>
  </si>
  <si>
    <t>حدائق القبة</t>
  </si>
  <si>
    <t>السواح</t>
  </si>
  <si>
    <t>Omar Azzam</t>
  </si>
  <si>
    <t>كشري هند الحي العاشر</t>
  </si>
  <si>
    <t>Huda Ehab</t>
  </si>
  <si>
    <t>Huda Fayez</t>
  </si>
  <si>
    <t>Esraa Adel</t>
  </si>
  <si>
    <t>Gehad Abutaleb</t>
  </si>
  <si>
    <t>م - الرحاب و التجمع</t>
  </si>
  <si>
    <t>ارابيلا</t>
  </si>
  <si>
    <t>Mohamed Abdelrahman</t>
  </si>
  <si>
    <t>العبور و الشروق</t>
  </si>
  <si>
    <t>كشك اللحمه</t>
  </si>
  <si>
    <t>Suzan Essam Hassan</t>
  </si>
  <si>
    <t>اكتوبر</t>
  </si>
  <si>
    <t>فودافون</t>
  </si>
  <si>
    <t>Merna Ibrahim Elsayed</t>
  </si>
  <si>
    <t>حدائق الاهرام</t>
  </si>
  <si>
    <t>Alaaeldin Osama Eid</t>
  </si>
  <si>
    <t>بوابة 13</t>
  </si>
  <si>
    <t>Hesham Saber Ragab</t>
  </si>
  <si>
    <t>مريوطية</t>
  </si>
  <si>
    <t>Abdelrahman Mohamed Aly Mohamed</t>
  </si>
  <si>
    <t>Habiba Yousry Sabrah Abdelhaq</t>
  </si>
  <si>
    <t>شبرا</t>
  </si>
  <si>
    <t>الخلفاوي</t>
  </si>
  <si>
    <t>Habiba Sayed</t>
  </si>
  <si>
    <t>Abdallah Gaber</t>
  </si>
  <si>
    <t>الهرم</t>
  </si>
  <si>
    <t>العروبة اللبيني</t>
  </si>
  <si>
    <t>Esraa Zaghloul</t>
  </si>
  <si>
    <t>المعادي</t>
  </si>
  <si>
    <t>Hassan Abdelmaksoud</t>
  </si>
  <si>
    <t>Fatma Abdelaziz</t>
  </si>
  <si>
    <t>جسر السويس</t>
  </si>
  <si>
    <t>الف مسكن</t>
  </si>
  <si>
    <t>Hanan Ismail</t>
  </si>
  <si>
    <t>Doha Abdelbary</t>
  </si>
  <si>
    <t>Alaa Ghonaim</t>
  </si>
  <si>
    <t>التجمع</t>
  </si>
  <si>
    <t>جسر الرحاب</t>
  </si>
  <si>
    <t>Nahla Rizk</t>
  </si>
  <si>
    <t>Donia Morsy</t>
  </si>
  <si>
    <t>المحور</t>
  </si>
  <si>
    <t>Hamdy Abouelmaaty</t>
  </si>
  <si>
    <t>Hana El Shazly</t>
  </si>
  <si>
    <t>Ahmed Mahmoud</t>
  </si>
  <si>
    <t>م - المقطم</t>
  </si>
  <si>
    <t>كارفور المقطم</t>
  </si>
  <si>
    <t>Mohamed Mansour Elazzab</t>
  </si>
  <si>
    <t>Omar Khaled</t>
  </si>
  <si>
    <t>Khaled Elbeih</t>
  </si>
  <si>
    <t>Ahmed Mohammed Abdelfattah Ali</t>
  </si>
  <si>
    <t>الجزيرة</t>
  </si>
  <si>
    <t>Mohannad Hosni Elhaow</t>
  </si>
  <si>
    <t>اول مكرم</t>
  </si>
  <si>
    <t>Yasmeen Ayman Mohamed Saif</t>
  </si>
  <si>
    <t>صالح صبحي</t>
  </si>
  <si>
    <t>Mohamed Abd-elhameed elqersh</t>
  </si>
  <si>
    <t>Ahmed Abdelhady</t>
  </si>
  <si>
    <t>معاه عربية</t>
  </si>
  <si>
    <t>Rania Abdelmaksoud</t>
  </si>
  <si>
    <t>Ahmed Magdy Mohamed Ashour</t>
  </si>
  <si>
    <t>ركسي عبودي</t>
  </si>
  <si>
    <t>Omar Sadek</t>
  </si>
  <si>
    <t>TL</t>
  </si>
  <si>
    <t>Pick up point</t>
  </si>
  <si>
    <t>Shift Start</t>
  </si>
  <si>
    <t>Shift End</t>
  </si>
  <si>
    <t>-</t>
  </si>
  <si>
    <t>OFF</t>
  </si>
  <si>
    <t>ANN</t>
  </si>
  <si>
    <t>PSK</t>
  </si>
  <si>
    <t>Sara Sayed</t>
  </si>
  <si>
    <t>الابيض اول فيصل</t>
  </si>
  <si>
    <t>Mohabeldin Eldeeb</t>
  </si>
  <si>
    <t>وتر واي</t>
  </si>
  <si>
    <t>Mahmoud Ali</t>
  </si>
  <si>
    <t>Mohamed Alshaltawi</t>
  </si>
  <si>
    <t>Omar Mandour</t>
  </si>
  <si>
    <t>مدينتي و شروق و بدر</t>
  </si>
  <si>
    <t>بدر</t>
  </si>
  <si>
    <t>Rokaya Magdy</t>
  </si>
  <si>
    <t>دائري</t>
  </si>
  <si>
    <t>بهتيم</t>
  </si>
  <si>
    <t>Sara Ahmed</t>
  </si>
  <si>
    <t>الطالبية</t>
  </si>
  <si>
    <t>Shayma Khattab</t>
  </si>
  <si>
    <t>العباسية و الضاهر</t>
  </si>
  <si>
    <t>معرض علاء الدين</t>
  </si>
  <si>
    <t>Aya Yassin</t>
  </si>
  <si>
    <t>الغاز</t>
  </si>
  <si>
    <t>Yostina Aziz</t>
  </si>
  <si>
    <t>Huda Hassan</t>
  </si>
  <si>
    <t>العبور - دائري</t>
  </si>
  <si>
    <t>كارفور العبور</t>
  </si>
  <si>
    <t>Mohamed Goda</t>
  </si>
  <si>
    <t>Shenouda Rafla</t>
  </si>
  <si>
    <t>اكاديميه السادات</t>
  </si>
  <si>
    <t>Mohamed Abualkhair</t>
  </si>
  <si>
    <t>Youssef Essam</t>
  </si>
  <si>
    <t>Abdelrahman Eltokhy</t>
  </si>
  <si>
    <t>Ahmed Hendy</t>
  </si>
  <si>
    <t>مسجد السلام</t>
  </si>
  <si>
    <t>Ahmed Noshy</t>
  </si>
  <si>
    <t>توحيد و النور</t>
  </si>
  <si>
    <t>Alaa Elshaal</t>
  </si>
  <si>
    <t>الزيتون و مصر الجديدة</t>
  </si>
  <si>
    <t>ميدان الف مسكن</t>
  </si>
  <si>
    <t>Hassan AlKharbati</t>
  </si>
  <si>
    <t>Maha Elkholy</t>
  </si>
  <si>
    <t>سلم صقر</t>
  </si>
  <si>
    <t>Manar Ibrahim</t>
  </si>
  <si>
    <t>العشرين</t>
  </si>
  <si>
    <t>Mardy Mubarak</t>
  </si>
  <si>
    <t>مهندسين</t>
  </si>
  <si>
    <t>Maria Fouad</t>
  </si>
  <si>
    <t>تحرير</t>
  </si>
  <si>
    <t>احمد ماهر</t>
  </si>
  <si>
    <t>Mostafa Elwatany</t>
  </si>
  <si>
    <t>Nada Abdelwahid</t>
  </si>
  <si>
    <t>شمال طره كورنيش المعادي</t>
  </si>
  <si>
    <t>Saad Elsayed</t>
  </si>
  <si>
    <t>Seifeldeen Abdellatif</t>
  </si>
  <si>
    <t>Abdallah Mohamed</t>
  </si>
  <si>
    <t>Hana Elshazly</t>
  </si>
  <si>
    <t>Mahmoud Abdelnabi</t>
  </si>
  <si>
    <t>Mohamed Yasser</t>
  </si>
  <si>
    <t>Abdelrahman Soliman</t>
  </si>
  <si>
    <t>Mohamed biram</t>
  </si>
  <si>
    <t>مدخل بدر</t>
  </si>
  <si>
    <t>Mohamed Amjad</t>
  </si>
  <si>
    <t>جسر السويس ومصر الجديدة</t>
  </si>
  <si>
    <t>ميدان المحكة</t>
  </si>
  <si>
    <t>Shima Ghareeb</t>
  </si>
  <si>
    <t>Saif Tarek</t>
  </si>
  <si>
    <t>Rawan Medhat</t>
  </si>
  <si>
    <t>PUPL</t>
  </si>
  <si>
    <t>الحصري</t>
  </si>
  <si>
    <t>السلام</t>
  </si>
  <si>
    <t>Training</t>
  </si>
  <si>
    <t>Phone Number</t>
  </si>
  <si>
    <t>Route</t>
  </si>
  <si>
    <t>pick up point</t>
  </si>
  <si>
    <t>Amr Ashraf</t>
  </si>
  <si>
    <t>التجمع و الرحاب</t>
  </si>
  <si>
    <t>ميدان اربيلا</t>
  </si>
  <si>
    <t>Mohamed Osama</t>
  </si>
  <si>
    <t>Amr Waheed</t>
  </si>
  <si>
    <t>Mostafa Mohsen</t>
  </si>
  <si>
    <t>Ahmed Yahia</t>
  </si>
  <si>
    <t>Amr Mohammed</t>
  </si>
  <si>
    <t>Osama Kareem</t>
  </si>
  <si>
    <t>زهراء المعادي</t>
  </si>
  <si>
    <t>Ahmad Ali</t>
  </si>
  <si>
    <t>دائري المنيب</t>
  </si>
  <si>
    <t>Asem Mohamed</t>
  </si>
  <si>
    <t>Abdullah Tawfik</t>
  </si>
  <si>
    <t>Ali Sabry</t>
  </si>
  <si>
    <t>Ahmad Morsy</t>
  </si>
  <si>
    <t>Abdelrahman Ahmad</t>
  </si>
  <si>
    <t>معادي</t>
  </si>
  <si>
    <t>اكادمية السادات</t>
  </si>
  <si>
    <t>Hussein Abbas</t>
  </si>
  <si>
    <t>Yasin Ebeid</t>
  </si>
  <si>
    <t>Mostafa Said</t>
  </si>
  <si>
    <t>عبور</t>
  </si>
  <si>
    <t>Farag Mohamed</t>
  </si>
  <si>
    <t>Safia Hesham</t>
  </si>
  <si>
    <t>Nouran Mohasseb</t>
  </si>
  <si>
    <t>Shaimaa Hatem</t>
  </si>
  <si>
    <t>Mostafa Ammar</t>
  </si>
  <si>
    <t>Salma Adel</t>
  </si>
  <si>
    <t>Waad Yahia</t>
  </si>
  <si>
    <t>UPL</t>
  </si>
  <si>
    <t>training</t>
  </si>
  <si>
    <t>Abdelrahman Shabaan</t>
  </si>
  <si>
    <t>--</t>
  </si>
  <si>
    <t>أكتوبر وزايد</t>
  </si>
  <si>
    <t>هايبر وان</t>
  </si>
  <si>
    <t>حدائق أكتوبر</t>
  </si>
  <si>
    <t>بوابة هرم سيتي</t>
  </si>
  <si>
    <t>Omar Ashraf</t>
  </si>
  <si>
    <t>Mahmoud Abdelalim</t>
  </si>
  <si>
    <t>Amen Abdalhay</t>
  </si>
  <si>
    <t>أول عباس</t>
  </si>
  <si>
    <t>مدينتي</t>
  </si>
  <si>
    <t>Emergency</t>
  </si>
  <si>
    <t>مدخل المعصرة</t>
  </si>
  <si>
    <t>Training at sonnen on Monday, July, 21st, from 9 AM to 6 PM</t>
  </si>
  <si>
    <t>Start</t>
  </si>
  <si>
    <t>End</t>
  </si>
  <si>
    <t>Number</t>
  </si>
  <si>
    <t>Transcom ID</t>
  </si>
  <si>
    <t>Sonnen Training</t>
  </si>
  <si>
    <t>سهى علاء</t>
  </si>
  <si>
    <t>قليوب</t>
  </si>
  <si>
    <t>Soha Alaa</t>
  </si>
  <si>
    <t>CIM</t>
  </si>
  <si>
    <t>Agent Name</t>
  </si>
  <si>
    <t>Abdullah Mohammed</t>
  </si>
  <si>
    <t>Saif Albarshally</t>
  </si>
  <si>
    <t>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</si>
</sst>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dd\,\ mmmm\ d\,\ yyyy"/>
    <numFmt numFmtId="179" formatCode="h&quot;:&quot;mm&quot; &quot;AM/PM"/>
    <numFmt numFmtId="180" formatCode="h:mm\ AM/PM"/>
    <numFmt numFmtId="181" formatCode="h&quot;:&quot;mm"/>
  </numFmts>
  <fonts count="37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sz val="10"/>
      <color rgb="FFFFFFFF"/>
      <name val="Arial"/>
      <charset val="134"/>
    </font>
    <font>
      <sz val="10"/>
      <name val="Arial"/>
      <charset val="134"/>
      <scheme val="minor"/>
    </font>
    <font>
      <b/>
      <sz val="11"/>
      <color rgb="FFFFFFFF"/>
      <name val="Calibri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FFFFFF"/>
      <name val="Calibri"/>
      <charset val="134"/>
    </font>
    <font>
      <sz val="10"/>
      <color rgb="FF222222"/>
      <name val="Arial"/>
      <charset val="134"/>
    </font>
    <font>
      <sz val="10"/>
      <color rgb="FF222222"/>
      <name val="Roboto"/>
      <charset val="134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4"/>
      <color rgb="FF222222"/>
      <name val="Arial"/>
      <charset val="134"/>
    </font>
    <font>
      <b/>
      <sz val="10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B5394"/>
        <bgColor rgb="FF0B5394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EED0DB"/>
        <bgColor rgb="FFEED0DB"/>
      </patternFill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  <fill>
      <patternFill patternType="solid">
        <fgColor rgb="FFF2CEEF"/>
        <bgColor rgb="FFF2CEEF"/>
      </patternFill>
    </fill>
    <fill>
      <patternFill patternType="solid">
        <fgColor theme="9"/>
        <bgColor theme="9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B7E1CD"/>
        <bgColor rgb="FFB7E1CD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39" borderId="9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0" applyNumberFormat="0" applyFill="0" applyAlignment="0" applyProtection="0">
      <alignment vertical="center"/>
    </xf>
    <xf numFmtId="0" fontId="24" fillId="0" borderId="100" applyNumberFormat="0" applyFill="0" applyAlignment="0" applyProtection="0">
      <alignment vertical="center"/>
    </xf>
    <xf numFmtId="0" fontId="25" fillId="0" borderId="10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0" borderId="102" applyNumberFormat="0" applyAlignment="0" applyProtection="0">
      <alignment vertical="center"/>
    </xf>
    <xf numFmtId="0" fontId="27" fillId="41" borderId="103" applyNumberFormat="0" applyAlignment="0" applyProtection="0">
      <alignment vertical="center"/>
    </xf>
    <xf numFmtId="0" fontId="28" fillId="41" borderId="102" applyNumberFormat="0" applyAlignment="0" applyProtection="0">
      <alignment vertical="center"/>
    </xf>
    <xf numFmtId="0" fontId="29" fillId="42" borderId="104" applyNumberFormat="0" applyAlignment="0" applyProtection="0">
      <alignment vertical="center"/>
    </xf>
    <xf numFmtId="0" fontId="30" fillId="0" borderId="105" applyNumberFormat="0" applyFill="0" applyAlignment="0" applyProtection="0">
      <alignment vertical="center"/>
    </xf>
    <xf numFmtId="0" fontId="31" fillId="0" borderId="106" applyNumberFormat="0" applyFill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60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6" fillId="67" borderId="0" applyNumberFormat="0" applyBorder="0" applyAlignment="0" applyProtection="0">
      <alignment vertical="center"/>
    </xf>
    <xf numFmtId="0" fontId="36" fillId="68" borderId="0" applyNumberFormat="0" applyBorder="0" applyAlignment="0" applyProtection="0">
      <alignment vertical="center"/>
    </xf>
    <xf numFmtId="0" fontId="35" fillId="69" borderId="0" applyNumberFormat="0" applyBorder="0" applyAlignment="0" applyProtection="0">
      <alignment vertical="center"/>
    </xf>
  </cellStyleXfs>
  <cellXfs count="58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8" fontId="2" fillId="3" borderId="4" xfId="0" applyNumberFormat="1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79" fontId="4" fillId="4" borderId="9" xfId="0" applyNumberFormat="1" applyFont="1" applyFill="1" applyBorder="1" applyAlignment="1">
      <alignment horizontal="center"/>
    </xf>
    <xf numFmtId="179" fontId="4" fillId="5" borderId="10" xfId="0" applyNumberFormat="1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20" fontId="5" fillId="6" borderId="16" xfId="0" applyNumberFormat="1" applyFont="1" applyFill="1" applyBorder="1" applyAlignment="1">
      <alignment horizontal="center"/>
    </xf>
    <xf numFmtId="20" fontId="5" fillId="6" borderId="17" xfId="0" applyNumberFormat="1" applyFont="1" applyFill="1" applyBorder="1" applyAlignment="1">
      <alignment horizontal="center"/>
    </xf>
    <xf numFmtId="20" fontId="5" fillId="7" borderId="14" xfId="0" applyNumberFormat="1" applyFont="1" applyFill="1" applyBorder="1" applyAlignment="1">
      <alignment horizontal="center"/>
    </xf>
    <xf numFmtId="20" fontId="5" fillId="7" borderId="18" xfId="0" applyNumberFormat="1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20" fontId="5" fillId="6" borderId="9" xfId="0" applyNumberFormat="1" applyFont="1" applyFill="1" applyBorder="1" applyAlignment="1">
      <alignment horizontal="center"/>
    </xf>
    <xf numFmtId="20" fontId="5" fillId="6" borderId="10" xfId="0" applyNumberFormat="1" applyFont="1" applyFill="1" applyBorder="1" applyAlignment="1">
      <alignment horizontal="center"/>
    </xf>
    <xf numFmtId="20" fontId="5" fillId="7" borderId="9" xfId="0" applyNumberFormat="1" applyFont="1" applyFill="1" applyBorder="1" applyAlignment="1">
      <alignment horizontal="center"/>
    </xf>
    <xf numFmtId="20" fontId="5" fillId="7" borderId="10" xfId="0" applyNumberFormat="1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0" borderId="26" xfId="0" applyFont="1" applyBorder="1" applyAlignment="1">
      <alignment horizontal="center"/>
    </xf>
    <xf numFmtId="20" fontId="5" fillId="6" borderId="27" xfId="0" applyNumberFormat="1" applyFont="1" applyFill="1" applyBorder="1" applyAlignment="1">
      <alignment horizontal="center"/>
    </xf>
    <xf numFmtId="20" fontId="5" fillId="6" borderId="28" xfId="0" applyNumberFormat="1" applyFont="1" applyFill="1" applyBorder="1" applyAlignment="1">
      <alignment horizontal="center"/>
    </xf>
    <xf numFmtId="20" fontId="5" fillId="6" borderId="14" xfId="0" applyNumberFormat="1" applyFont="1" applyFill="1" applyBorder="1" applyAlignment="1">
      <alignment horizontal="center"/>
    </xf>
    <xf numFmtId="20" fontId="5" fillId="6" borderId="18" xfId="0" applyNumberFormat="1" applyFont="1" applyFill="1" applyBorder="1" applyAlignment="1">
      <alignment horizontal="center"/>
    </xf>
    <xf numFmtId="20" fontId="6" fillId="6" borderId="16" xfId="0" applyNumberFormat="1" applyFont="1" applyFill="1" applyBorder="1" applyAlignment="1">
      <alignment horizontal="center"/>
    </xf>
    <xf numFmtId="20" fontId="6" fillId="6" borderId="17" xfId="0" applyNumberFormat="1" applyFont="1" applyFill="1" applyBorder="1" applyAlignment="1">
      <alignment horizontal="center"/>
    </xf>
    <xf numFmtId="20" fontId="5" fillId="8" borderId="29" xfId="0" applyNumberFormat="1" applyFont="1" applyFill="1" applyBorder="1" applyAlignment="1">
      <alignment horizontal="center"/>
    </xf>
    <xf numFmtId="20" fontId="5" fillId="8" borderId="30" xfId="0" applyNumberFormat="1" applyFont="1" applyFill="1" applyBorder="1" applyAlignment="1">
      <alignment horizontal="center"/>
    </xf>
    <xf numFmtId="20" fontId="5" fillId="9" borderId="14" xfId="0" applyNumberFormat="1" applyFont="1" applyFill="1" applyBorder="1" applyAlignment="1">
      <alignment horizontal="center"/>
    </xf>
    <xf numFmtId="20" fontId="5" fillId="9" borderId="18" xfId="0" applyNumberFormat="1" applyFont="1" applyFill="1" applyBorder="1" applyAlignment="1">
      <alignment horizontal="center"/>
    </xf>
    <xf numFmtId="20" fontId="5" fillId="8" borderId="16" xfId="0" applyNumberFormat="1" applyFont="1" applyFill="1" applyBorder="1" applyAlignment="1">
      <alignment horizontal="center"/>
    </xf>
    <xf numFmtId="20" fontId="5" fillId="8" borderId="17" xfId="0" applyNumberFormat="1" applyFont="1" applyFill="1" applyBorder="1" applyAlignment="1">
      <alignment horizontal="center"/>
    </xf>
    <xf numFmtId="20" fontId="5" fillId="9" borderId="9" xfId="0" applyNumberFormat="1" applyFont="1" applyFill="1" applyBorder="1" applyAlignment="1">
      <alignment horizontal="center"/>
    </xf>
    <xf numFmtId="20" fontId="5" fillId="9" borderId="10" xfId="0" applyNumberFormat="1" applyFont="1" applyFill="1" applyBorder="1" applyAlignment="1">
      <alignment horizontal="center"/>
    </xf>
    <xf numFmtId="20" fontId="5" fillId="8" borderId="9" xfId="0" applyNumberFormat="1" applyFont="1" applyFill="1" applyBorder="1" applyAlignment="1">
      <alignment horizontal="center"/>
    </xf>
    <xf numFmtId="20" fontId="5" fillId="8" borderId="10" xfId="0" applyNumberFormat="1" applyFont="1" applyFill="1" applyBorder="1" applyAlignment="1">
      <alignment horizontal="center"/>
    </xf>
    <xf numFmtId="179" fontId="4" fillId="4" borderId="31" xfId="0" applyNumberFormat="1" applyFont="1" applyFill="1" applyBorder="1" applyAlignment="1">
      <alignment horizontal="center"/>
    </xf>
    <xf numFmtId="20" fontId="5" fillId="6" borderId="32" xfId="0" applyNumberFormat="1" applyFont="1" applyFill="1" applyBorder="1" applyAlignment="1">
      <alignment horizontal="center"/>
    </xf>
    <xf numFmtId="20" fontId="5" fillId="7" borderId="33" xfId="0" applyNumberFormat="1" applyFont="1" applyFill="1" applyBorder="1" applyAlignment="1">
      <alignment horizontal="center"/>
    </xf>
    <xf numFmtId="20" fontId="5" fillId="6" borderId="31" xfId="0" applyNumberFormat="1" applyFont="1" applyFill="1" applyBorder="1" applyAlignment="1">
      <alignment horizontal="center"/>
    </xf>
    <xf numFmtId="20" fontId="5" fillId="7" borderId="31" xfId="0" applyNumberFormat="1" applyFont="1" applyFill="1" applyBorder="1" applyAlignment="1">
      <alignment horizontal="center"/>
    </xf>
    <xf numFmtId="20" fontId="6" fillId="6" borderId="32" xfId="0" applyNumberFormat="1" applyFont="1" applyFill="1" applyBorder="1" applyAlignment="1">
      <alignment horizontal="center"/>
    </xf>
    <xf numFmtId="20" fontId="5" fillId="8" borderId="34" xfId="0" applyNumberFormat="1" applyFont="1" applyFill="1" applyBorder="1" applyAlignment="1">
      <alignment horizontal="center"/>
    </xf>
    <xf numFmtId="20" fontId="5" fillId="9" borderId="33" xfId="0" applyNumberFormat="1" applyFont="1" applyFill="1" applyBorder="1" applyAlignment="1">
      <alignment horizontal="center"/>
    </xf>
    <xf numFmtId="20" fontId="5" fillId="9" borderId="31" xfId="0" applyNumberFormat="1" applyFont="1" applyFill="1" applyBorder="1" applyAlignment="1">
      <alignment horizontal="center"/>
    </xf>
    <xf numFmtId="20" fontId="5" fillId="8" borderId="31" xfId="0" applyNumberFormat="1" applyFont="1" applyFill="1" applyBorder="1" applyAlignment="1">
      <alignment horizontal="center"/>
    </xf>
    <xf numFmtId="20" fontId="5" fillId="8" borderId="14" xfId="0" applyNumberFormat="1" applyFont="1" applyFill="1" applyBorder="1" applyAlignment="1">
      <alignment horizontal="center"/>
    </xf>
    <xf numFmtId="20" fontId="5" fillId="8" borderId="18" xfId="0" applyNumberFormat="1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/>
    </xf>
    <xf numFmtId="0" fontId="3" fillId="0" borderId="12" xfId="0" applyFont="1" applyBorder="1"/>
    <xf numFmtId="0" fontId="5" fillId="10" borderId="8" xfId="0" applyFont="1" applyFill="1" applyBorder="1" applyAlignment="1">
      <alignment horizontal="center"/>
    </xf>
    <xf numFmtId="0" fontId="5" fillId="10" borderId="21" xfId="0" applyFont="1" applyFill="1" applyBorder="1" applyAlignment="1">
      <alignment horizontal="center"/>
    </xf>
    <xf numFmtId="0" fontId="3" fillId="0" borderId="20" xfId="0" applyFont="1" applyBorder="1"/>
    <xf numFmtId="0" fontId="5" fillId="10" borderId="24" xfId="0" applyFont="1" applyFill="1" applyBorder="1" applyAlignment="1">
      <alignment horizontal="center"/>
    </xf>
    <xf numFmtId="0" fontId="3" fillId="0" borderId="23" xfId="0" applyFont="1" applyBorder="1"/>
    <xf numFmtId="0" fontId="5" fillId="10" borderId="26" xfId="0" applyFont="1" applyFill="1" applyBorder="1" applyAlignment="1">
      <alignment horizontal="center"/>
    </xf>
    <xf numFmtId="20" fontId="5" fillId="6" borderId="15" xfId="0" applyNumberFormat="1" applyFont="1" applyFill="1" applyBorder="1" applyAlignment="1">
      <alignment horizontal="center"/>
    </xf>
    <xf numFmtId="20" fontId="5" fillId="6" borderId="29" xfId="0" applyNumberFormat="1" applyFont="1" applyFill="1" applyBorder="1" applyAlignment="1">
      <alignment horizontal="center"/>
    </xf>
    <xf numFmtId="20" fontId="5" fillId="6" borderId="30" xfId="0" applyNumberFormat="1" applyFont="1" applyFill="1" applyBorder="1" applyAlignment="1">
      <alignment horizontal="center"/>
    </xf>
    <xf numFmtId="178" fontId="2" fillId="3" borderId="26" xfId="0" applyNumberFormat="1" applyFont="1" applyFill="1" applyBorder="1" applyAlignment="1">
      <alignment horizontal="center"/>
    </xf>
    <xf numFmtId="20" fontId="5" fillId="6" borderId="34" xfId="0" applyNumberFormat="1" applyFont="1" applyFill="1" applyBorder="1" applyAlignment="1">
      <alignment horizontal="center"/>
    </xf>
    <xf numFmtId="20" fontId="5" fillId="8" borderId="33" xfId="0" applyNumberFormat="1" applyFont="1" applyFill="1" applyBorder="1" applyAlignment="1">
      <alignment horizontal="center"/>
    </xf>
    <xf numFmtId="20" fontId="5" fillId="9" borderId="32" xfId="0" applyNumberFormat="1" applyFont="1" applyFill="1" applyBorder="1" applyAlignment="1">
      <alignment horizontal="center"/>
    </xf>
    <xf numFmtId="20" fontId="5" fillId="9" borderId="17" xfId="0" applyNumberFormat="1" applyFont="1" applyFill="1" applyBorder="1" applyAlignment="1">
      <alignment horizontal="center"/>
    </xf>
    <xf numFmtId="20" fontId="5" fillId="8" borderId="32" xfId="0" applyNumberFormat="1" applyFont="1" applyFill="1" applyBorder="1" applyAlignment="1">
      <alignment horizontal="center"/>
    </xf>
    <xf numFmtId="0" fontId="5" fillId="10" borderId="23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178" fontId="2" fillId="3" borderId="39" xfId="0" applyNumberFormat="1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3" fillId="0" borderId="32" xfId="0" applyFont="1" applyBorder="1"/>
    <xf numFmtId="0" fontId="3" fillId="0" borderId="42" xfId="0" applyFont="1" applyBorder="1"/>
    <xf numFmtId="179" fontId="4" fillId="4" borderId="43" xfId="0" applyNumberFormat="1" applyFont="1" applyFill="1" applyBorder="1" applyAlignment="1">
      <alignment horizontal="center"/>
    </xf>
    <xf numFmtId="179" fontId="4" fillId="5" borderId="44" xfId="0" applyNumberFormat="1" applyFont="1" applyFill="1" applyBorder="1" applyAlignment="1">
      <alignment horizontal="center"/>
    </xf>
    <xf numFmtId="0" fontId="5" fillId="6" borderId="41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5" fillId="6" borderId="42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5" fillId="6" borderId="45" xfId="0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20" fontId="5" fillId="7" borderId="46" xfId="0" applyNumberFormat="1" applyFont="1" applyFill="1" applyBorder="1" applyAlignment="1">
      <alignment horizontal="center"/>
    </xf>
    <xf numFmtId="20" fontId="5" fillId="6" borderId="46" xfId="0" applyNumberFormat="1" applyFont="1" applyFill="1" applyBorder="1" applyAlignment="1">
      <alignment horizontal="center"/>
    </xf>
    <xf numFmtId="0" fontId="5" fillId="6" borderId="47" xfId="0" applyFont="1" applyFill="1" applyBorder="1" applyAlignment="1">
      <alignment horizontal="center"/>
    </xf>
    <xf numFmtId="0" fontId="5" fillId="6" borderId="48" xfId="0" applyFont="1" applyFill="1" applyBorder="1" applyAlignment="1">
      <alignment horizontal="center"/>
    </xf>
    <xf numFmtId="0" fontId="5" fillId="6" borderId="49" xfId="0" applyFont="1" applyFill="1" applyBorder="1" applyAlignment="1">
      <alignment horizontal="center"/>
    </xf>
    <xf numFmtId="0" fontId="5" fillId="6" borderId="43" xfId="0" applyFont="1" applyFill="1" applyBorder="1" applyAlignment="1">
      <alignment horizontal="center"/>
    </xf>
    <xf numFmtId="0" fontId="5" fillId="6" borderId="50" xfId="0" applyFont="1" applyFill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6" borderId="51" xfId="0" applyFont="1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5" fillId="6" borderId="52" xfId="0" applyFont="1" applyFill="1" applyBorder="1" applyAlignment="1">
      <alignment horizontal="center"/>
    </xf>
    <xf numFmtId="0" fontId="5" fillId="6" borderId="53" xfId="0" applyFont="1" applyFill="1" applyBorder="1" applyAlignment="1">
      <alignment horizontal="center"/>
    </xf>
    <xf numFmtId="0" fontId="5" fillId="6" borderId="54" xfId="0" applyFont="1" applyFill="1" applyBorder="1" applyAlignment="1">
      <alignment horizontal="center"/>
    </xf>
    <xf numFmtId="0" fontId="5" fillId="0" borderId="52" xfId="0" applyFont="1" applyBorder="1" applyAlignment="1">
      <alignment horizontal="center"/>
    </xf>
    <xf numFmtId="20" fontId="5" fillId="6" borderId="53" xfId="0" applyNumberFormat="1" applyFont="1" applyFill="1" applyBorder="1" applyAlignment="1">
      <alignment horizontal="center"/>
    </xf>
    <xf numFmtId="20" fontId="5" fillId="6" borderId="54" xfId="0" applyNumberFormat="1" applyFont="1" applyFill="1" applyBorder="1" applyAlignment="1">
      <alignment horizontal="center"/>
    </xf>
    <xf numFmtId="0" fontId="5" fillId="6" borderId="55" xfId="0" applyFont="1" applyFill="1" applyBorder="1" applyAlignment="1">
      <alignment horizontal="center"/>
    </xf>
    <xf numFmtId="0" fontId="5" fillId="6" borderId="56" xfId="0" applyFont="1" applyFill="1" applyBorder="1" applyAlignment="1">
      <alignment horizontal="center"/>
    </xf>
    <xf numFmtId="0" fontId="5" fillId="6" borderId="57" xfId="0" applyFont="1" applyFill="1" applyBorder="1" applyAlignment="1">
      <alignment horizontal="center"/>
    </xf>
    <xf numFmtId="0" fontId="5" fillId="6" borderId="58" xfId="0" applyFont="1" applyFill="1" applyBorder="1" applyAlignment="1">
      <alignment horizontal="center"/>
    </xf>
    <xf numFmtId="0" fontId="5" fillId="0" borderId="56" xfId="0" applyFont="1" applyBorder="1" applyAlignment="1">
      <alignment horizontal="center"/>
    </xf>
    <xf numFmtId="20" fontId="6" fillId="6" borderId="53" xfId="0" applyNumberFormat="1" applyFont="1" applyFill="1" applyBorder="1" applyAlignment="1">
      <alignment horizontal="center"/>
    </xf>
    <xf numFmtId="20" fontId="6" fillId="6" borderId="54" xfId="0" applyNumberFormat="1" applyFont="1" applyFill="1" applyBorder="1" applyAlignment="1">
      <alignment horizontal="center"/>
    </xf>
    <xf numFmtId="20" fontId="5" fillId="7" borderId="34" xfId="0" applyNumberFormat="1" applyFont="1" applyFill="1" applyBorder="1" applyAlignment="1">
      <alignment horizontal="center"/>
    </xf>
    <xf numFmtId="20" fontId="5" fillId="7" borderId="59" xfId="0" applyNumberFormat="1" applyFont="1" applyFill="1" applyBorder="1" applyAlignment="1">
      <alignment horizontal="center"/>
    </xf>
    <xf numFmtId="0" fontId="5" fillId="6" borderId="60" xfId="0" applyFont="1" applyFill="1" applyBorder="1" applyAlignment="1">
      <alignment horizontal="center"/>
    </xf>
    <xf numFmtId="0" fontId="5" fillId="0" borderId="60" xfId="0" applyFont="1" applyBorder="1" applyAlignment="1">
      <alignment horizontal="center"/>
    </xf>
    <xf numFmtId="20" fontId="5" fillId="9" borderId="53" xfId="0" applyNumberFormat="1" applyFont="1" applyFill="1" applyBorder="1" applyAlignment="1">
      <alignment horizontal="center"/>
    </xf>
    <xf numFmtId="20" fontId="5" fillId="9" borderId="54" xfId="0" applyNumberFormat="1" applyFont="1" applyFill="1" applyBorder="1" applyAlignment="1">
      <alignment horizontal="center"/>
    </xf>
    <xf numFmtId="0" fontId="5" fillId="6" borderId="61" xfId="0" applyFont="1" applyFill="1" applyBorder="1" applyAlignment="1">
      <alignment horizontal="center"/>
    </xf>
    <xf numFmtId="0" fontId="5" fillId="6" borderId="46" xfId="0" applyFont="1" applyFill="1" applyBorder="1" applyAlignment="1">
      <alignment horizontal="center"/>
    </xf>
    <xf numFmtId="0" fontId="5" fillId="6" borderId="62" xfId="0" applyFont="1" applyFill="1" applyBorder="1" applyAlignment="1">
      <alignment horizontal="center"/>
    </xf>
    <xf numFmtId="0" fontId="5" fillId="6" borderId="31" xfId="0" applyFont="1" applyFill="1" applyBorder="1" applyAlignment="1">
      <alignment horizontal="center"/>
    </xf>
    <xf numFmtId="0" fontId="5" fillId="0" borderId="62" xfId="0" applyFont="1" applyBorder="1" applyAlignment="1">
      <alignment horizontal="center"/>
    </xf>
    <xf numFmtId="20" fontId="5" fillId="8" borderId="46" xfId="0" applyNumberFormat="1" applyFont="1" applyFill="1" applyBorder="1" applyAlignment="1">
      <alignment horizontal="center"/>
    </xf>
    <xf numFmtId="20" fontId="5" fillId="9" borderId="46" xfId="0" applyNumberFormat="1" applyFont="1" applyFill="1" applyBorder="1" applyAlignment="1">
      <alignment horizontal="center"/>
    </xf>
    <xf numFmtId="0" fontId="5" fillId="6" borderId="63" xfId="0" applyFont="1" applyFill="1" applyBorder="1" applyAlignment="1">
      <alignment horizontal="center"/>
    </xf>
    <xf numFmtId="0" fontId="5" fillId="6" borderId="64" xfId="0" applyFont="1" applyFill="1" applyBorder="1" applyAlignment="1">
      <alignment horizontal="center"/>
    </xf>
    <xf numFmtId="0" fontId="5" fillId="6" borderId="65" xfId="0" applyFont="1" applyFill="1" applyBorder="1" applyAlignment="1">
      <alignment horizontal="center"/>
    </xf>
    <xf numFmtId="0" fontId="5" fillId="6" borderId="66" xfId="0" applyFont="1" applyFill="1" applyBorder="1" applyAlignment="1">
      <alignment horizontal="center"/>
    </xf>
    <xf numFmtId="0" fontId="5" fillId="0" borderId="65" xfId="0" applyFont="1" applyBorder="1" applyAlignment="1">
      <alignment horizontal="center"/>
    </xf>
    <xf numFmtId="20" fontId="5" fillId="9" borderId="66" xfId="0" applyNumberFormat="1" applyFont="1" applyFill="1" applyBorder="1" applyAlignment="1">
      <alignment horizontal="center"/>
    </xf>
    <xf numFmtId="20" fontId="5" fillId="9" borderId="64" xfId="0" applyNumberFormat="1" applyFont="1" applyFill="1" applyBorder="1" applyAlignment="1">
      <alignment horizontal="center"/>
    </xf>
    <xf numFmtId="0" fontId="3" fillId="0" borderId="67" xfId="0" applyFont="1" applyBorder="1"/>
    <xf numFmtId="179" fontId="4" fillId="4" borderId="68" xfId="0" applyNumberFormat="1" applyFont="1" applyFill="1" applyBorder="1" applyAlignment="1">
      <alignment horizontal="center"/>
    </xf>
    <xf numFmtId="179" fontId="4" fillId="5" borderId="49" xfId="0" applyNumberFormat="1" applyFont="1" applyFill="1" applyBorder="1" applyAlignment="1">
      <alignment horizontal="center"/>
    </xf>
    <xf numFmtId="20" fontId="5" fillId="6" borderId="62" xfId="0" applyNumberFormat="1" applyFont="1" applyFill="1" applyBorder="1" applyAlignment="1">
      <alignment horizontal="center"/>
    </xf>
    <xf numFmtId="20" fontId="5" fillId="7" borderId="62" xfId="0" applyNumberFormat="1" applyFont="1" applyFill="1" applyBorder="1" applyAlignment="1">
      <alignment horizontal="center"/>
    </xf>
    <xf numFmtId="20" fontId="5" fillId="11" borderId="46" xfId="0" applyNumberFormat="1" applyFont="1" applyFill="1" applyBorder="1" applyAlignment="1">
      <alignment horizontal="center"/>
    </xf>
    <xf numFmtId="20" fontId="5" fillId="11" borderId="62" xfId="0" applyNumberFormat="1" applyFont="1" applyFill="1" applyBorder="1" applyAlignment="1">
      <alignment horizontal="center"/>
    </xf>
    <xf numFmtId="20" fontId="5" fillId="6" borderId="60" xfId="0" applyNumberFormat="1" applyFont="1" applyFill="1" applyBorder="1" applyAlignment="1">
      <alignment horizontal="center"/>
    </xf>
    <xf numFmtId="20" fontId="6" fillId="6" borderId="60" xfId="0" applyNumberFormat="1" applyFont="1" applyFill="1" applyBorder="1" applyAlignment="1">
      <alignment horizontal="center"/>
    </xf>
    <xf numFmtId="20" fontId="5" fillId="7" borderId="69" xfId="0" applyNumberFormat="1" applyFont="1" applyFill="1" applyBorder="1" applyAlignment="1">
      <alignment horizontal="center"/>
    </xf>
    <xf numFmtId="20" fontId="5" fillId="9" borderId="60" xfId="0" applyNumberFormat="1" applyFont="1" applyFill="1" applyBorder="1" applyAlignment="1">
      <alignment horizontal="center"/>
    </xf>
    <xf numFmtId="20" fontId="5" fillId="8" borderId="62" xfId="0" applyNumberFormat="1" applyFont="1" applyFill="1" applyBorder="1" applyAlignment="1">
      <alignment horizontal="center"/>
    </xf>
    <xf numFmtId="20" fontId="5" fillId="9" borderId="62" xfId="0" applyNumberFormat="1" applyFont="1" applyFill="1" applyBorder="1" applyAlignment="1">
      <alignment horizontal="center"/>
    </xf>
    <xf numFmtId="20" fontId="5" fillId="9" borderId="65" xfId="0" applyNumberFormat="1" applyFont="1" applyFill="1" applyBorder="1" applyAlignment="1">
      <alignment horizontal="center"/>
    </xf>
    <xf numFmtId="0" fontId="3" fillId="0" borderId="31" xfId="0" applyFont="1" applyBorder="1"/>
    <xf numFmtId="0" fontId="5" fillId="10" borderId="70" xfId="0" applyFont="1" applyFill="1" applyBorder="1" applyAlignment="1">
      <alignment horizontal="center"/>
    </xf>
    <xf numFmtId="0" fontId="3" fillId="0" borderId="71" xfId="0" applyFont="1" applyBorder="1"/>
    <xf numFmtId="0" fontId="5" fillId="10" borderId="0" xfId="0" applyFont="1" applyFill="1" applyAlignment="1">
      <alignment horizontal="center"/>
    </xf>
    <xf numFmtId="0" fontId="3" fillId="0" borderId="44" xfId="0" applyFont="1" applyBorder="1"/>
    <xf numFmtId="0" fontId="3" fillId="0" borderId="49" xfId="0" applyFont="1" applyBorder="1"/>
    <xf numFmtId="0" fontId="3" fillId="0" borderId="52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53" xfId="0" applyFont="1" applyBorder="1"/>
    <xf numFmtId="0" fontId="5" fillId="10" borderId="74" xfId="0" applyFont="1" applyFill="1" applyBorder="1" applyAlignment="1">
      <alignment horizontal="center"/>
    </xf>
    <xf numFmtId="0" fontId="5" fillId="10" borderId="75" xfId="0" applyFont="1" applyFill="1" applyBorder="1" applyAlignment="1">
      <alignment horizontal="center"/>
    </xf>
    <xf numFmtId="0" fontId="5" fillId="10" borderId="76" xfId="0" applyFont="1" applyFill="1" applyBorder="1" applyAlignment="1">
      <alignment horizontal="center"/>
    </xf>
    <xf numFmtId="0" fontId="3" fillId="0" borderId="66" xfId="0" applyFont="1" applyBorder="1"/>
    <xf numFmtId="0" fontId="5" fillId="10" borderId="77" xfId="0" applyFont="1" applyFill="1" applyBorder="1" applyAlignment="1">
      <alignment horizontal="center"/>
    </xf>
    <xf numFmtId="0" fontId="3" fillId="0" borderId="78" xfId="0" applyFont="1" applyBorder="1"/>
    <xf numFmtId="0" fontId="1" fillId="2" borderId="5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178" fontId="2" fillId="3" borderId="21" xfId="0" applyNumberFormat="1" applyFont="1" applyFill="1" applyBorder="1" applyAlignment="1">
      <alignment horizontal="center"/>
    </xf>
    <xf numFmtId="0" fontId="3" fillId="0" borderId="45" xfId="0" applyFont="1" applyBorder="1"/>
    <xf numFmtId="0" fontId="5" fillId="0" borderId="7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6" borderId="79" xfId="0" applyFont="1" applyFill="1" applyBorder="1" applyAlignment="1">
      <alignment horizontal="center"/>
    </xf>
    <xf numFmtId="0" fontId="5" fillId="0" borderId="80" xfId="0" applyFont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6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4" xfId="0" applyFont="1" applyBorder="1" applyAlignment="1">
      <alignment horizontal="center"/>
    </xf>
    <xf numFmtId="20" fontId="5" fillId="12" borderId="54" xfId="0" applyNumberFormat="1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0" borderId="46" xfId="0" applyFont="1" applyBorder="1" applyAlignment="1">
      <alignment horizontal="center"/>
    </xf>
    <xf numFmtId="20" fontId="5" fillId="12" borderId="46" xfId="0" applyNumberFormat="1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81" xfId="0" applyFont="1" applyFill="1" applyBorder="1" applyAlignment="1">
      <alignment horizontal="center"/>
    </xf>
    <xf numFmtId="0" fontId="5" fillId="0" borderId="81" xfId="0" applyFont="1" applyBorder="1" applyAlignment="1">
      <alignment horizontal="center"/>
    </xf>
    <xf numFmtId="0" fontId="5" fillId="13" borderId="46" xfId="0" applyFont="1" applyFill="1" applyBorder="1" applyAlignment="1">
      <alignment horizontal="center"/>
    </xf>
    <xf numFmtId="0" fontId="5" fillId="10" borderId="82" xfId="0" applyFont="1" applyFill="1" applyBorder="1" applyAlignment="1">
      <alignment horizontal="center"/>
    </xf>
    <xf numFmtId="0" fontId="5" fillId="10" borderId="83" xfId="0" applyFont="1" applyFill="1" applyBorder="1" applyAlignment="1">
      <alignment horizontal="center"/>
    </xf>
    <xf numFmtId="0" fontId="5" fillId="10" borderId="84" xfId="0" applyFont="1" applyFill="1" applyBorder="1" applyAlignment="1">
      <alignment horizontal="center"/>
    </xf>
    <xf numFmtId="0" fontId="3" fillId="0" borderId="33" xfId="0" applyFont="1" applyBorder="1"/>
    <xf numFmtId="20" fontId="5" fillId="6" borderId="59" xfId="0" applyNumberFormat="1" applyFont="1" applyFill="1" applyBorder="1" applyAlignment="1">
      <alignment horizontal="center"/>
    </xf>
    <xf numFmtId="20" fontId="6" fillId="6" borderId="81" xfId="0" applyNumberFormat="1" applyFont="1" applyFill="1" applyBorder="1" applyAlignment="1">
      <alignment horizontal="center"/>
    </xf>
    <xf numFmtId="0" fontId="5" fillId="6" borderId="75" xfId="0" applyFont="1" applyFill="1" applyBorder="1" applyAlignment="1">
      <alignment horizontal="center"/>
    </xf>
    <xf numFmtId="20" fontId="5" fillId="12" borderId="81" xfId="0" applyNumberFormat="1" applyFont="1" applyFill="1" applyBorder="1" applyAlignment="1">
      <alignment horizontal="center"/>
    </xf>
    <xf numFmtId="20" fontId="5" fillId="6" borderId="0" xfId="0" applyNumberFormat="1" applyFont="1" applyFill="1" applyBorder="1" applyAlignment="1">
      <alignment horizontal="center"/>
    </xf>
    <xf numFmtId="180" fontId="5" fillId="0" borderId="46" xfId="0" applyNumberFormat="1" applyFont="1" applyBorder="1" applyAlignment="1">
      <alignment horizontal="center"/>
    </xf>
    <xf numFmtId="180" fontId="5" fillId="0" borderId="59" xfId="0" applyNumberFormat="1" applyFont="1" applyBorder="1" applyAlignment="1">
      <alignment horizontal="center"/>
    </xf>
    <xf numFmtId="20" fontId="5" fillId="14" borderId="9" xfId="0" applyNumberFormat="1" applyFont="1" applyFill="1" applyBorder="1" applyAlignment="1">
      <alignment horizontal="center"/>
    </xf>
    <xf numFmtId="20" fontId="5" fillId="14" borderId="46" xfId="0" applyNumberFormat="1" applyFont="1" applyFill="1" applyBorder="1" applyAlignment="1">
      <alignment horizontal="center"/>
    </xf>
    <xf numFmtId="20" fontId="5" fillId="14" borderId="29" xfId="0" applyNumberFormat="1" applyFont="1" applyFill="1" applyBorder="1" applyAlignment="1">
      <alignment horizontal="center"/>
    </xf>
    <xf numFmtId="20" fontId="5" fillId="14" borderId="59" xfId="0" applyNumberFormat="1" applyFont="1" applyFill="1" applyBorder="1" applyAlignment="1">
      <alignment horizontal="center"/>
    </xf>
    <xf numFmtId="20" fontId="5" fillId="14" borderId="10" xfId="0" applyNumberFormat="1" applyFont="1" applyFill="1" applyBorder="1" applyAlignment="1">
      <alignment horizontal="center"/>
    </xf>
    <xf numFmtId="20" fontId="5" fillId="14" borderId="30" xfId="0" applyNumberFormat="1" applyFont="1" applyFill="1" applyBorder="1" applyAlignment="1">
      <alignment horizontal="center"/>
    </xf>
    <xf numFmtId="0" fontId="5" fillId="0" borderId="85" xfId="0" applyFont="1" applyBorder="1" applyAlignment="1">
      <alignment horizontal="center"/>
    </xf>
    <xf numFmtId="20" fontId="5" fillId="6" borderId="33" xfId="0" applyNumberFormat="1" applyFont="1" applyFill="1" applyBorder="1" applyAlignment="1">
      <alignment horizontal="center"/>
    </xf>
    <xf numFmtId="20" fontId="5" fillId="6" borderId="81" xfId="0" applyNumberFormat="1" applyFont="1" applyFill="1" applyBorder="1" applyAlignment="1">
      <alignment horizontal="center"/>
    </xf>
    <xf numFmtId="0" fontId="5" fillId="15" borderId="75" xfId="0" applyFont="1" applyFill="1" applyBorder="1" applyAlignment="1">
      <alignment horizontal="center"/>
    </xf>
    <xf numFmtId="20" fontId="6" fillId="6" borderId="31" xfId="0" applyNumberFormat="1" applyFont="1" applyFill="1" applyBorder="1" applyAlignment="1">
      <alignment horizontal="center"/>
    </xf>
    <xf numFmtId="20" fontId="6" fillId="6" borderId="46" xfId="0" applyNumberFormat="1" applyFont="1" applyFill="1" applyBorder="1" applyAlignment="1">
      <alignment horizontal="center"/>
    </xf>
    <xf numFmtId="20" fontId="6" fillId="14" borderId="31" xfId="0" applyNumberFormat="1" applyFont="1" applyFill="1" applyBorder="1" applyAlignment="1">
      <alignment horizontal="center"/>
    </xf>
    <xf numFmtId="20" fontId="6" fillId="14" borderId="46" xfId="0" applyNumberFormat="1" applyFont="1" applyFill="1" applyBorder="1" applyAlignment="1">
      <alignment horizontal="center"/>
    </xf>
    <xf numFmtId="20" fontId="6" fillId="14" borderId="33" xfId="0" applyNumberFormat="1" applyFont="1" applyFill="1" applyBorder="1" applyAlignment="1">
      <alignment horizontal="center"/>
    </xf>
    <xf numFmtId="20" fontId="6" fillId="14" borderId="81" xfId="0" applyNumberFormat="1" applyFont="1" applyFill="1" applyBorder="1" applyAlignment="1">
      <alignment horizontal="center"/>
    </xf>
    <xf numFmtId="20" fontId="5" fillId="12" borderId="32" xfId="0" applyNumberFormat="1" applyFont="1" applyFill="1" applyBorder="1" applyAlignment="1">
      <alignment horizontal="center"/>
    </xf>
    <xf numFmtId="20" fontId="5" fillId="12" borderId="45" xfId="0" applyNumberFormat="1" applyFont="1" applyFill="1" applyBorder="1" applyAlignment="1">
      <alignment horizontal="center"/>
    </xf>
    <xf numFmtId="20" fontId="6" fillId="6" borderId="10" xfId="0" applyNumberFormat="1" applyFont="1" applyFill="1" applyBorder="1" applyAlignment="1">
      <alignment horizontal="center"/>
    </xf>
    <xf numFmtId="20" fontId="6" fillId="14" borderId="10" xfId="0" applyNumberFormat="1" applyFont="1" applyFill="1" applyBorder="1" applyAlignment="1">
      <alignment horizontal="center"/>
    </xf>
    <xf numFmtId="20" fontId="6" fillId="14" borderId="18" xfId="0" applyNumberFormat="1" applyFont="1" applyFill="1" applyBorder="1" applyAlignment="1">
      <alignment horizontal="center"/>
    </xf>
    <xf numFmtId="20" fontId="5" fillId="8" borderId="75" xfId="0" applyNumberFormat="1" applyFont="1" applyFill="1" applyBorder="1" applyAlignment="1">
      <alignment horizontal="center"/>
    </xf>
    <xf numFmtId="20" fontId="5" fillId="12" borderId="86" xfId="0" applyNumberFormat="1" applyFont="1" applyFill="1" applyBorder="1" applyAlignment="1">
      <alignment horizontal="center"/>
    </xf>
    <xf numFmtId="0" fontId="5" fillId="10" borderId="87" xfId="0" applyFont="1" applyFill="1" applyBorder="1" applyAlignment="1">
      <alignment horizontal="center"/>
    </xf>
    <xf numFmtId="0" fontId="5" fillId="10" borderId="88" xfId="0" applyFont="1" applyFill="1" applyBorder="1" applyAlignment="1">
      <alignment horizontal="center"/>
    </xf>
    <xf numFmtId="0" fontId="3" fillId="0" borderId="85" xfId="0" applyFont="1" applyBorder="1"/>
    <xf numFmtId="0" fontId="5" fillId="10" borderId="80" xfId="0" applyFont="1" applyFill="1" applyBorder="1" applyAlignment="1">
      <alignment horizontal="center"/>
    </xf>
    <xf numFmtId="20" fontId="5" fillId="7" borderId="81" xfId="0" applyNumberFormat="1" applyFont="1" applyFill="1" applyBorder="1" applyAlignment="1">
      <alignment horizontal="center"/>
    </xf>
    <xf numFmtId="20" fontId="5" fillId="6" borderId="45" xfId="0" applyNumberFormat="1" applyFont="1" applyFill="1" applyBorder="1" applyAlignment="1">
      <alignment horizontal="center"/>
    </xf>
    <xf numFmtId="20" fontId="5" fillId="8" borderId="81" xfId="0" applyNumberFormat="1" applyFont="1" applyFill="1" applyBorder="1" applyAlignment="1">
      <alignment horizontal="center"/>
    </xf>
    <xf numFmtId="178" fontId="2" fillId="3" borderId="75" xfId="0" applyNumberFormat="1" applyFont="1" applyFill="1" applyBorder="1" applyAlignment="1">
      <alignment horizontal="center"/>
    </xf>
    <xf numFmtId="20" fontId="5" fillId="12" borderId="17" xfId="0" applyNumberFormat="1" applyFont="1" applyFill="1" applyBorder="1" applyAlignment="1">
      <alignment horizontal="center"/>
    </xf>
    <xf numFmtId="179" fontId="4" fillId="4" borderId="50" xfId="0" applyNumberFormat="1" applyFont="1" applyFill="1" applyBorder="1" applyAlignment="1">
      <alignment horizontal="center"/>
    </xf>
    <xf numFmtId="20" fontId="5" fillId="6" borderId="75" xfId="0" applyNumberFormat="1" applyFont="1" applyFill="1" applyBorder="1" applyAlignment="1">
      <alignment horizontal="center"/>
    </xf>
    <xf numFmtId="20" fontId="5" fillId="7" borderId="75" xfId="0" applyNumberFormat="1" applyFont="1" applyFill="1" applyBorder="1" applyAlignment="1">
      <alignment horizontal="center"/>
    </xf>
    <xf numFmtId="20" fontId="5" fillId="6" borderId="84" xfId="0" applyNumberFormat="1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/>
    </xf>
    <xf numFmtId="0" fontId="5" fillId="6" borderId="70" xfId="0" applyFont="1" applyFill="1" applyBorder="1" applyAlignment="1">
      <alignment horizontal="center"/>
    </xf>
    <xf numFmtId="0" fontId="5" fillId="6" borderId="82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87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20" fontId="5" fillId="16" borderId="32" xfId="0" applyNumberFormat="1" applyFont="1" applyFill="1" applyBorder="1" applyAlignment="1">
      <alignment horizontal="center"/>
    </xf>
    <xf numFmtId="20" fontId="5" fillId="16" borderId="17" xfId="0" applyNumberFormat="1" applyFont="1" applyFill="1" applyBorder="1" applyAlignment="1">
      <alignment horizontal="center"/>
    </xf>
    <xf numFmtId="20" fontId="5" fillId="16" borderId="31" xfId="0" applyNumberFormat="1" applyFont="1" applyFill="1" applyBorder="1" applyAlignment="1">
      <alignment horizontal="center"/>
    </xf>
    <xf numFmtId="20" fontId="5" fillId="16" borderId="10" xfId="0" applyNumberFormat="1" applyFont="1" applyFill="1" applyBorder="1" applyAlignment="1">
      <alignment horizontal="center"/>
    </xf>
    <xf numFmtId="179" fontId="4" fillId="4" borderId="46" xfId="0" applyNumberFormat="1" applyFont="1" applyFill="1" applyBorder="1" applyAlignment="1">
      <alignment horizontal="center"/>
    </xf>
    <xf numFmtId="179" fontId="4" fillId="5" borderId="46" xfId="0" applyNumberFormat="1" applyFont="1" applyFill="1" applyBorder="1" applyAlignment="1">
      <alignment horizontal="center"/>
    </xf>
    <xf numFmtId="0" fontId="5" fillId="10" borderId="46" xfId="0" applyFont="1" applyFill="1" applyBorder="1" applyAlignment="1">
      <alignment horizontal="center"/>
    </xf>
    <xf numFmtId="20" fontId="5" fillId="16" borderId="46" xfId="0" applyNumberFormat="1" applyFont="1" applyFill="1" applyBorder="1" applyAlignment="1">
      <alignment horizontal="center"/>
    </xf>
    <xf numFmtId="0" fontId="7" fillId="17" borderId="89" xfId="0" applyFont="1" applyFill="1" applyBorder="1" applyAlignment="1">
      <alignment horizontal="center"/>
    </xf>
    <xf numFmtId="0" fontId="7" fillId="17" borderId="90" xfId="0" applyFont="1" applyFill="1" applyBorder="1" applyAlignment="1">
      <alignment horizontal="center"/>
    </xf>
    <xf numFmtId="58" fontId="7" fillId="17" borderId="90" xfId="0" applyNumberFormat="1" applyFont="1" applyFill="1" applyBorder="1" applyAlignment="1">
      <alignment horizontal="center"/>
    </xf>
    <xf numFmtId="0" fontId="8" fillId="0" borderId="46" xfId="0" applyFont="1" applyBorder="1" applyAlignment="1">
      <alignment horizontal="center"/>
    </xf>
    <xf numFmtId="179" fontId="8" fillId="6" borderId="46" xfId="0" applyNumberFormat="1" applyFont="1" applyFill="1" applyBorder="1" applyAlignment="1">
      <alignment horizontal="center"/>
    </xf>
    <xf numFmtId="179" fontId="8" fillId="8" borderId="46" xfId="0" applyNumberFormat="1" applyFont="1" applyFill="1" applyBorder="1" applyAlignment="1">
      <alignment horizontal="center"/>
    </xf>
    <xf numFmtId="0" fontId="7" fillId="12" borderId="46" xfId="0" applyFont="1" applyFill="1" applyBorder="1" applyAlignment="1">
      <alignment horizontal="center"/>
    </xf>
    <xf numFmtId="0" fontId="8" fillId="10" borderId="46" xfId="0" applyFont="1" applyFill="1" applyBorder="1" applyAlignment="1">
      <alignment horizontal="center"/>
    </xf>
    <xf numFmtId="179" fontId="8" fillId="10" borderId="46" xfId="0" applyNumberFormat="1" applyFont="1" applyFill="1" applyBorder="1" applyAlignment="1">
      <alignment horizontal="center"/>
    </xf>
    <xf numFmtId="0" fontId="8" fillId="10" borderId="81" xfId="0" applyFont="1" applyFill="1" applyBorder="1" applyAlignment="1">
      <alignment horizontal="center"/>
    </xf>
    <xf numFmtId="179" fontId="8" fillId="10" borderId="81" xfId="0" applyNumberFormat="1" applyFont="1" applyFill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7" fillId="18" borderId="46" xfId="0" applyFont="1" applyFill="1" applyBorder="1" applyAlignment="1">
      <alignment horizontal="center"/>
    </xf>
    <xf numFmtId="179" fontId="8" fillId="19" borderId="46" xfId="0" applyNumberFormat="1" applyFont="1" applyFill="1" applyBorder="1" applyAlignment="1">
      <alignment horizontal="center"/>
    </xf>
    <xf numFmtId="179" fontId="8" fillId="20" borderId="46" xfId="0" applyNumberFormat="1" applyFont="1" applyFill="1" applyBorder="1" applyAlignment="1">
      <alignment horizontal="center"/>
    </xf>
    <xf numFmtId="180" fontId="8" fillId="10" borderId="46" xfId="0" applyNumberFormat="1" applyFont="1" applyFill="1" applyBorder="1" applyAlignment="1">
      <alignment horizontal="center"/>
    </xf>
    <xf numFmtId="0" fontId="9" fillId="2" borderId="46" xfId="0" applyFont="1" applyFill="1" applyBorder="1" applyAlignment="1">
      <alignment horizontal="center"/>
    </xf>
    <xf numFmtId="0" fontId="9" fillId="2" borderId="81" xfId="0" applyFont="1" applyFill="1" applyBorder="1" applyAlignment="1">
      <alignment horizontal="center"/>
    </xf>
    <xf numFmtId="0" fontId="9" fillId="2" borderId="45" xfId="0" applyFont="1" applyFill="1" applyBorder="1" applyAlignment="1">
      <alignment horizontal="center"/>
    </xf>
    <xf numFmtId="180" fontId="8" fillId="10" borderId="81" xfId="0" applyNumberFormat="1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178" fontId="2" fillId="3" borderId="70" xfId="0" applyNumberFormat="1" applyFont="1" applyFill="1" applyBorder="1" applyAlignment="1">
      <alignment horizontal="center"/>
    </xf>
    <xf numFmtId="0" fontId="3" fillId="0" borderId="86" xfId="0" applyFont="1" applyBorder="1"/>
    <xf numFmtId="0" fontId="3" fillId="0" borderId="16" xfId="0" applyFont="1" applyBorder="1"/>
    <xf numFmtId="0" fontId="3" fillId="0" borderId="17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0" fontId="5" fillId="16" borderId="16" xfId="0" applyNumberFormat="1" applyFont="1" applyFill="1" applyBorder="1" applyAlignment="1">
      <alignment horizontal="center" vertical="center"/>
    </xf>
    <xf numFmtId="20" fontId="5" fillId="16" borderId="17" xfId="0" applyNumberFormat="1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/>
    </xf>
    <xf numFmtId="0" fontId="1" fillId="2" borderId="59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178" fontId="2" fillId="3" borderId="70" xfId="0" applyNumberFormat="1" applyFont="1" applyFill="1" applyBorder="1" applyAlignment="1">
      <alignment horizontal="center" vertical="center"/>
    </xf>
    <xf numFmtId="0" fontId="3" fillId="0" borderId="20" xfId="0" applyFont="1" applyBorder="1" applyAlignment="1"/>
    <xf numFmtId="0" fontId="3" fillId="0" borderId="45" xfId="0" applyFont="1" applyBorder="1" applyAlignment="1"/>
    <xf numFmtId="0" fontId="3" fillId="0" borderId="86" xfId="0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179" fontId="4" fillId="4" borderId="9" xfId="0" applyNumberFormat="1" applyFont="1" applyFill="1" applyBorder="1" applyAlignment="1">
      <alignment horizontal="center" vertical="center"/>
    </xf>
    <xf numFmtId="179" fontId="4" fillId="5" borderId="10" xfId="0" applyNumberFormat="1" applyFont="1" applyFill="1" applyBorder="1" applyAlignment="1">
      <alignment horizontal="center" vertical="center"/>
    </xf>
    <xf numFmtId="179" fontId="4" fillId="4" borderId="31" xfId="0" applyNumberFormat="1" applyFont="1" applyFill="1" applyBorder="1" applyAlignment="1">
      <alignment horizontal="center" vertical="center"/>
    </xf>
    <xf numFmtId="0" fontId="5" fillId="6" borderId="81" xfId="0" applyFont="1" applyFill="1" applyBorder="1" applyAlignment="1">
      <alignment horizontal="center" vertical="center"/>
    </xf>
    <xf numFmtId="0" fontId="5" fillId="6" borderId="8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20" fontId="5" fillId="20" borderId="14" xfId="0" applyNumberFormat="1" applyFont="1" applyFill="1" applyBorder="1" applyAlignment="1">
      <alignment horizontal="center" vertical="center"/>
    </xf>
    <xf numFmtId="20" fontId="5" fillId="20" borderId="18" xfId="0" applyNumberFormat="1" applyFont="1" applyFill="1" applyBorder="1" applyAlignment="1">
      <alignment horizontal="center" vertical="center"/>
    </xf>
    <xf numFmtId="0" fontId="5" fillId="6" borderId="45" xfId="0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20" fontId="5" fillId="16" borderId="32" xfId="0" applyNumberFormat="1" applyFont="1" applyFill="1" applyBorder="1" applyAlignment="1">
      <alignment horizontal="center" vertical="center"/>
    </xf>
    <xf numFmtId="0" fontId="5" fillId="6" borderId="46" xfId="0" applyFont="1" applyFill="1" applyBorder="1" applyAlignment="1">
      <alignment horizontal="center" vertical="center"/>
    </xf>
    <xf numFmtId="0" fontId="5" fillId="6" borderId="7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20" fontId="5" fillId="6" borderId="9" xfId="0" applyNumberFormat="1" applyFont="1" applyFill="1" applyBorder="1" applyAlignment="1">
      <alignment horizontal="center" vertical="center"/>
    </xf>
    <xf numFmtId="20" fontId="5" fillId="6" borderId="10" xfId="0" applyNumberFormat="1" applyFont="1" applyFill="1" applyBorder="1" applyAlignment="1">
      <alignment horizontal="center" vertical="center"/>
    </xf>
    <xf numFmtId="20" fontId="5" fillId="6" borderId="31" xfId="0" applyNumberFormat="1" applyFont="1" applyFill="1" applyBorder="1" applyAlignment="1">
      <alignment horizontal="center" vertical="center"/>
    </xf>
    <xf numFmtId="20" fontId="5" fillId="6" borderId="33" xfId="0" applyNumberFormat="1" applyFont="1" applyFill="1" applyBorder="1" applyAlignment="1">
      <alignment horizontal="center" vertical="center"/>
    </xf>
    <xf numFmtId="20" fontId="5" fillId="6" borderId="18" xfId="0" applyNumberFormat="1" applyFont="1" applyFill="1" applyBorder="1" applyAlignment="1">
      <alignment horizontal="center" vertical="center"/>
    </xf>
    <xf numFmtId="20" fontId="5" fillId="16" borderId="16" xfId="0" applyNumberFormat="1" applyFont="1" applyFill="1" applyBorder="1" applyAlignment="1">
      <alignment horizontal="center"/>
    </xf>
    <xf numFmtId="0" fontId="10" fillId="6" borderId="46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5" fillId="0" borderId="4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11" fillId="6" borderId="46" xfId="0" applyFont="1" applyFill="1" applyBorder="1" applyAlignment="1">
      <alignment horizontal="center"/>
    </xf>
    <xf numFmtId="0" fontId="10" fillId="6" borderId="81" xfId="0" applyFont="1" applyFill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20" fontId="5" fillId="6" borderId="17" xfId="0" applyNumberFormat="1" applyFont="1" applyFill="1" applyBorder="1" applyAlignment="1">
      <alignment horizontal="center" vertical="center"/>
    </xf>
    <xf numFmtId="20" fontId="5" fillId="16" borderId="79" xfId="0" applyNumberFormat="1" applyFont="1" applyFill="1" applyBorder="1" applyAlignment="1">
      <alignment horizontal="center" vertical="center"/>
    </xf>
    <xf numFmtId="20" fontId="5" fillId="16" borderId="15" xfId="0" applyNumberFormat="1" applyFont="1" applyFill="1" applyBorder="1" applyAlignment="1">
      <alignment horizontal="center" vertical="center"/>
    </xf>
    <xf numFmtId="20" fontId="5" fillId="21" borderId="9" xfId="0" applyNumberFormat="1" applyFont="1" applyFill="1" applyBorder="1" applyAlignment="1">
      <alignment horizontal="center"/>
    </xf>
    <xf numFmtId="20" fontId="5" fillId="21" borderId="10" xfId="0" applyNumberFormat="1" applyFont="1" applyFill="1" applyBorder="1" applyAlignment="1">
      <alignment horizontal="center"/>
    </xf>
    <xf numFmtId="20" fontId="5" fillId="22" borderId="16" xfId="0" applyNumberFormat="1" applyFont="1" applyFill="1" applyBorder="1" applyAlignment="1">
      <alignment horizontal="center"/>
    </xf>
    <xf numFmtId="181" fontId="5" fillId="12" borderId="9" xfId="0" applyNumberFormat="1" applyFont="1" applyFill="1" applyBorder="1" applyAlignment="1">
      <alignment horizontal="center"/>
    </xf>
    <xf numFmtId="181" fontId="5" fillId="23" borderId="10" xfId="0" applyNumberFormat="1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 vertical="center"/>
    </xf>
    <xf numFmtId="20" fontId="5" fillId="6" borderId="16" xfId="0" applyNumberFormat="1" applyFont="1" applyFill="1" applyBorder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/>
    </xf>
    <xf numFmtId="179" fontId="4" fillId="5" borderId="46" xfId="0" applyNumberFormat="1" applyFont="1" applyFill="1" applyBorder="1" applyAlignment="1">
      <alignment horizontal="center" vertical="center"/>
    </xf>
    <xf numFmtId="179" fontId="4" fillId="4" borderId="46" xfId="0" applyNumberFormat="1" applyFont="1" applyFill="1" applyBorder="1" applyAlignment="1">
      <alignment horizontal="center" vertical="center"/>
    </xf>
    <xf numFmtId="0" fontId="3" fillId="0" borderId="33" xfId="0" applyFont="1" applyBorder="1" applyAlignment="1"/>
    <xf numFmtId="0" fontId="5" fillId="10" borderId="84" xfId="0" applyFont="1" applyFill="1" applyBorder="1" applyAlignment="1">
      <alignment horizontal="center" vertical="center"/>
    </xf>
    <xf numFmtId="20" fontId="5" fillId="6" borderId="45" xfId="0" applyNumberFormat="1" applyFont="1" applyFill="1" applyBorder="1" applyAlignment="1">
      <alignment horizontal="center" vertical="center"/>
    </xf>
    <xf numFmtId="20" fontId="5" fillId="6" borderId="32" xfId="0" applyNumberFormat="1" applyFont="1" applyFill="1" applyBorder="1" applyAlignment="1">
      <alignment horizontal="center" vertical="center"/>
    </xf>
    <xf numFmtId="20" fontId="5" fillId="16" borderId="45" xfId="0" applyNumberFormat="1" applyFont="1" applyFill="1" applyBorder="1" applyAlignment="1">
      <alignment horizontal="center" vertical="center"/>
    </xf>
    <xf numFmtId="0" fontId="3" fillId="0" borderId="31" xfId="0" applyFont="1" applyBorder="1" applyAlignment="1"/>
    <xf numFmtId="0" fontId="5" fillId="10" borderId="75" xfId="0" applyFont="1" applyFill="1" applyBorder="1" applyAlignment="1">
      <alignment horizontal="center" vertical="center"/>
    </xf>
    <xf numFmtId="0" fontId="3" fillId="0" borderId="32" xfId="0" applyFont="1" applyBorder="1" applyAlignment="1"/>
    <xf numFmtId="0" fontId="5" fillId="10" borderId="86" xfId="0" applyFont="1" applyFill="1" applyBorder="1" applyAlignment="1">
      <alignment horizontal="center" vertical="center"/>
    </xf>
    <xf numFmtId="0" fontId="3" fillId="6" borderId="31" xfId="0" applyFont="1" applyFill="1" applyBorder="1" applyAlignment="1"/>
    <xf numFmtId="181" fontId="5" fillId="8" borderId="9" xfId="0" applyNumberFormat="1" applyFont="1" applyFill="1" applyBorder="1" applyAlignment="1">
      <alignment horizontal="center"/>
    </xf>
    <xf numFmtId="181" fontId="5" fillId="8" borderId="10" xfId="0" applyNumberFormat="1" applyFont="1" applyFill="1" applyBorder="1" applyAlignment="1">
      <alignment horizontal="center"/>
    </xf>
    <xf numFmtId="181" fontId="5" fillId="24" borderId="10" xfId="0" applyNumberFormat="1" applyFont="1" applyFill="1" applyBorder="1" applyAlignment="1">
      <alignment horizontal="center"/>
    </xf>
    <xf numFmtId="181" fontId="5" fillId="12" borderId="10" xfId="0" applyNumberFormat="1" applyFont="1" applyFill="1" applyBorder="1" applyAlignment="1">
      <alignment horizontal="center"/>
    </xf>
    <xf numFmtId="0" fontId="5" fillId="0" borderId="81" xfId="0" applyFont="1" applyBorder="1" applyAlignment="1">
      <alignment horizontal="center" vertical="center"/>
    </xf>
    <xf numFmtId="0" fontId="5" fillId="0" borderId="8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20" fontId="5" fillId="22" borderId="79" xfId="0" applyNumberFormat="1" applyFont="1" applyFill="1" applyBorder="1" applyAlignment="1">
      <alignment horizontal="center"/>
    </xf>
    <xf numFmtId="181" fontId="5" fillId="8" borderId="18" xfId="0" applyNumberFormat="1" applyFont="1" applyFill="1" applyBorder="1" applyAlignment="1">
      <alignment horizontal="center"/>
    </xf>
    <xf numFmtId="0" fontId="5" fillId="10" borderId="70" xfId="0" applyFont="1" applyFill="1" applyBorder="1" applyAlignment="1">
      <alignment horizontal="center" vertical="center"/>
    </xf>
    <xf numFmtId="20" fontId="5" fillId="6" borderId="79" xfId="0" applyNumberFormat="1" applyFont="1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2" fillId="25" borderId="92" xfId="0" applyFont="1" applyFill="1" applyBorder="1" applyAlignment="1">
      <alignment horizontal="center" vertical="center" readingOrder="1"/>
    </xf>
    <xf numFmtId="180" fontId="0" fillId="26" borderId="93" xfId="0" applyNumberFormat="1" applyFill="1" applyBorder="1" applyAlignment="1">
      <alignment horizontal="center" vertical="center" readingOrder="1"/>
    </xf>
    <xf numFmtId="0" fontId="0" fillId="26" borderId="93" xfId="0" applyFill="1" applyBorder="1" applyAlignment="1">
      <alignment horizontal="center" vertical="center" readingOrder="1"/>
    </xf>
    <xf numFmtId="20" fontId="5" fillId="21" borderId="14" xfId="0" applyNumberFormat="1" applyFont="1" applyFill="1" applyBorder="1" applyAlignment="1">
      <alignment horizontal="center"/>
    </xf>
    <xf numFmtId="20" fontId="5" fillId="21" borderId="18" xfId="0" applyNumberFormat="1" applyFont="1" applyFill="1" applyBorder="1" applyAlignment="1">
      <alignment horizontal="center"/>
    </xf>
    <xf numFmtId="20" fontId="5" fillId="6" borderId="86" xfId="0" applyNumberFormat="1" applyFont="1" applyFill="1" applyBorder="1" applyAlignment="1">
      <alignment horizontal="center"/>
    </xf>
    <xf numFmtId="0" fontId="3" fillId="27" borderId="33" xfId="0" applyFont="1" applyFill="1" applyBorder="1" applyAlignment="1"/>
    <xf numFmtId="20" fontId="5" fillId="6" borderId="57" xfId="0" applyNumberFormat="1" applyFont="1" applyFill="1" applyBorder="1" applyAlignment="1">
      <alignment horizontal="center"/>
    </xf>
    <xf numFmtId="20" fontId="5" fillId="6" borderId="94" xfId="0" applyNumberFormat="1" applyFont="1" applyFill="1" applyBorder="1" applyAlignment="1">
      <alignment horizontal="center"/>
    </xf>
    <xf numFmtId="0" fontId="12" fillId="25" borderId="95" xfId="0" applyFont="1" applyFill="1" applyBorder="1" applyAlignment="1">
      <alignment horizontal="center" vertical="center" readingOrder="1"/>
    </xf>
    <xf numFmtId="0" fontId="0" fillId="25" borderId="92" xfId="0" applyFill="1" applyBorder="1" applyAlignment="1">
      <alignment horizontal="center" vertical="center" readingOrder="1"/>
    </xf>
    <xf numFmtId="0" fontId="0" fillId="26" borderId="96" xfId="0" applyFill="1" applyBorder="1" applyAlignment="1">
      <alignment horizontal="center" vertical="center" readingOrder="1"/>
    </xf>
    <xf numFmtId="0" fontId="3" fillId="27" borderId="32" xfId="0" applyFont="1" applyFill="1" applyBorder="1" applyAlignment="1"/>
    <xf numFmtId="20" fontId="5" fillId="16" borderId="86" xfId="0" applyNumberFormat="1" applyFont="1" applyFill="1" applyBorder="1" applyAlignment="1">
      <alignment horizontal="center"/>
    </xf>
    <xf numFmtId="0" fontId="3" fillId="6" borderId="20" xfId="0" applyFont="1" applyFill="1" applyBorder="1" applyAlignment="1"/>
    <xf numFmtId="0" fontId="3" fillId="27" borderId="20" xfId="0" applyFont="1" applyFill="1" applyBorder="1" applyAlignment="1"/>
    <xf numFmtId="20" fontId="5" fillId="6" borderId="46" xfId="0" applyNumberFormat="1" applyFont="1" applyFill="1" applyBorder="1" applyAlignment="1">
      <alignment horizontal="center" vertical="center"/>
    </xf>
    <xf numFmtId="0" fontId="3" fillId="6" borderId="31" xfId="0" applyFont="1" applyFill="1" applyBorder="1"/>
    <xf numFmtId="181" fontId="5" fillId="8" borderId="14" xfId="0" applyNumberFormat="1" applyFont="1" applyFill="1" applyBorder="1" applyAlignment="1">
      <alignment horizontal="center"/>
    </xf>
    <xf numFmtId="0" fontId="3" fillId="27" borderId="33" xfId="0" applyFont="1" applyFill="1" applyBorder="1"/>
    <xf numFmtId="0" fontId="5" fillId="10" borderId="87" xfId="0" applyFont="1" applyFill="1" applyBorder="1" applyAlignment="1">
      <alignment horizontal="center" vertical="center"/>
    </xf>
    <xf numFmtId="0" fontId="3" fillId="6" borderId="20" xfId="0" applyFont="1" applyFill="1" applyBorder="1"/>
    <xf numFmtId="0" fontId="3" fillId="27" borderId="20" xfId="0" applyFont="1" applyFill="1" applyBorder="1"/>
    <xf numFmtId="20" fontId="5" fillId="6" borderId="14" xfId="0" applyNumberFormat="1" applyFont="1" applyFill="1" applyBorder="1" applyAlignment="1">
      <alignment horizontal="center" vertical="center"/>
    </xf>
    <xf numFmtId="20" fontId="5" fillId="28" borderId="17" xfId="0" applyNumberFormat="1" applyFont="1" applyFill="1" applyBorder="1" applyAlignment="1">
      <alignment horizontal="center" vertical="center"/>
    </xf>
    <xf numFmtId="20" fontId="5" fillId="29" borderId="17" xfId="0" applyNumberFormat="1" applyFont="1" applyFill="1" applyBorder="1" applyAlignment="1">
      <alignment horizontal="center" vertical="center"/>
    </xf>
    <xf numFmtId="20" fontId="5" fillId="6" borderId="79" xfId="0" applyNumberFormat="1" applyFont="1" applyFill="1" applyBorder="1" applyAlignment="1">
      <alignment horizontal="center" vertical="center"/>
    </xf>
    <xf numFmtId="20" fontId="5" fillId="6" borderId="15" xfId="0" applyNumberFormat="1" applyFont="1" applyFill="1" applyBorder="1" applyAlignment="1">
      <alignment horizontal="center" vertical="center"/>
    </xf>
    <xf numFmtId="20" fontId="5" fillId="6" borderId="57" xfId="0" applyNumberFormat="1" applyFont="1" applyFill="1" applyBorder="1" applyAlignment="1">
      <alignment horizontal="center" vertical="center"/>
    </xf>
    <xf numFmtId="20" fontId="5" fillId="16" borderId="86" xfId="0" applyNumberFormat="1" applyFont="1" applyFill="1" applyBorder="1" applyAlignment="1">
      <alignment horizontal="center" vertical="center"/>
    </xf>
    <xf numFmtId="181" fontId="5" fillId="30" borderId="9" xfId="0" applyNumberFormat="1" applyFont="1" applyFill="1" applyBorder="1" applyAlignment="1">
      <alignment horizontal="center"/>
    </xf>
    <xf numFmtId="181" fontId="5" fillId="30" borderId="10" xfId="0" applyNumberFormat="1" applyFont="1" applyFill="1" applyBorder="1" applyAlignment="1">
      <alignment horizontal="center"/>
    </xf>
    <xf numFmtId="181" fontId="5" fillId="30" borderId="31" xfId="0" applyNumberFormat="1" applyFont="1" applyFill="1" applyBorder="1" applyAlignment="1">
      <alignment horizontal="center"/>
    </xf>
    <xf numFmtId="181" fontId="5" fillId="8" borderId="31" xfId="0" applyNumberFormat="1" applyFont="1" applyFill="1" applyBorder="1" applyAlignment="1">
      <alignment horizontal="center"/>
    </xf>
    <xf numFmtId="181" fontId="5" fillId="12" borderId="31" xfId="0" applyNumberFormat="1" applyFont="1" applyFill="1" applyBorder="1" applyAlignment="1">
      <alignment horizontal="center"/>
    </xf>
    <xf numFmtId="181" fontId="5" fillId="31" borderId="9" xfId="0" applyNumberFormat="1" applyFont="1" applyFill="1" applyBorder="1" applyAlignment="1">
      <alignment horizontal="center"/>
    </xf>
    <xf numFmtId="181" fontId="5" fillId="31" borderId="14" xfId="0" applyNumberFormat="1" applyFont="1" applyFill="1" applyBorder="1" applyAlignment="1">
      <alignment horizontal="center"/>
    </xf>
    <xf numFmtId="181" fontId="5" fillId="12" borderId="46" xfId="0" applyNumberFormat="1" applyFont="1" applyFill="1" applyBorder="1" applyAlignment="1">
      <alignment horizontal="center"/>
    </xf>
    <xf numFmtId="181" fontId="5" fillId="12" borderId="75" xfId="0" applyNumberFormat="1" applyFont="1" applyFill="1" applyBorder="1" applyAlignment="1">
      <alignment horizontal="center"/>
    </xf>
    <xf numFmtId="181" fontId="5" fillId="32" borderId="10" xfId="0" applyNumberFormat="1" applyFont="1" applyFill="1" applyBorder="1" applyAlignment="1">
      <alignment horizontal="center"/>
    </xf>
    <xf numFmtId="20" fontId="5" fillId="16" borderId="57" xfId="0" applyNumberFormat="1" applyFont="1" applyFill="1" applyBorder="1" applyAlignment="1">
      <alignment horizontal="center" vertical="center"/>
    </xf>
    <xf numFmtId="20" fontId="5" fillId="16" borderId="94" xfId="0" applyNumberFormat="1" applyFont="1" applyFill="1" applyBorder="1" applyAlignment="1">
      <alignment horizontal="center" vertical="center"/>
    </xf>
    <xf numFmtId="20" fontId="5" fillId="12" borderId="9" xfId="0" applyNumberFormat="1" applyFont="1" applyFill="1" applyBorder="1" applyAlignment="1">
      <alignment horizontal="center"/>
    </xf>
    <xf numFmtId="20" fontId="5" fillId="12" borderId="10" xfId="0" applyNumberFormat="1" applyFont="1" applyFill="1" applyBorder="1" applyAlignment="1">
      <alignment horizontal="center"/>
    </xf>
    <xf numFmtId="20" fontId="5" fillId="30" borderId="9" xfId="0" applyNumberFormat="1" applyFont="1" applyFill="1" applyBorder="1" applyAlignment="1">
      <alignment horizontal="center"/>
    </xf>
    <xf numFmtId="20" fontId="5" fillId="30" borderId="10" xfId="0" applyNumberFormat="1" applyFont="1" applyFill="1" applyBorder="1" applyAlignment="1">
      <alignment horizontal="center"/>
    </xf>
    <xf numFmtId="20" fontId="5" fillId="30" borderId="31" xfId="0" applyNumberFormat="1" applyFont="1" applyFill="1" applyBorder="1" applyAlignment="1">
      <alignment horizontal="center"/>
    </xf>
    <xf numFmtId="20" fontId="5" fillId="12" borderId="31" xfId="0" applyNumberFormat="1" applyFont="1" applyFill="1" applyBorder="1" applyAlignment="1">
      <alignment horizontal="center"/>
    </xf>
    <xf numFmtId="20" fontId="5" fillId="6" borderId="74" xfId="0" applyNumberFormat="1" applyFont="1" applyFill="1" applyBorder="1" applyAlignment="1">
      <alignment horizontal="center"/>
    </xf>
    <xf numFmtId="20" fontId="5" fillId="16" borderId="14" xfId="0" applyNumberFormat="1" applyFont="1" applyFill="1" applyBorder="1" applyAlignment="1">
      <alignment horizontal="center" vertical="center"/>
    </xf>
    <xf numFmtId="0" fontId="5" fillId="6" borderId="79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20" fontId="5" fillId="20" borderId="9" xfId="0" applyNumberFormat="1" applyFont="1" applyFill="1" applyBorder="1" applyAlignment="1">
      <alignment horizontal="center"/>
    </xf>
    <xf numFmtId="20" fontId="5" fillId="20" borderId="10" xfId="0" applyNumberFormat="1" applyFont="1" applyFill="1" applyBorder="1" applyAlignment="1">
      <alignment horizontal="center"/>
    </xf>
    <xf numFmtId="20" fontId="5" fillId="20" borderId="31" xfId="0" applyNumberFormat="1" applyFont="1" applyFill="1" applyBorder="1" applyAlignment="1">
      <alignment horizontal="center"/>
    </xf>
    <xf numFmtId="0" fontId="5" fillId="10" borderId="82" xfId="0" applyFont="1" applyFill="1" applyBorder="1" applyAlignment="1">
      <alignment horizontal="center" vertical="center"/>
    </xf>
    <xf numFmtId="0" fontId="5" fillId="10" borderId="88" xfId="0" applyFont="1" applyFill="1" applyBorder="1" applyAlignment="1">
      <alignment horizontal="center" vertical="center"/>
    </xf>
    <xf numFmtId="0" fontId="3" fillId="27" borderId="85" xfId="0" applyFont="1" applyFill="1" applyBorder="1"/>
    <xf numFmtId="46" fontId="13" fillId="0" borderId="0" xfId="0" applyNumberFormat="1" applyFont="1" applyAlignment="1"/>
    <xf numFmtId="20" fontId="13" fillId="0" borderId="0" xfId="0" applyNumberFormat="1" applyFont="1" applyAlignment="1"/>
    <xf numFmtId="0" fontId="3" fillId="6" borderId="7" xfId="0" applyFont="1" applyFill="1" applyBorder="1"/>
    <xf numFmtId="0" fontId="3" fillId="27" borderId="12" xfId="0" applyFont="1" applyFill="1" applyBorder="1"/>
    <xf numFmtId="20" fontId="5" fillId="10" borderId="1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3" fillId="6" borderId="12" xfId="0" applyFont="1" applyFill="1" applyBorder="1"/>
    <xf numFmtId="20" fontId="5" fillId="27" borderId="10" xfId="0" applyNumberFormat="1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/>
    </xf>
    <xf numFmtId="0" fontId="5" fillId="18" borderId="10" xfId="0" applyFont="1" applyFill="1" applyBorder="1" applyAlignment="1">
      <alignment horizontal="center"/>
    </xf>
    <xf numFmtId="0" fontId="5" fillId="18" borderId="31" xfId="0" applyFont="1" applyFill="1" applyBorder="1" applyAlignment="1">
      <alignment horizontal="center"/>
    </xf>
    <xf numFmtId="20" fontId="5" fillId="21" borderId="31" xfId="0" applyNumberFormat="1" applyFont="1" applyFill="1" applyBorder="1" applyAlignment="1">
      <alignment horizontal="center"/>
    </xf>
    <xf numFmtId="20" fontId="5" fillId="10" borderId="16" xfId="0" applyNumberFormat="1" applyFont="1" applyFill="1" applyBorder="1" applyAlignment="1">
      <alignment horizontal="center" vertical="center"/>
    </xf>
    <xf numFmtId="20" fontId="5" fillId="33" borderId="9" xfId="0" applyNumberFormat="1" applyFont="1" applyFill="1" applyBorder="1" applyAlignment="1">
      <alignment horizontal="center"/>
    </xf>
    <xf numFmtId="20" fontId="5" fillId="33" borderId="10" xfId="0" applyNumberFormat="1" applyFont="1" applyFill="1" applyBorder="1" applyAlignment="1">
      <alignment horizontal="center"/>
    </xf>
    <xf numFmtId="20" fontId="5" fillId="20" borderId="14" xfId="0" applyNumberFormat="1" applyFont="1" applyFill="1" applyBorder="1" applyAlignment="1">
      <alignment horizontal="center"/>
    </xf>
    <xf numFmtId="20" fontId="5" fillId="20" borderId="18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13" fillId="0" borderId="21" xfId="0" applyFont="1" applyBorder="1"/>
    <xf numFmtId="0" fontId="13" fillId="0" borderId="13" xfId="0" applyFont="1" applyBorder="1"/>
    <xf numFmtId="0" fontId="5" fillId="6" borderId="8" xfId="0" applyFont="1" applyFill="1" applyBorder="1" applyAlignment="1">
      <alignment vertical="center"/>
    </xf>
    <xf numFmtId="178" fontId="2" fillId="3" borderId="21" xfId="0" applyNumberFormat="1" applyFont="1" applyFill="1" applyBorder="1" applyAlignment="1">
      <alignment horizontal="center" vertical="center"/>
    </xf>
    <xf numFmtId="178" fontId="2" fillId="3" borderId="75" xfId="0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0" fontId="5" fillId="12" borderId="16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4" fillId="10" borderId="75" xfId="0" applyFont="1" applyFill="1" applyBorder="1" applyAlignment="1">
      <alignment horizontal="center"/>
    </xf>
    <xf numFmtId="0" fontId="3" fillId="0" borderId="21" xfId="0" applyFont="1" applyBorder="1"/>
    <xf numFmtId="0" fontId="10" fillId="34" borderId="31" xfId="0" applyFont="1" applyFill="1" applyBorder="1" applyAlignment="1">
      <alignment horizontal="center"/>
    </xf>
    <xf numFmtId="0" fontId="10" fillId="34" borderId="46" xfId="0" applyFont="1" applyFill="1" applyBorder="1" applyAlignment="1">
      <alignment horizontal="center"/>
    </xf>
    <xf numFmtId="0" fontId="10" fillId="34" borderId="31" xfId="0" applyFont="1" applyFill="1" applyBorder="1"/>
    <xf numFmtId="0" fontId="10" fillId="6" borderId="45" xfId="0" applyFont="1" applyFill="1" applyBorder="1" applyAlignment="1">
      <alignment horizontal="center"/>
    </xf>
    <xf numFmtId="0" fontId="11" fillId="6" borderId="32" xfId="0" applyFont="1" applyFill="1" applyBorder="1" applyAlignment="1">
      <alignment horizontal="center"/>
    </xf>
    <xf numFmtId="0" fontId="10" fillId="6" borderId="32" xfId="0" applyFont="1" applyFill="1" applyBorder="1" applyAlignment="1">
      <alignment horizontal="center"/>
    </xf>
    <xf numFmtId="0" fontId="11" fillId="6" borderId="45" xfId="0" applyFont="1" applyFill="1" applyBorder="1" applyAlignment="1">
      <alignment horizontal="center"/>
    </xf>
    <xf numFmtId="0" fontId="10" fillId="6" borderId="58" xfId="0" applyFont="1" applyFill="1" applyBorder="1" applyAlignment="1">
      <alignment horizontal="center"/>
    </xf>
    <xf numFmtId="0" fontId="10" fillId="6" borderId="57" xfId="0" applyFont="1" applyFill="1" applyBorder="1" applyAlignment="1">
      <alignment horizontal="center"/>
    </xf>
    <xf numFmtId="0" fontId="5" fillId="6" borderId="32" xfId="0" applyFont="1" applyFill="1" applyBorder="1"/>
    <xf numFmtId="20" fontId="5" fillId="27" borderId="79" xfId="0" applyNumberFormat="1" applyFont="1" applyFill="1" applyBorder="1" applyAlignment="1">
      <alignment horizontal="center" vertical="center"/>
    </xf>
    <xf numFmtId="20" fontId="5" fillId="27" borderId="18" xfId="0" applyNumberFormat="1" applyFont="1" applyFill="1" applyBorder="1" applyAlignment="1">
      <alignment horizontal="center" vertical="center"/>
    </xf>
    <xf numFmtId="0" fontId="5" fillId="10" borderId="86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5" fillId="6" borderId="59" xfId="0" applyFont="1" applyFill="1" applyBorder="1" applyAlignment="1">
      <alignment horizontal="center"/>
    </xf>
    <xf numFmtId="0" fontId="5" fillId="6" borderId="30" xfId="0" applyFont="1" applyFill="1" applyBorder="1" applyAlignment="1">
      <alignment horizontal="center"/>
    </xf>
    <xf numFmtId="0" fontId="5" fillId="6" borderId="24" xfId="0" applyFont="1" applyFill="1" applyBorder="1" applyAlignment="1"/>
    <xf numFmtId="0" fontId="5" fillId="6" borderId="29" xfId="0" applyFont="1" applyFill="1" applyBorder="1" applyAlignment="1">
      <alignment horizontal="center"/>
    </xf>
    <xf numFmtId="0" fontId="5" fillId="6" borderId="26" xfId="0" applyFont="1" applyFill="1" applyBorder="1" applyAlignment="1"/>
    <xf numFmtId="0" fontId="5" fillId="6" borderId="10" xfId="0" applyFont="1" applyFill="1" applyBorder="1" applyAlignment="1">
      <alignment horizontal="center"/>
    </xf>
    <xf numFmtId="0" fontId="5" fillId="6" borderId="21" xfId="0" applyFont="1" applyFill="1" applyBorder="1" applyAlignment="1"/>
    <xf numFmtId="0" fontId="5" fillId="0" borderId="21" xfId="0" applyFont="1" applyBorder="1" applyAlignment="1"/>
    <xf numFmtId="20" fontId="5" fillId="16" borderId="9" xfId="0" applyNumberFormat="1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/>
    <xf numFmtId="20" fontId="5" fillId="16" borderId="14" xfId="0" applyNumberFormat="1" applyFont="1" applyFill="1" applyBorder="1" applyAlignment="1">
      <alignment horizontal="center"/>
    </xf>
    <xf numFmtId="20" fontId="5" fillId="16" borderId="18" xfId="0" applyNumberFormat="1" applyFont="1" applyFill="1" applyBorder="1" applyAlignment="1">
      <alignment horizontal="center"/>
    </xf>
    <xf numFmtId="0" fontId="5" fillId="6" borderId="8" xfId="0" applyFont="1" applyFill="1" applyBorder="1" applyAlignment="1"/>
    <xf numFmtId="20" fontId="5" fillId="18" borderId="9" xfId="0" applyNumberFormat="1" applyFont="1" applyFill="1" applyBorder="1" applyAlignment="1">
      <alignment horizontal="center"/>
    </xf>
    <xf numFmtId="20" fontId="5" fillId="18" borderId="10" xfId="0" applyNumberFormat="1" applyFont="1" applyFill="1" applyBorder="1" applyAlignment="1">
      <alignment horizontal="center"/>
    </xf>
    <xf numFmtId="0" fontId="5" fillId="6" borderId="34" xfId="0" applyFont="1" applyFill="1" applyBorder="1" applyAlignment="1">
      <alignment horizontal="center"/>
    </xf>
    <xf numFmtId="20" fontId="5" fillId="16" borderId="33" xfId="0" applyNumberFormat="1" applyFont="1" applyFill="1" applyBorder="1" applyAlignment="1">
      <alignment horizontal="center"/>
    </xf>
    <xf numFmtId="20" fontId="5" fillId="33" borderId="31" xfId="0" applyNumberFormat="1" applyFont="1" applyFill="1" applyBorder="1" applyAlignment="1">
      <alignment horizontal="center"/>
    </xf>
    <xf numFmtId="0" fontId="3" fillId="0" borderId="34" xfId="0" applyFont="1" applyBorder="1"/>
    <xf numFmtId="0" fontId="5" fillId="10" borderId="91" xfId="0" applyFont="1" applyFill="1" applyBorder="1" applyAlignment="1">
      <alignment horizontal="center"/>
    </xf>
    <xf numFmtId="20" fontId="5" fillId="30" borderId="14" xfId="0" applyNumberFormat="1" applyFont="1" applyFill="1" applyBorder="1" applyAlignment="1">
      <alignment horizontal="center"/>
    </xf>
    <xf numFmtId="20" fontId="5" fillId="30" borderId="18" xfId="0" applyNumberFormat="1" applyFont="1" applyFill="1" applyBorder="1" applyAlignment="1">
      <alignment horizontal="center"/>
    </xf>
    <xf numFmtId="0" fontId="10" fillId="34" borderId="31" xfId="0" applyFont="1" applyFill="1" applyBorder="1" applyAlignment="1"/>
    <xf numFmtId="20" fontId="5" fillId="17" borderId="31" xfId="0" applyNumberFormat="1" applyFont="1" applyFill="1" applyBorder="1" applyAlignment="1">
      <alignment horizontal="center"/>
    </xf>
    <xf numFmtId="20" fontId="5" fillId="17" borderId="10" xfId="0" applyNumberFormat="1" applyFont="1" applyFill="1" applyBorder="1" applyAlignment="1">
      <alignment horizontal="center"/>
    </xf>
    <xf numFmtId="20" fontId="5" fillId="30" borderId="33" xfId="0" applyNumberFormat="1" applyFont="1" applyFill="1" applyBorder="1" applyAlignment="1">
      <alignment horizontal="center"/>
    </xf>
    <xf numFmtId="0" fontId="5" fillId="20" borderId="9" xfId="0" applyFont="1" applyFill="1" applyBorder="1" applyAlignment="1">
      <alignment horizontal="center"/>
    </xf>
    <xf numFmtId="0" fontId="5" fillId="20" borderId="10" xfId="0" applyFont="1" applyFill="1" applyBorder="1" applyAlignment="1">
      <alignment horizontal="center"/>
    </xf>
    <xf numFmtId="20" fontId="5" fillId="35" borderId="29" xfId="0" applyNumberFormat="1" applyFont="1" applyFill="1" applyBorder="1" applyAlignment="1">
      <alignment horizontal="center"/>
    </xf>
    <xf numFmtId="20" fontId="5" fillId="35" borderId="30" xfId="0" applyNumberFormat="1" applyFont="1" applyFill="1" applyBorder="1" applyAlignment="1">
      <alignment horizontal="center"/>
    </xf>
    <xf numFmtId="20" fontId="5" fillId="36" borderId="9" xfId="0" applyNumberFormat="1" applyFont="1" applyFill="1" applyBorder="1" applyAlignment="1">
      <alignment horizontal="center"/>
    </xf>
    <xf numFmtId="20" fontId="5" fillId="36" borderId="10" xfId="0" applyNumberFormat="1" applyFont="1" applyFill="1" applyBorder="1" applyAlignment="1">
      <alignment horizontal="center"/>
    </xf>
    <xf numFmtId="20" fontId="5" fillId="37" borderId="9" xfId="0" applyNumberFormat="1" applyFont="1" applyFill="1" applyBorder="1" applyAlignment="1">
      <alignment horizontal="center"/>
    </xf>
    <xf numFmtId="20" fontId="5" fillId="37" borderId="10" xfId="0" applyNumberFormat="1" applyFont="1" applyFill="1" applyBorder="1" applyAlignment="1">
      <alignment horizontal="center"/>
    </xf>
    <xf numFmtId="20" fontId="5" fillId="18" borderId="31" xfId="0" applyNumberFormat="1" applyFont="1" applyFill="1" applyBorder="1" applyAlignment="1">
      <alignment horizontal="center"/>
    </xf>
    <xf numFmtId="20" fontId="5" fillId="36" borderId="31" xfId="0" applyNumberFormat="1" applyFont="1" applyFill="1" applyBorder="1" applyAlignment="1">
      <alignment horizontal="center"/>
    </xf>
    <xf numFmtId="20" fontId="5" fillId="34" borderId="31" xfId="0" applyNumberFormat="1" applyFont="1" applyFill="1" applyBorder="1" applyAlignment="1">
      <alignment horizontal="center"/>
    </xf>
    <xf numFmtId="20" fontId="5" fillId="34" borderId="10" xfId="0" applyNumberFormat="1" applyFont="1" applyFill="1" applyBorder="1" applyAlignment="1">
      <alignment horizontal="center"/>
    </xf>
    <xf numFmtId="20" fontId="5" fillId="37" borderId="31" xfId="0" applyNumberFormat="1" applyFont="1" applyFill="1" applyBorder="1" applyAlignment="1">
      <alignment horizontal="center"/>
    </xf>
    <xf numFmtId="20" fontId="5" fillId="23" borderId="31" xfId="0" applyNumberFormat="1" applyFont="1" applyFill="1" applyBorder="1" applyAlignment="1">
      <alignment horizontal="center"/>
    </xf>
    <xf numFmtId="20" fontId="5" fillId="23" borderId="10" xfId="0" applyNumberFormat="1" applyFont="1" applyFill="1" applyBorder="1" applyAlignment="1">
      <alignment horizontal="center"/>
    </xf>
    <xf numFmtId="20" fontId="5" fillId="35" borderId="46" xfId="0" applyNumberFormat="1" applyFont="1" applyFill="1" applyBorder="1" applyAlignment="1">
      <alignment horizontal="center"/>
    </xf>
    <xf numFmtId="20" fontId="5" fillId="34" borderId="9" xfId="0" applyNumberFormat="1" applyFont="1" applyFill="1" applyBorder="1" applyAlignment="1">
      <alignment horizontal="center"/>
    </xf>
    <xf numFmtId="0" fontId="5" fillId="6" borderId="13" xfId="0" applyFont="1" applyFill="1" applyBorder="1" applyAlignment="1"/>
    <xf numFmtId="0" fontId="5" fillId="0" borderId="8" xfId="0" applyFont="1" applyBorder="1" applyAlignment="1"/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3" fillId="0" borderId="32" xfId="0" applyFont="1" applyBorder="1"/>
    <xf numFmtId="0" fontId="5" fillId="0" borderId="19" xfId="0" applyFont="1" applyBorder="1" applyAlignment="1">
      <alignment horizontal="center"/>
    </xf>
    <xf numFmtId="0" fontId="13" fillId="0" borderId="31" xfId="0" applyFont="1" applyBorder="1"/>
    <xf numFmtId="0" fontId="5" fillId="0" borderId="3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3" fillId="0" borderId="34" xfId="0" applyFont="1" applyBorder="1"/>
    <xf numFmtId="20" fontId="5" fillId="20" borderId="17" xfId="0" applyNumberFormat="1" applyFont="1" applyFill="1" applyBorder="1" applyAlignment="1">
      <alignment horizontal="center"/>
    </xf>
    <xf numFmtId="20" fontId="5" fillId="21" borderId="16" xfId="0" applyNumberFormat="1" applyFont="1" applyFill="1" applyBorder="1" applyAlignment="1">
      <alignment horizontal="center"/>
    </xf>
    <xf numFmtId="20" fontId="5" fillId="18" borderId="16" xfId="0" applyNumberFormat="1" applyFont="1" applyFill="1" applyBorder="1" applyAlignment="1">
      <alignment horizontal="center"/>
    </xf>
    <xf numFmtId="0" fontId="5" fillId="6" borderId="3" xfId="0" applyFont="1" applyFill="1" applyBorder="1" applyAlignment="1"/>
    <xf numFmtId="20" fontId="5" fillId="8" borderId="89" xfId="0" applyNumberFormat="1" applyFont="1" applyFill="1" applyBorder="1" applyAlignment="1">
      <alignment horizontal="center"/>
    </xf>
    <xf numFmtId="20" fontId="5" fillId="8" borderId="97" xfId="0" applyNumberFormat="1" applyFont="1" applyFill="1" applyBorder="1" applyAlignment="1">
      <alignment horizontal="center"/>
    </xf>
    <xf numFmtId="20" fontId="5" fillId="20" borderId="29" xfId="0" applyNumberFormat="1" applyFont="1" applyFill="1" applyBorder="1" applyAlignment="1">
      <alignment horizontal="center"/>
    </xf>
    <xf numFmtId="20" fontId="5" fillId="20" borderId="30" xfId="0" applyNumberFormat="1" applyFont="1" applyFill="1" applyBorder="1" applyAlignment="1">
      <alignment horizontal="center"/>
    </xf>
    <xf numFmtId="20" fontId="5" fillId="36" borderId="14" xfId="0" applyNumberFormat="1" applyFont="1" applyFill="1" applyBorder="1" applyAlignment="1">
      <alignment horizontal="center"/>
    </xf>
    <xf numFmtId="20" fontId="5" fillId="36" borderId="18" xfId="0" applyNumberFormat="1" applyFont="1" applyFill="1" applyBorder="1" applyAlignment="1">
      <alignment horizontal="center"/>
    </xf>
    <xf numFmtId="20" fontId="5" fillId="37" borderId="16" xfId="0" applyNumberFormat="1" applyFont="1" applyFill="1" applyBorder="1" applyAlignment="1">
      <alignment horizontal="center"/>
    </xf>
    <xf numFmtId="20" fontId="5" fillId="37" borderId="17" xfId="0" applyNumberFormat="1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3" fillId="0" borderId="2" xfId="0" applyFont="1" applyBorder="1"/>
    <xf numFmtId="0" fontId="5" fillId="0" borderId="11" xfId="0" applyFont="1" applyBorder="1" applyAlignment="1">
      <alignment horizontal="center"/>
    </xf>
    <xf numFmtId="0" fontId="13" fillId="0" borderId="33" xfId="0" applyFont="1" applyBorder="1"/>
    <xf numFmtId="20" fontId="5" fillId="16" borderId="79" xfId="0" applyNumberFormat="1" applyFont="1" applyFill="1" applyBorder="1" applyAlignment="1">
      <alignment horizontal="center"/>
    </xf>
    <xf numFmtId="20" fontId="5" fillId="8" borderId="68" xfId="0" applyNumberFormat="1" applyFont="1" applyFill="1" applyBorder="1" applyAlignment="1">
      <alignment horizontal="center"/>
    </xf>
    <xf numFmtId="20" fontId="5" fillId="8" borderId="48" xfId="0" applyNumberFormat="1" applyFont="1" applyFill="1" applyBorder="1" applyAlignment="1">
      <alignment horizontal="center"/>
    </xf>
    <xf numFmtId="20" fontId="5" fillId="38" borderId="16" xfId="0" applyNumberFormat="1" applyFont="1" applyFill="1" applyBorder="1" applyAlignment="1">
      <alignment horizontal="center"/>
    </xf>
    <xf numFmtId="20" fontId="5" fillId="8" borderId="91" xfId="0" applyNumberFormat="1" applyFont="1" applyFill="1" applyBorder="1" applyAlignment="1">
      <alignment horizontal="center"/>
    </xf>
    <xf numFmtId="20" fontId="5" fillId="37" borderId="14" xfId="0" applyNumberFormat="1" applyFont="1" applyFill="1" applyBorder="1" applyAlignment="1">
      <alignment horizontal="center"/>
    </xf>
    <xf numFmtId="20" fontId="5" fillId="37" borderId="18" xfId="0" applyNumberFormat="1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13" fillId="0" borderId="53" xfId="0" applyFont="1" applyBorder="1"/>
    <xf numFmtId="20" fontId="15" fillId="16" borderId="31" xfId="0" applyNumberFormat="1" applyFont="1" applyFill="1" applyBorder="1" applyAlignment="1">
      <alignment horizontal="center"/>
    </xf>
    <xf numFmtId="20" fontId="15" fillId="16" borderId="10" xfId="0" applyNumberFormat="1" applyFont="1" applyFill="1" applyBorder="1" applyAlignment="1">
      <alignment horizontal="center"/>
    </xf>
    <xf numFmtId="20" fontId="5" fillId="8" borderId="43" xfId="0" applyNumberFormat="1" applyFont="1" applyFill="1" applyBorder="1" applyAlignment="1">
      <alignment horizontal="center"/>
    </xf>
    <xf numFmtId="20" fontId="5" fillId="38" borderId="9" xfId="0" applyNumberFormat="1" applyFont="1" applyFill="1" applyBorder="1" applyAlignment="1">
      <alignment horizontal="center"/>
    </xf>
    <xf numFmtId="20" fontId="5" fillId="38" borderId="31" xfId="0" applyNumberFormat="1" applyFont="1" applyFill="1" applyBorder="1" applyAlignment="1">
      <alignment horizontal="center"/>
    </xf>
    <xf numFmtId="20" fontId="5" fillId="21" borderId="79" xfId="0" applyNumberFormat="1" applyFont="1" applyFill="1" applyBorder="1" applyAlignment="1">
      <alignment horizontal="center"/>
    </xf>
    <xf numFmtId="20" fontId="5" fillId="8" borderId="98" xfId="0" applyNumberFormat="1" applyFont="1" applyFill="1" applyBorder="1" applyAlignment="1">
      <alignment horizontal="center"/>
    </xf>
    <xf numFmtId="20" fontId="15" fillId="30" borderId="9" xfId="0" applyNumberFormat="1" applyFont="1" applyFill="1" applyBorder="1" applyAlignment="1">
      <alignment horizontal="center"/>
    </xf>
    <xf numFmtId="20" fontId="15" fillId="30" borderId="10" xfId="0" applyNumberFormat="1" applyFont="1" applyFill="1" applyBorder="1" applyAlignment="1">
      <alignment horizontal="center"/>
    </xf>
    <xf numFmtId="0" fontId="5" fillId="0" borderId="24" xfId="0" applyFont="1" applyBorder="1" applyAlignment="1"/>
    <xf numFmtId="20" fontId="15" fillId="30" borderId="16" xfId="0" applyNumberFormat="1" applyFont="1" applyFill="1" applyBorder="1" applyAlignment="1">
      <alignment horizontal="center"/>
    </xf>
    <xf numFmtId="20" fontId="15" fillId="30" borderId="17" xfId="0" applyNumberFormat="1" applyFont="1" applyFill="1" applyBorder="1" applyAlignment="1">
      <alignment horizontal="center"/>
    </xf>
    <xf numFmtId="20" fontId="5" fillId="36" borderId="30" xfId="0" applyNumberFormat="1" applyFont="1" applyFill="1" applyBorder="1" applyAlignment="1">
      <alignment horizontal="center"/>
    </xf>
    <xf numFmtId="20" fontId="15" fillId="30" borderId="14" xfId="0" applyNumberFormat="1" applyFont="1" applyFill="1" applyBorder="1" applyAlignment="1">
      <alignment horizontal="center"/>
    </xf>
    <xf numFmtId="20" fontId="15" fillId="30" borderId="18" xfId="0" applyNumberFormat="1" applyFont="1" applyFill="1" applyBorder="1" applyAlignment="1">
      <alignment horizontal="center"/>
    </xf>
    <xf numFmtId="20" fontId="15" fillId="30" borderId="31" xfId="0" applyNumberFormat="1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801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B7E1CD"/>
          <bgColor rgb="FFB7E1CD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45">
    <tableStyle name="Data Base-style" pivot="0" count="2" xr9:uid="{7C56CF8E-F001-432D-8D1B-B271B9DA8FB0}">
      <tableStyleElement type="firstRowStripe" dxfId="2112"/>
      <tableStyleElement type="secondRowStripe" dxfId="2111"/>
    </tableStyle>
    <tableStyle name="Data Base-style 2" pivot="0" count="2" xr9:uid="{42480B60-3377-48A7-993B-3352D95D66A6}">
      <tableStyleElement type="firstRowStripe" dxfId="2114"/>
      <tableStyleElement type="secondRowStripe" dxfId="2113"/>
    </tableStyle>
    <tableStyle name="17 Mar - 23 Mar-style" pivot="0" count="2" xr9:uid="{85B540F4-3293-4AE7-A8B1-27C88AF55117}">
      <tableStyleElement type="firstRowStripe" dxfId="2116"/>
      <tableStyleElement type="secondRowStripe" dxfId="2115"/>
    </tableStyle>
    <tableStyle name="17 Mar - 23 Mar-style 2" pivot="0" count="2" xr9:uid="{B25C4643-3C51-43E4-8E40-039632E636FA}">
      <tableStyleElement type="firstRowStripe" dxfId="2118"/>
      <tableStyleElement type="secondRowStripe" dxfId="2117"/>
    </tableStyle>
    <tableStyle name="17 Mar - 23 Mar-style 3" pivot="0" count="2" xr9:uid="{EB279AAF-2F74-4D10-9E9E-FA4F5B01EE63}">
      <tableStyleElement type="firstRowStripe" dxfId="2120"/>
      <tableStyleElement type="secondRowStripe" dxfId="2119"/>
    </tableStyle>
    <tableStyle name="17 Mar - 23 Mar-style 4" pivot="0" count="2" xr9:uid="{3C32DD20-9A53-459B-A225-1676CAE85014}">
      <tableStyleElement type="firstRowStripe" dxfId="2122"/>
      <tableStyleElement type="secondRowStripe" dxfId="2121"/>
    </tableStyle>
    <tableStyle name="17 Mar - 23 Mar-style 5" pivot="0" count="2" xr9:uid="{0266C328-2BFD-4682-AAEA-22E0BD40137A}">
      <tableStyleElement type="firstRowStripe" dxfId="2124"/>
      <tableStyleElement type="secondRowStripe" dxfId="2123"/>
    </tableStyle>
    <tableStyle name="17 Mar - 23 Mar-style 6" pivot="0" count="2" xr9:uid="{290AD341-0152-41DD-9039-98D9C57ED37E}">
      <tableStyleElement type="firstRowStripe" dxfId="2126"/>
      <tableStyleElement type="secondRowStripe" dxfId="2125"/>
    </tableStyle>
    <tableStyle name="24 Mar - 30 Mar-style" pivot="0" count="2" xr9:uid="{D4DD4498-3C95-4B61-89E6-159E1B7F84F8}">
      <tableStyleElement type="firstRowStripe" dxfId="2128"/>
      <tableStyleElement type="secondRowStripe" dxfId="2127"/>
    </tableStyle>
    <tableStyle name="24 Mar - 30 Mar-style 2" pivot="0" count="2" xr9:uid="{151EEC33-6DA2-4962-9634-109974108D88}">
      <tableStyleElement type="firstRowStripe" dxfId="2130"/>
      <tableStyleElement type="secondRowStripe" dxfId="2129"/>
    </tableStyle>
    <tableStyle name="24 Mar - 30 Mar-style 3" pivot="0" count="2" xr9:uid="{90908B95-C805-470A-8F92-6E488DB34E7A}">
      <tableStyleElement type="firstRowStripe" dxfId="2132"/>
      <tableStyleElement type="secondRowStripe" dxfId="2131"/>
    </tableStyle>
    <tableStyle name="24 Mar - 30 Mar-style 4" pivot="0" count="2" xr9:uid="{E90D6A58-CD45-4EC7-9B88-17DB2477C7D8}">
      <tableStyleElement type="firstRowStripe" dxfId="2134"/>
      <tableStyleElement type="secondRowStripe" dxfId="2133"/>
    </tableStyle>
    <tableStyle name="24 Mar - 30 Mar-style 5" pivot="0" count="2" xr9:uid="{62653CE7-1202-4EBE-A0C6-DA03611D3FFD}">
      <tableStyleElement type="firstRowStripe" dxfId="2136"/>
      <tableStyleElement type="secondRowStripe" dxfId="2135"/>
    </tableStyle>
    <tableStyle name="24 Mar - 30 Mar-style 6" pivot="0" count="2" xr9:uid="{BAA6B467-A515-4DCB-9D5D-A99E72771F31}">
      <tableStyleElement type="firstRowStripe" dxfId="2138"/>
      <tableStyleElement type="secondRowStripe" dxfId="2137"/>
    </tableStyle>
    <tableStyle name="24 Mar - 30 Mar-style 7" pivot="0" count="2" xr9:uid="{A4A5A7FF-B011-47C0-B7B3-451110F010CE}">
      <tableStyleElement type="firstRowStripe" dxfId="2140"/>
      <tableStyleElement type="secondRowStripe" dxfId="2139"/>
    </tableStyle>
    <tableStyle name="31 Mar - 6 Apr-style" pivot="0" count="2" xr9:uid="{0F542C38-BECB-4A2D-A9B3-9B1A852B8220}">
      <tableStyleElement type="firstRowStripe" dxfId="2142"/>
      <tableStyleElement type="secondRowStripe" dxfId="2141"/>
    </tableStyle>
    <tableStyle name="31 Mar - 6 Apr-style 2" pivot="0" count="2" xr9:uid="{F4C97C90-9AA7-4195-B0C7-595DA66B5C3F}">
      <tableStyleElement type="firstRowStripe" dxfId="2144"/>
      <tableStyleElement type="secondRowStripe" dxfId="2143"/>
    </tableStyle>
    <tableStyle name="31 Mar - 6 Apr-style 3" pivot="0" count="2" xr9:uid="{C135C305-1053-48A4-B4DB-3841EA1B84AB}">
      <tableStyleElement type="firstRowStripe" dxfId="2146"/>
      <tableStyleElement type="secondRowStripe" dxfId="2145"/>
    </tableStyle>
    <tableStyle name="31 Mar - 6 Apr-style 4" pivot="0" count="2" xr9:uid="{B56E8E73-298E-4590-8DEB-F3B701B1AB01}">
      <tableStyleElement type="firstRowStripe" dxfId="2148"/>
      <tableStyleElement type="secondRowStripe" dxfId="2147"/>
    </tableStyle>
    <tableStyle name="31 Mar - 6 Apr-style 5" pivot="0" count="2" xr9:uid="{5B6A0369-A3F4-48C3-860A-307890DA3D27}">
      <tableStyleElement type="firstRowStripe" dxfId="2150"/>
      <tableStyleElement type="secondRowStripe" dxfId="2149"/>
    </tableStyle>
    <tableStyle name="31 Mar - 6 Apr-style 6" pivot="0" count="2" xr9:uid="{AAB84051-9E49-412B-8F32-F534519D60DE}">
      <tableStyleElement type="firstRowStripe" dxfId="2152"/>
      <tableStyleElement type="secondRowStripe" dxfId="2151"/>
    </tableStyle>
    <tableStyle name="31 Mar - 6 Apr-style 7" pivot="0" count="2" xr9:uid="{83426ABC-24FF-4859-A8BB-6D87A5C4D122}">
      <tableStyleElement type="firstRowStripe" dxfId="2154"/>
      <tableStyleElement type="secondRowStripe" dxfId="2153"/>
    </tableStyle>
    <tableStyle name="31 Mar - 6 Apr-style 8" pivot="0" count="2" xr9:uid="{328BD1F5-CD86-4021-9DD5-A54E1F0DFE5F}">
      <tableStyleElement type="firstRowStripe" dxfId="2156"/>
      <tableStyleElement type="secondRowStripe" dxfId="2155"/>
    </tableStyle>
    <tableStyle name="Apr 7 - Apr 13-style" pivot="0" count="2" xr9:uid="{5D3796D6-60BF-41B1-9692-35520967539F}">
      <tableStyleElement type="firstRowStripe" dxfId="2158"/>
      <tableStyleElement type="secondRowStripe" dxfId="2157"/>
    </tableStyle>
    <tableStyle name="Apr 7 - Apr 13-style 2" pivot="0" count="2" xr9:uid="{A555EB4F-B0D8-45C5-BDA4-BA64E68C22D5}">
      <tableStyleElement type="firstRowStripe" dxfId="2160"/>
      <tableStyleElement type="secondRowStripe" dxfId="2159"/>
    </tableStyle>
    <tableStyle name="Apr 7 - Apr 13-style 3" pivot="0" count="2" xr9:uid="{CBCD430F-E5EA-478C-B40F-7DC43F85EC40}">
      <tableStyleElement type="firstRowStripe" dxfId="2162"/>
      <tableStyleElement type="secondRowStripe" dxfId="2161"/>
    </tableStyle>
    <tableStyle name="Apr 7 - Apr 13-style 4" pivot="0" count="2" xr9:uid="{0AEE217B-0148-4105-9C2F-BD81C93A8E9B}">
      <tableStyleElement type="firstRowStripe" dxfId="2164"/>
      <tableStyleElement type="secondRowStripe" dxfId="2163"/>
    </tableStyle>
    <tableStyle name="Apr 7 - Apr 13-style 5" pivot="0" count="2" xr9:uid="{0052F08D-E539-4892-B7F6-0CD202ECA1B1}">
      <tableStyleElement type="firstRowStripe" dxfId="2166"/>
      <tableStyleElement type="secondRowStripe" dxfId="2165"/>
    </tableStyle>
    <tableStyle name="Apr 7 - Apr 13-style 6" pivot="0" count="2" xr9:uid="{96639334-14E5-47B7-A3FE-8C6423E30168}">
      <tableStyleElement type="firstRowStripe" dxfId="2168"/>
      <tableStyleElement type="secondRowStripe" dxfId="2167"/>
    </tableStyle>
    <tableStyle name="Apr 7 - Apr 13-style 7" pivot="0" count="2" xr9:uid="{0592D8B7-C474-494B-8F9A-65CDA77C7F6A}">
      <tableStyleElement type="firstRowStripe" dxfId="2170"/>
      <tableStyleElement type="secondRowStripe" dxfId="2169"/>
    </tableStyle>
    <tableStyle name="Apr 7 - Apr 13-style 8" pivot="0" count="2" xr9:uid="{E5416848-D775-43C4-916D-90DFF81BA097}">
      <tableStyleElement type="firstRowStripe" dxfId="2172"/>
      <tableStyleElement type="secondRowStripe" dxfId="2171"/>
    </tableStyle>
    <tableStyle name="Apr 14 - Apr 20-style" pivot="0" count="2" xr9:uid="{0C169A2F-F2CD-4823-B5CC-006BF409565C}">
      <tableStyleElement type="firstRowStripe" dxfId="2174"/>
      <tableStyleElement type="secondRowStripe" dxfId="2173"/>
    </tableStyle>
    <tableStyle name="Apr 14 - Apr 20-style 2" pivot="0" count="2" xr9:uid="{2EB27C13-B913-4A6F-87E4-F065EC7A3CB5}">
      <tableStyleElement type="firstRowStripe" dxfId="2176"/>
      <tableStyleElement type="secondRowStripe" dxfId="2175"/>
    </tableStyle>
    <tableStyle name="Apr 14 - Apr 20-style 3" pivot="0" count="2" xr9:uid="{25B90C00-F59D-4FA8-AF06-7C968736B076}">
      <tableStyleElement type="firstRowStripe" dxfId="2178"/>
      <tableStyleElement type="secondRowStripe" dxfId="2177"/>
    </tableStyle>
    <tableStyle name="Apr 14 - Apr 20-style 4" pivot="0" count="2" xr9:uid="{C94375C5-1300-4676-B125-C4204A4A1FE6}">
      <tableStyleElement type="firstRowStripe" dxfId="2180"/>
      <tableStyleElement type="secondRowStripe" dxfId="2179"/>
    </tableStyle>
    <tableStyle name="Apr 14 - Apr 20-style 5" pivot="0" count="2" xr9:uid="{20BE73FB-5FA8-4CBE-AE0A-0DB6E2E6D77D}">
      <tableStyleElement type="firstRowStripe" dxfId="2182"/>
      <tableStyleElement type="secondRowStripe" dxfId="2181"/>
    </tableStyle>
    <tableStyle name="Apr 14 - Apr 20-style 6" pivot="0" count="2" xr9:uid="{40B82416-4E47-4BE4-BCC3-F26674085F66}">
      <tableStyleElement type="firstRowStripe" dxfId="2184"/>
      <tableStyleElement type="secondRowStripe" dxfId="2183"/>
    </tableStyle>
    <tableStyle name="Apr 14 - Apr 20-style 7" pivot="0" count="2" xr9:uid="{662875DC-CB4D-49B2-AE1D-87A2EEF9E37B}">
      <tableStyleElement type="firstRowStripe" dxfId="2186"/>
      <tableStyleElement type="secondRowStripe" dxfId="2185"/>
    </tableStyle>
    <tableStyle name="Apr 14 - Apr 20-style 8" pivot="0" count="2" xr9:uid="{2AB11D48-48B3-4CD0-BDEA-2EA3B022888F}">
      <tableStyleElement type="firstRowStripe" dxfId="2188"/>
      <tableStyleElement type="secondRowStripe" dxfId="2187"/>
    </tableStyle>
    <tableStyle name="Apr 14 - Apr 20-style 9" pivot="0" count="2" xr9:uid="{F4558BE0-DC78-4007-BA41-ED25876AFED7}">
      <tableStyleElement type="firstRowStripe" dxfId="2190"/>
      <tableStyleElement type="secondRowStripe" dxfId="2189"/>
    </tableStyle>
    <tableStyle name="Apr 21 - Apr 27-style" pivot="0" count="2" xr9:uid="{ACA74B48-5F9A-4C71-9F88-4F73E4DC0EC5}">
      <tableStyleElement type="firstRowStripe" dxfId="2192"/>
      <tableStyleElement type="secondRowStripe" dxfId="2191"/>
    </tableStyle>
    <tableStyle name="Apr 21 - Apr 27-style 2" pivot="0" count="2" xr9:uid="{40B8066B-91D7-48F1-A7C2-9C5B713DC601}">
      <tableStyleElement type="firstRowStripe" dxfId="2194"/>
      <tableStyleElement type="secondRowStripe" dxfId="2193"/>
    </tableStyle>
    <tableStyle name="Apr 21 - Apr 27-style 3" pivot="0" count="2" xr9:uid="{332B24DA-919A-4700-978B-566A2D256157}">
      <tableStyleElement type="firstRowStripe" dxfId="2196"/>
      <tableStyleElement type="secondRowStripe" dxfId="2195"/>
    </tableStyle>
    <tableStyle name="Apr 21 - Apr 27-style 4" pivot="0" count="2" xr9:uid="{A94FAD3D-D319-4179-BD08-2D8E8140DC68}">
      <tableStyleElement type="firstRowStripe" dxfId="2198"/>
      <tableStyleElement type="secondRowStripe" dxfId="2197"/>
    </tableStyle>
    <tableStyle name="Apr 21 - Apr 27-style 5" pivot="0" count="2" xr9:uid="{5DE41712-4D36-4A0B-96AC-E1B97617D846}">
      <tableStyleElement type="firstRowStripe" dxfId="2200"/>
      <tableStyleElement type="secondRowStripe" dxfId="2199"/>
    </tableStyle>
    <tableStyle name="Apr 21 - Apr 27-style 6" pivot="0" count="2" xr9:uid="{6ADB835F-0265-424F-9A65-84469F4AC4E6}">
      <tableStyleElement type="firstRowStripe" dxfId="2202"/>
      <tableStyleElement type="secondRowStripe" dxfId="2201"/>
    </tableStyle>
    <tableStyle name="Apr 21 - Apr 27-style 7" pivot="0" count="2" xr9:uid="{113D199F-E707-4BE3-8C0A-360EC983E21E}">
      <tableStyleElement type="firstRowStripe" dxfId="2204"/>
      <tableStyleElement type="secondRowStripe" dxfId="2203"/>
    </tableStyle>
    <tableStyle name="Apr 21 - Apr 27-style 8" pivot="0" count="2" xr9:uid="{71E9974A-442A-4BD0-B6CE-711B55FC06F2}">
      <tableStyleElement type="firstRowStripe" dxfId="2206"/>
      <tableStyleElement type="secondRowStripe" dxfId="2205"/>
    </tableStyle>
    <tableStyle name="Apr 21 - Apr 27-style 9" pivot="0" count="2" xr9:uid="{2578045E-6BE9-4C17-A1A5-636ECE37F985}">
      <tableStyleElement type="firstRowStripe" dxfId="2208"/>
      <tableStyleElement type="secondRowStripe" dxfId="2207"/>
    </tableStyle>
    <tableStyle name="Apr 21 - Apr 27-style 10" pivot="0" count="2" xr9:uid="{4DD28469-57E3-4FBA-90B3-7C42B7D11C4D}">
      <tableStyleElement type="firstRowStripe" dxfId="2210"/>
      <tableStyleElement type="secondRowStripe" dxfId="2209"/>
    </tableStyle>
    <tableStyle name="Apr 28 - May 4-style" pivot="0" count="2" xr9:uid="{DECC0B26-AFD7-48DC-A6FC-F0474393E136}">
      <tableStyleElement type="firstRowStripe" dxfId="2212"/>
      <tableStyleElement type="secondRowStripe" dxfId="2211"/>
    </tableStyle>
    <tableStyle name="Apr 28 - May 4-style 2" pivot="0" count="2" xr9:uid="{75D5DF48-ED32-4ADE-8D93-2A3CD4A2B7A7}">
      <tableStyleElement type="firstRowStripe" dxfId="2214"/>
      <tableStyleElement type="secondRowStripe" dxfId="2213"/>
    </tableStyle>
    <tableStyle name="Apr 28 - May 4-style 3" pivot="0" count="2" xr9:uid="{6BD4A0DB-82FC-4412-9FFC-D51376C20C77}">
      <tableStyleElement type="firstRowStripe" dxfId="2216"/>
      <tableStyleElement type="secondRowStripe" dxfId="2215"/>
    </tableStyle>
    <tableStyle name="Apr 28 - May 4-style 4" pivot="0" count="2" xr9:uid="{0B378D74-7CB8-4BA5-9D1F-3E0114FFD60E}">
      <tableStyleElement type="firstRowStripe" dxfId="2218"/>
      <tableStyleElement type="secondRowStripe" dxfId="2217"/>
    </tableStyle>
    <tableStyle name="Apr 28 - May 4-style 5" pivot="0" count="2" xr9:uid="{C3B843BA-B3A7-444C-9921-304DEFFA33FD}">
      <tableStyleElement type="firstRowStripe" dxfId="2220"/>
      <tableStyleElement type="secondRowStripe" dxfId="2219"/>
    </tableStyle>
    <tableStyle name="Apr 28 - May 4-style 6" pivot="0" count="2" xr9:uid="{48E26A52-78BE-4AF3-93FE-A4A020A8990A}">
      <tableStyleElement type="firstRowStripe" dxfId="2222"/>
      <tableStyleElement type="secondRowStripe" dxfId="2221"/>
    </tableStyle>
    <tableStyle name="Apr 28 - May 4-style 7" pivot="0" count="2" xr9:uid="{A1E0553E-3538-4BD5-954C-DE241218AA25}">
      <tableStyleElement type="firstRowStripe" dxfId="2224"/>
      <tableStyleElement type="secondRowStripe" dxfId="2223"/>
    </tableStyle>
    <tableStyle name="Apr 28 - May 4-style 8" pivot="0" count="2" xr9:uid="{624B803E-0417-42EB-ACB5-33644DCE9566}">
      <tableStyleElement type="firstRowStripe" dxfId="2226"/>
      <tableStyleElement type="secondRowStripe" dxfId="2225"/>
    </tableStyle>
    <tableStyle name="Apr 28 - May 4-style 9" pivot="0" count="2" xr9:uid="{D0D12148-D2F8-4C0A-87A4-22E3E36521CD}">
      <tableStyleElement type="firstRowStripe" dxfId="2228"/>
      <tableStyleElement type="secondRowStripe" dxfId="2227"/>
    </tableStyle>
    <tableStyle name="May 5 - May 11-style" pivot="0" count="2" xr9:uid="{C1BF44BA-0F8D-4247-BB47-5B1A8892E0C7}">
      <tableStyleElement type="firstRowStripe" dxfId="2230"/>
      <tableStyleElement type="secondRowStripe" dxfId="2229"/>
    </tableStyle>
    <tableStyle name="May 5 - May 11-style 2" pivot="0" count="2" xr9:uid="{2F03D1C6-A5F8-48B1-B257-763C7255854E}">
      <tableStyleElement type="firstRowStripe" dxfId="2232"/>
      <tableStyleElement type="secondRowStripe" dxfId="2231"/>
    </tableStyle>
    <tableStyle name="May 5 - May 11-style 3" pivot="0" count="2" xr9:uid="{4FC252DB-23EF-437F-8E32-A3FD2591AC0B}">
      <tableStyleElement type="firstRowStripe" dxfId="2234"/>
      <tableStyleElement type="secondRowStripe" dxfId="2233"/>
    </tableStyle>
    <tableStyle name="May 5 - May 11-style 4" pivot="0" count="2" xr9:uid="{E9114628-8F9B-420D-A2AB-6F18180AD249}">
      <tableStyleElement type="firstRowStripe" dxfId="2236"/>
      <tableStyleElement type="secondRowStripe" dxfId="2235"/>
    </tableStyle>
    <tableStyle name="May 5 - May 11-style 5" pivot="0" count="2" xr9:uid="{CCB91F68-7730-4D47-B87E-876EA00B4CAA}">
      <tableStyleElement type="firstRowStripe" dxfId="2238"/>
      <tableStyleElement type="secondRowStripe" dxfId="2237"/>
    </tableStyle>
    <tableStyle name="May 5 - May 11-style 6" pivot="0" count="2" xr9:uid="{BA65151A-D24F-4E80-88A4-A0F35677706A}">
      <tableStyleElement type="firstRowStripe" dxfId="2240"/>
      <tableStyleElement type="secondRowStripe" dxfId="2239"/>
    </tableStyle>
    <tableStyle name="May 5 - May 11-style 7" pivot="0" count="2" xr9:uid="{E7558E12-D6DD-4414-8BE9-EC4A07297A40}">
      <tableStyleElement type="firstRowStripe" dxfId="2242"/>
      <tableStyleElement type="secondRowStripe" dxfId="2241"/>
    </tableStyle>
    <tableStyle name="May 5 - May 11-style 8" pivot="0" count="2" xr9:uid="{A197C724-9042-40FA-82EA-6537E9C01B1D}">
      <tableStyleElement type="firstRowStripe" dxfId="2244"/>
      <tableStyleElement type="secondRowStripe" dxfId="2243"/>
    </tableStyle>
    <tableStyle name="May 5 - May 11-style 9" pivot="0" count="2" xr9:uid="{33615A9D-B31C-498F-9882-6DD43F69C9F4}">
      <tableStyleElement type="firstRowStripe" dxfId="2246"/>
      <tableStyleElement type="secondRowStripe" dxfId="2245"/>
    </tableStyle>
    <tableStyle name="May 12 - May 18-style" pivot="0" count="2" xr9:uid="{58967A81-AC5E-47B7-BA7B-36C847ED553E}">
      <tableStyleElement type="firstRowStripe" dxfId="2248"/>
      <tableStyleElement type="secondRowStripe" dxfId="2247"/>
    </tableStyle>
    <tableStyle name="May 12 - May 18-style 2" pivot="0" count="2" xr9:uid="{18E0D1E1-45B5-4EFA-9E45-967642299CF4}">
      <tableStyleElement type="firstRowStripe" dxfId="2250"/>
      <tableStyleElement type="secondRowStripe" dxfId="2249"/>
    </tableStyle>
    <tableStyle name="May 12 - May 18-style 3" pivot="0" count="2" xr9:uid="{C9DA23D0-D286-478D-9E88-2E28AB2F2CAC}">
      <tableStyleElement type="firstRowStripe" dxfId="2252"/>
      <tableStyleElement type="secondRowStripe" dxfId="2251"/>
    </tableStyle>
    <tableStyle name="May 12 - May 18-style 4" pivot="0" count="2" xr9:uid="{C198003A-E57C-4F03-910B-92937181ADD8}">
      <tableStyleElement type="firstRowStripe" dxfId="2254"/>
      <tableStyleElement type="secondRowStripe" dxfId="2253"/>
    </tableStyle>
    <tableStyle name="May 12 - May 18-style 5" pivot="0" count="2" xr9:uid="{82B57543-B0A9-49D5-B83B-11974605C6B5}">
      <tableStyleElement type="firstRowStripe" dxfId="2256"/>
      <tableStyleElement type="secondRowStripe" dxfId="2255"/>
    </tableStyle>
    <tableStyle name="May 12 - May 18-style 6" pivot="0" count="2" xr9:uid="{C0781B47-56F3-4A2A-8E0C-B37172683C53}">
      <tableStyleElement type="firstRowStripe" dxfId="2258"/>
      <tableStyleElement type="secondRowStripe" dxfId="2257"/>
    </tableStyle>
    <tableStyle name="May 12 - May 18-style 7" pivot="0" count="2" xr9:uid="{75DBD673-A662-436B-8A0B-677EA76DFDCA}">
      <tableStyleElement type="firstRowStripe" dxfId="2260"/>
      <tableStyleElement type="secondRowStripe" dxfId="2259"/>
    </tableStyle>
    <tableStyle name="May 12 - May 18-style 8" pivot="0" count="2" xr9:uid="{00903BA8-857D-4064-BADB-9E684489ACD2}">
      <tableStyleElement type="firstRowStripe" dxfId="2262"/>
      <tableStyleElement type="secondRowStripe" dxfId="2261"/>
    </tableStyle>
    <tableStyle name="May 12 - May 18-style 9" pivot="0" count="2" xr9:uid="{554FAAA3-B52F-409B-B857-1738F556796E}">
      <tableStyleElement type="firstRowStripe" dxfId="2264"/>
      <tableStyleElement type="secondRowStripe" dxfId="2263"/>
    </tableStyle>
    <tableStyle name="May 12 - May 18-style 10" pivot="0" count="2" xr9:uid="{99B57417-E3EB-499F-9212-2993E7D22B7A}">
      <tableStyleElement type="firstRowStripe" dxfId="2266"/>
      <tableStyleElement type="secondRowStripe" dxfId="2265"/>
    </tableStyle>
    <tableStyle name="May 12 - May 18-style 11" pivot="0" count="2" xr9:uid="{9364EBAE-FAAF-4BC2-9F4E-30AB4913E76C}">
      <tableStyleElement type="firstRowStripe" dxfId="2268"/>
      <tableStyleElement type="secondRowStripe" dxfId="2267"/>
    </tableStyle>
    <tableStyle name="May 12 - May 18-style 12" pivot="0" count="2" xr9:uid="{BC90BAAB-8043-4801-882D-B1B7C5846DB3}">
      <tableStyleElement type="firstRowStripe" dxfId="2270"/>
      <tableStyleElement type="secondRowStripe" dxfId="2269"/>
    </tableStyle>
    <tableStyle name="May 12 - May 18-style 13" pivot="0" count="2" xr9:uid="{3AC6994E-11FB-4E6B-8590-FBCF8F1D3F39}">
      <tableStyleElement type="firstRowStripe" dxfId="2272"/>
      <tableStyleElement type="secondRowStripe" dxfId="2271"/>
    </tableStyle>
    <tableStyle name="May 12 - May 18-style 14" pivot="0" count="2" xr9:uid="{89F98AF7-5501-4E9D-901E-6805FACED47A}">
      <tableStyleElement type="firstRowStripe" dxfId="2274"/>
      <tableStyleElement type="secondRowStripe" dxfId="2273"/>
    </tableStyle>
    <tableStyle name="May 12 - May 18-style 15" pivot="0" count="2" xr9:uid="{1188D136-8BDA-4456-ABFB-1A8C2585E339}">
      <tableStyleElement type="firstRowStripe" dxfId="2276"/>
      <tableStyleElement type="secondRowStripe" dxfId="2275"/>
    </tableStyle>
    <tableStyle name="May 19 - May 25-style" pivot="0" count="2" xr9:uid="{3DB6372F-7E58-44DE-BF41-44F5DEE7456C}">
      <tableStyleElement type="firstRowStripe" dxfId="2278"/>
      <tableStyleElement type="secondRowStripe" dxfId="2277"/>
    </tableStyle>
    <tableStyle name="May 19 - May 25-style 2" pivot="0" count="2" xr9:uid="{FB475259-51DE-430A-8978-C7BE56CD4B3B}">
      <tableStyleElement type="firstRowStripe" dxfId="2280"/>
      <tableStyleElement type="secondRowStripe" dxfId="2279"/>
    </tableStyle>
    <tableStyle name="May 19 - May 25-style 3" pivot="0" count="2" xr9:uid="{478ACDEC-196B-4777-9098-F1AD97A4C48C}">
      <tableStyleElement type="firstRowStripe" dxfId="2282"/>
      <tableStyleElement type="secondRowStripe" dxfId="2281"/>
    </tableStyle>
    <tableStyle name="May 19 - May 25-style 4" pivot="0" count="2" xr9:uid="{264E7FD8-F7E2-4848-AAA7-3A1DD8300F74}">
      <tableStyleElement type="firstRowStripe" dxfId="2284"/>
      <tableStyleElement type="secondRowStripe" dxfId="2283"/>
    </tableStyle>
    <tableStyle name="May 19 - May 25-style 5" pivot="0" count="2" xr9:uid="{E50F9E02-3337-4720-851B-7BA3C3AF0EF7}">
      <tableStyleElement type="firstRowStripe" dxfId="2286"/>
      <tableStyleElement type="secondRowStripe" dxfId="2285"/>
    </tableStyle>
    <tableStyle name="May 19 - May 25-style 6" pivot="0" count="2" xr9:uid="{3D105239-32A9-4782-9BB5-A6BFBB8C58EA}">
      <tableStyleElement type="firstRowStripe" dxfId="2288"/>
      <tableStyleElement type="secondRowStripe" dxfId="2287"/>
    </tableStyle>
    <tableStyle name="May 19 - May 25-style 7" pivot="0" count="2" xr9:uid="{6644823B-DA6A-4C90-AE04-56E26A973788}">
      <tableStyleElement type="firstRowStripe" dxfId="2290"/>
      <tableStyleElement type="secondRowStripe" dxfId="2289"/>
    </tableStyle>
    <tableStyle name="May 19 - May 25-style 8" pivot="0" count="2" xr9:uid="{E4136D8C-C0B0-4ECA-A995-62EB3627FD84}">
      <tableStyleElement type="firstRowStripe" dxfId="2292"/>
      <tableStyleElement type="secondRowStripe" dxfId="2291"/>
    </tableStyle>
    <tableStyle name="May 19 - May 25-style 9" pivot="0" count="2" xr9:uid="{1F807764-9F2A-41E8-A15A-30D8EE30221E}">
      <tableStyleElement type="firstRowStripe" dxfId="2294"/>
      <tableStyleElement type="secondRowStripe" dxfId="2293"/>
    </tableStyle>
    <tableStyle name="May 19 - May 25-style 10" pivot="0" count="2" xr9:uid="{BDD9CD62-7CD2-485A-BDFB-2A0F35E150E2}">
      <tableStyleElement type="firstRowStripe" dxfId="2296"/>
      <tableStyleElement type="secondRowStripe" dxfId="2295"/>
    </tableStyle>
    <tableStyle name="May 19 - May 25-style 11" pivot="0" count="2" xr9:uid="{C3F0DF7D-AB02-49D8-AEC5-8DCEEF22C924}">
      <tableStyleElement type="firstRowStripe" dxfId="2298"/>
      <tableStyleElement type="secondRowStripe" dxfId="2297"/>
    </tableStyle>
    <tableStyle name="May 19 - May 25-style 12" pivot="0" count="2" xr9:uid="{1DF5B67C-1E1F-4A86-BB52-52994327B43B}">
      <tableStyleElement type="firstRowStripe" dxfId="2300"/>
      <tableStyleElement type="secondRowStripe" dxfId="2299"/>
    </tableStyle>
    <tableStyle name="May 19 - May 25-style 13" pivot="0" count="2" xr9:uid="{28690C84-C811-4193-9CD3-EE5BE800DF44}">
      <tableStyleElement type="firstRowStripe" dxfId="2302"/>
      <tableStyleElement type="secondRowStripe" dxfId="2301"/>
    </tableStyle>
    <tableStyle name="May 19 - May 25-style 14" pivot="0" count="2" xr9:uid="{BE31A80F-86E0-4EBE-BD49-DC3F8B793E10}">
      <tableStyleElement type="firstRowStripe" dxfId="2304"/>
      <tableStyleElement type="secondRowStripe" dxfId="2303"/>
    </tableStyle>
    <tableStyle name="May 19 - May 25-style 15" pivot="0" count="2" xr9:uid="{D9580611-6CA4-46AD-99DB-A56FEC498CD0}">
      <tableStyleElement type="firstRowStripe" dxfId="2306"/>
      <tableStyleElement type="secondRowStripe" dxfId="2305"/>
    </tableStyle>
    <tableStyle name="May 26 - Jun 1-style" pivot="0" count="2" xr9:uid="{C8C612EB-D453-4C15-83BA-09395DFA63C1}">
      <tableStyleElement type="firstRowStripe" dxfId="2308"/>
      <tableStyleElement type="secondRowStripe" dxfId="2307"/>
    </tableStyle>
    <tableStyle name="May 26 - Jun 1-style 2" pivot="0" count="2" xr9:uid="{1392C1A3-3352-42C5-9B6E-9624484CF482}">
      <tableStyleElement type="firstRowStripe" dxfId="2310"/>
      <tableStyleElement type="secondRowStripe" dxfId="2309"/>
    </tableStyle>
    <tableStyle name="May 26 - Jun 1-style 3" pivot="0" count="2" xr9:uid="{0D18F95D-9191-4E22-B0E0-47FB2E0EF1F8}">
      <tableStyleElement type="firstRowStripe" dxfId="2312"/>
      <tableStyleElement type="secondRowStripe" dxfId="2311"/>
    </tableStyle>
    <tableStyle name="May 26 - Jun 1-style 4" pivot="0" count="2" xr9:uid="{984474C2-615D-4E0C-B57A-E70491580AF2}">
      <tableStyleElement type="firstRowStripe" dxfId="2314"/>
      <tableStyleElement type="secondRowStripe" dxfId="2313"/>
    </tableStyle>
    <tableStyle name="May 26 - Jun 1-style 5" pivot="0" count="2" xr9:uid="{DCD23887-50DA-45B9-9832-38FD2B0EB600}">
      <tableStyleElement type="firstRowStripe" dxfId="2316"/>
      <tableStyleElement type="secondRowStripe" dxfId="2315"/>
    </tableStyle>
    <tableStyle name="May 26 - Jun 1-style 6" pivot="0" count="2" xr9:uid="{47D97D51-37BE-419A-813F-028688CBB4FD}">
      <tableStyleElement type="firstRowStripe" dxfId="2318"/>
      <tableStyleElement type="secondRowStripe" dxfId="2317"/>
    </tableStyle>
    <tableStyle name="May 26 - Jun 1-style 7" pivot="0" count="2" xr9:uid="{35C58923-5A5B-4375-85ED-5E33510879B6}">
      <tableStyleElement type="firstRowStripe" dxfId="2320"/>
      <tableStyleElement type="secondRowStripe" dxfId="2319"/>
    </tableStyle>
    <tableStyle name="May 26 - Jun 1-style 8" pivot="0" count="2" xr9:uid="{74BB3C3C-A51D-4BD6-B924-734388A08F8D}">
      <tableStyleElement type="firstRowStripe" dxfId="2322"/>
      <tableStyleElement type="secondRowStripe" dxfId="2321"/>
    </tableStyle>
    <tableStyle name="May 26 - Jun 1-style 9" pivot="0" count="2" xr9:uid="{834748A7-BDDA-44F1-818C-907C174E74A2}">
      <tableStyleElement type="firstRowStripe" dxfId="2324"/>
      <tableStyleElement type="secondRowStripe" dxfId="2323"/>
    </tableStyle>
    <tableStyle name="May 26 - Jun 1-style 10" pivot="0" count="2" xr9:uid="{B2B5B415-8995-4226-8B7E-8432B9A5FBB9}">
      <tableStyleElement type="firstRowStripe" dxfId="2326"/>
      <tableStyleElement type="secondRowStripe" dxfId="2325"/>
    </tableStyle>
    <tableStyle name="May 26 - Jun 1-style 11" pivot="0" count="2" xr9:uid="{4E21EB07-D3A6-4C06-82AD-6B96CDAB2154}">
      <tableStyleElement type="firstRowStripe" dxfId="2328"/>
      <tableStyleElement type="secondRowStripe" dxfId="2327"/>
    </tableStyle>
    <tableStyle name="May 26 - Jun 1-style 12" pivot="0" count="2" xr9:uid="{FEDDF192-9E3F-4722-91CC-997986ACED9F}">
      <tableStyleElement type="firstRowStripe" dxfId="2330"/>
      <tableStyleElement type="secondRowStripe" dxfId="2329"/>
    </tableStyle>
    <tableStyle name="May 26 - Jun 1-style 13" pivot="0" count="2" xr9:uid="{EF79AC59-BDF7-4180-B0A6-49EC01E3FB2A}">
      <tableStyleElement type="firstRowStripe" dxfId="2332"/>
      <tableStyleElement type="secondRowStripe" dxfId="2331"/>
    </tableStyle>
    <tableStyle name="May 26 - Jun 1-style 14" pivot="0" count="2" xr9:uid="{9A9FD2D7-3FAB-4945-B476-B698938E049F}">
      <tableStyleElement type="firstRowStripe" dxfId="2334"/>
      <tableStyleElement type="secondRowStripe" dxfId="2333"/>
    </tableStyle>
    <tableStyle name="May 26 - Jun 1-style 15" pivot="0" count="2" xr9:uid="{1641AA61-8DAC-4A83-B6C4-C3F49785F507}">
      <tableStyleElement type="firstRowStripe" dxfId="2336"/>
      <tableStyleElement type="secondRowStripe" dxfId="2335"/>
    </tableStyle>
    <tableStyle name="Jun 2 - JUN 8-style" pivot="0" count="2" xr9:uid="{E92324C5-6113-4CE7-B1BE-34F85B52ABF9}">
      <tableStyleElement type="firstRowStripe" dxfId="2338"/>
      <tableStyleElement type="secondRowStripe" dxfId="2337"/>
    </tableStyle>
    <tableStyle name="Jun 2 - JUN 8-style 2" pivot="0" count="2" xr9:uid="{97A0233E-9F3E-45E9-B939-FE32A2B73FDF}">
      <tableStyleElement type="firstRowStripe" dxfId="2340"/>
      <tableStyleElement type="secondRowStripe" dxfId="2339"/>
    </tableStyle>
    <tableStyle name="Jun 2 - JUN 8-style 3" pivot="0" count="2" xr9:uid="{52350647-A4A1-4C46-8B8E-06CA431C94A5}">
      <tableStyleElement type="firstRowStripe" dxfId="2342"/>
      <tableStyleElement type="secondRowStripe" dxfId="2341"/>
    </tableStyle>
    <tableStyle name="Jun 2 - JUN 8-style 4" pivot="0" count="2" xr9:uid="{4239E3D2-6E60-4686-B2BB-5ADC0A23F082}">
      <tableStyleElement type="firstRowStripe" dxfId="2344"/>
      <tableStyleElement type="secondRowStripe" dxfId="2343"/>
    </tableStyle>
    <tableStyle name="Jun 2 - JUN 8-style 5" pivot="0" count="2" xr9:uid="{A300D15D-4EAE-4490-AE72-F4F357DC1665}">
      <tableStyleElement type="firstRowStripe" dxfId="2346"/>
      <tableStyleElement type="secondRowStripe" dxfId="2345"/>
    </tableStyle>
    <tableStyle name="Jun 2 - JUN 8-style 6" pivot="0" count="2" xr9:uid="{333687EB-79A4-4A96-B548-76AB00F7E2D6}">
      <tableStyleElement type="firstRowStripe" dxfId="2348"/>
      <tableStyleElement type="secondRowStripe" dxfId="2347"/>
    </tableStyle>
    <tableStyle name="Jun 2 - JUN 8-style 7" pivot="0" count="2" xr9:uid="{C7DAC835-C898-4940-910C-8BC52813CA14}">
      <tableStyleElement type="firstRowStripe" dxfId="2350"/>
      <tableStyleElement type="secondRowStripe" dxfId="2349"/>
    </tableStyle>
    <tableStyle name="Jun 2 - JUN 8-style 8" pivot="0" count="2" xr9:uid="{C90D161F-68E6-4527-9CBA-60C5E161622C}">
      <tableStyleElement type="firstRowStripe" dxfId="2352"/>
      <tableStyleElement type="secondRowStripe" dxfId="2351"/>
    </tableStyle>
    <tableStyle name="Jun 2 - JUN 8-style 9" pivot="0" count="2" xr9:uid="{0F422953-E2E1-4671-A489-B2552BD6D885}">
      <tableStyleElement type="firstRowStripe" dxfId="2354"/>
      <tableStyleElement type="secondRowStripe" dxfId="2353"/>
    </tableStyle>
    <tableStyle name="Jun 2 - JUN 8-style 10" pivot="0" count="2" xr9:uid="{DE4CE6CA-F035-477A-8159-F43938D899C4}">
      <tableStyleElement type="firstRowStripe" dxfId="2356"/>
      <tableStyleElement type="secondRowStripe" dxfId="2355"/>
    </tableStyle>
    <tableStyle name="Jun 2 - JUN 8-style 11" pivot="0" count="2" xr9:uid="{A5C3A7AF-55A7-4DF9-B5E6-46046A2739CF}">
      <tableStyleElement type="firstRowStripe" dxfId="2358"/>
      <tableStyleElement type="secondRowStripe" dxfId="2357"/>
    </tableStyle>
    <tableStyle name="Jun 2 - JUN 8-style 12" pivot="0" count="2" xr9:uid="{664C5993-B48F-42EF-9913-A5C87D0A697D}">
      <tableStyleElement type="firstRowStripe" dxfId="2360"/>
      <tableStyleElement type="secondRowStripe" dxfId="2359"/>
    </tableStyle>
    <tableStyle name="Jun 2 - JUN 8-style 13" pivot="0" count="2" xr9:uid="{83CA2EF0-FAC3-4E27-A972-4C58F4194446}">
      <tableStyleElement type="firstRowStripe" dxfId="2362"/>
      <tableStyleElement type="secondRowStripe" dxfId="2361"/>
    </tableStyle>
    <tableStyle name="Jun 2 - JUN 8-style 14" pivot="0" count="2" xr9:uid="{78250FB1-2CE5-4366-8E96-122A786BD811}">
      <tableStyleElement type="firstRowStripe" dxfId="2364"/>
      <tableStyleElement type="secondRowStripe" dxfId="2363"/>
    </tableStyle>
    <tableStyle name="Jun 9 - Jun 15-style" pivot="0" count="2" xr9:uid="{A66A8CCD-0505-45D4-803C-F506F06F9828}">
      <tableStyleElement type="firstRowStripe" dxfId="2366"/>
      <tableStyleElement type="secondRowStripe" dxfId="2365"/>
    </tableStyle>
    <tableStyle name="Jun 9 - Jun 15-style 2" pivot="0" count="2" xr9:uid="{A49B5F17-C086-4DB3-B3EC-ABBFA647A0B1}">
      <tableStyleElement type="firstRowStripe" dxfId="2368"/>
      <tableStyleElement type="secondRowStripe" dxfId="2367"/>
    </tableStyle>
    <tableStyle name="Jun 9 - Jun 15-style 3" pivot="0" count="2" xr9:uid="{8A65A3BE-A24F-42EC-B555-B2A497FB8446}">
      <tableStyleElement type="firstRowStripe" dxfId="2370"/>
      <tableStyleElement type="secondRowStripe" dxfId="2369"/>
    </tableStyle>
    <tableStyle name="Jun 9 - Jun 15-style 4" pivot="0" count="2" xr9:uid="{AF0B1574-1B13-4A18-B238-C0DFF622DF77}">
      <tableStyleElement type="firstRowStripe" dxfId="2372"/>
      <tableStyleElement type="secondRowStripe" dxfId="2371"/>
    </tableStyle>
    <tableStyle name="Jun 9 - Jun 15-style 5" pivot="0" count="2" xr9:uid="{0F7E2C8A-BDE9-4766-B882-BD11D95BAE9D}">
      <tableStyleElement type="firstRowStripe" dxfId="2374"/>
      <tableStyleElement type="secondRowStripe" dxfId="2373"/>
    </tableStyle>
    <tableStyle name="Jun 9 - Jun 15-style 6" pivot="0" count="2" xr9:uid="{F25497DC-F142-41D6-B412-1AE69C4410DF}">
      <tableStyleElement type="firstRowStripe" dxfId="2376"/>
      <tableStyleElement type="secondRowStripe" dxfId="2375"/>
    </tableStyle>
    <tableStyle name="Jun 9 - Jun 15-style 7" pivot="0" count="2" xr9:uid="{BF8C586F-BAFB-4BFF-9540-79CC85A6F16F}">
      <tableStyleElement type="firstRowStripe" dxfId="2378"/>
      <tableStyleElement type="secondRowStripe" dxfId="2377"/>
    </tableStyle>
    <tableStyle name="Jun 9 - Jun 15-style 8" pivot="0" count="2" xr9:uid="{B3C87B9A-5BF8-429D-AF6A-6BDDF244DC81}">
      <tableStyleElement type="firstRowStripe" dxfId="2380"/>
      <tableStyleElement type="secondRowStripe" dxfId="2379"/>
    </tableStyle>
    <tableStyle name="Jun 9 - Jun 15-style 9" pivot="0" count="2" xr9:uid="{1624C7FF-AF4F-40DD-B4DD-B3C89225A7D7}">
      <tableStyleElement type="firstRowStripe" dxfId="2382"/>
      <tableStyleElement type="secondRowStripe" dxfId="2381"/>
    </tableStyle>
    <tableStyle name="Jun 9 - Jun 15-style 10" pivot="0" count="2" xr9:uid="{D1492B31-AA1E-4CFE-8391-E4CD21467E59}">
      <tableStyleElement type="firstRowStripe" dxfId="2384"/>
      <tableStyleElement type="secondRowStripe" dxfId="2383"/>
    </tableStyle>
    <tableStyle name="Jun 9 - Jun 15-style 11" pivot="0" count="2" xr9:uid="{8157E3ED-FD79-44CD-A0CA-22A3AB2920D1}">
      <tableStyleElement type="firstRowStripe" dxfId="2386"/>
      <tableStyleElement type="secondRowStripe" dxfId="2385"/>
    </tableStyle>
    <tableStyle name="Jun 9 - Jun 15-style 12" pivot="0" count="2" xr9:uid="{6522B842-3994-4F25-89DD-8600F357F5A2}">
      <tableStyleElement type="firstRowStripe" dxfId="2388"/>
      <tableStyleElement type="secondRowStripe" dxfId="2387"/>
    </tableStyle>
    <tableStyle name="Jun 9 - Jun 15-style 13" pivot="0" count="2" xr9:uid="{7302480B-B775-48BC-9E5D-7AFE8A40C89C}">
      <tableStyleElement type="firstRowStripe" dxfId="2390"/>
      <tableStyleElement type="secondRowStripe" dxfId="2389"/>
    </tableStyle>
    <tableStyle name="Jun 9 - Jun 15-style 14" pivot="0" count="2" xr9:uid="{BA641F7D-AD3A-44FA-A462-45CA39A67E1A}">
      <tableStyleElement type="firstRowStripe" dxfId="2392"/>
      <tableStyleElement type="secondRowStripe" dxfId="2391"/>
    </tableStyle>
    <tableStyle name="Jun 23 - Jun 29-style" pivot="0" count="2" xr9:uid="{6619BE2C-D3E5-4778-8765-144D7EAB9261}">
      <tableStyleElement type="firstRowStripe" dxfId="2394"/>
      <tableStyleElement type="secondRowStripe" dxfId="2393"/>
    </tableStyle>
    <tableStyle name="Jun 23 - Jun 29-style 2" pivot="0" count="2" xr9:uid="{AD0FA532-063B-488C-90CD-5039F478CE7A}">
      <tableStyleElement type="firstRowStripe" dxfId="2396"/>
      <tableStyleElement type="secondRowStripe" dxfId="2395"/>
    </tableStyle>
    <tableStyle name="Jun 23 - Jun 29-style 3" pivot="0" count="2" xr9:uid="{1A76DC8A-8573-4A1B-A8DB-120B7270DD1A}">
      <tableStyleElement type="firstRowStripe" dxfId="2398"/>
      <tableStyleElement type="secondRowStripe" dxfId="2397"/>
    </tableStyle>
    <tableStyle name="Jun 23 - Jun 29-style 4" pivot="0" count="2" xr9:uid="{AF8F9454-F0BB-4BAF-A3D7-A79760089004}">
      <tableStyleElement type="firstRowStripe" dxfId="2400"/>
      <tableStyleElement type="secondRowStripe" dxfId="2399"/>
    </tableStyle>
    <tableStyle name="Jun 23 - Jun 29-style 5" pivot="0" count="2" xr9:uid="{33DC57B9-9DBF-464A-B4D6-912F9A9EE5D3}">
      <tableStyleElement type="firstRowStripe" dxfId="2402"/>
      <tableStyleElement type="secondRowStripe" dxfId="2401"/>
    </tableStyle>
    <tableStyle name="Jun 23 - Jun 29-style 6" pivot="0" count="2" xr9:uid="{A78FFCBF-8B59-431A-80E9-46610F3D83AF}">
      <tableStyleElement type="firstRowStripe" dxfId="2404"/>
      <tableStyleElement type="secondRowStripe" dxfId="2403"/>
    </tableStyle>
    <tableStyle name="Jun 23 - Jun 29-style 7" pivot="0" count="2" xr9:uid="{A42E23D8-E991-4AE9-8CF0-F3A3F0908004}">
      <tableStyleElement type="firstRowStripe" dxfId="2406"/>
      <tableStyleElement type="secondRowStripe" dxfId="2405"/>
    </tableStyle>
    <tableStyle name="Jun 23 - Jun 29-style 8" pivot="0" count="2" xr9:uid="{E7294676-FC39-4918-A360-5BAC03556BFA}">
      <tableStyleElement type="firstRowStripe" dxfId="2408"/>
      <tableStyleElement type="secondRowStripe" dxfId="2407"/>
    </tableStyle>
    <tableStyle name="Jun 23 - Jun 29-style 9" pivot="0" count="2" xr9:uid="{D7EF88F1-F5E3-4711-BEA8-E3901CBEB6DC}">
      <tableStyleElement type="firstRowStripe" dxfId="2410"/>
      <tableStyleElement type="secondRowStripe" dxfId="2409"/>
    </tableStyle>
    <tableStyle name="Jun 23 - Jun 29-style 10" pivot="0" count="2" xr9:uid="{6BE14FFA-8D4C-4057-9105-3EF33D16A9AF}">
      <tableStyleElement type="firstRowStripe" dxfId="2412"/>
      <tableStyleElement type="secondRowStripe" dxfId="2411"/>
    </tableStyle>
    <tableStyle name="Jun 23 - Jun 29-style 11" pivot="0" count="2" xr9:uid="{629D30A0-D578-44BD-A6BE-93636BF039B0}">
      <tableStyleElement type="firstRowStripe" dxfId="2414"/>
      <tableStyleElement type="secondRowStripe" dxfId="2413"/>
    </tableStyle>
    <tableStyle name="Jun 23 - Jun 29-style 12" pivot="0" count="2" xr9:uid="{10459E66-9824-49DB-AD53-31F22C7280A4}">
      <tableStyleElement type="firstRowStripe" dxfId="2416"/>
      <tableStyleElement type="secondRowStripe" dxfId="2415"/>
    </tableStyle>
    <tableStyle name="Jun 23 - Jun 29-style 13" pivot="0" count="2" xr9:uid="{88262306-9BA1-4DA6-9D1C-D27B7BC90243}">
      <tableStyleElement type="firstRowStripe" dxfId="2418"/>
      <tableStyleElement type="secondRowStripe" dxfId="2417"/>
    </tableStyle>
    <tableStyle name="Jun 23 - Jun 29-style 14" pivot="0" count="2" xr9:uid="{88CE511E-9AA3-4FB0-A9D4-39A1A9DD36B9}">
      <tableStyleElement type="firstRowStripe" dxfId="2420"/>
      <tableStyleElement type="secondRowStripe" dxfId="2419"/>
    </tableStyle>
    <tableStyle name="Jun 23 - Jun 29-style 15" pivot="0" count="2" xr9:uid="{58A95921-A2C3-495A-A5F7-9D7789638C1C}">
      <tableStyleElement type="firstRowStripe" dxfId="2422"/>
      <tableStyleElement type="secondRowStripe" dxfId="2421"/>
    </tableStyle>
    <tableStyle name="Jun 23 - Jun 29-style 16" pivot="0" count="2" xr9:uid="{EF63C5E8-E844-4D5F-99F2-BB49B807820D}">
      <tableStyleElement type="firstRowStripe" dxfId="2424"/>
      <tableStyleElement type="secondRowStripe" dxfId="2423"/>
    </tableStyle>
    <tableStyle name="Jun 23 - Jun 29-style 17" pivot="0" count="2" xr9:uid="{5768BA4C-10F6-4702-82F4-1AC4C6273247}">
      <tableStyleElement type="firstRowStripe" dxfId="2426"/>
      <tableStyleElement type="secondRowStripe" dxfId="2425"/>
    </tableStyle>
    <tableStyle name="Jun 23 - Jun 29-style 18" pivot="0" count="2" xr9:uid="{8D6AA7E4-216A-4534-BBB3-0B16257E13F6}">
      <tableStyleElement type="firstRowStripe" dxfId="2428"/>
      <tableStyleElement type="secondRowStripe" dxfId="2427"/>
    </tableStyle>
    <tableStyle name="Jun 23 - Jun 29-style 19" pivot="0" count="2" xr9:uid="{F5ED1D46-AAED-4322-940D-4E112C840F69}">
      <tableStyleElement type="firstRowStripe" dxfId="2430"/>
      <tableStyleElement type="secondRowStripe" dxfId="2429"/>
    </tableStyle>
    <tableStyle name="Jun 23 - Jun 29-style 20" pivot="0" count="2" xr9:uid="{556024CB-7CA4-47A7-B5E6-D947352C6ECE}">
      <tableStyleElement type="firstRowStripe" dxfId="2432"/>
      <tableStyleElement type="secondRowStripe" dxfId="2431"/>
    </tableStyle>
    <tableStyle name="Jun 23 - Jun 29-style 21" pivot="0" count="2" xr9:uid="{936B0B7C-231E-42D6-A9AA-BDFBE070740A}">
      <tableStyleElement type="firstRowStripe" dxfId="2434"/>
      <tableStyleElement type="secondRowStripe" dxfId="2433"/>
    </tableStyle>
    <tableStyle name="Jun 23 - Jun 29-style 22" pivot="0" count="2" xr9:uid="{BA93F0B1-55C9-42B7-A23B-719CBF159AAF}">
      <tableStyleElement type="firstRowStripe" dxfId="2436"/>
      <tableStyleElement type="secondRowStripe" dxfId="2435"/>
    </tableStyle>
    <tableStyle name="Jun 23 - Jun 29-style 23" pivot="0" count="2" xr9:uid="{9238B0DF-E1B8-4679-9C15-092325CFA6ED}">
      <tableStyleElement type="firstRowStripe" dxfId="2438"/>
      <tableStyleElement type="secondRowStripe" dxfId="2437"/>
    </tableStyle>
    <tableStyle name="Jul 7 - Jul 13-style" pivot="0" count="2" xr9:uid="{A8BFD81D-2E2A-4264-92F1-559656077283}">
      <tableStyleElement type="firstRowStripe" dxfId="2440"/>
      <tableStyleElement type="secondRowStripe" dxfId="2439"/>
    </tableStyle>
    <tableStyle name="Jul 7 - Jul 13-style 2" pivot="0" count="2" xr9:uid="{3728A5FE-6207-4E9E-A67B-1BC90E81F743}">
      <tableStyleElement type="firstRowStripe" dxfId="2442"/>
      <tableStyleElement type="secondRowStripe" dxfId="2441"/>
    </tableStyle>
    <tableStyle name="Jul 7 - Jul 13-style 3" pivot="0" count="2" xr9:uid="{DD3AFD81-47F2-4DC9-B28D-EA293578C532}">
      <tableStyleElement type="firstRowStripe" dxfId="2444"/>
      <tableStyleElement type="secondRowStripe" dxfId="2443"/>
    </tableStyle>
    <tableStyle name="Jul 7 - Jul 13-style 4" pivot="0" count="2" xr9:uid="{00C2664A-3202-4CCD-862B-0808110B2EC0}">
      <tableStyleElement type="firstRowStripe" dxfId="2446"/>
      <tableStyleElement type="secondRowStripe" dxfId="2445"/>
    </tableStyle>
    <tableStyle name="Jul 7 - Jul 13-style 5" pivot="0" count="2" xr9:uid="{9CD0F44F-ED85-4C64-AC0D-C2ACADFF9CB0}">
      <tableStyleElement type="firstRowStripe" dxfId="2448"/>
      <tableStyleElement type="secondRowStripe" dxfId="2447"/>
    </tableStyle>
    <tableStyle name="Jul 7 - Jul 13-style 6" pivot="0" count="2" xr9:uid="{F2E800DF-4739-41A6-BA65-34B942001BFD}">
      <tableStyleElement type="firstRowStripe" dxfId="2450"/>
      <tableStyleElement type="secondRowStripe" dxfId="2449"/>
    </tableStyle>
    <tableStyle name="Jul 7 - Jul 13-style 7" pivot="0" count="2" xr9:uid="{4EFAB70E-CB16-4D47-8AC4-FBF8343AB0A7}">
      <tableStyleElement type="firstRowStripe" dxfId="2452"/>
      <tableStyleElement type="secondRowStripe" dxfId="2451"/>
    </tableStyle>
    <tableStyle name="Jul 7 - Jul 13-style 8" pivot="0" count="2" xr9:uid="{C7E61E80-DB0F-4585-B068-6C2A7742942A}">
      <tableStyleElement type="firstRowStripe" dxfId="2454"/>
      <tableStyleElement type="secondRowStripe" dxfId="2453"/>
    </tableStyle>
    <tableStyle name="Jul 7 - Jul 13-style 9" pivot="0" count="2" xr9:uid="{6AEA58D5-013A-4DBE-9AC0-9978EDA9690A}">
      <tableStyleElement type="firstRowStripe" dxfId="2456"/>
      <tableStyleElement type="secondRowStripe" dxfId="2455"/>
    </tableStyle>
    <tableStyle name="Jul 7 - Jul 13-style 10" pivot="0" count="2" xr9:uid="{7A172DBE-8589-48CC-B100-F87D3CA798FF}">
      <tableStyleElement type="firstRowStripe" dxfId="2458"/>
      <tableStyleElement type="secondRowStripe" dxfId="2457"/>
    </tableStyle>
    <tableStyle name="Jul 7 - Jul 13-style 11" pivot="0" count="2" xr9:uid="{AE4B4577-DF99-40E8-A3FF-736E922F1AA8}">
      <tableStyleElement type="firstRowStripe" dxfId="2460"/>
      <tableStyleElement type="secondRowStripe" dxfId="2459"/>
    </tableStyle>
    <tableStyle name="Jul 7 - Jul 13-style 12" pivot="0" count="2" xr9:uid="{DD791458-BBD5-469D-8D74-9AE64A4A0BD9}">
      <tableStyleElement type="firstRowStripe" dxfId="2462"/>
      <tableStyleElement type="secondRowStripe" dxfId="2461"/>
    </tableStyle>
    <tableStyle name="Jul 7 - Jul 13-style 13" pivot="0" count="2" xr9:uid="{5733AB0E-A68A-4B32-A69B-015348E2AC69}">
      <tableStyleElement type="firstRowStripe" dxfId="2464"/>
      <tableStyleElement type="secondRowStripe" dxfId="2463"/>
    </tableStyle>
    <tableStyle name="Jul 7 - Jul 13-style 14" pivot="0" count="2" xr9:uid="{775719CB-B97A-4660-9E66-87713EB5F88A}">
      <tableStyleElement type="firstRowStripe" dxfId="2466"/>
      <tableStyleElement type="secondRowStripe" dxfId="2465"/>
    </tableStyle>
    <tableStyle name="Jul 7 - Jul 13-style 15" pivot="0" count="2" xr9:uid="{8DFECBB5-71FF-43F0-9275-75168DBC9BA2}">
      <tableStyleElement type="firstRowStripe" dxfId="2468"/>
      <tableStyleElement type="secondRowStripe" dxfId="2467"/>
    </tableStyle>
    <tableStyle name="Jul 7 - Jul 13-style 16" pivot="0" count="2" xr9:uid="{0F500278-EB0F-4F43-8C84-BDF489A50817}">
      <tableStyleElement type="firstRowStripe" dxfId="2470"/>
      <tableStyleElement type="secondRowStripe" dxfId="2469"/>
    </tableStyle>
    <tableStyle name="Jul 7 - Jul 13-style 17" pivot="0" count="2" xr9:uid="{98D4133B-3631-4BB1-867B-A1BBEA3C1A98}">
      <tableStyleElement type="firstRowStripe" dxfId="2472"/>
      <tableStyleElement type="secondRowStripe" dxfId="2471"/>
    </tableStyle>
    <tableStyle name="Jul 7 - Jul 13-style 18" pivot="0" count="2" xr9:uid="{35D60AA0-EE89-47B9-8336-DD8FA605347B}">
      <tableStyleElement type="firstRowStripe" dxfId="2474"/>
      <tableStyleElement type="secondRowStripe" dxfId="2473"/>
    </tableStyle>
    <tableStyle name="Jul 7 - Jul 13-style 19" pivot="0" count="2" xr9:uid="{A94F02FA-5B5C-4DDD-92F4-B499D638545B}">
      <tableStyleElement type="firstRowStripe" dxfId="2476"/>
      <tableStyleElement type="secondRowStripe" dxfId="2475"/>
    </tableStyle>
    <tableStyle name="Jul 7 - Jul 13-style 20" pivot="0" count="2" xr9:uid="{0C8955FB-2159-4B76-8106-65A520D0DD19}">
      <tableStyleElement type="firstRowStripe" dxfId="2478"/>
      <tableStyleElement type="secondRowStripe" dxfId="2477"/>
    </tableStyle>
    <tableStyle name="Jul 7 - Jul 13-style 21" pivot="0" count="2" xr9:uid="{E24EF594-1E1C-4725-8630-0C7EC6120B53}">
      <tableStyleElement type="firstRowStripe" dxfId="2480"/>
      <tableStyleElement type="secondRowStripe" dxfId="2479"/>
    </tableStyle>
    <tableStyle name="Jul 7 - Jul 13-style 22" pivot="0" count="2" xr9:uid="{A1A60D08-DEA8-4005-BFDA-D2101A8D139E}">
      <tableStyleElement type="firstRowStripe" dxfId="2482"/>
      <tableStyleElement type="secondRowStripe" dxfId="2481"/>
    </tableStyle>
    <tableStyle name="Jul 7 - Jul 13-style 23" pivot="0" count="2" xr9:uid="{B0A31D62-45DE-42E1-A3C2-906511077A36}">
      <tableStyleElement type="firstRowStripe" dxfId="2484"/>
      <tableStyleElement type="secondRowStripe" dxfId="2483"/>
    </tableStyle>
    <tableStyle name="Jul 7 - Jul 13-style 24" pivot="0" count="2" xr9:uid="{027B4BFA-A7C9-4A25-95F7-78CBA8C8934C}">
      <tableStyleElement type="firstRowStripe" dxfId="2486"/>
      <tableStyleElement type="secondRowStripe" dxfId="2485"/>
    </tableStyle>
    <tableStyle name="Jul 7 - Jul 13-style 25" pivot="0" count="2" xr9:uid="{585EB564-D50E-48C4-8218-3FCEECF5ED7A}">
      <tableStyleElement type="firstRowStripe" dxfId="2488"/>
      <tableStyleElement type="secondRowStripe" dxfId="2487"/>
    </tableStyle>
    <tableStyle name="Jul 7 - Jul 13-style 26" pivot="0" count="2" xr9:uid="{717D73FA-9097-46F6-BE27-193971E1348E}">
      <tableStyleElement type="firstRowStripe" dxfId="2490"/>
      <tableStyleElement type="secondRowStripe" dxfId="2489"/>
    </tableStyle>
    <tableStyle name="Jul 7 - Jul 13-style 27" pivot="0" count="2" xr9:uid="{B0672CD1-48E6-4835-B1D8-A27A4ACE52D3}">
      <tableStyleElement type="firstRowStripe" dxfId="2492"/>
      <tableStyleElement type="secondRowStripe" dxfId="2491"/>
    </tableStyle>
    <tableStyle name="Jul 7 - Jul 13-style 28" pivot="0" count="2" xr9:uid="{BD7A8330-7D85-4222-BD52-B82BFE5E5F79}">
      <tableStyleElement type="firstRowStripe" dxfId="2494"/>
      <tableStyleElement type="secondRowStripe" dxfId="2493"/>
    </tableStyle>
    <tableStyle name="Jul 14 - Jul 20-style" pivot="0" count="2" xr9:uid="{E395D426-029D-4184-A55F-EA9833BF5A67}">
      <tableStyleElement type="firstRowStripe" dxfId="2496"/>
      <tableStyleElement type="secondRowStripe" dxfId="2495"/>
    </tableStyle>
    <tableStyle name="Jul 14 - Jul 20-style 2" pivot="0" count="2" xr9:uid="{92DABF48-7392-431E-9FB5-C971A334E660}">
      <tableStyleElement type="firstRowStripe" dxfId="2498"/>
      <tableStyleElement type="secondRowStripe" dxfId="2497"/>
    </tableStyle>
    <tableStyle name="Jul 14 - Jul 20-style 3" pivot="0" count="2" xr9:uid="{4479733D-5541-42C7-9DFB-53B1781721C5}">
      <tableStyleElement type="firstRowStripe" dxfId="2500"/>
      <tableStyleElement type="secondRowStripe" dxfId="2499"/>
    </tableStyle>
    <tableStyle name="Jul 14 - Jul 20-style 4" pivot="0" count="2" xr9:uid="{3EE18F49-23D1-4096-A172-8DF4DF0AE28F}">
      <tableStyleElement type="firstRowStripe" dxfId="2502"/>
      <tableStyleElement type="secondRowStripe" dxfId="2501"/>
    </tableStyle>
    <tableStyle name="Jul 14 - Jul 20-style 5" pivot="0" count="2" xr9:uid="{42A5900C-4239-43C7-9682-3675A1812C72}">
      <tableStyleElement type="firstRowStripe" dxfId="2504"/>
      <tableStyleElement type="secondRowStripe" dxfId="2503"/>
    </tableStyle>
    <tableStyle name="Jul 14 - Jul 20-style 6" pivot="0" count="2" xr9:uid="{93451A0A-00F5-4D98-A0D3-ABF10771ECA0}">
      <tableStyleElement type="firstRowStripe" dxfId="2506"/>
      <tableStyleElement type="secondRowStripe" dxfId="2505"/>
    </tableStyle>
    <tableStyle name="Jul 14 - Jul 20-style 7" pivot="0" count="2" xr9:uid="{F78AD13F-BE72-48C6-8520-026B12FEF817}">
      <tableStyleElement type="firstRowStripe" dxfId="2508"/>
      <tableStyleElement type="secondRowStripe" dxfId="2507"/>
    </tableStyle>
    <tableStyle name="Jul 14 - Jul 20-style 8" pivot="0" count="2" xr9:uid="{C9EA567A-47FD-44AA-A9CB-F46561BE2E26}">
      <tableStyleElement type="firstRowStripe" dxfId="2510"/>
      <tableStyleElement type="secondRowStripe" dxfId="2509"/>
    </tableStyle>
    <tableStyle name="Jul 14 - Jul 20-style 9" pivot="0" count="2" xr9:uid="{A375731F-42C3-4F64-8DC0-F2DB65CC3A01}">
      <tableStyleElement type="firstRowStripe" dxfId="2512"/>
      <tableStyleElement type="secondRowStripe" dxfId="2511"/>
    </tableStyle>
    <tableStyle name="Jul 14 - Jul 20-style 10" pivot="0" count="2" xr9:uid="{689D213E-E399-410D-A949-480C52928D6C}">
      <tableStyleElement type="firstRowStripe" dxfId="2514"/>
      <tableStyleElement type="secondRowStripe" dxfId="2513"/>
    </tableStyle>
    <tableStyle name="Jul 14 - Jul 20-style 11" pivot="0" count="2" xr9:uid="{2CB2CB86-EA24-4BDB-B13A-77E4CEB10C5D}">
      <tableStyleElement type="firstRowStripe" dxfId="2516"/>
      <tableStyleElement type="secondRowStripe" dxfId="2515"/>
    </tableStyle>
    <tableStyle name="Jul 14 - Jul 20-style 12" pivot="0" count="2" xr9:uid="{ED266AB7-6E32-4435-9DF6-58F17BA0AB1B}">
      <tableStyleElement type="firstRowStripe" dxfId="2518"/>
      <tableStyleElement type="secondRowStripe" dxfId="2517"/>
    </tableStyle>
    <tableStyle name="Jul 14 - Jul 20-style 13" pivot="0" count="2" xr9:uid="{A1909C05-3480-429E-89D0-7B333BE23418}">
      <tableStyleElement type="firstRowStripe" dxfId="2520"/>
      <tableStyleElement type="secondRowStripe" dxfId="2519"/>
    </tableStyle>
    <tableStyle name="Jul 14 - Jul 20-style 14" pivot="0" count="2" xr9:uid="{4C85763C-6333-420B-99F9-59DF1EAFC47C}">
      <tableStyleElement type="firstRowStripe" dxfId="2522"/>
      <tableStyleElement type="secondRowStripe" dxfId="2521"/>
    </tableStyle>
    <tableStyle name="Jul 14 - Jul 20-style 15" pivot="0" count="2" xr9:uid="{371FFED4-EE57-40F7-9A57-F895A5E2ACA5}">
      <tableStyleElement type="firstRowStripe" dxfId="2524"/>
      <tableStyleElement type="secondRowStripe" dxfId="2523"/>
    </tableStyle>
    <tableStyle name="Jul 14 - Jul 20-style 16" pivot="0" count="2" xr9:uid="{14A0A89B-9CE3-4FCD-9A04-15BFBC5A6FFA}">
      <tableStyleElement type="firstRowStripe" dxfId="2526"/>
      <tableStyleElement type="secondRowStripe" dxfId="2525"/>
    </tableStyle>
    <tableStyle name="Jul 14 - Jul 20-style 17" pivot="0" count="2" xr9:uid="{F739FB31-434B-4C9D-9FF8-75F85D4A1A6A}">
      <tableStyleElement type="firstRowStripe" dxfId="2528"/>
      <tableStyleElement type="secondRowStripe" dxfId="2527"/>
    </tableStyle>
    <tableStyle name="Jul 14 - Jul 20-style 18" pivot="0" count="2" xr9:uid="{AAFED2B5-9E76-4A6A-87FC-744DAF051FCA}">
      <tableStyleElement type="firstRowStripe" dxfId="2530"/>
      <tableStyleElement type="secondRowStripe" dxfId="2529"/>
    </tableStyle>
    <tableStyle name="Jul 14 - Jul 20-style 19" pivot="0" count="2" xr9:uid="{6810CCAB-12A4-4546-836D-4F305942A5EF}">
      <tableStyleElement type="firstRowStripe" dxfId="2532"/>
      <tableStyleElement type="secondRowStripe" dxfId="2531"/>
    </tableStyle>
    <tableStyle name="Jul 14 - Jul 20-style 20" pivot="0" count="2" xr9:uid="{088BF127-D40C-42DE-9424-762940E2844B}">
      <tableStyleElement type="firstRowStripe" dxfId="2534"/>
      <tableStyleElement type="secondRowStripe" dxfId="2533"/>
    </tableStyle>
    <tableStyle name="Jul 14 - Jul 20-style 21" pivot="0" count="2" xr9:uid="{474385F9-B359-4D92-9DA3-6124A8633EA9}">
      <tableStyleElement type="firstRowStripe" dxfId="2536"/>
      <tableStyleElement type="secondRowStripe" dxfId="2535"/>
    </tableStyle>
    <tableStyle name="Jul 14 - Jul 20-style 22" pivot="0" count="2" xr9:uid="{886AE086-AE29-431D-A23D-DBD60C7BCFD1}">
      <tableStyleElement type="firstRowStripe" dxfId="2538"/>
      <tableStyleElement type="secondRowStripe" dxfId="2537"/>
    </tableStyle>
    <tableStyle name="Jul 14 - Jul 20-style 23" pivot="0" count="2" xr9:uid="{3F3E52FC-5774-42C8-A2CD-3AAE51812258}">
      <tableStyleElement type="firstRowStripe" dxfId="2540"/>
      <tableStyleElement type="secondRowStripe" dxfId="2539"/>
    </tableStyle>
    <tableStyle name="Jul 14 - Jul 20-style 24" pivot="0" count="2" xr9:uid="{BD5C3B0B-10FC-462D-83B6-DFD7D1C40843}">
      <tableStyleElement type="firstRowStripe" dxfId="2542"/>
      <tableStyleElement type="secondRowStripe" dxfId="2541"/>
    </tableStyle>
    <tableStyle name="Jul 14 - Jul 20-style 25" pivot="0" count="2" xr9:uid="{9A4702C7-95D5-4FCB-A594-08F8B89BF97E}">
      <tableStyleElement type="firstRowStripe" dxfId="2544"/>
      <tableStyleElement type="secondRowStripe" dxfId="2543"/>
    </tableStyle>
    <tableStyle name="Jul 14 - Jul 20-style 26" pivot="0" count="2" xr9:uid="{FB338966-B199-4722-9BB7-22EC0986E6AF}">
      <tableStyleElement type="firstRowStripe" dxfId="2546"/>
      <tableStyleElement type="secondRowStripe" dxfId="2545"/>
    </tableStyle>
    <tableStyle name="Jul 14 - Jul 20-style 27" pivot="0" count="2" xr9:uid="{7B266D33-63FB-4400-8774-F1F8AE06F1BB}">
      <tableStyleElement type="firstRowStripe" dxfId="2548"/>
      <tableStyleElement type="secondRowStripe" dxfId="2547"/>
    </tableStyle>
    <tableStyle name="Jul 14 - Jul 20-style 28" pivot="0" count="2" xr9:uid="{0F067F1C-EABB-42F8-A1D1-A8F52C77884B}">
      <tableStyleElement type="firstRowStripe" dxfId="2550"/>
      <tableStyleElement type="secondRowStripe" dxfId="2549"/>
    </tableStyle>
    <tableStyle name="Jul 14 - Jul 20-style 29" pivot="0" count="2" xr9:uid="{20FDE3B4-9647-4D59-A2D6-E6ED2B634AA7}">
      <tableStyleElement type="firstRowStripe" dxfId="2552"/>
      <tableStyleElement type="secondRowStripe" dxfId="2551"/>
    </tableStyle>
    <tableStyle name="Jul 14 - Jul 20-style 30" pivot="0" count="2" xr9:uid="{0AA32176-01E4-42EA-975F-944B849F168C}">
      <tableStyleElement type="firstRowStripe" dxfId="2554"/>
      <tableStyleElement type="secondRowStripe" dxfId="2553"/>
    </tableStyle>
    <tableStyle name="Jul 14 - Jul 20-style 31" pivot="0" count="2" xr9:uid="{DE39CC02-D5C3-45B2-AFAF-B337C0946100}">
      <tableStyleElement type="firstRowStripe" dxfId="2556"/>
      <tableStyleElement type="secondRowStripe" dxfId="2555"/>
    </tableStyle>
    <tableStyle name="Jul 14 - Jul 20-style 32" pivot="0" count="2" xr9:uid="{249B78B0-1168-4603-978E-00FA94DD0B95}">
      <tableStyleElement type="firstRowStripe" dxfId="2558"/>
      <tableStyleElement type="secondRowStripe" dxfId="2557"/>
    </tableStyle>
    <tableStyle name="Jul 14 - Jul 20-style 33" pivot="0" count="2" xr9:uid="{6F587809-2F5E-404B-842B-ACF2DFBBA921}">
      <tableStyleElement type="firstRowStripe" dxfId="2560"/>
      <tableStyleElement type="secondRowStripe" dxfId="2559"/>
    </tableStyle>
    <tableStyle name="Jul 14 - Jul 20-style 34" pivot="0" count="2" xr9:uid="{412F44F4-8C4C-49A4-BB7E-E43AFF6A1FC3}">
      <tableStyleElement type="firstRowStripe" dxfId="2562"/>
      <tableStyleElement type="secondRowStripe" dxfId="2561"/>
    </tableStyle>
    <tableStyle name="Jul 14 - Jul 20-style 35" pivot="0" count="2" xr9:uid="{0B405B29-2986-4135-A142-26FAEF31571C}">
      <tableStyleElement type="firstRowStripe" dxfId="2564"/>
      <tableStyleElement type="secondRowStripe" dxfId="2563"/>
    </tableStyle>
    <tableStyle name="Jul 14 - Jul 20-style 36" pivot="0" count="2" xr9:uid="{8A137C93-E7FD-4863-93D4-03A1491D7D61}">
      <tableStyleElement type="firstRowStripe" dxfId="2566"/>
      <tableStyleElement type="secondRowStripe" dxfId="2565"/>
    </tableStyle>
    <tableStyle name="Jul 14 - Jul 20-style 37" pivot="0" count="2" xr9:uid="{A3614C4F-E4A7-4FBF-B1C0-FEE59DB21FC8}">
      <tableStyleElement type="firstRowStripe" dxfId="2568"/>
      <tableStyleElement type="secondRowStripe" dxfId="2567"/>
    </tableStyle>
    <tableStyle name="Jul 14 - Jul 20-style 38" pivot="0" count="2" xr9:uid="{2A1589CF-C5BE-444A-9362-576DB72A64A2}">
      <tableStyleElement type="firstRowStripe" dxfId="2570"/>
      <tableStyleElement type="secondRowStripe" dxfId="2569"/>
    </tableStyle>
    <tableStyle name="Jul 14 - Jul 20-style 39" pivot="0" count="2" xr9:uid="{A02397CF-286D-4BFC-A332-24B72BC4BF81}">
      <tableStyleElement type="firstRowStripe" dxfId="2572"/>
      <tableStyleElement type="secondRowStripe" dxfId="2571"/>
    </tableStyle>
    <tableStyle name="Jul 14 - Jul 20-style 40" pivot="0" count="2" xr9:uid="{B3AE4B13-A739-4822-BB73-9A0336AA1B0E}">
      <tableStyleElement type="firstRowStripe" dxfId="2574"/>
      <tableStyleElement type="secondRowStripe" dxfId="2573"/>
    </tableStyle>
    <tableStyle name="Jul 14 - Jul 20-style 41" pivot="0" count="2" xr9:uid="{1891C575-D982-402F-AB90-02673C1D39EE}">
      <tableStyleElement type="firstRowStripe" dxfId="2576"/>
      <tableStyleElement type="secondRowStripe" dxfId="2575"/>
    </tableStyle>
    <tableStyle name="Jul 21 - Jul 27-style" pivot="0" count="2" xr9:uid="{A9248C63-37C0-4E96-93DF-C8149299A343}">
      <tableStyleElement type="firstRowStripe" dxfId="2578"/>
      <tableStyleElement type="secondRowStripe" dxfId="2577"/>
    </tableStyle>
    <tableStyle name="Jul 21 - Jul 27-style 2" pivot="0" count="2" xr9:uid="{43410D6F-EF70-4882-8898-CC3885F0EB8C}">
      <tableStyleElement type="firstRowStripe" dxfId="2580"/>
      <tableStyleElement type="secondRowStripe" dxfId="2579"/>
    </tableStyle>
    <tableStyle name="Jul 21 - Jul 27-style 3" pivot="0" count="2" xr9:uid="{1F64F976-DD14-4143-8458-E306240BAF62}">
      <tableStyleElement type="firstRowStripe" dxfId="2582"/>
      <tableStyleElement type="secondRowStripe" dxfId="2581"/>
    </tableStyle>
    <tableStyle name="Jul 21 - Jul 27-style 4" pivot="0" count="2" xr9:uid="{EE937999-E6D2-4B0E-9746-95BCA60ED654}">
      <tableStyleElement type="firstRowStripe" dxfId="2584"/>
      <tableStyleElement type="secondRowStripe" dxfId="2583"/>
    </tableStyle>
    <tableStyle name="Jul 21 - Jul 27-style 5" pivot="0" count="2" xr9:uid="{56257762-0F85-4E01-9AF1-9C5E68FDF28E}">
      <tableStyleElement type="firstRowStripe" dxfId="2586"/>
      <tableStyleElement type="secondRowStripe" dxfId="2585"/>
    </tableStyle>
    <tableStyle name="Jul 21 - Jul 27-style 6" pivot="0" count="2" xr9:uid="{8A40D33D-D2D1-4A67-BB30-4493FE3A12F6}">
      <tableStyleElement type="firstRowStripe" dxfId="2588"/>
      <tableStyleElement type="secondRowStripe" dxfId="2587"/>
    </tableStyle>
    <tableStyle name="Jul 21 - Jul 27-style 7" pivot="0" count="2" xr9:uid="{63AB9911-E476-4873-9ACF-B91377E2F94A}">
      <tableStyleElement type="firstRowStripe" dxfId="2590"/>
      <tableStyleElement type="secondRowStripe" dxfId="2589"/>
    </tableStyle>
    <tableStyle name="Jul 21 - Jul 27-style 8" pivot="0" count="2" xr9:uid="{0C240722-37C9-4D55-82C8-7B0D4E83D269}">
      <tableStyleElement type="firstRowStripe" dxfId="2592"/>
      <tableStyleElement type="secondRowStripe" dxfId="2591"/>
    </tableStyle>
    <tableStyle name="Jul 21 - Jul 27-style 9" pivot="0" count="2" xr9:uid="{42FB3076-F1D9-4EB8-9F95-924242A356D2}">
      <tableStyleElement type="firstRowStripe" dxfId="2594"/>
      <tableStyleElement type="secondRowStripe" dxfId="2593"/>
    </tableStyle>
    <tableStyle name="Jul 21 - Jul 27-style 10" pivot="0" count="2" xr9:uid="{2FB9FCA0-1305-41F3-BBAE-0C8C2FE24D2E}">
      <tableStyleElement type="firstRowStripe" dxfId="2596"/>
      <tableStyleElement type="secondRowStripe" dxfId="2595"/>
    </tableStyle>
    <tableStyle name="Jul 21 - Jul 27-style 11" pivot="0" count="2" xr9:uid="{AE889E7D-F08B-4C3D-B935-68A304ECEAEB}">
      <tableStyleElement type="firstRowStripe" dxfId="2598"/>
      <tableStyleElement type="secondRowStripe" dxfId="2597"/>
    </tableStyle>
    <tableStyle name="Jul 21 - Jul 27-style 12" pivot="0" count="2" xr9:uid="{44084800-BF66-4000-9F10-2FD7D388E0A2}">
      <tableStyleElement type="firstRowStripe" dxfId="2600"/>
      <tableStyleElement type="secondRowStripe" dxfId="2599"/>
    </tableStyle>
    <tableStyle name="Jul 21 - Jul 27-style 13" pivot="0" count="2" xr9:uid="{6CE91577-C326-46DE-AE68-D03362A4D734}">
      <tableStyleElement type="firstRowStripe" dxfId="2602"/>
      <tableStyleElement type="secondRowStripe" dxfId="2601"/>
    </tableStyle>
    <tableStyle name="Jul 21 - Jul 27-style 14" pivot="0" count="2" xr9:uid="{147DCCF6-CF3A-4D92-AA98-56417CE0C022}">
      <tableStyleElement type="firstRowStripe" dxfId="2604"/>
      <tableStyleElement type="secondRowStripe" dxfId="2603"/>
    </tableStyle>
    <tableStyle name="Jul 21 - Jul 27-style 15" pivot="0" count="2" xr9:uid="{5BC23FC7-3778-4D5F-B359-759CCB5D3BEA}">
      <tableStyleElement type="firstRowStripe" dxfId="2606"/>
      <tableStyleElement type="secondRowStripe" dxfId="2605"/>
    </tableStyle>
    <tableStyle name="Jul 21 - Jul 27-style 16" pivot="0" count="2" xr9:uid="{2E8DD4F0-7BF6-4205-A120-8393300ECA1F}">
      <tableStyleElement type="firstRowStripe" dxfId="2608"/>
      <tableStyleElement type="secondRowStripe" dxfId="2607"/>
    </tableStyle>
    <tableStyle name="Jul 21 - Jul 27-style 17" pivot="0" count="2" xr9:uid="{A41E342B-285B-46F7-8417-BE85B797BB4C}">
      <tableStyleElement type="firstRowStripe" dxfId="2610"/>
      <tableStyleElement type="secondRowStripe" dxfId="2609"/>
    </tableStyle>
    <tableStyle name="Jul 21 - Jul 27-style 18" pivot="0" count="2" xr9:uid="{17367FB1-14FF-4FE0-B5AD-F856B962DF5C}">
      <tableStyleElement type="firstRowStripe" dxfId="2612"/>
      <tableStyleElement type="secondRowStripe" dxfId="2611"/>
    </tableStyle>
    <tableStyle name="Jul 21 - Jul 27-style 19" pivot="0" count="2" xr9:uid="{EF13A65D-72B9-4B70-BE89-B3DD3A6DF2EC}">
      <tableStyleElement type="firstRowStripe" dxfId="2614"/>
      <tableStyleElement type="secondRowStripe" dxfId="2613"/>
    </tableStyle>
    <tableStyle name="Jul 21 - Jul 27-style 20" pivot="0" count="2" xr9:uid="{9C59AB1A-147D-41B4-B4E9-AFD99755B39E}">
      <tableStyleElement type="firstRowStripe" dxfId="2616"/>
      <tableStyleElement type="secondRowStripe" dxfId="2615"/>
    </tableStyle>
    <tableStyle name="Jul 21 - Jul 27-style 21" pivot="0" count="2" xr9:uid="{1948C653-DD0B-4C35-8BB2-8CDC34314F53}">
      <tableStyleElement type="firstRowStripe" dxfId="2618"/>
      <tableStyleElement type="secondRowStripe" dxfId="2617"/>
    </tableStyle>
    <tableStyle name="Jul 21 - Jul 27-style 22" pivot="0" count="2" xr9:uid="{8CD5CC4E-34C0-4FA8-A1D8-F972336315EB}">
      <tableStyleElement type="firstRowStripe" dxfId="2620"/>
      <tableStyleElement type="secondRowStripe" dxfId="2619"/>
    </tableStyle>
    <tableStyle name="Jul 21 - Jul 27-style 23" pivot="0" count="2" xr9:uid="{3E27DC1A-A97E-412A-AA7A-0AE7F267F453}">
      <tableStyleElement type="firstRowStripe" dxfId="2622"/>
      <tableStyleElement type="secondRowStripe" dxfId="2621"/>
    </tableStyle>
    <tableStyle name="Jul 21 - Jul 27-style 24" pivot="0" count="2" xr9:uid="{B2732A98-65BA-4EB1-996E-67F324161FA0}">
      <tableStyleElement type="firstRowStripe" dxfId="2624"/>
      <tableStyleElement type="secondRowStripe" dxfId="2623"/>
    </tableStyle>
    <tableStyle name="Jul 21 - Jul 27-style 25" pivot="0" count="2" xr9:uid="{DA05D451-D552-4984-B1BC-703ED894CB56}">
      <tableStyleElement type="firstRowStripe" dxfId="2626"/>
      <tableStyleElement type="secondRowStripe" dxfId="2625"/>
    </tableStyle>
    <tableStyle name="Jul 21 - Jul 27-style 26" pivot="0" count="2" xr9:uid="{7E2F788A-F5B0-4009-AA5E-C2C46200ACE8}">
      <tableStyleElement type="firstRowStripe" dxfId="2628"/>
      <tableStyleElement type="secondRowStripe" dxfId="2627"/>
    </tableStyle>
    <tableStyle name="Jul 21 - Jul 27-style 27" pivot="0" count="2" xr9:uid="{38092609-B6FA-4257-9225-A82367EE4088}">
      <tableStyleElement type="firstRowStripe" dxfId="2630"/>
      <tableStyleElement type="secondRowStripe" dxfId="2629"/>
    </tableStyle>
    <tableStyle name="Jul 21 - Jul 27-style 28" pivot="0" count="2" xr9:uid="{374649BB-6FD8-4D1D-B7EB-A6B6BB21EBDF}">
      <tableStyleElement type="firstRowStripe" dxfId="2632"/>
      <tableStyleElement type="secondRowStripe" dxfId="2631"/>
    </tableStyle>
    <tableStyle name="Jul 21 - Jul 27-style 29" pivot="0" count="2" xr9:uid="{238201DD-A084-4255-8831-82C32EC861D5}">
      <tableStyleElement type="firstRowStripe" dxfId="2634"/>
      <tableStyleElement type="secondRowStripe" dxfId="2633"/>
    </tableStyle>
    <tableStyle name="Jul 21 - Jul 27-style 30" pivot="0" count="2" xr9:uid="{F2477FDC-384E-4582-AD16-88E3E68B23E0}">
      <tableStyleElement type="firstRowStripe" dxfId="2636"/>
      <tableStyleElement type="secondRowStripe" dxfId="2635"/>
    </tableStyle>
    <tableStyle name="Jul 21 - Jul 27-style 31" pivot="0" count="2" xr9:uid="{8830FAD1-22FD-485D-ABA4-161346A4F228}">
      <tableStyleElement type="firstRowStripe" dxfId="2638"/>
      <tableStyleElement type="secondRowStripe" dxfId="2637"/>
    </tableStyle>
    <tableStyle name="Jul 21 - Jul 27-style 32" pivot="0" count="2" xr9:uid="{B566862A-8209-4E9C-90D6-6200D7DD0080}">
      <tableStyleElement type="firstRowStripe" dxfId="2640"/>
      <tableStyleElement type="secondRowStripe" dxfId="2639"/>
    </tableStyle>
    <tableStyle name="Jul 21 - Jul 27-style 33" pivot="0" count="2" xr9:uid="{4B6CC2E0-2819-478C-9060-64D42DA16C84}">
      <tableStyleElement type="firstRowStripe" dxfId="2642"/>
      <tableStyleElement type="secondRowStripe" dxfId="2641"/>
    </tableStyle>
    <tableStyle name="Jul 21 - Jul 27-style 34" pivot="0" count="2" xr9:uid="{3FBDA035-2C3F-4240-87E1-463F64CCB0A0}">
      <tableStyleElement type="firstRowStripe" dxfId="2644"/>
      <tableStyleElement type="secondRowStripe" dxfId="2643"/>
    </tableStyle>
    <tableStyle name="Jul 21 - Jul 27-style 35" pivot="0" count="2" xr9:uid="{1E1BCAF1-7E7D-462E-9EED-5D33DB900922}">
      <tableStyleElement type="firstRowStripe" dxfId="2646"/>
      <tableStyleElement type="secondRowStripe" dxfId="2645"/>
    </tableStyle>
    <tableStyle name="Jul 21 - Jul 27-style 36" pivot="0" count="2" xr9:uid="{F9EA8B2E-8093-4CE1-AF6A-8313B07C8913}">
      <tableStyleElement type="firstRowStripe" dxfId="2648"/>
      <tableStyleElement type="secondRowStripe" dxfId="2647"/>
    </tableStyle>
    <tableStyle name="Jul 21 - Jul 27-style 37" pivot="0" count="2" xr9:uid="{B37B180E-910D-47B2-A7F0-74999B5B3771}">
      <tableStyleElement type="firstRowStripe" dxfId="2650"/>
      <tableStyleElement type="secondRowStripe" dxfId="2649"/>
    </tableStyle>
    <tableStyle name="Jul 21 - Jul 27-style 38" pivot="0" count="2" xr9:uid="{46216DBC-C635-4871-9FD0-E4616755A382}">
      <tableStyleElement type="firstRowStripe" dxfId="2652"/>
      <tableStyleElement type="secondRowStripe" dxfId="2651"/>
    </tableStyle>
    <tableStyle name="Jul 21 - Jul 27-style 39" pivot="0" count="2" xr9:uid="{7B334ED2-7980-42E2-892B-11E074CB28B6}">
      <tableStyleElement type="firstRowStripe" dxfId="2654"/>
      <tableStyleElement type="secondRowStripe" dxfId="2653"/>
    </tableStyle>
    <tableStyle name="Jul 21 - Jul 27-style 40" pivot="0" count="2" xr9:uid="{B5A4FFE0-27A6-495C-84C2-8D9B21AA2044}">
      <tableStyleElement type="firstRowStripe" dxfId="2656"/>
      <tableStyleElement type="secondRowStripe" dxfId="2655"/>
    </tableStyle>
    <tableStyle name="Jul 21 - Jul 27-style 41" pivot="0" count="2" xr9:uid="{8F6308CA-6723-4529-BA91-E94E17FED4B5}">
      <tableStyleElement type="firstRowStripe" dxfId="2658"/>
      <tableStyleElement type="secondRowStripe" dxfId="2657"/>
    </tableStyle>
    <tableStyle name="Jul 21 - Jul 27-style 42" pivot="0" count="2" xr9:uid="{FF7FA9A3-1579-485B-9AAE-26319E98181F}">
      <tableStyleElement type="firstRowStripe" dxfId="2660"/>
      <tableStyleElement type="secondRowStripe" dxfId="2659"/>
    </tableStyle>
    <tableStyle name="Jul 21 - Jul 27-style 43" pivot="0" count="2" xr9:uid="{4D8CF2CE-E123-4CB3-97BB-6367FDDAAAF6}">
      <tableStyleElement type="firstRowStripe" dxfId="2662"/>
      <tableStyleElement type="secondRowStripe" dxfId="2661"/>
    </tableStyle>
    <tableStyle name="Jul 21 - Jul 27-style 44" pivot="0" count="2" xr9:uid="{6A6D9577-E1DD-4DAD-9041-5F29A0456A7A}">
      <tableStyleElement type="firstRowStripe" dxfId="2664"/>
      <tableStyleElement type="secondRowStripe" dxfId="2663"/>
    </tableStyle>
    <tableStyle name="Sheet36-style" pivot="0" count="2" xr9:uid="{72EE28F6-E1BC-40E3-A9EF-0CB638A7ED9D}">
      <tableStyleElement type="firstRowStripe" dxfId="2666"/>
      <tableStyleElement type="secondRowStripe" dxfId="2665"/>
    </tableStyle>
    <tableStyle name="6. Jan. - 12. Jan.-style" pivot="0" count="2" xr9:uid="{0EEF9CEF-37F0-49FE-B119-170E508788A8}">
      <tableStyleElement type="firstRowStripe" dxfId="2668"/>
      <tableStyleElement type="secondRowStripe" dxfId="2667"/>
    </tableStyle>
    <tableStyle name="6. Jan. - 12. Jan.-style 2" pivot="0" count="2" xr9:uid="{1E38BE88-AA0A-4A7B-A8B9-D09E7B95609E}">
      <tableStyleElement type="firstRowStripe" dxfId="2670"/>
      <tableStyleElement type="secondRowStripe" dxfId="2669"/>
    </tableStyle>
    <tableStyle name="6. Jan. - 12. Jan.-style 3" pivot="0" count="2" xr9:uid="{4121E65F-5733-4492-B634-89D944BA51CD}">
      <tableStyleElement type="firstRowStripe" dxfId="2672"/>
      <tableStyleElement type="secondRowStripe" dxfId="2671"/>
    </tableStyle>
    <tableStyle name="6. Jan. - 12. Jan.-style 4" pivot="0" count="2" xr9:uid="{FCE7FB8C-D2AD-47DC-9C8F-E79583ECC727}">
      <tableStyleElement type="firstRowStripe" dxfId="2674"/>
      <tableStyleElement type="secondRowStripe" dxfId="2673"/>
    </tableStyle>
    <tableStyle name="6. Jan. - 12. Jan.-style 5" pivot="0" count="2" xr9:uid="{BE435C7F-9B57-48FE-ACD0-215D5D4D201E}">
      <tableStyleElement type="firstRowStripe" dxfId="2676"/>
      <tableStyleElement type="secondRowStripe" dxfId="2675"/>
    </tableStyle>
    <tableStyle name="6. Jan. - 12. Jan.-style 6" pivot="0" count="2" xr9:uid="{FAFBC852-8229-42ED-8344-5F1A53529530}">
      <tableStyleElement type="firstRowStripe" dxfId="2678"/>
      <tableStyleElement type="secondRowStripe" dxfId="2677"/>
    </tableStyle>
    <tableStyle name="13. Jan. - 19. Jan.-style" pivot="0" count="2" xr9:uid="{E1A94B48-458F-4F26-9ADD-EECC36C67028}">
      <tableStyleElement type="firstRowStripe" dxfId="2680"/>
      <tableStyleElement type="secondRowStripe" dxfId="2679"/>
    </tableStyle>
    <tableStyle name="13. Jan. - 19. Jan.-style 2" pivot="0" count="2" xr9:uid="{DE9E1992-40E9-4951-8436-85D2361F4631}">
      <tableStyleElement type="firstRowStripe" dxfId="2682"/>
      <tableStyleElement type="secondRowStripe" dxfId="2681"/>
    </tableStyle>
    <tableStyle name="13. Jan. - 19. Jan.-style 3" pivot="0" count="2" xr9:uid="{BA02BC57-D483-44C5-99B9-6C8979A3826B}">
      <tableStyleElement type="firstRowStripe" dxfId="2684"/>
      <tableStyleElement type="secondRowStripe" dxfId="2683"/>
    </tableStyle>
    <tableStyle name="13. Jan. - 19. Jan.-style 4" pivot="0" count="2" xr9:uid="{ED25891C-67AE-4090-B9DA-56559652BA1A}">
      <tableStyleElement type="firstRowStripe" dxfId="2686"/>
      <tableStyleElement type="secondRowStripe" dxfId="2685"/>
    </tableStyle>
    <tableStyle name="13. Jan. - 19. Jan.-style 5" pivot="0" count="2" xr9:uid="{B91FB77D-B1D6-46B6-A0BC-77C21B5CF898}">
      <tableStyleElement type="firstRowStripe" dxfId="2688"/>
      <tableStyleElement type="secondRowStripe" dxfId="2687"/>
    </tableStyle>
    <tableStyle name="13. Jan. - 19. Jan.-style 6" pivot="0" count="2" xr9:uid="{4558B2BB-71D0-48BE-B3EE-CCB31AE31D53}">
      <tableStyleElement type="firstRowStripe" dxfId="2690"/>
      <tableStyleElement type="secondRowStripe" dxfId="2689"/>
    </tableStyle>
    <tableStyle name="13. Jan. - 19. Jan.-style 7" pivot="0" count="2" xr9:uid="{55E11818-7F8A-4A06-A766-CD2A31781D27}">
      <tableStyleElement type="firstRowStripe" dxfId="2692"/>
      <tableStyleElement type="secondRowStripe" dxfId="2691"/>
    </tableStyle>
    <tableStyle name="13. Jan. - 19. Jan.-style 8" pivot="0" count="2" xr9:uid="{1049A23F-16AE-452B-AFED-4D173FF1BC11}">
      <tableStyleElement type="firstRowStripe" dxfId="2694"/>
      <tableStyleElement type="secondRowStripe" dxfId="2693"/>
    </tableStyle>
    <tableStyle name="20. Jan. - 26. Jan.-style" pivot="0" count="2" xr9:uid="{9943743D-FEB7-4FCC-84BD-A123CC235A29}">
      <tableStyleElement type="firstRowStripe" dxfId="2696"/>
      <tableStyleElement type="secondRowStripe" dxfId="2695"/>
    </tableStyle>
    <tableStyle name="20. Jan. - 26. Jan.-style 2" pivot="0" count="2" xr9:uid="{7BD0B565-3241-4D15-AA6A-48417F039315}">
      <tableStyleElement type="firstRowStripe" dxfId="2698"/>
      <tableStyleElement type="secondRowStripe" dxfId="2697"/>
    </tableStyle>
    <tableStyle name="20. Jan. - 26. Jan.-style 3" pivot="0" count="2" xr9:uid="{CDE137F4-4E99-4C30-9DAB-61D4072C9FEF}">
      <tableStyleElement type="firstRowStripe" dxfId="2700"/>
      <tableStyleElement type="secondRowStripe" dxfId="2699"/>
    </tableStyle>
    <tableStyle name="20. Jan. - 26. Jan.-style 4" pivot="0" count="2" xr9:uid="{1844E218-D69D-4D36-9A75-585DF76637D3}">
      <tableStyleElement type="firstRowStripe" dxfId="2702"/>
      <tableStyleElement type="secondRowStripe" dxfId="2701"/>
    </tableStyle>
    <tableStyle name="20. Jan. - 26. Jan.-style 5" pivot="0" count="2" xr9:uid="{3EE1E32A-A2FE-4289-A37D-A7520E5C6476}">
      <tableStyleElement type="firstRowStripe" dxfId="2704"/>
      <tableStyleElement type="secondRowStripe" dxfId="2703"/>
    </tableStyle>
    <tableStyle name="20. Jan. - 26. Jan.-style 6" pivot="0" count="2" xr9:uid="{FA9F5D57-1C55-46A9-BB9A-38FCE27B3358}">
      <tableStyleElement type="firstRowStripe" dxfId="2706"/>
      <tableStyleElement type="secondRowStripe" dxfId="2705"/>
    </tableStyle>
    <tableStyle name="20. Jan. - 26. Jan.-style 7" pivot="0" count="2" xr9:uid="{DB8193C4-B74E-4046-8028-D09BCE123271}">
      <tableStyleElement type="firstRowStripe" dxfId="2708"/>
      <tableStyleElement type="secondRowStripe" dxfId="2707"/>
    </tableStyle>
    <tableStyle name="20. Jan. - 26. Jan.-style 8" pivot="0" count="2" xr9:uid="{5636B646-9A6D-4D2B-8E5C-CE81EFB4BD64}">
      <tableStyleElement type="firstRowStripe" dxfId="2710"/>
      <tableStyleElement type="secondRowStripe" dxfId="2709"/>
    </tableStyle>
    <tableStyle name="27. Jan. - 2. Feb.-style" pivot="0" count="2" xr9:uid="{5D485E90-B09F-4D91-B348-C6146797131B}">
      <tableStyleElement type="firstRowStripe" dxfId="2712"/>
      <tableStyleElement type="secondRowStripe" dxfId="2711"/>
    </tableStyle>
    <tableStyle name="27. Jan. - 2. Feb.-style 2" pivot="0" count="2" xr9:uid="{F1F02281-4ED2-4AA0-8888-E4BE5C1CF271}">
      <tableStyleElement type="firstRowStripe" dxfId="2714"/>
      <tableStyleElement type="secondRowStripe" dxfId="2713"/>
    </tableStyle>
    <tableStyle name="27. Jan. - 2. Feb.-style 3" pivot="0" count="2" xr9:uid="{975B6DD6-1209-4A4A-A74B-1247B0EFEBEB}">
      <tableStyleElement type="firstRowStripe" dxfId="2716"/>
      <tableStyleElement type="secondRowStripe" dxfId="2715"/>
    </tableStyle>
    <tableStyle name="27. Jan. - 2. Feb.-style 4" pivot="0" count="2" xr9:uid="{2416DB7B-3EAA-4BCA-A477-3980165FF760}">
      <tableStyleElement type="firstRowStripe" dxfId="2718"/>
      <tableStyleElement type="secondRowStripe" dxfId="2717"/>
    </tableStyle>
    <tableStyle name="27. Jan. - 2. Feb.-style 5" pivot="0" count="2" xr9:uid="{C2EB86A9-D7B4-4719-9B77-FE4A2E63FBA5}">
      <tableStyleElement type="firstRowStripe" dxfId="2720"/>
      <tableStyleElement type="secondRowStripe" dxfId="2719"/>
    </tableStyle>
    <tableStyle name="3 Feb. -9 Feb.-style" pivot="0" count="2" xr9:uid="{F7B56A74-9194-4ADF-A7A9-F0AB21D1FF99}">
      <tableStyleElement type="firstRowStripe" dxfId="2722"/>
      <tableStyleElement type="secondRowStripe" dxfId="2721"/>
    </tableStyle>
    <tableStyle name="3 Feb. -9 Feb.-style 2" pivot="0" count="2" xr9:uid="{89DC275C-853A-4C3D-BDEA-AC36D6E70F3A}">
      <tableStyleElement type="firstRowStripe" dxfId="2724"/>
      <tableStyleElement type="secondRowStripe" dxfId="2723"/>
    </tableStyle>
    <tableStyle name="3 Feb. -9 Feb.-style 3" pivot="0" count="2" xr9:uid="{0FE36730-DA83-4FA2-AF11-6DA7D94EDDEB}">
      <tableStyleElement type="firstRowStripe" dxfId="2726"/>
      <tableStyleElement type="secondRowStripe" dxfId="2725"/>
    </tableStyle>
    <tableStyle name="3 Feb. -9 Feb.-style 4" pivot="0" count="2" xr9:uid="{CE22A407-4249-41A6-8F5A-6892F646921C}">
      <tableStyleElement type="firstRowStripe" dxfId="2728"/>
      <tableStyleElement type="secondRowStripe" dxfId="2727"/>
    </tableStyle>
    <tableStyle name="3 Feb. -9 Feb.-style 5" pivot="0" count="2" xr9:uid="{41DA4529-BAD1-4757-A42D-F6D23A6270EF}">
      <tableStyleElement type="firstRowStripe" dxfId="2730"/>
      <tableStyleElement type="secondRowStripe" dxfId="2729"/>
    </tableStyle>
    <tableStyle name="3 Feb. -9 Feb.-style 6" pivot="0" count="2" xr9:uid="{3C89942C-E2ED-49FF-9125-FE5B314B0E46}">
      <tableStyleElement type="firstRowStripe" dxfId="2732"/>
      <tableStyleElement type="secondRowStripe" dxfId="2731"/>
    </tableStyle>
    <tableStyle name="3 Feb. -9 Feb.-style 7" pivot="0" count="2" xr9:uid="{0E525159-03F3-4425-B670-368C8B3F156C}">
      <tableStyleElement type="firstRowStripe" dxfId="2734"/>
      <tableStyleElement type="secondRowStripe" dxfId="2733"/>
    </tableStyle>
    <tableStyle name="10 Feb. - 16 Feb.-style" pivot="0" count="2" xr9:uid="{573C5704-2904-4A09-B3D4-E2D5D172226A}">
      <tableStyleElement type="firstRowStripe" dxfId="2736"/>
      <tableStyleElement type="secondRowStripe" dxfId="2735"/>
    </tableStyle>
    <tableStyle name="10 Feb. - 16 Feb.-style 2" pivot="0" count="2" xr9:uid="{3F47C3DE-B6BC-46C4-A4DF-18DF77346CA2}">
      <tableStyleElement type="firstRowStripe" dxfId="2738"/>
      <tableStyleElement type="secondRowStripe" dxfId="2737"/>
    </tableStyle>
    <tableStyle name="10 Feb. - 16 Feb.-style 3" pivot="0" count="2" xr9:uid="{32280B8D-E7F5-4D66-97CE-0E21841F9B69}">
      <tableStyleElement type="firstRowStripe" dxfId="2740"/>
      <tableStyleElement type="secondRowStripe" dxfId="2739"/>
    </tableStyle>
    <tableStyle name="10 Feb. - 16 Feb.-style 4" pivot="0" count="2" xr9:uid="{F7259D48-7EC7-494E-AC11-480FCA8CCB1E}">
      <tableStyleElement type="firstRowStripe" dxfId="2742"/>
      <tableStyleElement type="secondRowStripe" dxfId="2741"/>
    </tableStyle>
    <tableStyle name="10 Feb. - 16 Feb.-style 5" pivot="0" count="2" xr9:uid="{AA04F9B7-37D0-49F4-AC94-5F546450A634}">
      <tableStyleElement type="firstRowStripe" dxfId="2744"/>
      <tableStyleElement type="secondRowStripe" dxfId="2743"/>
    </tableStyle>
    <tableStyle name="10 Feb. - 16 Feb.-style 6" pivot="0" count="2" xr9:uid="{F47EAA46-9D17-4ADB-87CC-10387D154C21}">
      <tableStyleElement type="firstRowStripe" dxfId="2746"/>
      <tableStyleElement type="secondRowStripe" dxfId="2745"/>
    </tableStyle>
    <tableStyle name="10 Feb. - 16 Feb.-style 7" pivot="0" count="2" xr9:uid="{52C1AA93-F521-4061-8D72-785CA32163C2}">
      <tableStyleElement type="firstRowStripe" dxfId="2748"/>
      <tableStyleElement type="secondRowStripe" dxfId="2747"/>
    </tableStyle>
    <tableStyle name="17 Feb. - 23 Feb.-style" pivot="0" count="2" xr9:uid="{646F66C7-C9D3-4E52-96B7-AC164483ECFA}">
      <tableStyleElement type="firstRowStripe" dxfId="2750"/>
      <tableStyleElement type="secondRowStripe" dxfId="2749"/>
    </tableStyle>
    <tableStyle name="17 Feb. - 23 Feb.-style 2" pivot="0" count="2" xr9:uid="{2AA74824-9BF7-4F2D-BC08-7F345D30569B}">
      <tableStyleElement type="firstRowStripe" dxfId="2752"/>
      <tableStyleElement type="secondRowStripe" dxfId="2751"/>
    </tableStyle>
    <tableStyle name="17 Feb. - 23 Feb.-style 3" pivot="0" count="2" xr9:uid="{112A60E4-04DD-42A4-BCF9-9EFF7B78F960}">
      <tableStyleElement type="firstRowStripe" dxfId="2754"/>
      <tableStyleElement type="secondRowStripe" dxfId="2753"/>
    </tableStyle>
    <tableStyle name="17 Feb. - 23 Feb.-style 4" pivot="0" count="2" xr9:uid="{B381FCC3-83A3-48BC-BD48-F50D65FD54D0}">
      <tableStyleElement type="firstRowStripe" dxfId="2756"/>
      <tableStyleElement type="secondRowStripe" dxfId="2755"/>
    </tableStyle>
    <tableStyle name="17 Feb. - 23 Feb.-style 5" pivot="0" count="2" xr9:uid="{0F7A4B35-12A5-4010-9CC2-EB72B8AC9308}">
      <tableStyleElement type="firstRowStripe" dxfId="2758"/>
      <tableStyleElement type="secondRowStripe" dxfId="2757"/>
    </tableStyle>
    <tableStyle name="17 Feb. - 23 Feb.-style 6" pivot="0" count="2" xr9:uid="{D23FF1F1-4CA8-4E4A-A7E4-BF85DA5311FB}">
      <tableStyleElement type="firstRowStripe" dxfId="2760"/>
      <tableStyleElement type="secondRowStripe" dxfId="2759"/>
    </tableStyle>
    <tableStyle name="17 Feb. - 23 Feb.-style 7" pivot="0" count="2" xr9:uid="{DBE51137-4089-4D75-AE16-9780F967BC45}">
      <tableStyleElement type="firstRowStripe" dxfId="2762"/>
      <tableStyleElement type="secondRowStripe" dxfId="2761"/>
    </tableStyle>
    <tableStyle name="24 Feb. - 2 Mar-style" pivot="0" count="2" xr9:uid="{3A428FF6-F524-44D2-B9D2-BF4578F07F1D}">
      <tableStyleElement type="firstRowStripe" dxfId="2764"/>
      <tableStyleElement type="secondRowStripe" dxfId="2763"/>
    </tableStyle>
    <tableStyle name="24 Feb. - 2 Mar-style 2" pivot="0" count="2" xr9:uid="{C50FA7A1-31DF-41F9-B693-AA532530EFD2}">
      <tableStyleElement type="firstRowStripe" dxfId="2766"/>
      <tableStyleElement type="secondRowStripe" dxfId="2765"/>
    </tableStyle>
    <tableStyle name="24 Feb. - 2 Mar-style 3" pivot="0" count="2" xr9:uid="{4D63F026-9D1B-40BC-B2F7-EFA9A736D7D9}">
      <tableStyleElement type="firstRowStripe" dxfId="2768"/>
      <tableStyleElement type="secondRowStripe" dxfId="2767"/>
    </tableStyle>
    <tableStyle name="24 Feb. - 2 Mar-style 4" pivot="0" count="2" xr9:uid="{46B7605E-D45B-4ED4-8A3C-CBC982CEC1FE}">
      <tableStyleElement type="firstRowStripe" dxfId="2770"/>
      <tableStyleElement type="secondRowStripe" dxfId="2769"/>
    </tableStyle>
    <tableStyle name="24 Feb. - 2 Mar-style 5" pivot="0" count="2" xr9:uid="{212EA7A9-2840-4020-8E34-8C41080FBE6A}">
      <tableStyleElement type="firstRowStripe" dxfId="2772"/>
      <tableStyleElement type="secondRowStripe" dxfId="2771"/>
    </tableStyle>
    <tableStyle name="24 Feb. - 2 Mar-style 6" pivot="0" count="2" xr9:uid="{8B7D0CAA-CFB6-4B5C-9CAF-B6F3439BAEFF}">
      <tableStyleElement type="firstRowStripe" dxfId="2774"/>
      <tableStyleElement type="secondRowStripe" dxfId="2773"/>
    </tableStyle>
    <tableStyle name="24 Feb. - 2 Mar-style 7" pivot="0" count="2" xr9:uid="{55F30BEB-C0AA-4858-B7C4-615602DA55EE}">
      <tableStyleElement type="firstRowStripe" dxfId="2776"/>
      <tableStyleElement type="secondRowStripe" dxfId="2775"/>
    </tableStyle>
    <tableStyle name="3 Mar - 9 Mar-style" pivot="0" count="2" xr9:uid="{7BE3E586-3B94-4484-8597-F4BF39ED3432}">
      <tableStyleElement type="firstRowStripe" dxfId="2778"/>
      <tableStyleElement type="secondRowStripe" dxfId="2777"/>
    </tableStyle>
    <tableStyle name="3 Mar - 9 Mar-style 2" pivot="0" count="2" xr9:uid="{3E1CD918-3142-4785-880F-63E07DB09793}">
      <tableStyleElement type="firstRowStripe" dxfId="2780"/>
      <tableStyleElement type="secondRowStripe" dxfId="2779"/>
    </tableStyle>
    <tableStyle name="3 Mar - 9 Mar-style 3" pivot="0" count="2" xr9:uid="{79CA58B9-83F3-4347-8E57-00617C4BFBF9}">
      <tableStyleElement type="firstRowStripe" dxfId="2782"/>
      <tableStyleElement type="secondRowStripe" dxfId="2781"/>
    </tableStyle>
    <tableStyle name="3 Mar - 9 Mar-style 4" pivot="0" count="2" xr9:uid="{BEC7A8C1-ECF7-4613-A45C-995EA4069959}">
      <tableStyleElement type="firstRowStripe" dxfId="2784"/>
      <tableStyleElement type="secondRowStripe" dxfId="2783"/>
    </tableStyle>
    <tableStyle name="3 Mar - 9 Mar-style 5" pivot="0" count="2" xr9:uid="{2AC4DAF3-5442-4105-B460-5FA7D30F7817}">
      <tableStyleElement type="firstRowStripe" dxfId="2786"/>
      <tableStyleElement type="secondRowStripe" dxfId="2785"/>
    </tableStyle>
    <tableStyle name="3 Mar - 9 Mar-style 6" pivot="0" count="2" xr9:uid="{FA61CED5-E4A4-4C00-BD3F-0E091FF71104}">
      <tableStyleElement type="firstRowStripe" dxfId="2788"/>
      <tableStyleElement type="secondRowStripe" dxfId="2787"/>
    </tableStyle>
    <tableStyle name="10 Mar - 16 Mar-style" pivot="0" count="2" xr9:uid="{7642D919-1C0C-46D6-927D-94E1CB582B2A}">
      <tableStyleElement type="firstRowStripe" dxfId="2790"/>
      <tableStyleElement type="secondRowStripe" dxfId="2789"/>
    </tableStyle>
    <tableStyle name="10 Mar - 16 Mar-style 2" pivot="0" count="2" xr9:uid="{14547478-4C19-4668-A0D3-7A9DE268EA30}">
      <tableStyleElement type="firstRowStripe" dxfId="2792"/>
      <tableStyleElement type="secondRowStripe" dxfId="2791"/>
    </tableStyle>
    <tableStyle name="10 Mar - 16 Mar-style 3" pivot="0" count="2" xr9:uid="{026C4761-DB8F-4EBB-8C72-ABCE1D61982D}">
      <tableStyleElement type="firstRowStripe" dxfId="2794"/>
      <tableStyleElement type="secondRowStripe" dxfId="2793"/>
    </tableStyle>
    <tableStyle name="10 Mar - 16 Mar-style 4" pivot="0" count="2" xr9:uid="{6627A984-1CCD-4FD7-9600-AED82DDBD1B8}">
      <tableStyleElement type="firstRowStripe" dxfId="2796"/>
      <tableStyleElement type="secondRowStripe" dxfId="2795"/>
    </tableStyle>
    <tableStyle name="10 Mar - 16 Mar-style 5" pivot="0" count="2" xr9:uid="{AC0FC0E3-51E8-4041-98DB-73A9085767EF}">
      <tableStyleElement type="firstRowStripe" dxfId="2798"/>
      <tableStyleElement type="secondRowStripe" dxfId="2797"/>
    </tableStyle>
    <tableStyle name="10 Mar - 16 Mar-style 6" pivot="0" count="2" xr9:uid="{02995A7F-1020-4E49-B3A5-7086515BF58B}">
      <tableStyleElement type="firstRowStripe" dxfId="2800"/>
      <tableStyleElement type="secondRowStripe" dxfId="279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tyles" Target="styles.xml"/><Relationship Id="rId33" Type="http://schemas.openxmlformats.org/officeDocument/2006/relationships/sharedStrings" Target="sharedString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28" headerRowCount="0">
  <tableColumns count="1">
    <tableColumn id="1" name="Column1" dataDxfId="0"/>
  </tableColumns>
  <tableStyleInfo name="Data Bas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29" headerRowCount="0">
  <tableColumns count="1">
    <tableColumn id="1" name="Column1" dataDxfId="1"/>
  </tableColumns>
  <tableStyleInfo name="Data Base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G37:P37" headerRowCount="0">
  <tableColumns count="10">
    <tableColumn id="1" name="Column1" dataDxfId="2"/>
    <tableColumn id="2" name="Column2" dataDxfId="3"/>
    <tableColumn id="3" name="Column3" dataDxfId="4"/>
    <tableColumn id="4" name="Column4" dataDxfId="5"/>
    <tableColumn id="5" name="Column5" dataDxfId="6"/>
    <tableColumn id="6" name="Column6" dataDxfId="7"/>
    <tableColumn id="7" name="Column7" dataDxfId="8"/>
    <tableColumn id="8" name="Column8" dataDxfId="9"/>
    <tableColumn id="9" name="Column9" dataDxfId="10"/>
    <tableColumn id="10" name="Column10" dataDxfId="11"/>
  </tableColumns>
  <tableStyleInfo name="17 Mar - 23 Mar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G38:P38" headerRowCount="0">
  <tableColumns count="10">
    <tableColumn id="1" name="Column1" dataDxfId="12"/>
    <tableColumn id="2" name="Column2" dataDxfId="13"/>
    <tableColumn id="3" name="Column3" dataDxfId="14"/>
    <tableColumn id="4" name="Column4" dataDxfId="15"/>
    <tableColumn id="5" name="Column5" dataDxfId="16"/>
    <tableColumn id="6" name="Column6" dataDxfId="17"/>
    <tableColumn id="7" name="Column7" dataDxfId="18"/>
    <tableColumn id="8" name="Column8" dataDxfId="19"/>
    <tableColumn id="9" name="Column9" dataDxfId="20"/>
    <tableColumn id="10" name="Column10" dataDxfId="21"/>
  </tableColumns>
  <tableStyleInfo name="17 Mar - 23 Mar-style 2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G39:P40" headerRowCount="0">
  <tableColumns count="10">
    <tableColumn id="1" name="Column1" dataDxfId="22"/>
    <tableColumn id="2" name="Column2" dataDxfId="23"/>
    <tableColumn id="3" name="Column3" dataDxfId="24"/>
    <tableColumn id="4" name="Column4" dataDxfId="25"/>
    <tableColumn id="5" name="Column5" dataDxfId="26"/>
    <tableColumn id="6" name="Column6" dataDxfId="27"/>
    <tableColumn id="7" name="Column7" dataDxfId="28"/>
    <tableColumn id="8" name="Column8" dataDxfId="29"/>
    <tableColumn id="9" name="Column9" dataDxfId="30"/>
    <tableColumn id="10" name="Column10" dataDxfId="31"/>
  </tableColumns>
  <tableStyleInfo name="17 Mar - 23 Mar-style 3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G41:P41" headerRowCount="0">
  <tableColumns count="10">
    <tableColumn id="1" name="Column1" dataDxfId="32"/>
    <tableColumn id="2" name="Column2" dataDxfId="33"/>
    <tableColumn id="3" name="Column3" dataDxfId="34"/>
    <tableColumn id="4" name="Column4" dataDxfId="35"/>
    <tableColumn id="5" name="Column5" dataDxfId="36"/>
    <tableColumn id="6" name="Column6" dataDxfId="37"/>
    <tableColumn id="7" name="Column7" dataDxfId="38"/>
    <tableColumn id="8" name="Column8" dataDxfId="39"/>
    <tableColumn id="9" name="Column9" dataDxfId="40"/>
    <tableColumn id="10" name="Column10" dataDxfId="41"/>
  </tableColumns>
  <tableStyleInfo name="17 Mar - 23 Mar-style 4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G42:P42" headerRowCount="0">
  <tableColumns count="10">
    <tableColumn id="1" name="Column1" dataDxfId="42"/>
    <tableColumn id="2" name="Column2" dataDxfId="43"/>
    <tableColumn id="3" name="Column3" dataDxfId="44"/>
    <tableColumn id="4" name="Column4" dataDxfId="45"/>
    <tableColumn id="5" name="Column5" dataDxfId="46"/>
    <tableColumn id="6" name="Column6" dataDxfId="47"/>
    <tableColumn id="7" name="Column7" dataDxfId="48"/>
    <tableColumn id="8" name="Column8" dataDxfId="49"/>
    <tableColumn id="9" name="Column9" dataDxfId="50"/>
    <tableColumn id="10" name="Column10" dataDxfId="51"/>
  </tableColumns>
  <tableStyleInfo name="17 Mar - 23 Mar-style 5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G43:P43" headerRowCount="0">
  <tableColumns count="10">
    <tableColumn id="1" name="Column1" dataDxfId="52"/>
    <tableColumn id="2" name="Column2" dataDxfId="53"/>
    <tableColumn id="3" name="Column3" dataDxfId="54"/>
    <tableColumn id="4" name="Column4" dataDxfId="55"/>
    <tableColumn id="5" name="Column5" dataDxfId="56"/>
    <tableColumn id="6" name="Column6" dataDxfId="57"/>
    <tableColumn id="7" name="Column7" dataDxfId="58"/>
    <tableColumn id="8" name="Column8" dataDxfId="59"/>
    <tableColumn id="9" name="Column9" dataDxfId="60"/>
    <tableColumn id="10" name="Column10" dataDxfId="61"/>
  </tableColumns>
  <tableStyleInfo name="17 Mar - 23 Mar-style 6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G36:P36" headerRowCount="0">
  <tableColumns count="10">
    <tableColumn id="1" name="Column1" dataDxfId="62"/>
    <tableColumn id="2" name="Column2" dataDxfId="63"/>
    <tableColumn id="3" name="Column3" dataDxfId="64"/>
    <tableColumn id="4" name="Column4" dataDxfId="65"/>
    <tableColumn id="5" name="Column5" dataDxfId="66"/>
    <tableColumn id="6" name="Column6" dataDxfId="67"/>
    <tableColumn id="7" name="Column7" dataDxfId="68"/>
    <tableColumn id="8" name="Column8" dataDxfId="69"/>
    <tableColumn id="9" name="Column9" dataDxfId="70"/>
    <tableColumn id="10" name="Column10" dataDxfId="71"/>
  </tableColumns>
  <tableStyleInfo name="24 Mar - 30 Mar-style" showFirstColumn="1" showLastColumn="1" showRowStripes="1" showColumnStripes="0"/>
</table>
</file>

<file path=xl/tables/table10.xml><?xml version="1.0" encoding="utf-8"?>
<table xmlns="http://schemas.openxmlformats.org/spreadsheetml/2006/main" id="10" name="Table_10" displayName="Table_10" ref="G37:P37" headerRowCount="0">
  <tableColumns count="10">
    <tableColumn id="1" name="Column1" dataDxfId="72"/>
    <tableColumn id="2" name="Column2" dataDxfId="73"/>
    <tableColumn id="3" name="Column3" dataDxfId="74"/>
    <tableColumn id="4" name="Column4" dataDxfId="75"/>
    <tableColumn id="5" name="Column5" dataDxfId="76"/>
    <tableColumn id="6" name="Column6" dataDxfId="77"/>
    <tableColumn id="7" name="Column7" dataDxfId="78"/>
    <tableColumn id="8" name="Column8" dataDxfId="79"/>
    <tableColumn id="9" name="Column9" dataDxfId="80"/>
    <tableColumn id="10" name="Column10" dataDxfId="81"/>
  </tableColumns>
  <tableStyleInfo name="24 Mar - 30 Mar-style 2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G38:P38" headerRowCount="0">
  <tableColumns count="10">
    <tableColumn id="1" name="Column1" dataDxfId="82"/>
    <tableColumn id="2" name="Column2" dataDxfId="83"/>
    <tableColumn id="3" name="Column3" dataDxfId="84"/>
    <tableColumn id="4" name="Column4" dataDxfId="85"/>
    <tableColumn id="5" name="Column5" dataDxfId="86"/>
    <tableColumn id="6" name="Column6" dataDxfId="87"/>
    <tableColumn id="7" name="Column7" dataDxfId="88"/>
    <tableColumn id="8" name="Column8" dataDxfId="89"/>
    <tableColumn id="9" name="Column9" dataDxfId="90"/>
    <tableColumn id="10" name="Column10" dataDxfId="91"/>
  </tableColumns>
  <tableStyleInfo name="24 Mar - 30 Mar-style 3" showFirstColumn="1" showLastColumn="1" showRowStripes="1" showColumnStripes="0"/>
</table>
</file>

<file path=xl/tables/table12.xml><?xml version="1.0" encoding="utf-8"?>
<table xmlns="http://schemas.openxmlformats.org/spreadsheetml/2006/main" id="12" name="Table_12" displayName="Table_12" ref="G39:P40" headerRowCount="0">
  <tableColumns count="10">
    <tableColumn id="1" name="Column1" dataDxfId="92"/>
    <tableColumn id="2" name="Column2" dataDxfId="93"/>
    <tableColumn id="3" name="Column3" dataDxfId="94"/>
    <tableColumn id="4" name="Column4" dataDxfId="95"/>
    <tableColumn id="5" name="Column5" dataDxfId="96"/>
    <tableColumn id="6" name="Column6" dataDxfId="97"/>
    <tableColumn id="7" name="Column7" dataDxfId="98"/>
    <tableColumn id="8" name="Column8" dataDxfId="99"/>
    <tableColumn id="9" name="Column9" dataDxfId="100"/>
    <tableColumn id="10" name="Column10" dataDxfId="101"/>
  </tableColumns>
  <tableStyleInfo name="24 Mar - 30 Mar-style 4" showFirstColumn="1" showLastColumn="1" showRowStripes="1" showColumnStripes="0"/>
</table>
</file>

<file path=xl/tables/table13.xml><?xml version="1.0" encoding="utf-8"?>
<table xmlns="http://schemas.openxmlformats.org/spreadsheetml/2006/main" id="13" name="Table_13" displayName="Table_13" ref="G41:P41" headerRowCount="0">
  <tableColumns count="10">
    <tableColumn id="1" name="Column1" dataDxfId="102"/>
    <tableColumn id="2" name="Column2" dataDxfId="103"/>
    <tableColumn id="3" name="Column3" dataDxfId="104"/>
    <tableColumn id="4" name="Column4" dataDxfId="105"/>
    <tableColumn id="5" name="Column5" dataDxfId="106"/>
    <tableColumn id="6" name="Column6" dataDxfId="107"/>
    <tableColumn id="7" name="Column7" dataDxfId="108"/>
    <tableColumn id="8" name="Column8" dataDxfId="109"/>
    <tableColumn id="9" name="Column9" dataDxfId="110"/>
    <tableColumn id="10" name="Column10" dataDxfId="111"/>
  </tableColumns>
  <tableStyleInfo name="24 Mar - 30 Mar-style 5" showFirstColumn="1" showLastColumn="1" showRowStripes="1" showColumnStripes="0"/>
</table>
</file>

<file path=xl/tables/table14.xml><?xml version="1.0" encoding="utf-8"?>
<table xmlns="http://schemas.openxmlformats.org/spreadsheetml/2006/main" id="14" name="Table_14" displayName="Table_14" ref="G42:P42" headerRowCount="0">
  <tableColumns count="10">
    <tableColumn id="1" name="Column1" dataDxfId="112"/>
    <tableColumn id="2" name="Column2" dataDxfId="113"/>
    <tableColumn id="3" name="Column3" dataDxfId="114"/>
    <tableColumn id="4" name="Column4" dataDxfId="115"/>
    <tableColumn id="5" name="Column5" dataDxfId="116"/>
    <tableColumn id="6" name="Column6" dataDxfId="117"/>
    <tableColumn id="7" name="Column7" dataDxfId="118"/>
    <tableColumn id="8" name="Column8" dataDxfId="119"/>
    <tableColumn id="9" name="Column9" dataDxfId="120"/>
    <tableColumn id="10" name="Column10" dataDxfId="121"/>
  </tableColumns>
  <tableStyleInfo name="24 Mar - 30 Mar-style 6" showFirstColumn="1" showLastColumn="1" showRowStripes="1" showColumnStripes="0"/>
</table>
</file>

<file path=xl/tables/table15.xml><?xml version="1.0" encoding="utf-8"?>
<table xmlns="http://schemas.openxmlformats.org/spreadsheetml/2006/main" id="15" name="Table_15" displayName="Table_15" ref="G43:P43" headerRowCount="0">
  <tableColumns count="10">
    <tableColumn id="1" name="Column1" dataDxfId="122"/>
    <tableColumn id="2" name="Column2" dataDxfId="123"/>
    <tableColumn id="3" name="Column3" dataDxfId="124"/>
    <tableColumn id="4" name="Column4" dataDxfId="125"/>
    <tableColumn id="5" name="Column5" dataDxfId="126"/>
    <tableColumn id="6" name="Column6" dataDxfId="127"/>
    <tableColumn id="7" name="Column7" dataDxfId="128"/>
    <tableColumn id="8" name="Column8" dataDxfId="129"/>
    <tableColumn id="9" name="Column9" dataDxfId="130"/>
    <tableColumn id="10" name="Column10" dataDxfId="131"/>
  </tableColumns>
  <tableStyleInfo name="24 Mar - 30 Mar-style 7" showFirstColumn="1" showLastColumn="1" showRowStripes="1" showColumnStripes="0"/>
</table>
</file>

<file path=xl/tables/table16.xml><?xml version="1.0" encoding="utf-8"?>
<table xmlns="http://schemas.openxmlformats.org/spreadsheetml/2006/main" id="16" name="Table_16" displayName="Table_16" ref="O35:P35" headerRowCount="0">
  <tableColumns count="2">
    <tableColumn id="1" name="Column1" dataDxfId="132"/>
    <tableColumn id="2" name="Column2" dataDxfId="133"/>
  </tableColumns>
  <tableStyleInfo name="31 Mar - 6 Apr-style" showFirstColumn="1" showLastColumn="1" showRowStripes="1" showColumnStripes="0"/>
</table>
</file>

<file path=xl/tables/table17.xml><?xml version="1.0" encoding="utf-8"?>
<table xmlns="http://schemas.openxmlformats.org/spreadsheetml/2006/main" id="17" name="Table_17" displayName="Table_17" ref="G36:P36" headerRowCount="0">
  <tableColumns count="10">
    <tableColumn id="1" name="Column1" dataDxfId="134"/>
    <tableColumn id="2" name="Column2" dataDxfId="135"/>
    <tableColumn id="3" name="Column3" dataDxfId="136"/>
    <tableColumn id="4" name="Column4" dataDxfId="137"/>
    <tableColumn id="5" name="Column5" dataDxfId="138"/>
    <tableColumn id="6" name="Column6" dataDxfId="139"/>
    <tableColumn id="7" name="Column7" dataDxfId="140"/>
    <tableColumn id="8" name="Column8" dataDxfId="141"/>
    <tableColumn id="9" name="Column9" dataDxfId="142"/>
    <tableColumn id="10" name="Column10" dataDxfId="143"/>
  </tableColumns>
  <tableStyleInfo name="31 Mar - 6 Apr-style 2" showFirstColumn="1" showLastColumn="1" showRowStripes="1" showColumnStripes="0"/>
</table>
</file>

<file path=xl/tables/table18.xml><?xml version="1.0" encoding="utf-8"?>
<table xmlns="http://schemas.openxmlformats.org/spreadsheetml/2006/main" id="18" name="Table_18" displayName="Table_18" ref="G37:P37" headerRowCount="0">
  <tableColumns count="10">
    <tableColumn id="1" name="Column1" dataDxfId="144"/>
    <tableColumn id="2" name="Column2" dataDxfId="145"/>
    <tableColumn id="3" name="Column3" dataDxfId="146"/>
    <tableColumn id="4" name="Column4" dataDxfId="147"/>
    <tableColumn id="5" name="Column5" dataDxfId="148"/>
    <tableColumn id="6" name="Column6" dataDxfId="149"/>
    <tableColumn id="7" name="Column7" dataDxfId="150"/>
    <tableColumn id="8" name="Column8" dataDxfId="151"/>
    <tableColumn id="9" name="Column9" dataDxfId="152"/>
    <tableColumn id="10" name="Column10" dataDxfId="153"/>
  </tableColumns>
  <tableStyleInfo name="31 Mar - 6 Apr-style 3" showFirstColumn="1" showLastColumn="1" showRowStripes="1" showColumnStripes="0"/>
</table>
</file>

<file path=xl/tables/table19.xml><?xml version="1.0" encoding="utf-8"?>
<table xmlns="http://schemas.openxmlformats.org/spreadsheetml/2006/main" id="19" name="Table_19" displayName="Table_19" ref="G38:P38" headerRowCount="0">
  <tableColumns count="10">
    <tableColumn id="1" name="Column1" dataDxfId="154"/>
    <tableColumn id="2" name="Column2" dataDxfId="155"/>
    <tableColumn id="3" name="Column3" dataDxfId="156"/>
    <tableColumn id="4" name="Column4" dataDxfId="157"/>
    <tableColumn id="5" name="Column5" dataDxfId="158"/>
    <tableColumn id="6" name="Column6" dataDxfId="159"/>
    <tableColumn id="7" name="Column7" dataDxfId="160"/>
    <tableColumn id="8" name="Column8" dataDxfId="161"/>
    <tableColumn id="9" name="Column9" dataDxfId="162"/>
    <tableColumn id="10" name="Column10" dataDxfId="163"/>
  </tableColumns>
  <tableStyleInfo name="31 Mar - 6 Apr-style 4" showFirstColumn="1" showLastColumn="1" showRowStripes="1" showColumnStripes="0"/>
</table>
</file>

<file path=xl/tables/table20.xml><?xml version="1.0" encoding="utf-8"?>
<table xmlns="http://schemas.openxmlformats.org/spreadsheetml/2006/main" id="20" name="Table_20" displayName="Table_20" ref="G39:P40" headerRowCount="0">
  <tableColumns count="10">
    <tableColumn id="1" name="Column1" dataDxfId="164"/>
    <tableColumn id="2" name="Column2" dataDxfId="165"/>
    <tableColumn id="3" name="Column3" dataDxfId="166"/>
    <tableColumn id="4" name="Column4" dataDxfId="167"/>
    <tableColumn id="5" name="Column5" dataDxfId="168"/>
    <tableColumn id="6" name="Column6" dataDxfId="169"/>
    <tableColumn id="7" name="Column7" dataDxfId="170"/>
    <tableColumn id="8" name="Column8" dataDxfId="171"/>
    <tableColumn id="9" name="Column9" dataDxfId="172"/>
    <tableColumn id="10" name="Column10" dataDxfId="173"/>
  </tableColumns>
  <tableStyleInfo name="31 Mar - 6 Apr-style 5" showFirstColumn="1" showLastColumn="1" showRowStripes="1" showColumnStripes="0"/>
</table>
</file>

<file path=xl/tables/table21.xml><?xml version="1.0" encoding="utf-8"?>
<table xmlns="http://schemas.openxmlformats.org/spreadsheetml/2006/main" id="21" name="Table_21" displayName="Table_21" ref="G41:P41" headerRowCount="0">
  <tableColumns count="10">
    <tableColumn id="1" name="Column1" dataDxfId="174"/>
    <tableColumn id="2" name="Column2" dataDxfId="175"/>
    <tableColumn id="3" name="Column3" dataDxfId="176"/>
    <tableColumn id="4" name="Column4" dataDxfId="177"/>
    <tableColumn id="5" name="Column5" dataDxfId="178"/>
    <tableColumn id="6" name="Column6" dataDxfId="179"/>
    <tableColumn id="7" name="Column7" dataDxfId="180"/>
    <tableColumn id="8" name="Column8" dataDxfId="181"/>
    <tableColumn id="9" name="Column9" dataDxfId="182"/>
    <tableColumn id="10" name="Column10" dataDxfId="183"/>
  </tableColumns>
  <tableStyleInfo name="31 Mar - 6 Apr-style 6" showFirstColumn="1" showLastColumn="1" showRowStripes="1" showColumnStripes="0"/>
</table>
</file>

<file path=xl/tables/table22.xml><?xml version="1.0" encoding="utf-8"?>
<table xmlns="http://schemas.openxmlformats.org/spreadsheetml/2006/main" id="22" name="Table_22" displayName="Table_22" ref="G42:P42" headerRowCount="0">
  <tableColumns count="10">
    <tableColumn id="1" name="Column1" dataDxfId="184"/>
    <tableColumn id="2" name="Column2" dataDxfId="185"/>
    <tableColumn id="3" name="Column3" dataDxfId="186"/>
    <tableColumn id="4" name="Column4" dataDxfId="187"/>
    <tableColumn id="5" name="Column5" dataDxfId="188"/>
    <tableColumn id="6" name="Column6" dataDxfId="189"/>
    <tableColumn id="7" name="Column7" dataDxfId="190"/>
    <tableColumn id="8" name="Column8" dataDxfId="191"/>
    <tableColumn id="9" name="Column9" dataDxfId="192"/>
    <tableColumn id="10" name="Column10" dataDxfId="193"/>
  </tableColumns>
  <tableStyleInfo name="31 Mar - 6 Apr-style 7" showFirstColumn="1" showLastColumn="1" showRowStripes="1" showColumnStripes="0"/>
</table>
</file>

<file path=xl/tables/table23.xml><?xml version="1.0" encoding="utf-8"?>
<table xmlns="http://schemas.openxmlformats.org/spreadsheetml/2006/main" id="23" name="Table_23" displayName="Table_23" ref="G43:P80" headerRowCount="0">
  <tableColumns count="10">
    <tableColumn id="1" name="Column1" dataDxfId="194"/>
    <tableColumn id="2" name="Column2" dataDxfId="195"/>
    <tableColumn id="3" name="Column3" dataDxfId="196"/>
    <tableColumn id="4" name="Column4" dataDxfId="197"/>
    <tableColumn id="5" name="Column5" dataDxfId="198"/>
    <tableColumn id="6" name="Column6" dataDxfId="199"/>
    <tableColumn id="7" name="Column7" dataDxfId="200"/>
    <tableColumn id="8" name="Column8" dataDxfId="201"/>
    <tableColumn id="9" name="Column9" dataDxfId="202"/>
    <tableColumn id="10" name="Column10" dataDxfId="203"/>
  </tableColumns>
  <tableStyleInfo name="31 Mar - 6 Apr-style 8" showFirstColumn="1" showLastColumn="1" showRowStripes="1" showColumnStripes="0"/>
</table>
</file>

<file path=xl/tables/table24.xml><?xml version="1.0" encoding="utf-8"?>
<table xmlns="http://schemas.openxmlformats.org/spreadsheetml/2006/main" id="24" name="Table_24" displayName="Table_24" ref="O32:P32" headerRowCount="0">
  <tableColumns count="2">
    <tableColumn id="1" name="Column1" dataDxfId="204"/>
    <tableColumn id="2" name="Column2" dataDxfId="205"/>
  </tableColumns>
  <tableStyleInfo name="Apr 7 - Apr 13-style" showFirstColumn="1" showLastColumn="1" showRowStripes="1" showColumnStripes="0"/>
</table>
</file>

<file path=xl/tables/table25.xml><?xml version="1.0" encoding="utf-8"?>
<table xmlns="http://schemas.openxmlformats.org/spreadsheetml/2006/main" id="25" name="Table_25" displayName="Table_25" ref="G33:P33" headerRowCount="0">
  <tableColumns count="10">
    <tableColumn id="1" name="Column1" dataDxfId="206"/>
    <tableColumn id="2" name="Column2" dataDxfId="207"/>
    <tableColumn id="3" name="Column3" dataDxfId="208"/>
    <tableColumn id="4" name="Column4" dataDxfId="209"/>
    <tableColumn id="5" name="Column5" dataDxfId="210"/>
    <tableColumn id="6" name="Column6" dataDxfId="211"/>
    <tableColumn id="7" name="Column7" dataDxfId="212"/>
    <tableColumn id="8" name="Column8" dataDxfId="213"/>
    <tableColumn id="9" name="Column9" dataDxfId="214"/>
    <tableColumn id="10" name="Column10" dataDxfId="215"/>
  </tableColumns>
  <tableStyleInfo name="Apr 7 - Apr 13-style 2" showFirstColumn="1" showLastColumn="1" showRowStripes="1" showColumnStripes="0"/>
</table>
</file>

<file path=xl/tables/table26.xml><?xml version="1.0" encoding="utf-8"?>
<table xmlns="http://schemas.openxmlformats.org/spreadsheetml/2006/main" id="26" name="Table_26" displayName="Table_26" ref="G34:P34" headerRowCount="0">
  <tableColumns count="10">
    <tableColumn id="1" name="Column1" dataDxfId="216"/>
    <tableColumn id="2" name="Column2" dataDxfId="217"/>
    <tableColumn id="3" name="Column3" dataDxfId="218"/>
    <tableColumn id="4" name="Column4" dataDxfId="219"/>
    <tableColumn id="5" name="Column5" dataDxfId="220"/>
    <tableColumn id="6" name="Column6" dataDxfId="221"/>
    <tableColumn id="7" name="Column7" dataDxfId="222"/>
    <tableColumn id="8" name="Column8" dataDxfId="223"/>
    <tableColumn id="9" name="Column9" dataDxfId="224"/>
    <tableColumn id="10" name="Column10" dataDxfId="225"/>
  </tableColumns>
  <tableStyleInfo name="Apr 7 - Apr 13-style 3" showFirstColumn="1" showLastColumn="1" showRowStripes="1" showColumnStripes="0"/>
</table>
</file>

<file path=xl/tables/table27.xml><?xml version="1.0" encoding="utf-8"?>
<table xmlns="http://schemas.openxmlformats.org/spreadsheetml/2006/main" id="27" name="Table_27" displayName="Table_27" ref="G35:P35" headerRowCount="0">
  <tableColumns count="10">
    <tableColumn id="1" name="Column1" dataDxfId="226"/>
    <tableColumn id="2" name="Column2" dataDxfId="227"/>
    <tableColumn id="3" name="Column3" dataDxfId="228"/>
    <tableColumn id="4" name="Column4" dataDxfId="229"/>
    <tableColumn id="5" name="Column5" dataDxfId="230"/>
    <tableColumn id="6" name="Column6" dataDxfId="231"/>
    <tableColumn id="7" name="Column7" dataDxfId="232"/>
    <tableColumn id="8" name="Column8" dataDxfId="233"/>
    <tableColumn id="9" name="Column9" dataDxfId="234"/>
    <tableColumn id="10" name="Column10" dataDxfId="235"/>
  </tableColumns>
  <tableStyleInfo name="Apr 7 - Apr 13-style 4" showFirstColumn="1" showLastColumn="1" showRowStripes="1" showColumnStripes="0"/>
</table>
</file>

<file path=xl/tables/table28.xml><?xml version="1.0" encoding="utf-8"?>
<table xmlns="http://schemas.openxmlformats.org/spreadsheetml/2006/main" id="28" name="Table_28" displayName="Table_28" ref="G36:P37" headerRowCount="0">
  <tableColumns count="10">
    <tableColumn id="1" name="Column1" dataDxfId="236"/>
    <tableColumn id="2" name="Column2" dataDxfId="237"/>
    <tableColumn id="3" name="Column3" dataDxfId="238"/>
    <tableColumn id="4" name="Column4" dataDxfId="239"/>
    <tableColumn id="5" name="Column5" dataDxfId="240"/>
    <tableColumn id="6" name="Column6" dataDxfId="241"/>
    <tableColumn id="7" name="Column7" dataDxfId="242"/>
    <tableColumn id="8" name="Column8" dataDxfId="243"/>
    <tableColumn id="9" name="Column9" dataDxfId="244"/>
    <tableColumn id="10" name="Column10" dataDxfId="245"/>
  </tableColumns>
  <tableStyleInfo name="Apr 7 - Apr 13-style 5" showFirstColumn="1" showLastColumn="1" showRowStripes="1" showColumnStripes="0"/>
</table>
</file>

<file path=xl/tables/table29.xml><?xml version="1.0" encoding="utf-8"?>
<table xmlns="http://schemas.openxmlformats.org/spreadsheetml/2006/main" id="29" name="Table_29" displayName="Table_29" ref="G38:P38" headerRowCount="0">
  <tableColumns count="10">
    <tableColumn id="1" name="Column1" dataDxfId="246"/>
    <tableColumn id="2" name="Column2" dataDxfId="247"/>
    <tableColumn id="3" name="Column3" dataDxfId="248"/>
    <tableColumn id="4" name="Column4" dataDxfId="249"/>
    <tableColumn id="5" name="Column5" dataDxfId="250"/>
    <tableColumn id="6" name="Column6" dataDxfId="251"/>
    <tableColumn id="7" name="Column7" dataDxfId="252"/>
    <tableColumn id="8" name="Column8" dataDxfId="253"/>
    <tableColumn id="9" name="Column9" dataDxfId="254"/>
    <tableColumn id="10" name="Column10" dataDxfId="255"/>
  </tableColumns>
  <tableStyleInfo name="Apr 7 - Apr 13-style 6" showFirstColumn="1" showLastColumn="1" showRowStripes="1" showColumnStripes="0"/>
</table>
</file>

<file path=xl/tables/table30.xml><?xml version="1.0" encoding="utf-8"?>
<table xmlns="http://schemas.openxmlformats.org/spreadsheetml/2006/main" id="30" name="Table_30" displayName="Table_30" ref="G39:P39" headerRowCount="0">
  <tableColumns count="10">
    <tableColumn id="1" name="Column1" dataDxfId="256"/>
    <tableColumn id="2" name="Column2" dataDxfId="257"/>
    <tableColumn id="3" name="Column3" dataDxfId="258"/>
    <tableColumn id="4" name="Column4" dataDxfId="259"/>
    <tableColumn id="5" name="Column5" dataDxfId="260"/>
    <tableColumn id="6" name="Column6" dataDxfId="261"/>
    <tableColumn id="7" name="Column7" dataDxfId="262"/>
    <tableColumn id="8" name="Column8" dataDxfId="263"/>
    <tableColumn id="9" name="Column9" dataDxfId="264"/>
    <tableColumn id="10" name="Column10" dataDxfId="265"/>
  </tableColumns>
  <tableStyleInfo name="Apr 7 - Apr 13-style 7" showFirstColumn="1" showLastColumn="1" showRowStripes="1" showColumnStripes="0"/>
</table>
</file>

<file path=xl/tables/table31.xml><?xml version="1.0" encoding="utf-8"?>
<table xmlns="http://schemas.openxmlformats.org/spreadsheetml/2006/main" id="31" name="Table_31" displayName="Table_31" ref="G40:P77" headerRowCount="0">
  <tableColumns count="10">
    <tableColumn id="1" name="Column1" dataDxfId="266"/>
    <tableColumn id="2" name="Column2" dataDxfId="267"/>
    <tableColumn id="3" name="Column3" dataDxfId="268"/>
    <tableColumn id="4" name="Column4" dataDxfId="269"/>
    <tableColumn id="5" name="Column5" dataDxfId="270"/>
    <tableColumn id="6" name="Column6" dataDxfId="271"/>
    <tableColumn id="7" name="Column7" dataDxfId="272"/>
    <tableColumn id="8" name="Column8" dataDxfId="273"/>
    <tableColumn id="9" name="Column9" dataDxfId="274"/>
    <tableColumn id="10" name="Column10" dataDxfId="275"/>
  </tableColumns>
  <tableStyleInfo name="Apr 7 - Apr 13-style 8" showFirstColumn="1" showLastColumn="1" showRowStripes="1" showColumnStripes="0"/>
</table>
</file>

<file path=xl/tables/table32.xml><?xml version="1.0" encoding="utf-8"?>
<table xmlns="http://schemas.openxmlformats.org/spreadsheetml/2006/main" id="32" name="Table_32" displayName="Table_32" ref="M20:P20" headerRowCount="0">
  <tableColumns count="4">
    <tableColumn id="1" name="Column1" dataDxfId="276"/>
    <tableColumn id="2" name="Column2" dataDxfId="277"/>
    <tableColumn id="3" name="Column3" dataDxfId="278"/>
    <tableColumn id="4" name="Column4" dataDxfId="279"/>
  </tableColumns>
  <tableStyleInfo name="Apr 14 - Apr 20-style" showFirstColumn="1" showLastColumn="1" showRowStripes="1" showColumnStripes="0"/>
</table>
</file>

<file path=xl/tables/table33.xml><?xml version="1.0" encoding="utf-8"?>
<table xmlns="http://schemas.openxmlformats.org/spreadsheetml/2006/main" id="33" name="Table_33" displayName="Table_33" ref="O47:P60" headerRowCount="0">
  <tableColumns count="2">
    <tableColumn id="1" name="Column1" dataDxfId="280"/>
    <tableColumn id="2" name="Column2" dataDxfId="281"/>
  </tableColumns>
  <tableStyleInfo name="Apr 14 - Apr 20-style 2" showFirstColumn="1" showLastColumn="1" showRowStripes="1" showColumnStripes="0"/>
</table>
</file>

<file path=xl/tables/table34.xml><?xml version="1.0" encoding="utf-8"?>
<table xmlns="http://schemas.openxmlformats.org/spreadsheetml/2006/main" id="34" name="Table_34" displayName="Table_34" ref="G61:P61" headerRowCount="0">
  <tableColumns count="10">
    <tableColumn id="1" name="Column1" dataDxfId="282"/>
    <tableColumn id="2" name="Column2" dataDxfId="283"/>
    <tableColumn id="3" name="Column3" dataDxfId="284"/>
    <tableColumn id="4" name="Column4" dataDxfId="285"/>
    <tableColumn id="5" name="Column5" dataDxfId="286"/>
    <tableColumn id="6" name="Column6" dataDxfId="287"/>
    <tableColumn id="7" name="Column7" dataDxfId="288"/>
    <tableColumn id="8" name="Column8" dataDxfId="289"/>
    <tableColumn id="9" name="Column9" dataDxfId="290"/>
    <tableColumn id="10" name="Column10" dataDxfId="291"/>
  </tableColumns>
  <tableStyleInfo name="Apr 14 - Apr 20-style 3" showFirstColumn="1" showLastColumn="1" showRowStripes="1" showColumnStripes="0"/>
</table>
</file>

<file path=xl/tables/table35.xml><?xml version="1.0" encoding="utf-8"?>
<table xmlns="http://schemas.openxmlformats.org/spreadsheetml/2006/main" id="35" name="Table_35" displayName="Table_35" ref="S62:T62" headerRowCount="0">
  <tableColumns count="2">
    <tableColumn id="1" name="Column1" dataDxfId="292"/>
    <tableColumn id="2" name="Column2" dataDxfId="293"/>
  </tableColumns>
  <tableStyleInfo name="Apr 14 - Apr 20-style 4" showFirstColumn="1" showLastColumn="1" showRowStripes="1" showColumnStripes="0"/>
</table>
</file>

<file path=xl/tables/table36.xml><?xml version="1.0" encoding="utf-8"?>
<table xmlns="http://schemas.openxmlformats.org/spreadsheetml/2006/main" id="36" name="Table_36" displayName="Table_36" ref="G63:P63" headerRowCount="0">
  <tableColumns count="10">
    <tableColumn id="1" name="Column1" dataDxfId="294"/>
    <tableColumn id="2" name="Column2" dataDxfId="295"/>
    <tableColumn id="3" name="Column3" dataDxfId="296"/>
    <tableColumn id="4" name="Column4" dataDxfId="297"/>
    <tableColumn id="5" name="Column5" dataDxfId="298"/>
    <tableColumn id="6" name="Column6" dataDxfId="299"/>
    <tableColumn id="7" name="Column7" dataDxfId="300"/>
    <tableColumn id="8" name="Column8" dataDxfId="301"/>
    <tableColumn id="9" name="Column9" dataDxfId="302"/>
    <tableColumn id="10" name="Column10" dataDxfId="303"/>
  </tableColumns>
  <tableStyleInfo name="Apr 14 - Apr 20-style 5" showFirstColumn="1" showLastColumn="1" showRowStripes="1" showColumnStripes="0"/>
</table>
</file>

<file path=xl/tables/table37.xml><?xml version="1.0" encoding="utf-8"?>
<table xmlns="http://schemas.openxmlformats.org/spreadsheetml/2006/main" id="37" name="Table_37" displayName="Table_37" ref="G64:P65" headerRowCount="0">
  <tableColumns count="10">
    <tableColumn id="1" name="Column1" dataDxfId="304"/>
    <tableColumn id="2" name="Column2" dataDxfId="305"/>
    <tableColumn id="3" name="Column3" dataDxfId="306"/>
    <tableColumn id="4" name="Column4" dataDxfId="307"/>
    <tableColumn id="5" name="Column5" dataDxfId="308"/>
    <tableColumn id="6" name="Column6" dataDxfId="309"/>
    <tableColumn id="7" name="Column7" dataDxfId="310"/>
    <tableColumn id="8" name="Column8" dataDxfId="311"/>
    <tableColumn id="9" name="Column9" dataDxfId="312"/>
    <tableColumn id="10" name="Column10" dataDxfId="313"/>
  </tableColumns>
  <tableStyleInfo name="Apr 14 - Apr 20-style 6" showFirstColumn="1" showLastColumn="1" showRowStripes="1" showColumnStripes="0"/>
</table>
</file>

<file path=xl/tables/table38.xml><?xml version="1.0" encoding="utf-8"?>
<table xmlns="http://schemas.openxmlformats.org/spreadsheetml/2006/main" id="38" name="Table_38" displayName="Table_38" ref="G66:P66" headerRowCount="0">
  <tableColumns count="10">
    <tableColumn id="1" name="Column1" dataDxfId="314"/>
    <tableColumn id="2" name="Column2" dataDxfId="315"/>
    <tableColumn id="3" name="Column3" dataDxfId="316"/>
    <tableColumn id="4" name="Column4" dataDxfId="317"/>
    <tableColumn id="5" name="Column5" dataDxfId="318"/>
    <tableColumn id="6" name="Column6" dataDxfId="319"/>
    <tableColumn id="7" name="Column7" dataDxfId="320"/>
    <tableColumn id="8" name="Column8" dataDxfId="321"/>
    <tableColumn id="9" name="Column9" dataDxfId="322"/>
    <tableColumn id="10" name="Column10" dataDxfId="323"/>
  </tableColumns>
  <tableStyleInfo name="Apr 14 - Apr 20-style 7" showFirstColumn="1" showLastColumn="1" showRowStripes="1" showColumnStripes="0"/>
</table>
</file>

<file path=xl/tables/table39.xml><?xml version="1.0" encoding="utf-8"?>
<table xmlns="http://schemas.openxmlformats.org/spreadsheetml/2006/main" id="39" name="Table_39" displayName="Table_39" ref="G67:P67" headerRowCount="0">
  <tableColumns count="10">
    <tableColumn id="1" name="Column1" dataDxfId="324"/>
    <tableColumn id="2" name="Column2" dataDxfId="325"/>
    <tableColumn id="3" name="Column3" dataDxfId="326"/>
    <tableColumn id="4" name="Column4" dataDxfId="327"/>
    <tableColumn id="5" name="Column5" dataDxfId="328"/>
    <tableColumn id="6" name="Column6" dataDxfId="329"/>
    <tableColumn id="7" name="Column7" dataDxfId="330"/>
    <tableColumn id="8" name="Column8" dataDxfId="331"/>
    <tableColumn id="9" name="Column9" dataDxfId="332"/>
    <tableColumn id="10" name="Column10" dataDxfId="333"/>
  </tableColumns>
  <tableStyleInfo name="Apr 14 - Apr 20-style 8" showFirstColumn="1" showLastColumn="1" showRowStripes="1" showColumnStripes="0"/>
</table>
</file>

<file path=xl/tables/table40.xml><?xml version="1.0" encoding="utf-8"?>
<table xmlns="http://schemas.openxmlformats.org/spreadsheetml/2006/main" id="40" name="Table_40" displayName="Table_40" ref="G68:P77" headerRowCount="0">
  <tableColumns count="10">
    <tableColumn id="1" name="Column1" dataDxfId="334"/>
    <tableColumn id="2" name="Column2" dataDxfId="335"/>
    <tableColumn id="3" name="Column3" dataDxfId="336"/>
    <tableColumn id="4" name="Column4" dataDxfId="337"/>
    <tableColumn id="5" name="Column5" dataDxfId="338"/>
    <tableColumn id="6" name="Column6" dataDxfId="339"/>
    <tableColumn id="7" name="Column7" dataDxfId="340"/>
    <tableColumn id="8" name="Column8" dataDxfId="341"/>
    <tableColumn id="9" name="Column9" dataDxfId="342"/>
    <tableColumn id="10" name="Column10" dataDxfId="343"/>
  </tableColumns>
  <tableStyleInfo name="Apr 14 - Apr 20-style 9" showFirstColumn="1" showLastColumn="1" showRowStripes="1" showColumnStripes="0"/>
</table>
</file>

<file path=xl/tables/table41.xml><?xml version="1.0" encoding="utf-8"?>
<table xmlns="http://schemas.openxmlformats.org/spreadsheetml/2006/main" id="41" name="Table_41" displayName="Table_41" ref="M20:P20" headerRowCount="0">
  <tableColumns count="4">
    <tableColumn id="1" name="Column1" dataDxfId="344"/>
    <tableColumn id="2" name="Column2" dataDxfId="345"/>
    <tableColumn id="3" name="Column3" dataDxfId="346"/>
    <tableColumn id="4" name="Column4" dataDxfId="347"/>
  </tableColumns>
  <tableStyleInfo name="Apr 21 - Apr 27-style" showFirstColumn="1" showLastColumn="1" showRowStripes="1" showColumnStripes="0"/>
</table>
</file>

<file path=xl/tables/table42.xml><?xml version="1.0" encoding="utf-8"?>
<table xmlns="http://schemas.openxmlformats.org/spreadsheetml/2006/main" id="42" name="Table_42" displayName="Table_42" ref="M25:N25" headerRowCount="0">
  <tableColumns count="2">
    <tableColumn id="1" name="Column1" dataDxfId="348"/>
    <tableColumn id="2" name="Column2" dataDxfId="349"/>
  </tableColumns>
  <tableStyleInfo name="Apr 21 - Apr 27-style 2" showFirstColumn="1" showLastColumn="1" showRowStripes="1" showColumnStripes="0"/>
</table>
</file>

<file path=xl/tables/table43.xml><?xml version="1.0" encoding="utf-8"?>
<table xmlns="http://schemas.openxmlformats.org/spreadsheetml/2006/main" id="43" name="Table_43" displayName="Table_43" ref="O47:P60" headerRowCount="0">
  <tableColumns count="2">
    <tableColumn id="1" name="Column1" dataDxfId="350"/>
    <tableColumn id="2" name="Column2" dataDxfId="351"/>
  </tableColumns>
  <tableStyleInfo name="Apr 21 - Apr 27-style 3" showFirstColumn="1" showLastColumn="1" showRowStripes="1" showColumnStripes="0"/>
</table>
</file>

<file path=xl/tables/table44.xml><?xml version="1.0" encoding="utf-8"?>
<table xmlns="http://schemas.openxmlformats.org/spreadsheetml/2006/main" id="44" name="Table_44" displayName="Table_44" ref="G61:P61" headerRowCount="0">
  <tableColumns count="10">
    <tableColumn id="1" name="Column1" dataDxfId="352"/>
    <tableColumn id="2" name="Column2" dataDxfId="353"/>
    <tableColumn id="3" name="Column3" dataDxfId="354"/>
    <tableColumn id="4" name="Column4" dataDxfId="355"/>
    <tableColumn id="5" name="Column5" dataDxfId="356"/>
    <tableColumn id="6" name="Column6" dataDxfId="357"/>
    <tableColumn id="7" name="Column7" dataDxfId="358"/>
    <tableColumn id="8" name="Column8" dataDxfId="359"/>
    <tableColumn id="9" name="Column9" dataDxfId="360"/>
    <tableColumn id="10" name="Column10" dataDxfId="361"/>
  </tableColumns>
  <tableStyleInfo name="Apr 21 - Apr 27-style 4" showFirstColumn="1" showLastColumn="1" showRowStripes="1" showColumnStripes="0"/>
</table>
</file>

<file path=xl/tables/table45.xml><?xml version="1.0" encoding="utf-8"?>
<table xmlns="http://schemas.openxmlformats.org/spreadsheetml/2006/main" id="45" name="Table_45" displayName="Table_45" ref="S62:T62" headerRowCount="0">
  <tableColumns count="2">
    <tableColumn id="1" name="Column1" dataDxfId="362"/>
    <tableColumn id="2" name="Column2" dataDxfId="363"/>
  </tableColumns>
  <tableStyleInfo name="Apr 21 - Apr 27-style 5" showFirstColumn="1" showLastColumn="1" showRowStripes="1" showColumnStripes="0"/>
</table>
</file>

<file path=xl/tables/table46.xml><?xml version="1.0" encoding="utf-8"?>
<table xmlns="http://schemas.openxmlformats.org/spreadsheetml/2006/main" id="46" name="Table_46" displayName="Table_46" ref="G63:P63" headerRowCount="0">
  <tableColumns count="10">
    <tableColumn id="1" name="Column1" dataDxfId="364"/>
    <tableColumn id="2" name="Column2" dataDxfId="365"/>
    <tableColumn id="3" name="Column3" dataDxfId="366"/>
    <tableColumn id="4" name="Column4" dataDxfId="367"/>
    <tableColumn id="5" name="Column5" dataDxfId="368"/>
    <tableColumn id="6" name="Column6" dataDxfId="369"/>
    <tableColumn id="7" name="Column7" dataDxfId="370"/>
    <tableColumn id="8" name="Column8" dataDxfId="371"/>
    <tableColumn id="9" name="Column9" dataDxfId="372"/>
    <tableColumn id="10" name="Column10" dataDxfId="373"/>
  </tableColumns>
  <tableStyleInfo name="Apr 21 - Apr 27-style 6" showFirstColumn="1" showLastColumn="1" showRowStripes="1" showColumnStripes="0"/>
</table>
</file>

<file path=xl/tables/table47.xml><?xml version="1.0" encoding="utf-8"?>
<table xmlns="http://schemas.openxmlformats.org/spreadsheetml/2006/main" id="47" name="Table_47" displayName="Table_47" ref="G64:P65" headerRowCount="0">
  <tableColumns count="10">
    <tableColumn id="1" name="Column1" dataDxfId="374"/>
    <tableColumn id="2" name="Column2" dataDxfId="375"/>
    <tableColumn id="3" name="Column3" dataDxfId="376"/>
    <tableColumn id="4" name="Column4" dataDxfId="377"/>
    <tableColumn id="5" name="Column5" dataDxfId="378"/>
    <tableColumn id="6" name="Column6" dataDxfId="379"/>
    <tableColumn id="7" name="Column7" dataDxfId="380"/>
    <tableColumn id="8" name="Column8" dataDxfId="381"/>
    <tableColumn id="9" name="Column9" dataDxfId="382"/>
    <tableColumn id="10" name="Column10" dataDxfId="383"/>
  </tableColumns>
  <tableStyleInfo name="Apr 21 - Apr 27-style 7" showFirstColumn="1" showLastColumn="1" showRowStripes="1" showColumnStripes="0"/>
</table>
</file>

<file path=xl/tables/table48.xml><?xml version="1.0" encoding="utf-8"?>
<table xmlns="http://schemas.openxmlformats.org/spreadsheetml/2006/main" id="48" name="Table_48" displayName="Table_48" ref="G66:P66" headerRowCount="0">
  <tableColumns count="10">
    <tableColumn id="1" name="Column1" dataDxfId="384"/>
    <tableColumn id="2" name="Column2" dataDxfId="385"/>
    <tableColumn id="3" name="Column3" dataDxfId="386"/>
    <tableColumn id="4" name="Column4" dataDxfId="387"/>
    <tableColumn id="5" name="Column5" dataDxfId="388"/>
    <tableColumn id="6" name="Column6" dataDxfId="389"/>
    <tableColumn id="7" name="Column7" dataDxfId="390"/>
    <tableColumn id="8" name="Column8" dataDxfId="391"/>
    <tableColumn id="9" name="Column9" dataDxfId="392"/>
    <tableColumn id="10" name="Column10" dataDxfId="393"/>
  </tableColumns>
  <tableStyleInfo name="Apr 21 - Apr 27-style 8" showFirstColumn="1" showLastColumn="1" showRowStripes="1" showColumnStripes="0"/>
</table>
</file>

<file path=xl/tables/table49.xml><?xml version="1.0" encoding="utf-8"?>
<table xmlns="http://schemas.openxmlformats.org/spreadsheetml/2006/main" id="49" name="Table_49" displayName="Table_49" ref="G67:P67" headerRowCount="0">
  <tableColumns count="10">
    <tableColumn id="1" name="Column1" dataDxfId="394"/>
    <tableColumn id="2" name="Column2" dataDxfId="395"/>
    <tableColumn id="3" name="Column3" dataDxfId="396"/>
    <tableColumn id="4" name="Column4" dataDxfId="397"/>
    <tableColumn id="5" name="Column5" dataDxfId="398"/>
    <tableColumn id="6" name="Column6" dataDxfId="399"/>
    <tableColumn id="7" name="Column7" dataDxfId="400"/>
    <tableColumn id="8" name="Column8" dataDxfId="401"/>
    <tableColumn id="9" name="Column9" dataDxfId="402"/>
    <tableColumn id="10" name="Column10" dataDxfId="403"/>
  </tableColumns>
  <tableStyleInfo name="Apr 21 - Apr 27-style 9" showFirstColumn="1" showLastColumn="1" showRowStripes="1" showColumnStripes="0"/>
</table>
</file>

<file path=xl/tables/table50.xml><?xml version="1.0" encoding="utf-8"?>
<table xmlns="http://schemas.openxmlformats.org/spreadsheetml/2006/main" id="50" name="Table_50" displayName="Table_50" ref="G68:P77" headerRowCount="0">
  <tableColumns count="10">
    <tableColumn id="1" name="Column1" dataDxfId="404"/>
    <tableColumn id="2" name="Column2" dataDxfId="405"/>
    <tableColumn id="3" name="Column3" dataDxfId="406"/>
    <tableColumn id="4" name="Column4" dataDxfId="407"/>
    <tableColumn id="5" name="Column5" dataDxfId="408"/>
    <tableColumn id="6" name="Column6" dataDxfId="409"/>
    <tableColumn id="7" name="Column7" dataDxfId="410"/>
    <tableColumn id="8" name="Column8" dataDxfId="411"/>
    <tableColumn id="9" name="Column9" dataDxfId="412"/>
    <tableColumn id="10" name="Column10" dataDxfId="413"/>
  </tableColumns>
  <tableStyleInfo name="Apr 21 - Apr 27-style 10" showFirstColumn="1" showLastColumn="1" showRowStripes="1" showColumnStripes="0"/>
</table>
</file>

<file path=xl/tables/table51.xml><?xml version="1.0" encoding="utf-8"?>
<table xmlns="http://schemas.openxmlformats.org/spreadsheetml/2006/main" id="51" name="Table_51" displayName="Table_51" ref="M20:P20" headerRowCount="0">
  <tableColumns count="4">
    <tableColumn id="1" name="Column1" dataDxfId="415"/>
    <tableColumn id="2" name="Column2" dataDxfId="416"/>
    <tableColumn id="3" name="Column3" dataDxfId="417"/>
    <tableColumn id="4" name="Column4" dataDxfId="418"/>
  </tableColumns>
  <tableStyleInfo name="Apr 28 - May 4-style" showFirstColumn="1" showLastColumn="1" showRowStripes="1" showColumnStripes="0"/>
</table>
</file>

<file path=xl/tables/table52.xml><?xml version="1.0" encoding="utf-8"?>
<table xmlns="http://schemas.openxmlformats.org/spreadsheetml/2006/main" id="52" name="Table_52" displayName="Table_52" ref="M25:N25" headerRowCount="0">
  <tableColumns count="2">
    <tableColumn id="1" name="Column1" dataDxfId="419"/>
    <tableColumn id="2" name="Column2" dataDxfId="420"/>
  </tableColumns>
  <tableStyleInfo name="Apr 28 - May 4-style 2" showFirstColumn="1" showLastColumn="1" showRowStripes="1" showColumnStripes="0"/>
</table>
</file>

<file path=xl/tables/table53.xml><?xml version="1.0" encoding="utf-8"?>
<table xmlns="http://schemas.openxmlformats.org/spreadsheetml/2006/main" id="53" name="Table_53" displayName="Table_53" ref="O47:P60" headerRowCount="0">
  <tableColumns count="2">
    <tableColumn id="1" name="Column1" dataDxfId="421"/>
    <tableColumn id="2" name="Column2" dataDxfId="422"/>
  </tableColumns>
  <tableStyleInfo name="Apr 28 - May 4-style 3" showFirstColumn="1" showLastColumn="1" showRowStripes="1" showColumnStripes="0"/>
</table>
</file>

<file path=xl/tables/table54.xml><?xml version="1.0" encoding="utf-8"?>
<table xmlns="http://schemas.openxmlformats.org/spreadsheetml/2006/main" id="54" name="Table_54" displayName="Table_54" ref="G61:P61" headerRowCount="0">
  <tableColumns count="10">
    <tableColumn id="1" name="Column1" dataDxfId="423"/>
    <tableColumn id="2" name="Column2" dataDxfId="424"/>
    <tableColumn id="3" name="Column3" dataDxfId="425"/>
    <tableColumn id="4" name="Column4" dataDxfId="426"/>
    <tableColumn id="5" name="Column5" dataDxfId="427"/>
    <tableColumn id="6" name="Column6" dataDxfId="428"/>
    <tableColumn id="7" name="Column7" dataDxfId="429"/>
    <tableColumn id="8" name="Column8" dataDxfId="430"/>
    <tableColumn id="9" name="Column9" dataDxfId="431"/>
    <tableColumn id="10" name="Column10" dataDxfId="432"/>
  </tableColumns>
  <tableStyleInfo name="Apr 28 - May 4-style 4" showFirstColumn="1" showLastColumn="1" showRowStripes="1" showColumnStripes="0"/>
</table>
</file>

<file path=xl/tables/table55.xml><?xml version="1.0" encoding="utf-8"?>
<table xmlns="http://schemas.openxmlformats.org/spreadsheetml/2006/main" id="55" name="Table_55" displayName="Table_55" ref="G62:P62" headerRowCount="0">
  <tableColumns count="10">
    <tableColumn id="1" name="Column1" dataDxfId="433"/>
    <tableColumn id="2" name="Column2" dataDxfId="434"/>
    <tableColumn id="3" name="Column3" dataDxfId="435"/>
    <tableColumn id="4" name="Column4" dataDxfId="436"/>
    <tableColumn id="5" name="Column5" dataDxfId="437"/>
    <tableColumn id="6" name="Column6" dataDxfId="438"/>
    <tableColumn id="7" name="Column7" dataDxfId="439"/>
    <tableColumn id="8" name="Column8" dataDxfId="440"/>
    <tableColumn id="9" name="Column9" dataDxfId="441"/>
    <tableColumn id="10" name="Column10" dataDxfId="442"/>
  </tableColumns>
  <tableStyleInfo name="Apr 28 - May 4-style 5" showFirstColumn="1" showLastColumn="1" showRowStripes="1" showColumnStripes="0"/>
</table>
</file>

<file path=xl/tables/table56.xml><?xml version="1.0" encoding="utf-8"?>
<table xmlns="http://schemas.openxmlformats.org/spreadsheetml/2006/main" id="56" name="Table_56" displayName="Table_56" ref="G63:P64" headerRowCount="0">
  <tableColumns count="10">
    <tableColumn id="1" name="Column1" dataDxfId="443"/>
    <tableColumn id="2" name="Column2" dataDxfId="444"/>
    <tableColumn id="3" name="Column3" dataDxfId="445"/>
    <tableColumn id="4" name="Column4" dataDxfId="446"/>
    <tableColumn id="5" name="Column5" dataDxfId="447"/>
    <tableColumn id="6" name="Column6" dataDxfId="448"/>
    <tableColumn id="7" name="Column7" dataDxfId="449"/>
    <tableColumn id="8" name="Column8" dataDxfId="450"/>
    <tableColumn id="9" name="Column9" dataDxfId="451"/>
    <tableColumn id="10" name="Column10" dataDxfId="452"/>
  </tableColumns>
  <tableStyleInfo name="Apr 28 - May 4-style 6" showFirstColumn="1" showLastColumn="1" showRowStripes="1" showColumnStripes="0"/>
</table>
</file>

<file path=xl/tables/table57.xml><?xml version="1.0" encoding="utf-8"?>
<table xmlns="http://schemas.openxmlformats.org/spreadsheetml/2006/main" id="57" name="Table_57" displayName="Table_57" ref="G65:P65" headerRowCount="0">
  <tableColumns count="10">
    <tableColumn id="1" name="Column1" dataDxfId="453"/>
    <tableColumn id="2" name="Column2" dataDxfId="454"/>
    <tableColumn id="3" name="Column3" dataDxfId="455"/>
    <tableColumn id="4" name="Column4" dataDxfId="456"/>
    <tableColumn id="5" name="Column5" dataDxfId="457"/>
    <tableColumn id="6" name="Column6" dataDxfId="458"/>
    <tableColumn id="7" name="Column7" dataDxfId="459"/>
    <tableColumn id="8" name="Column8" dataDxfId="460"/>
    <tableColumn id="9" name="Column9" dataDxfId="461"/>
    <tableColumn id="10" name="Column10" dataDxfId="462"/>
  </tableColumns>
  <tableStyleInfo name="Apr 28 - May 4-style 7" showFirstColumn="1" showLastColumn="1" showRowStripes="1" showColumnStripes="0"/>
</table>
</file>

<file path=xl/tables/table58.xml><?xml version="1.0" encoding="utf-8"?>
<table xmlns="http://schemas.openxmlformats.org/spreadsheetml/2006/main" id="58" name="Table_58" displayName="Table_58" ref="G66:P66" headerRowCount="0">
  <tableColumns count="10">
    <tableColumn id="1" name="Column1" dataDxfId="463"/>
    <tableColumn id="2" name="Column2" dataDxfId="464"/>
    <tableColumn id="3" name="Column3" dataDxfId="465"/>
    <tableColumn id="4" name="Column4" dataDxfId="466"/>
    <tableColumn id="5" name="Column5" dataDxfId="467"/>
    <tableColumn id="6" name="Column6" dataDxfId="468"/>
    <tableColumn id="7" name="Column7" dataDxfId="469"/>
    <tableColumn id="8" name="Column8" dataDxfId="470"/>
    <tableColumn id="9" name="Column9" dataDxfId="471"/>
    <tableColumn id="10" name="Column10" dataDxfId="472"/>
  </tableColumns>
  <tableStyleInfo name="Apr 28 - May 4-style 8" showFirstColumn="1" showLastColumn="1" showRowStripes="1" showColumnStripes="0"/>
</table>
</file>

<file path=xl/tables/table59.xml><?xml version="1.0" encoding="utf-8"?>
<table xmlns="http://schemas.openxmlformats.org/spreadsheetml/2006/main" id="59" name="Table_59" displayName="Table_59" ref="G67:P76" headerRowCount="0">
  <tableColumns count="10">
    <tableColumn id="1" name="Column1" dataDxfId="473"/>
    <tableColumn id="2" name="Column2" dataDxfId="474"/>
    <tableColumn id="3" name="Column3" dataDxfId="475"/>
    <tableColumn id="4" name="Column4" dataDxfId="476"/>
    <tableColumn id="5" name="Column5" dataDxfId="477"/>
    <tableColumn id="6" name="Column6" dataDxfId="478"/>
    <tableColumn id="7" name="Column7" dataDxfId="479"/>
    <tableColumn id="8" name="Column8" dataDxfId="480"/>
    <tableColumn id="9" name="Column9" dataDxfId="481"/>
    <tableColumn id="10" name="Column10" dataDxfId="482"/>
  </tableColumns>
  <tableStyleInfo name="Apr 28 - May 4-style 9" showFirstColumn="1" showLastColumn="1" showRowStripes="1" showColumnStripes="0"/>
</table>
</file>

<file path=xl/tables/table60.xml><?xml version="1.0" encoding="utf-8"?>
<table xmlns="http://schemas.openxmlformats.org/spreadsheetml/2006/main" id="60" name="Table_60" displayName="Table_60" ref="M19:P19" headerRowCount="0">
  <tableColumns count="4">
    <tableColumn id="1" name="Column1" dataDxfId="483"/>
    <tableColumn id="2" name="Column2" dataDxfId="484"/>
    <tableColumn id="3" name="Column3" dataDxfId="485"/>
    <tableColumn id="4" name="Column4" dataDxfId="486"/>
  </tableColumns>
  <tableStyleInfo name="May 5 - May 11-style" showFirstColumn="1" showLastColumn="1" showRowStripes="1" showColumnStripes="0"/>
</table>
</file>

<file path=xl/tables/table61.xml><?xml version="1.0" encoding="utf-8"?>
<table xmlns="http://schemas.openxmlformats.org/spreadsheetml/2006/main" id="61" name="Table_61" displayName="Table_61" ref="M24:N24" headerRowCount="0">
  <tableColumns count="2">
    <tableColumn id="1" name="Column1" dataDxfId="487"/>
    <tableColumn id="2" name="Column2" dataDxfId="488"/>
  </tableColumns>
  <tableStyleInfo name="May 5 - May 11-style 2" showFirstColumn="1" showLastColumn="1" showRowStripes="1" showColumnStripes="0"/>
</table>
</file>

<file path=xl/tables/table62.xml><?xml version="1.0" encoding="utf-8"?>
<table xmlns="http://schemas.openxmlformats.org/spreadsheetml/2006/main" id="62" name="Table_62" displayName="Table_62" ref="O46:P59" headerRowCount="0">
  <tableColumns count="2">
    <tableColumn id="1" name="Column1" dataDxfId="489"/>
    <tableColumn id="2" name="Column2" dataDxfId="490"/>
  </tableColumns>
  <tableStyleInfo name="May 5 - May 11-style 3" showFirstColumn="1" showLastColumn="1" showRowStripes="1" showColumnStripes="0"/>
</table>
</file>

<file path=xl/tables/table63.xml><?xml version="1.0" encoding="utf-8"?>
<table xmlns="http://schemas.openxmlformats.org/spreadsheetml/2006/main" id="63" name="Table_63" displayName="Table_63" ref="G60:P60" headerRowCount="0">
  <tableColumns count="10">
    <tableColumn id="1" name="Column1" dataDxfId="491"/>
    <tableColumn id="2" name="Column2" dataDxfId="492"/>
    <tableColumn id="3" name="Column3" dataDxfId="493"/>
    <tableColumn id="4" name="Column4" dataDxfId="494"/>
    <tableColumn id="5" name="Column5" dataDxfId="495"/>
    <tableColumn id="6" name="Column6" dataDxfId="496"/>
    <tableColumn id="7" name="Column7" dataDxfId="497"/>
    <tableColumn id="8" name="Column8" dataDxfId="498"/>
    <tableColumn id="9" name="Column9" dataDxfId="499"/>
    <tableColumn id="10" name="Column10" dataDxfId="500"/>
  </tableColumns>
  <tableStyleInfo name="May 5 - May 11-style 4" showFirstColumn="1" showLastColumn="1" showRowStripes="1" showColumnStripes="0"/>
</table>
</file>

<file path=xl/tables/table64.xml><?xml version="1.0" encoding="utf-8"?>
<table xmlns="http://schemas.openxmlformats.org/spreadsheetml/2006/main" id="64" name="Table_64" displayName="Table_64" ref="G61:P61" headerRowCount="0">
  <tableColumns count="10">
    <tableColumn id="1" name="Column1" dataDxfId="501"/>
    <tableColumn id="2" name="Column2" dataDxfId="502"/>
    <tableColumn id="3" name="Column3" dataDxfId="503"/>
    <tableColumn id="4" name="Column4" dataDxfId="504"/>
    <tableColumn id="5" name="Column5" dataDxfId="505"/>
    <tableColumn id="6" name="Column6" dataDxfId="506"/>
    <tableColumn id="7" name="Column7" dataDxfId="507"/>
    <tableColumn id="8" name="Column8" dataDxfId="508"/>
    <tableColumn id="9" name="Column9" dataDxfId="509"/>
    <tableColumn id="10" name="Column10" dataDxfId="510"/>
  </tableColumns>
  <tableStyleInfo name="May 5 - May 11-style 5" showFirstColumn="1" showLastColumn="1" showRowStripes="1" showColumnStripes="0"/>
</table>
</file>

<file path=xl/tables/table65.xml><?xml version="1.0" encoding="utf-8"?>
<table xmlns="http://schemas.openxmlformats.org/spreadsheetml/2006/main" id="65" name="Table_65" displayName="Table_65" ref="G62:P62" headerRowCount="0">
  <tableColumns count="10">
    <tableColumn id="1" name="Column1" dataDxfId="511"/>
    <tableColumn id="2" name="Column2" dataDxfId="512"/>
    <tableColumn id="3" name="Column3" dataDxfId="513"/>
    <tableColumn id="4" name="Column4" dataDxfId="514"/>
    <tableColumn id="5" name="Column5" dataDxfId="515"/>
    <tableColumn id="6" name="Column6" dataDxfId="516"/>
    <tableColumn id="7" name="Column7" dataDxfId="517"/>
    <tableColumn id="8" name="Column8" dataDxfId="518"/>
    <tableColumn id="9" name="Column9" dataDxfId="519"/>
    <tableColumn id="10" name="Column10" dataDxfId="520"/>
  </tableColumns>
  <tableStyleInfo name="May 5 - May 11-style 6" showFirstColumn="1" showLastColumn="1" showRowStripes="1" showColumnStripes="0"/>
</table>
</file>

<file path=xl/tables/table66.xml><?xml version="1.0" encoding="utf-8"?>
<table xmlns="http://schemas.openxmlformats.org/spreadsheetml/2006/main" id="66" name="Table_66" displayName="Table_66" ref="G63:P63" headerRowCount="0">
  <tableColumns count="10">
    <tableColumn id="1" name="Column1" dataDxfId="521"/>
    <tableColumn id="2" name="Column2" dataDxfId="522"/>
    <tableColumn id="3" name="Column3" dataDxfId="523"/>
    <tableColumn id="4" name="Column4" dataDxfId="524"/>
    <tableColumn id="5" name="Column5" dataDxfId="525"/>
    <tableColumn id="6" name="Column6" dataDxfId="526"/>
    <tableColumn id="7" name="Column7" dataDxfId="527"/>
    <tableColumn id="8" name="Column8" dataDxfId="528"/>
    <tableColumn id="9" name="Column9" dataDxfId="529"/>
    <tableColumn id="10" name="Column10" dataDxfId="530"/>
  </tableColumns>
  <tableStyleInfo name="May 5 - May 11-style 7" showFirstColumn="1" showLastColumn="1" showRowStripes="1" showColumnStripes="0"/>
</table>
</file>

<file path=xl/tables/table67.xml><?xml version="1.0" encoding="utf-8"?>
<table xmlns="http://schemas.openxmlformats.org/spreadsheetml/2006/main" id="67" name="Table_67" displayName="Table_67" ref="G64:P64" headerRowCount="0">
  <tableColumns count="10">
    <tableColumn id="1" name="Column1" dataDxfId="531"/>
    <tableColumn id="2" name="Column2" dataDxfId="532"/>
    <tableColumn id="3" name="Column3" dataDxfId="533"/>
    <tableColumn id="4" name="Column4" dataDxfId="534"/>
    <tableColumn id="5" name="Column5" dataDxfId="535"/>
    <tableColumn id="6" name="Column6" dataDxfId="536"/>
    <tableColumn id="7" name="Column7" dataDxfId="537"/>
    <tableColumn id="8" name="Column8" dataDxfId="538"/>
    <tableColumn id="9" name="Column9" dataDxfId="539"/>
    <tableColumn id="10" name="Column10" dataDxfId="540"/>
  </tableColumns>
  <tableStyleInfo name="May 5 - May 11-style 8" showFirstColumn="1" showLastColumn="1" showRowStripes="1" showColumnStripes="0"/>
</table>
</file>

<file path=xl/tables/table68.xml><?xml version="1.0" encoding="utf-8"?>
<table xmlns="http://schemas.openxmlformats.org/spreadsheetml/2006/main" id="68" name="Table_68" displayName="Table_68" ref="G65:P73" headerRowCount="0">
  <tableColumns count="10">
    <tableColumn id="1" name="Column1" dataDxfId="541"/>
    <tableColumn id="2" name="Column2" dataDxfId="542"/>
    <tableColumn id="3" name="Column3" dataDxfId="543"/>
    <tableColumn id="4" name="Column4" dataDxfId="544"/>
    <tableColumn id="5" name="Column5" dataDxfId="545"/>
    <tableColumn id="6" name="Column6" dataDxfId="546"/>
    <tableColumn id="7" name="Column7" dataDxfId="547"/>
    <tableColumn id="8" name="Column8" dataDxfId="548"/>
    <tableColumn id="9" name="Column9" dataDxfId="549"/>
    <tableColumn id="10" name="Column10" dataDxfId="550"/>
  </tableColumns>
  <tableStyleInfo name="May 5 - May 11-style 9" showFirstColumn="1" showLastColumn="1" showRowStripes="1" showColumnStripes="0"/>
</table>
</file>

<file path=xl/tables/table69.xml><?xml version="1.0" encoding="utf-8"?>
<table xmlns="http://schemas.openxmlformats.org/spreadsheetml/2006/main" id="69" name="Table_69" displayName="Table_69" ref="M6:P27" headerRowCount="0">
  <tableColumns count="4">
    <tableColumn id="1" name="Column1" dataDxfId="551"/>
    <tableColumn id="2" name="Column2" dataDxfId="552"/>
    <tableColumn id="3" name="Column3" dataDxfId="553"/>
    <tableColumn id="4" name="Column4" dataDxfId="554"/>
  </tableColumns>
  <tableStyleInfo name="May 12 - May 18-style" showFirstColumn="1" showLastColumn="1" showRowStripes="1" showColumnStripes="0"/>
</table>
</file>

<file path=xl/tables/table70.xml><?xml version="1.0" encoding="utf-8"?>
<table xmlns="http://schemas.openxmlformats.org/spreadsheetml/2006/main" id="70" name="Table_70" displayName="Table_70" ref="M28:P29" headerRowCount="0">
  <tableColumns count="4">
    <tableColumn id="1" name="Column1" dataDxfId="555"/>
    <tableColumn id="2" name="Column2" dataDxfId="556"/>
    <tableColumn id="3" name="Column3" dataDxfId="557"/>
    <tableColumn id="4" name="Column4" dataDxfId="558"/>
  </tableColumns>
  <tableStyleInfo name="May 12 - May 18-style 2" showFirstColumn="1" showLastColumn="1" showRowStripes="1" showColumnStripes="0"/>
</table>
</file>

<file path=xl/tables/table71.xml><?xml version="1.0" encoding="utf-8"?>
<table xmlns="http://schemas.openxmlformats.org/spreadsheetml/2006/main" id="71" name="Table_71" displayName="Table_71" ref="M30:P30" headerRowCount="0">
  <tableColumns count="4">
    <tableColumn id="1" name="Column1" dataDxfId="559"/>
    <tableColumn id="2" name="Column2" dataDxfId="560"/>
    <tableColumn id="3" name="Column3" dataDxfId="561"/>
    <tableColumn id="4" name="Column4" dataDxfId="562"/>
  </tableColumns>
  <tableStyleInfo name="May 12 - May 18-style 3" showFirstColumn="1" showLastColumn="1" showRowStripes="1" showColumnStripes="0"/>
</table>
</file>

<file path=xl/tables/table72.xml><?xml version="1.0" encoding="utf-8"?>
<table xmlns="http://schemas.openxmlformats.org/spreadsheetml/2006/main" id="72" name="Table_72" displayName="Table_72" ref="M33:N33" headerRowCount="0">
  <tableColumns count="2">
    <tableColumn id="1" name="Column1" dataDxfId="563"/>
    <tableColumn id="2" name="Column2" dataDxfId="564"/>
  </tableColumns>
  <tableStyleInfo name="May 12 - May 18-style 4" showFirstColumn="1" showLastColumn="1" showRowStripes="1" showColumnStripes="0"/>
</table>
</file>

<file path=xl/tables/table73.xml><?xml version="1.0" encoding="utf-8"?>
<table xmlns="http://schemas.openxmlformats.org/spreadsheetml/2006/main" id="73" name="Table_73" displayName="Table_73" ref="O35:P35" headerRowCount="0">
  <tableColumns count="2">
    <tableColumn id="1" name="Column1" dataDxfId="565"/>
    <tableColumn id="2" name="Column2" dataDxfId="566"/>
  </tableColumns>
  <tableStyleInfo name="May 12 - May 18-style 5" showFirstColumn="1" showLastColumn="1" showRowStripes="1" showColumnStripes="0"/>
</table>
</file>

<file path=xl/tables/table74.xml><?xml version="1.0" encoding="utf-8"?>
<table xmlns="http://schemas.openxmlformats.org/spreadsheetml/2006/main" id="74" name="Table_74" displayName="Table_74" ref="M37:P47" headerRowCount="0">
  <tableColumns count="4">
    <tableColumn id="1" name="Column1" dataDxfId="567"/>
    <tableColumn id="2" name="Column2" dataDxfId="568"/>
    <tableColumn id="3" name="Column3" dataDxfId="569"/>
    <tableColumn id="4" name="Column4" dataDxfId="570"/>
  </tableColumns>
  <tableStyleInfo name="May 12 - May 18-style 6" showFirstColumn="1" showLastColumn="1" showRowStripes="1" showColumnStripes="0"/>
</table>
</file>

<file path=xl/tables/table75.xml><?xml version="1.0" encoding="utf-8"?>
<table xmlns="http://schemas.openxmlformats.org/spreadsheetml/2006/main" id="75" name="Table_75" displayName="Table_75" ref="M49:P57" headerRowCount="0">
  <tableColumns count="4">
    <tableColumn id="1" name="Column1" dataDxfId="571"/>
    <tableColumn id="2" name="Column2" dataDxfId="572"/>
    <tableColumn id="3" name="Column3" dataDxfId="573"/>
    <tableColumn id="4" name="Column4" dataDxfId="574"/>
  </tableColumns>
  <tableStyleInfo name="May 12 - May 18-style 7" showFirstColumn="1" showLastColumn="1" showRowStripes="1" showColumnStripes="0"/>
</table>
</file>

<file path=xl/tables/table76.xml><?xml version="1.0" encoding="utf-8"?>
<table xmlns="http://schemas.openxmlformats.org/spreadsheetml/2006/main" id="76" name="Table_76" displayName="Table_76" ref="M58:P59" headerRowCount="0">
  <tableColumns count="4">
    <tableColumn id="1" name="Column1" dataDxfId="575"/>
    <tableColumn id="2" name="Column2" dataDxfId="576"/>
    <tableColumn id="3" name="Column3" dataDxfId="577"/>
    <tableColumn id="4" name="Column4" dataDxfId="578"/>
  </tableColumns>
  <tableStyleInfo name="May 12 - May 18-style 8" showFirstColumn="1" showLastColumn="1" showRowStripes="1" showColumnStripes="0"/>
</table>
</file>

<file path=xl/tables/table77.xml><?xml version="1.0" encoding="utf-8"?>
<table xmlns="http://schemas.openxmlformats.org/spreadsheetml/2006/main" id="77" name="Table_77" displayName="Table_77" ref="O60:P75" headerRowCount="0">
  <tableColumns count="2">
    <tableColumn id="1" name="Column1" dataDxfId="579"/>
    <tableColumn id="2" name="Column2" dataDxfId="580"/>
  </tableColumns>
  <tableStyleInfo name="May 12 - May 18-style 9" showFirstColumn="1" showLastColumn="1" showRowStripes="1" showColumnStripes="0"/>
</table>
</file>

<file path=xl/tables/table78.xml><?xml version="1.0" encoding="utf-8"?>
<table xmlns="http://schemas.openxmlformats.org/spreadsheetml/2006/main" id="78" name="Table_78" displayName="Table_78" ref="G76:P76" headerRowCount="0">
  <tableColumns count="10">
    <tableColumn id="1" name="Column1" dataDxfId="581"/>
    <tableColumn id="2" name="Column2" dataDxfId="582"/>
    <tableColumn id="3" name="Column3" dataDxfId="583"/>
    <tableColumn id="4" name="Column4" dataDxfId="584"/>
    <tableColumn id="5" name="Column5" dataDxfId="585"/>
    <tableColumn id="6" name="Column6" dataDxfId="586"/>
    <tableColumn id="7" name="Column7" dataDxfId="587"/>
    <tableColumn id="8" name="Column8" dataDxfId="588"/>
    <tableColumn id="9" name="Column9" dataDxfId="589"/>
    <tableColumn id="10" name="Column10" dataDxfId="590"/>
  </tableColumns>
  <tableStyleInfo name="May 12 - May 18-style 10" showFirstColumn="1" showLastColumn="1" showRowStripes="1" showColumnStripes="0"/>
</table>
</file>

<file path=xl/tables/table79.xml><?xml version="1.0" encoding="utf-8"?>
<table xmlns="http://schemas.openxmlformats.org/spreadsheetml/2006/main" id="79" name="Table_79" displayName="Table_79" ref="G77:P77" headerRowCount="0">
  <tableColumns count="10">
    <tableColumn id="1" name="Column1" dataDxfId="591"/>
    <tableColumn id="2" name="Column2" dataDxfId="592"/>
    <tableColumn id="3" name="Column3" dataDxfId="593"/>
    <tableColumn id="4" name="Column4" dataDxfId="594"/>
    <tableColumn id="5" name="Column5" dataDxfId="595"/>
    <tableColumn id="6" name="Column6" dataDxfId="596"/>
    <tableColumn id="7" name="Column7" dataDxfId="597"/>
    <tableColumn id="8" name="Column8" dataDxfId="598"/>
    <tableColumn id="9" name="Column9" dataDxfId="599"/>
    <tableColumn id="10" name="Column10" dataDxfId="600"/>
  </tableColumns>
  <tableStyleInfo name="May 12 - May 18-style 11" showFirstColumn="1" showLastColumn="1" showRowStripes="1" showColumnStripes="0"/>
</table>
</file>

<file path=xl/tables/table80.xml><?xml version="1.0" encoding="utf-8"?>
<table xmlns="http://schemas.openxmlformats.org/spreadsheetml/2006/main" id="80" name="Table_80" displayName="Table_80" ref="G78:P78" headerRowCount="0">
  <tableColumns count="10">
    <tableColumn id="1" name="Column1" dataDxfId="601"/>
    <tableColumn id="2" name="Column2" dataDxfId="602"/>
    <tableColumn id="3" name="Column3" dataDxfId="603"/>
    <tableColumn id="4" name="Column4" dataDxfId="604"/>
    <tableColumn id="5" name="Column5" dataDxfId="605"/>
    <tableColumn id="6" name="Column6" dataDxfId="606"/>
    <tableColumn id="7" name="Column7" dataDxfId="607"/>
    <tableColumn id="8" name="Column8" dataDxfId="608"/>
    <tableColumn id="9" name="Column9" dataDxfId="609"/>
    <tableColumn id="10" name="Column10" dataDxfId="610"/>
  </tableColumns>
  <tableStyleInfo name="May 12 - May 18-style 12" showFirstColumn="1" showLastColumn="1" showRowStripes="1" showColumnStripes="0"/>
</table>
</file>

<file path=xl/tables/table81.xml><?xml version="1.0" encoding="utf-8"?>
<table xmlns="http://schemas.openxmlformats.org/spreadsheetml/2006/main" id="81" name="Table_81" displayName="Table_81" ref="G79:P79" headerRowCount="0">
  <tableColumns count="10">
    <tableColumn id="1" name="Column1" dataDxfId="611"/>
    <tableColumn id="2" name="Column2" dataDxfId="612"/>
    <tableColumn id="3" name="Column3" dataDxfId="613"/>
    <tableColumn id="4" name="Column4" dataDxfId="614"/>
    <tableColumn id="5" name="Column5" dataDxfId="615"/>
    <tableColumn id="6" name="Column6" dataDxfId="616"/>
    <tableColumn id="7" name="Column7" dataDxfId="617"/>
    <tableColumn id="8" name="Column8" dataDxfId="618"/>
    <tableColumn id="9" name="Column9" dataDxfId="619"/>
    <tableColumn id="10" name="Column10" dataDxfId="620"/>
  </tableColumns>
  <tableStyleInfo name="May 12 - May 18-style 13" showFirstColumn="1" showLastColumn="1" showRowStripes="1" showColumnStripes="0"/>
</table>
</file>

<file path=xl/tables/table82.xml><?xml version="1.0" encoding="utf-8"?>
<table xmlns="http://schemas.openxmlformats.org/spreadsheetml/2006/main" id="82" name="Table_82" displayName="Table_82" ref="G80:P80" headerRowCount="0">
  <tableColumns count="10">
    <tableColumn id="1" name="Column1" dataDxfId="621"/>
    <tableColumn id="2" name="Column2" dataDxfId="622"/>
    <tableColumn id="3" name="Column3" dataDxfId="623"/>
    <tableColumn id="4" name="Column4" dataDxfId="624"/>
    <tableColumn id="5" name="Column5" dataDxfId="625"/>
    <tableColumn id="6" name="Column6" dataDxfId="626"/>
    <tableColumn id="7" name="Column7" dataDxfId="627"/>
    <tableColumn id="8" name="Column8" dataDxfId="628"/>
    <tableColumn id="9" name="Column9" dataDxfId="629"/>
    <tableColumn id="10" name="Column10" dataDxfId="630"/>
  </tableColumns>
  <tableStyleInfo name="May 12 - May 18-style 14" showFirstColumn="1" showLastColumn="1" showRowStripes="1" showColumnStripes="0"/>
</table>
</file>

<file path=xl/tables/table83.xml><?xml version="1.0" encoding="utf-8"?>
<table xmlns="http://schemas.openxmlformats.org/spreadsheetml/2006/main" id="83" name="Table_83" displayName="Table_83" ref="G81:P89" headerRowCount="0">
  <tableColumns count="10">
    <tableColumn id="1" name="Column1" dataDxfId="631"/>
    <tableColumn id="2" name="Column2" dataDxfId="632"/>
    <tableColumn id="3" name="Column3" dataDxfId="633"/>
    <tableColumn id="4" name="Column4" dataDxfId="634"/>
    <tableColumn id="5" name="Column5" dataDxfId="635"/>
    <tableColumn id="6" name="Column6" dataDxfId="636"/>
    <tableColumn id="7" name="Column7" dataDxfId="637"/>
    <tableColumn id="8" name="Column8" dataDxfId="638"/>
    <tableColumn id="9" name="Column9" dataDxfId="639"/>
    <tableColumn id="10" name="Column10" dataDxfId="640"/>
  </tableColumns>
  <tableStyleInfo name="May 12 - May 18-style 15" showFirstColumn="1" showLastColumn="1" showRowStripes="1" showColumnStripes="0"/>
</table>
</file>

<file path=xl/tables/table84.xml><?xml version="1.0" encoding="utf-8"?>
<table xmlns="http://schemas.openxmlformats.org/spreadsheetml/2006/main" id="84" name="Table_84" displayName="Table_84" ref="L6:O27" headerRowCount="0">
  <tableColumns count="4">
    <tableColumn id="1" name="Column1" dataDxfId="641"/>
    <tableColumn id="2" name="Column2" dataDxfId="642"/>
    <tableColumn id="3" name="Column3" dataDxfId="643"/>
    <tableColumn id="4" name="Column4" dataDxfId="644"/>
  </tableColumns>
  <tableStyleInfo name="May 19 - May 25-style" showFirstColumn="1" showLastColumn="1" showRowStripes="1" showColumnStripes="0"/>
</table>
</file>

<file path=xl/tables/table85.xml><?xml version="1.0" encoding="utf-8"?>
<table xmlns="http://schemas.openxmlformats.org/spreadsheetml/2006/main" id="85" name="Table_85" displayName="Table_85" ref="L28:O29" headerRowCount="0">
  <tableColumns count="4">
    <tableColumn id="1" name="Column1" dataDxfId="645"/>
    <tableColumn id="2" name="Column2" dataDxfId="646"/>
    <tableColumn id="3" name="Column3" dataDxfId="647"/>
    <tableColumn id="4" name="Column4" dataDxfId="648"/>
  </tableColumns>
  <tableStyleInfo name="May 19 - May 25-style 2" showFirstColumn="1" showLastColumn="1" showRowStripes="1" showColumnStripes="0"/>
</table>
</file>

<file path=xl/tables/table86.xml><?xml version="1.0" encoding="utf-8"?>
<table xmlns="http://schemas.openxmlformats.org/spreadsheetml/2006/main" id="86" name="Table_86" displayName="Table_86" ref="L30:O30" headerRowCount="0">
  <tableColumns count="4">
    <tableColumn id="1" name="Column1" dataDxfId="649"/>
    <tableColumn id="2" name="Column2" dataDxfId="650"/>
    <tableColumn id="3" name="Column3" dataDxfId="651"/>
    <tableColumn id="4" name="Column4" dataDxfId="652"/>
  </tableColumns>
  <tableStyleInfo name="May 19 - May 25-style 3" showFirstColumn="1" showLastColumn="1" showRowStripes="1" showColumnStripes="0"/>
</table>
</file>

<file path=xl/tables/table87.xml><?xml version="1.0" encoding="utf-8"?>
<table xmlns="http://schemas.openxmlformats.org/spreadsheetml/2006/main" id="87" name="Table_87" displayName="Table_87" ref="L33:M33" headerRowCount="0">
  <tableColumns count="2">
    <tableColumn id="1" name="Column1" dataDxfId="653"/>
    <tableColumn id="2" name="Column2" dataDxfId="654"/>
  </tableColumns>
  <tableStyleInfo name="May 19 - May 25-style 4" showFirstColumn="1" showLastColumn="1" showRowStripes="1" showColumnStripes="0"/>
</table>
</file>

<file path=xl/tables/table88.xml><?xml version="1.0" encoding="utf-8"?>
<table xmlns="http://schemas.openxmlformats.org/spreadsheetml/2006/main" id="88" name="Table_88" displayName="Table_88" ref="N35:O35" headerRowCount="0">
  <tableColumns count="2">
    <tableColumn id="1" name="Column1" dataDxfId="655"/>
    <tableColumn id="2" name="Column2" dataDxfId="656"/>
  </tableColumns>
  <tableStyleInfo name="May 19 - May 25-style 5" showFirstColumn="1" showLastColumn="1" showRowStripes="1" showColumnStripes="0"/>
</table>
</file>

<file path=xl/tables/table89.xml><?xml version="1.0" encoding="utf-8"?>
<table xmlns="http://schemas.openxmlformats.org/spreadsheetml/2006/main" id="89" name="Table_89" displayName="Table_89" ref="L37:O47" headerRowCount="0">
  <tableColumns count="4">
    <tableColumn id="1" name="Column1" dataDxfId="657"/>
    <tableColumn id="2" name="Column2" dataDxfId="658"/>
    <tableColumn id="3" name="Column3" dataDxfId="659"/>
    <tableColumn id="4" name="Column4" dataDxfId="660"/>
  </tableColumns>
  <tableStyleInfo name="May 19 - May 25-style 6" showFirstColumn="1" showLastColumn="1" showRowStripes="1" showColumnStripes="0"/>
</table>
</file>

<file path=xl/tables/table90.xml><?xml version="1.0" encoding="utf-8"?>
<table xmlns="http://schemas.openxmlformats.org/spreadsheetml/2006/main" id="90" name="Table_90" displayName="Table_90" ref="L49:O57" headerRowCount="0">
  <tableColumns count="4">
    <tableColumn id="1" name="Column1" dataDxfId="661"/>
    <tableColumn id="2" name="Column2" dataDxfId="662"/>
    <tableColumn id="3" name="Column3" dataDxfId="663"/>
    <tableColumn id="4" name="Column4" dataDxfId="664"/>
  </tableColumns>
  <tableStyleInfo name="May 19 - May 25-style 7" showFirstColumn="1" showLastColumn="1" showRowStripes="1" showColumnStripes="0"/>
</table>
</file>

<file path=xl/tables/table91.xml><?xml version="1.0" encoding="utf-8"?>
<table xmlns="http://schemas.openxmlformats.org/spreadsheetml/2006/main" id="91" name="Table_91" displayName="Table_91" ref="L58:O59" headerRowCount="0">
  <tableColumns count="4">
    <tableColumn id="1" name="Column1" dataDxfId="665"/>
    <tableColumn id="2" name="Column2" dataDxfId="666"/>
    <tableColumn id="3" name="Column3" dataDxfId="667"/>
    <tableColumn id="4" name="Column4" dataDxfId="668"/>
  </tableColumns>
  <tableStyleInfo name="May 19 - May 25-style 8" showFirstColumn="1" showLastColumn="1" showRowStripes="1" showColumnStripes="0"/>
</table>
</file>

<file path=xl/tables/table92.xml><?xml version="1.0" encoding="utf-8"?>
<table xmlns="http://schemas.openxmlformats.org/spreadsheetml/2006/main" id="92" name="Table_92" displayName="Table_92" ref="N60:O75" headerRowCount="0">
  <tableColumns count="2">
    <tableColumn id="1" name="Column1" dataDxfId="669"/>
    <tableColumn id="2" name="Column2" dataDxfId="670"/>
  </tableColumns>
  <tableStyleInfo name="May 19 - May 25-style 9" showFirstColumn="1" showLastColumn="1" showRowStripes="1" showColumnStripes="0"/>
</table>
</file>

<file path=xl/tables/table93.xml><?xml version="1.0" encoding="utf-8"?>
<table xmlns="http://schemas.openxmlformats.org/spreadsheetml/2006/main" id="93" name="Table_93" displayName="Table_93" ref="F76:O76" headerRowCount="0">
  <tableColumns count="10">
    <tableColumn id="1" name="Column1" dataDxfId="671"/>
    <tableColumn id="2" name="Column2" dataDxfId="672"/>
    <tableColumn id="3" name="Column3" dataDxfId="673"/>
    <tableColumn id="4" name="Column4" dataDxfId="674"/>
    <tableColumn id="5" name="Column5" dataDxfId="675"/>
    <tableColumn id="6" name="Column6" dataDxfId="676"/>
    <tableColumn id="7" name="Column7" dataDxfId="677"/>
    <tableColumn id="8" name="Column8" dataDxfId="678"/>
    <tableColumn id="9" name="Column9" dataDxfId="679"/>
    <tableColumn id="10" name="Column10" dataDxfId="680"/>
  </tableColumns>
  <tableStyleInfo name="May 19 - May 25-style 10" showFirstColumn="1" showLastColumn="1" showRowStripes="1" showColumnStripes="0"/>
</table>
</file>

<file path=xl/tables/table94.xml><?xml version="1.0" encoding="utf-8"?>
<table xmlns="http://schemas.openxmlformats.org/spreadsheetml/2006/main" id="94" name="Table_94" displayName="Table_94" ref="F77:O77" headerRowCount="0">
  <tableColumns count="10">
    <tableColumn id="1" name="Column1" dataDxfId="681"/>
    <tableColumn id="2" name="Column2" dataDxfId="682"/>
    <tableColumn id="3" name="Column3" dataDxfId="683"/>
    <tableColumn id="4" name="Column4" dataDxfId="684"/>
    <tableColumn id="5" name="Column5" dataDxfId="685"/>
    <tableColumn id="6" name="Column6" dataDxfId="686"/>
    <tableColumn id="7" name="Column7" dataDxfId="687"/>
    <tableColumn id="8" name="Column8" dataDxfId="688"/>
    <tableColumn id="9" name="Column9" dataDxfId="689"/>
    <tableColumn id="10" name="Column10" dataDxfId="690"/>
  </tableColumns>
  <tableStyleInfo name="May 19 - May 25-style 11" showFirstColumn="1" showLastColumn="1" showRowStripes="1" showColumnStripes="0"/>
</table>
</file>

<file path=xl/tables/table95.xml><?xml version="1.0" encoding="utf-8"?>
<table xmlns="http://schemas.openxmlformats.org/spreadsheetml/2006/main" id="95" name="Table_95" displayName="Table_95" ref="F78:O78" headerRowCount="0">
  <tableColumns count="10">
    <tableColumn id="1" name="Column1" dataDxfId="691"/>
    <tableColumn id="2" name="Column2" dataDxfId="692"/>
    <tableColumn id="3" name="Column3" dataDxfId="693"/>
    <tableColumn id="4" name="Column4" dataDxfId="694"/>
    <tableColumn id="5" name="Column5" dataDxfId="695"/>
    <tableColumn id="6" name="Column6" dataDxfId="696"/>
    <tableColumn id="7" name="Column7" dataDxfId="697"/>
    <tableColumn id="8" name="Column8" dataDxfId="698"/>
    <tableColumn id="9" name="Column9" dataDxfId="699"/>
    <tableColumn id="10" name="Column10" dataDxfId="700"/>
  </tableColumns>
  <tableStyleInfo name="May 19 - May 25-style 12" showFirstColumn="1" showLastColumn="1" showRowStripes="1" showColumnStripes="0"/>
</table>
</file>

<file path=xl/tables/table96.xml><?xml version="1.0" encoding="utf-8"?>
<table xmlns="http://schemas.openxmlformats.org/spreadsheetml/2006/main" id="96" name="Table_96" displayName="Table_96" ref="F79:O79" headerRowCount="0">
  <tableColumns count="10">
    <tableColumn id="1" name="Column1" dataDxfId="701"/>
    <tableColumn id="2" name="Column2" dataDxfId="702"/>
    <tableColumn id="3" name="Column3" dataDxfId="703"/>
    <tableColumn id="4" name="Column4" dataDxfId="704"/>
    <tableColumn id="5" name="Column5" dataDxfId="705"/>
    <tableColumn id="6" name="Column6" dataDxfId="706"/>
    <tableColumn id="7" name="Column7" dataDxfId="707"/>
    <tableColumn id="8" name="Column8" dataDxfId="708"/>
    <tableColumn id="9" name="Column9" dataDxfId="709"/>
    <tableColumn id="10" name="Column10" dataDxfId="710"/>
  </tableColumns>
  <tableStyleInfo name="May 19 - May 25-style 13" showFirstColumn="1" showLastColumn="1" showRowStripes="1" showColumnStripes="0"/>
</table>
</file>

<file path=xl/tables/table97.xml><?xml version="1.0" encoding="utf-8"?>
<table xmlns="http://schemas.openxmlformats.org/spreadsheetml/2006/main" id="97" name="Table_97" displayName="Table_97" ref="F80:O80" headerRowCount="0">
  <tableColumns count="10">
    <tableColumn id="1" name="Column1" dataDxfId="711"/>
    <tableColumn id="2" name="Column2" dataDxfId="712"/>
    <tableColumn id="3" name="Column3" dataDxfId="713"/>
    <tableColumn id="4" name="Column4" dataDxfId="714"/>
    <tableColumn id="5" name="Column5" dataDxfId="715"/>
    <tableColumn id="6" name="Column6" dataDxfId="716"/>
    <tableColumn id="7" name="Column7" dataDxfId="717"/>
    <tableColumn id="8" name="Column8" dataDxfId="718"/>
    <tableColumn id="9" name="Column9" dataDxfId="719"/>
    <tableColumn id="10" name="Column10" dataDxfId="720"/>
  </tableColumns>
  <tableStyleInfo name="May 19 - May 25-style 14" showFirstColumn="1" showLastColumn="1" showRowStripes="1" showColumnStripes="0"/>
</table>
</file>

<file path=xl/tables/table98.xml><?xml version="1.0" encoding="utf-8"?>
<table xmlns="http://schemas.openxmlformats.org/spreadsheetml/2006/main" id="98" name="Table_98" displayName="Table_98" ref="F81:O89" headerRowCount="0">
  <tableColumns count="10">
    <tableColumn id="1" name="Column1" dataDxfId="721"/>
    <tableColumn id="2" name="Column2" dataDxfId="722"/>
    <tableColumn id="3" name="Column3" dataDxfId="723"/>
    <tableColumn id="4" name="Column4" dataDxfId="724"/>
    <tableColumn id="5" name="Column5" dataDxfId="725"/>
    <tableColumn id="6" name="Column6" dataDxfId="726"/>
    <tableColumn id="7" name="Column7" dataDxfId="727"/>
    <tableColumn id="8" name="Column8" dataDxfId="728"/>
    <tableColumn id="9" name="Column9" dataDxfId="729"/>
    <tableColumn id="10" name="Column10" dataDxfId="730"/>
  </tableColumns>
  <tableStyleInfo name="May 19 - May 25-style 15" showFirstColumn="1" showLastColumn="1" showRowStripes="1" showColumnStripes="0"/>
</table>
</file>

<file path=xl/tables/table99.xml><?xml version="1.0" encoding="utf-8"?>
<table xmlns="http://schemas.openxmlformats.org/spreadsheetml/2006/main" id="99" name="Table_99" displayName="Table_99" ref="L6:O27" headerRowCount="0">
  <tableColumns count="4">
    <tableColumn id="1" name="Column1" dataDxfId="731"/>
    <tableColumn id="2" name="Column2" dataDxfId="732"/>
    <tableColumn id="3" name="Column3" dataDxfId="733"/>
    <tableColumn id="4" name="Column4" dataDxfId="734"/>
  </tableColumns>
  <tableStyleInfo name="May 26 - Jun 1-style" showFirstColumn="1" showLastColumn="1" showRowStripes="1" showColumnStripes="0"/>
</table>
</file>

<file path=xl/tables/table100.xml><?xml version="1.0" encoding="utf-8"?>
<table xmlns="http://schemas.openxmlformats.org/spreadsheetml/2006/main" id="100" name="Table_100" displayName="Table_100" ref="L28:O29" headerRowCount="0">
  <tableColumns count="4">
    <tableColumn id="1" name="Column1" dataDxfId="735"/>
    <tableColumn id="2" name="Column2" dataDxfId="736"/>
    <tableColumn id="3" name="Column3" dataDxfId="737"/>
    <tableColumn id="4" name="Column4" dataDxfId="738"/>
  </tableColumns>
  <tableStyleInfo name="May 26 - Jun 1-style 2" showFirstColumn="1" showLastColumn="1" showRowStripes="1" showColumnStripes="0"/>
</table>
</file>

<file path=xl/tables/table101.xml><?xml version="1.0" encoding="utf-8"?>
<table xmlns="http://schemas.openxmlformats.org/spreadsheetml/2006/main" id="101" name="Table_101" displayName="Table_101" ref="L30:O30" headerRowCount="0">
  <tableColumns count="4">
    <tableColumn id="1" name="Column1" dataDxfId="739"/>
    <tableColumn id="2" name="Column2" dataDxfId="740"/>
    <tableColumn id="3" name="Column3" dataDxfId="741"/>
    <tableColumn id="4" name="Column4" dataDxfId="742"/>
  </tableColumns>
  <tableStyleInfo name="May 26 - Jun 1-style 3" showFirstColumn="1" showLastColumn="1" showRowStripes="1" showColumnStripes="0"/>
</table>
</file>

<file path=xl/tables/table102.xml><?xml version="1.0" encoding="utf-8"?>
<table xmlns="http://schemas.openxmlformats.org/spreadsheetml/2006/main" id="102" name="Table_102" displayName="Table_102" ref="L33:M33" headerRowCount="0">
  <tableColumns count="2">
    <tableColumn id="1" name="Column1" dataDxfId="743"/>
    <tableColumn id="2" name="Column2" dataDxfId="744"/>
  </tableColumns>
  <tableStyleInfo name="May 26 - Jun 1-style 4" showFirstColumn="1" showLastColumn="1" showRowStripes="1" showColumnStripes="0"/>
</table>
</file>

<file path=xl/tables/table103.xml><?xml version="1.0" encoding="utf-8"?>
<table xmlns="http://schemas.openxmlformats.org/spreadsheetml/2006/main" id="103" name="Table_103" displayName="Table_103" ref="N35:O35" headerRowCount="0">
  <tableColumns count="2">
    <tableColumn id="1" name="Column1" dataDxfId="745"/>
    <tableColumn id="2" name="Column2" dataDxfId="746"/>
  </tableColumns>
  <tableStyleInfo name="May 26 - Jun 1-style 5" showFirstColumn="1" showLastColumn="1" showRowStripes="1" showColumnStripes="0"/>
</table>
</file>

<file path=xl/tables/table104.xml><?xml version="1.0" encoding="utf-8"?>
<table xmlns="http://schemas.openxmlformats.org/spreadsheetml/2006/main" id="104" name="Table_104" displayName="Table_104" ref="L37:O47" headerRowCount="0">
  <tableColumns count="4">
    <tableColumn id="1" name="Column1" dataDxfId="747"/>
    <tableColumn id="2" name="Column2" dataDxfId="748"/>
    <tableColumn id="3" name="Column3" dataDxfId="749"/>
    <tableColumn id="4" name="Column4" dataDxfId="750"/>
  </tableColumns>
  <tableStyleInfo name="May 26 - Jun 1-style 6" showFirstColumn="1" showLastColumn="1" showRowStripes="1" showColumnStripes="0"/>
</table>
</file>

<file path=xl/tables/table105.xml><?xml version="1.0" encoding="utf-8"?>
<table xmlns="http://schemas.openxmlformats.org/spreadsheetml/2006/main" id="105" name="Table_105" displayName="Table_105" ref="L49:O57" headerRowCount="0">
  <tableColumns count="4">
    <tableColumn id="1" name="Column1" dataDxfId="751"/>
    <tableColumn id="2" name="Column2" dataDxfId="752"/>
    <tableColumn id="3" name="Column3" dataDxfId="753"/>
    <tableColumn id="4" name="Column4" dataDxfId="754"/>
  </tableColumns>
  <tableStyleInfo name="May 26 - Jun 1-style 7" showFirstColumn="1" showLastColumn="1" showRowStripes="1" showColumnStripes="0"/>
</table>
</file>

<file path=xl/tables/table106.xml><?xml version="1.0" encoding="utf-8"?>
<table xmlns="http://schemas.openxmlformats.org/spreadsheetml/2006/main" id="106" name="Table_106" displayName="Table_106" ref="L58:O59" headerRowCount="0">
  <tableColumns count="4">
    <tableColumn id="1" name="Column1" dataDxfId="755"/>
    <tableColumn id="2" name="Column2" dataDxfId="756"/>
    <tableColumn id="3" name="Column3" dataDxfId="757"/>
    <tableColumn id="4" name="Column4" dataDxfId="758"/>
  </tableColumns>
  <tableStyleInfo name="May 26 - Jun 1-style 8" showFirstColumn="1" showLastColumn="1" showRowStripes="1" showColumnStripes="0"/>
</table>
</file>

<file path=xl/tables/table107.xml><?xml version="1.0" encoding="utf-8"?>
<table xmlns="http://schemas.openxmlformats.org/spreadsheetml/2006/main" id="107" name="Table_107" displayName="Table_107" ref="N60:O75" headerRowCount="0">
  <tableColumns count="2">
    <tableColumn id="1" name="Column1" dataDxfId="759"/>
    <tableColumn id="2" name="Column2" dataDxfId="760"/>
  </tableColumns>
  <tableStyleInfo name="May 26 - Jun 1-style 9" showFirstColumn="1" showLastColumn="1" showRowStripes="1" showColumnStripes="0"/>
</table>
</file>

<file path=xl/tables/table108.xml><?xml version="1.0" encoding="utf-8"?>
<table xmlns="http://schemas.openxmlformats.org/spreadsheetml/2006/main" id="108" name="Table_108" displayName="Table_108" ref="F76:O76" headerRowCount="0">
  <tableColumns count="10">
    <tableColumn id="1" name="Column1" dataDxfId="761"/>
    <tableColumn id="2" name="Column2" dataDxfId="762"/>
    <tableColumn id="3" name="Column3" dataDxfId="763"/>
    <tableColumn id="4" name="Column4" dataDxfId="764"/>
    <tableColumn id="5" name="Column5" dataDxfId="765"/>
    <tableColumn id="6" name="Column6" dataDxfId="766"/>
    <tableColumn id="7" name="Column7" dataDxfId="767"/>
    <tableColumn id="8" name="Column8" dataDxfId="768"/>
    <tableColumn id="9" name="Column9" dataDxfId="769"/>
    <tableColumn id="10" name="Column10" dataDxfId="770"/>
  </tableColumns>
  <tableStyleInfo name="May 26 - Jun 1-style 10" showFirstColumn="1" showLastColumn="1" showRowStripes="1" showColumnStripes="0"/>
</table>
</file>

<file path=xl/tables/table109.xml><?xml version="1.0" encoding="utf-8"?>
<table xmlns="http://schemas.openxmlformats.org/spreadsheetml/2006/main" id="109" name="Table_109" displayName="Table_109" ref="F77:O77" headerRowCount="0">
  <tableColumns count="10">
    <tableColumn id="1" name="Column1" dataDxfId="771"/>
    <tableColumn id="2" name="Column2" dataDxfId="772"/>
    <tableColumn id="3" name="Column3" dataDxfId="773"/>
    <tableColumn id="4" name="Column4" dataDxfId="774"/>
    <tableColumn id="5" name="Column5" dataDxfId="775"/>
    <tableColumn id="6" name="Column6" dataDxfId="776"/>
    <tableColumn id="7" name="Column7" dataDxfId="777"/>
    <tableColumn id="8" name="Column8" dataDxfId="778"/>
    <tableColumn id="9" name="Column9" dataDxfId="779"/>
    <tableColumn id="10" name="Column10" dataDxfId="780"/>
  </tableColumns>
  <tableStyleInfo name="May 26 - Jun 1-style 11" showFirstColumn="1" showLastColumn="1" showRowStripes="1" showColumnStripes="0"/>
</table>
</file>

<file path=xl/tables/table110.xml><?xml version="1.0" encoding="utf-8"?>
<table xmlns="http://schemas.openxmlformats.org/spreadsheetml/2006/main" id="110" name="Table_110" displayName="Table_110" ref="F78:O78" headerRowCount="0">
  <tableColumns count="10">
    <tableColumn id="1" name="Column1" dataDxfId="781"/>
    <tableColumn id="2" name="Column2" dataDxfId="782"/>
    <tableColumn id="3" name="Column3" dataDxfId="783"/>
    <tableColumn id="4" name="Column4" dataDxfId="784"/>
    <tableColumn id="5" name="Column5" dataDxfId="785"/>
    <tableColumn id="6" name="Column6" dataDxfId="786"/>
    <tableColumn id="7" name="Column7" dataDxfId="787"/>
    <tableColumn id="8" name="Column8" dataDxfId="788"/>
    <tableColumn id="9" name="Column9" dataDxfId="789"/>
    <tableColumn id="10" name="Column10" dataDxfId="790"/>
  </tableColumns>
  <tableStyleInfo name="May 26 - Jun 1-style 12" showFirstColumn="1" showLastColumn="1" showRowStripes="1" showColumnStripes="0"/>
</table>
</file>

<file path=xl/tables/table111.xml><?xml version="1.0" encoding="utf-8"?>
<table xmlns="http://schemas.openxmlformats.org/spreadsheetml/2006/main" id="111" name="Table_111" displayName="Table_111" ref="F79:O79" headerRowCount="0">
  <tableColumns count="10">
    <tableColumn id="1" name="Column1" dataDxfId="791"/>
    <tableColumn id="2" name="Column2" dataDxfId="792"/>
    <tableColumn id="3" name="Column3" dataDxfId="793"/>
    <tableColumn id="4" name="Column4" dataDxfId="794"/>
    <tableColumn id="5" name="Column5" dataDxfId="795"/>
    <tableColumn id="6" name="Column6" dataDxfId="796"/>
    <tableColumn id="7" name="Column7" dataDxfId="797"/>
    <tableColumn id="8" name="Column8" dataDxfId="798"/>
    <tableColumn id="9" name="Column9" dataDxfId="799"/>
    <tableColumn id="10" name="Column10" dataDxfId="800"/>
  </tableColumns>
  <tableStyleInfo name="May 26 - Jun 1-style 13" showFirstColumn="1" showLastColumn="1" showRowStripes="1" showColumnStripes="0"/>
</table>
</file>

<file path=xl/tables/table112.xml><?xml version="1.0" encoding="utf-8"?>
<table xmlns="http://schemas.openxmlformats.org/spreadsheetml/2006/main" id="112" name="Table_112" displayName="Table_112" ref="F80:O80" headerRowCount="0">
  <tableColumns count="10">
    <tableColumn id="1" name="Column1" dataDxfId="801"/>
    <tableColumn id="2" name="Column2" dataDxfId="802"/>
    <tableColumn id="3" name="Column3" dataDxfId="803"/>
    <tableColumn id="4" name="Column4" dataDxfId="804"/>
    <tableColumn id="5" name="Column5" dataDxfId="805"/>
    <tableColumn id="6" name="Column6" dataDxfId="806"/>
    <tableColumn id="7" name="Column7" dataDxfId="807"/>
    <tableColumn id="8" name="Column8" dataDxfId="808"/>
    <tableColumn id="9" name="Column9" dataDxfId="809"/>
    <tableColumn id="10" name="Column10" dataDxfId="810"/>
  </tableColumns>
  <tableStyleInfo name="May 26 - Jun 1-style 14" showFirstColumn="1" showLastColumn="1" showRowStripes="1" showColumnStripes="0"/>
</table>
</file>

<file path=xl/tables/table113.xml><?xml version="1.0" encoding="utf-8"?>
<table xmlns="http://schemas.openxmlformats.org/spreadsheetml/2006/main" id="113" name="Table_113" displayName="Table_113" ref="F81:O89" headerRowCount="0">
  <tableColumns count="10">
    <tableColumn id="1" name="Column1" dataDxfId="811"/>
    <tableColumn id="2" name="Column2" dataDxfId="812"/>
    <tableColumn id="3" name="Column3" dataDxfId="813"/>
    <tableColumn id="4" name="Column4" dataDxfId="814"/>
    <tableColumn id="5" name="Column5" dataDxfId="815"/>
    <tableColumn id="6" name="Column6" dataDxfId="816"/>
    <tableColumn id="7" name="Column7" dataDxfId="817"/>
    <tableColumn id="8" name="Column8" dataDxfId="818"/>
    <tableColumn id="9" name="Column9" dataDxfId="819"/>
    <tableColumn id="10" name="Column10" dataDxfId="820"/>
  </tableColumns>
  <tableStyleInfo name="May 26 - Jun 1-style 15" showFirstColumn="1" showLastColumn="1" showRowStripes="1" showColumnStripes="0"/>
</table>
</file>

<file path=xl/tables/table114.xml><?xml version="1.0" encoding="utf-8"?>
<table xmlns="http://schemas.openxmlformats.org/spreadsheetml/2006/main" id="114" name="Table_114" displayName="Table_114" ref="L6:O26" headerRowCount="0">
  <tableColumns count="4">
    <tableColumn id="1" name="Column1" dataDxfId="821"/>
    <tableColumn id="2" name="Column2" dataDxfId="822"/>
    <tableColumn id="3" name="Column3" dataDxfId="823"/>
    <tableColumn id="4" name="Column4" dataDxfId="824"/>
  </tableColumns>
  <tableStyleInfo name="Jun 2 - JUN 8-style" showFirstColumn="1" showLastColumn="1" showRowStripes="1" showColumnStripes="0"/>
</table>
</file>

<file path=xl/tables/table115.xml><?xml version="1.0" encoding="utf-8"?>
<table xmlns="http://schemas.openxmlformats.org/spreadsheetml/2006/main" id="115" name="Table_115" displayName="Table_115" ref="L27:O27" headerRowCount="0">
  <tableColumns count="4">
    <tableColumn id="1" name="Column1" dataDxfId="825"/>
    <tableColumn id="2" name="Column2" dataDxfId="826"/>
    <tableColumn id="3" name="Column3" dataDxfId="827"/>
    <tableColumn id="4" name="Column4" dataDxfId="828"/>
  </tableColumns>
  <tableStyleInfo name="Jun 2 - JUN 8-style 2" showFirstColumn="1" showLastColumn="1" showRowStripes="1" showColumnStripes="0"/>
</table>
</file>

<file path=xl/tables/table116.xml><?xml version="1.0" encoding="utf-8"?>
<table xmlns="http://schemas.openxmlformats.org/spreadsheetml/2006/main" id="116" name="Table_116" displayName="Table_116" ref="L28:O28" headerRowCount="0">
  <tableColumns count="4">
    <tableColumn id="1" name="Column1" dataDxfId="829"/>
    <tableColumn id="2" name="Column2" dataDxfId="830"/>
    <tableColumn id="3" name="Column3" dataDxfId="831"/>
    <tableColumn id="4" name="Column4" dataDxfId="832"/>
  </tableColumns>
  <tableStyleInfo name="Jun 2 - JUN 8-style 3" showFirstColumn="1" showLastColumn="1" showRowStripes="1" showColumnStripes="0"/>
</table>
</file>

<file path=xl/tables/table117.xml><?xml version="1.0" encoding="utf-8"?>
<table xmlns="http://schemas.openxmlformats.org/spreadsheetml/2006/main" id="117" name="Table_117" displayName="Table_117" ref="L31:M31" headerRowCount="0">
  <tableColumns count="2">
    <tableColumn id="1" name="Column1" dataDxfId="833"/>
    <tableColumn id="2" name="Column2" dataDxfId="834"/>
  </tableColumns>
  <tableStyleInfo name="Jun 2 - JUN 8-style 4" showFirstColumn="1" showLastColumn="1" showRowStripes="1" showColumnStripes="0"/>
</table>
</file>

<file path=xl/tables/table118.xml><?xml version="1.0" encoding="utf-8"?>
<table xmlns="http://schemas.openxmlformats.org/spreadsheetml/2006/main" id="118" name="Table_118" displayName="Table_118" ref="N32:O32" headerRowCount="0">
  <tableColumns count="2">
    <tableColumn id="1" name="Column1" dataDxfId="835"/>
    <tableColumn id="2" name="Column2" dataDxfId="836"/>
  </tableColumns>
  <tableStyleInfo name="Jun 2 - JUN 8-style 5" showFirstColumn="1" showLastColumn="1" showRowStripes="1" showColumnStripes="0"/>
</table>
</file>

<file path=xl/tables/table119.xml><?xml version="1.0" encoding="utf-8"?>
<table xmlns="http://schemas.openxmlformats.org/spreadsheetml/2006/main" id="119" name="Table_119" displayName="Table_119" ref="L34:O43" headerRowCount="0">
  <tableColumns count="4">
    <tableColumn id="1" name="Column1" dataDxfId="837"/>
    <tableColumn id="2" name="Column2" dataDxfId="838"/>
    <tableColumn id="3" name="Column3" dataDxfId="839"/>
    <tableColumn id="4" name="Column4" dataDxfId="840"/>
  </tableColumns>
  <tableStyleInfo name="Jun 2 - JUN 8-style 6" showFirstColumn="1" showLastColumn="1" showRowStripes="1" showColumnStripes="0"/>
</table>
</file>

<file path=xl/tables/table120.xml><?xml version="1.0" encoding="utf-8"?>
<table xmlns="http://schemas.openxmlformats.org/spreadsheetml/2006/main" id="120" name="Table_120" displayName="Table_120" ref="L45:O53" headerRowCount="0">
  <tableColumns count="4">
    <tableColumn id="1" name="Column1" dataDxfId="841"/>
    <tableColumn id="2" name="Column2" dataDxfId="842"/>
    <tableColumn id="3" name="Column3" dataDxfId="843"/>
    <tableColumn id="4" name="Column4" dataDxfId="844"/>
  </tableColumns>
  <tableStyleInfo name="Jun 2 - JUN 8-style 7" showFirstColumn="1" showLastColumn="1" showRowStripes="1" showColumnStripes="0"/>
</table>
</file>

<file path=xl/tables/table121.xml><?xml version="1.0" encoding="utf-8"?>
<table xmlns="http://schemas.openxmlformats.org/spreadsheetml/2006/main" id="121" name="Table_121" displayName="Table_121" ref="L54:O55" headerRowCount="0">
  <tableColumns count="4">
    <tableColumn id="1" name="Column1" dataDxfId="845"/>
    <tableColumn id="2" name="Column2" dataDxfId="846"/>
    <tableColumn id="3" name="Column3" dataDxfId="847"/>
    <tableColumn id="4" name="Column4" dataDxfId="848"/>
  </tableColumns>
  <tableStyleInfo name="Jun 2 - JUN 8-style 8" showFirstColumn="1" showLastColumn="1" showRowStripes="1" showColumnStripes="0"/>
</table>
</file>

<file path=xl/tables/table122.xml><?xml version="1.0" encoding="utf-8"?>
<table xmlns="http://schemas.openxmlformats.org/spreadsheetml/2006/main" id="122" name="Table_122" displayName="Table_122" ref="N56:O69" headerRowCount="0">
  <tableColumns count="2">
    <tableColumn id="1" name="Column1" dataDxfId="849"/>
    <tableColumn id="2" name="Column2" dataDxfId="850"/>
  </tableColumns>
  <tableStyleInfo name="Jun 2 - JUN 8-style 9" showFirstColumn="1" showLastColumn="1" showRowStripes="1" showColumnStripes="0"/>
</table>
</file>

<file path=xl/tables/table123.xml><?xml version="1.0" encoding="utf-8"?>
<table xmlns="http://schemas.openxmlformats.org/spreadsheetml/2006/main" id="123" name="Table_123" displayName="Table_123" ref="F70:O70" headerRowCount="0">
  <tableColumns count="10">
    <tableColumn id="1" name="Column1" dataDxfId="851"/>
    <tableColumn id="2" name="Column2" dataDxfId="852"/>
    <tableColumn id="3" name="Column3" dataDxfId="853"/>
    <tableColumn id="4" name="Column4" dataDxfId="854"/>
    <tableColumn id="5" name="Column5" dataDxfId="855"/>
    <tableColumn id="6" name="Column6" dataDxfId="856"/>
    <tableColumn id="7" name="Column7" dataDxfId="857"/>
    <tableColumn id="8" name="Column8" dataDxfId="858"/>
    <tableColumn id="9" name="Column9" dataDxfId="859"/>
    <tableColumn id="10" name="Column10" dataDxfId="860"/>
  </tableColumns>
  <tableStyleInfo name="Jun 2 - JUN 8-style 10" showFirstColumn="1" showLastColumn="1" showRowStripes="1" showColumnStripes="0"/>
</table>
</file>

<file path=xl/tables/table124.xml><?xml version="1.0" encoding="utf-8"?>
<table xmlns="http://schemas.openxmlformats.org/spreadsheetml/2006/main" id="124" name="Table_124" displayName="Table_124" ref="F71:O71" headerRowCount="0">
  <tableColumns count="10">
    <tableColumn id="1" name="Column1" dataDxfId="861"/>
    <tableColumn id="2" name="Column2" dataDxfId="862"/>
    <tableColumn id="3" name="Column3" dataDxfId="863"/>
    <tableColumn id="4" name="Column4" dataDxfId="864"/>
    <tableColumn id="5" name="Column5" dataDxfId="865"/>
    <tableColumn id="6" name="Column6" dataDxfId="866"/>
    <tableColumn id="7" name="Column7" dataDxfId="867"/>
    <tableColumn id="8" name="Column8" dataDxfId="868"/>
    <tableColumn id="9" name="Column9" dataDxfId="869"/>
    <tableColumn id="10" name="Column10" dataDxfId="870"/>
  </tableColumns>
  <tableStyleInfo name="Jun 2 - JUN 8-style 11" showFirstColumn="1" showLastColumn="1" showRowStripes="1" showColumnStripes="0"/>
</table>
</file>

<file path=xl/tables/table125.xml><?xml version="1.0" encoding="utf-8"?>
<table xmlns="http://schemas.openxmlformats.org/spreadsheetml/2006/main" id="125" name="Table_125" displayName="Table_125" ref="F72:O72" headerRowCount="0">
  <tableColumns count="10">
    <tableColumn id="1" name="Column1" dataDxfId="871"/>
    <tableColumn id="2" name="Column2" dataDxfId="872"/>
    <tableColumn id="3" name="Column3" dataDxfId="873"/>
    <tableColumn id="4" name="Column4" dataDxfId="874"/>
    <tableColumn id="5" name="Column5" dataDxfId="875"/>
    <tableColumn id="6" name="Column6" dataDxfId="876"/>
    <tableColumn id="7" name="Column7" dataDxfId="877"/>
    <tableColumn id="8" name="Column8" dataDxfId="878"/>
    <tableColumn id="9" name="Column9" dataDxfId="879"/>
    <tableColumn id="10" name="Column10" dataDxfId="880"/>
  </tableColumns>
  <tableStyleInfo name="Jun 2 - JUN 8-style 12" showFirstColumn="1" showLastColumn="1" showRowStripes="1" showColumnStripes="0"/>
</table>
</file>

<file path=xl/tables/table126.xml><?xml version="1.0" encoding="utf-8"?>
<table xmlns="http://schemas.openxmlformats.org/spreadsheetml/2006/main" id="126" name="Table_126" displayName="Table_126" ref="F73:O73" headerRowCount="0">
  <tableColumns count="10">
    <tableColumn id="1" name="Column1" dataDxfId="881"/>
    <tableColumn id="2" name="Column2" dataDxfId="882"/>
    <tableColumn id="3" name="Column3" dataDxfId="883"/>
    <tableColumn id="4" name="Column4" dataDxfId="884"/>
    <tableColumn id="5" name="Column5" dataDxfId="885"/>
    <tableColumn id="6" name="Column6" dataDxfId="886"/>
    <tableColumn id="7" name="Column7" dataDxfId="887"/>
    <tableColumn id="8" name="Column8" dataDxfId="888"/>
    <tableColumn id="9" name="Column9" dataDxfId="889"/>
    <tableColumn id="10" name="Column10" dataDxfId="890"/>
  </tableColumns>
  <tableStyleInfo name="Jun 2 - JUN 8-style 13" showFirstColumn="1" showLastColumn="1" showRowStripes="1" showColumnStripes="0"/>
</table>
</file>

<file path=xl/tables/table127.xml><?xml version="1.0" encoding="utf-8"?>
<table xmlns="http://schemas.openxmlformats.org/spreadsheetml/2006/main" id="127" name="Table_127" displayName="Table_127" ref="F74:O74" headerRowCount="0">
  <tableColumns count="10">
    <tableColumn id="1" name="Column1" dataDxfId="891"/>
    <tableColumn id="2" name="Column2" dataDxfId="892"/>
    <tableColumn id="3" name="Column3" dataDxfId="893"/>
    <tableColumn id="4" name="Column4" dataDxfId="894"/>
    <tableColumn id="5" name="Column5" dataDxfId="895"/>
    <tableColumn id="6" name="Column6" dataDxfId="896"/>
    <tableColumn id="7" name="Column7" dataDxfId="897"/>
    <tableColumn id="8" name="Column8" dataDxfId="898"/>
    <tableColumn id="9" name="Column9" dataDxfId="899"/>
    <tableColumn id="10" name="Column10" dataDxfId="900"/>
  </tableColumns>
  <tableStyleInfo name="Jun 2 - JUN 8-style 14" showFirstColumn="1" showLastColumn="1" showRowStripes="1" showColumnStripes="0"/>
</table>
</file>

<file path=xl/tables/table128.xml><?xml version="1.0" encoding="utf-8"?>
<table xmlns="http://schemas.openxmlformats.org/spreadsheetml/2006/main" id="128" name="Table_128" displayName="Table_128" ref="L6:O25" headerRowCount="0">
  <tableColumns count="4">
    <tableColumn id="1" name="Column1" dataDxfId="901"/>
    <tableColumn id="2" name="Column2" dataDxfId="902"/>
    <tableColumn id="3" name="Column3" dataDxfId="903"/>
    <tableColumn id="4" name="Column4" dataDxfId="904"/>
  </tableColumns>
  <tableStyleInfo name="Jun 9 - Jun 15-style" showFirstColumn="1" showLastColumn="1" showRowStripes="1" showColumnStripes="0"/>
</table>
</file>

<file path=xl/tables/table129.xml><?xml version="1.0" encoding="utf-8"?>
<table xmlns="http://schemas.openxmlformats.org/spreadsheetml/2006/main" id="129" name="Table_129" displayName="Table_129" ref="L26:O26" headerRowCount="0">
  <tableColumns count="4">
    <tableColumn id="1" name="Column1" dataDxfId="905"/>
    <tableColumn id="2" name="Column2" dataDxfId="906"/>
    <tableColumn id="3" name="Column3" dataDxfId="907"/>
    <tableColumn id="4" name="Column4" dataDxfId="908"/>
  </tableColumns>
  <tableStyleInfo name="Jun 9 - Jun 15-style 2" showFirstColumn="1" showLastColumn="1" showRowStripes="1" showColumnStripes="0"/>
</table>
</file>

<file path=xl/tables/table130.xml><?xml version="1.0" encoding="utf-8"?>
<table xmlns="http://schemas.openxmlformats.org/spreadsheetml/2006/main" id="130" name="Table_130" displayName="Table_130" ref="L27:O27" headerRowCount="0">
  <tableColumns count="4">
    <tableColumn id="1" name="Column1" dataDxfId="909"/>
    <tableColumn id="2" name="Column2" dataDxfId="910"/>
    <tableColumn id="3" name="Column3" dataDxfId="911"/>
    <tableColumn id="4" name="Column4" dataDxfId="912"/>
  </tableColumns>
  <tableStyleInfo name="Jun 9 - Jun 15-style 3" showFirstColumn="1" showLastColumn="1" showRowStripes="1" showColumnStripes="0"/>
</table>
</file>

<file path=xl/tables/table131.xml><?xml version="1.0" encoding="utf-8"?>
<table xmlns="http://schemas.openxmlformats.org/spreadsheetml/2006/main" id="131" name="Table_131" displayName="Table_131" ref="L30:M30" headerRowCount="0">
  <tableColumns count="2">
    <tableColumn id="1" name="Column1" dataDxfId="913"/>
    <tableColumn id="2" name="Column2" dataDxfId="914"/>
  </tableColumns>
  <tableStyleInfo name="Jun 9 - Jun 15-style 4" showFirstColumn="1" showLastColumn="1" showRowStripes="1" showColumnStripes="0"/>
</table>
</file>

<file path=xl/tables/table132.xml><?xml version="1.0" encoding="utf-8"?>
<table xmlns="http://schemas.openxmlformats.org/spreadsheetml/2006/main" id="132" name="Table_132" displayName="Table_132" ref="N31:O31" headerRowCount="0">
  <tableColumns count="2">
    <tableColumn id="1" name="Column1" dataDxfId="915"/>
    <tableColumn id="2" name="Column2" dataDxfId="916"/>
  </tableColumns>
  <tableStyleInfo name="Jun 9 - Jun 15-style 5" showFirstColumn="1" showLastColumn="1" showRowStripes="1" showColumnStripes="0"/>
</table>
</file>

<file path=xl/tables/table133.xml><?xml version="1.0" encoding="utf-8"?>
<table xmlns="http://schemas.openxmlformats.org/spreadsheetml/2006/main" id="133" name="Table_133" displayName="Table_133" ref="L33:O42" headerRowCount="0">
  <tableColumns count="4">
    <tableColumn id="1" name="Column1" dataDxfId="917"/>
    <tableColumn id="2" name="Column2" dataDxfId="918"/>
    <tableColumn id="3" name="Column3" dataDxfId="919"/>
    <tableColumn id="4" name="Column4" dataDxfId="920"/>
  </tableColumns>
  <tableStyleInfo name="Jun 9 - Jun 15-style 6" showFirstColumn="1" showLastColumn="1" showRowStripes="1" showColumnStripes="0"/>
</table>
</file>

<file path=xl/tables/table134.xml><?xml version="1.0" encoding="utf-8"?>
<table xmlns="http://schemas.openxmlformats.org/spreadsheetml/2006/main" id="134" name="Table_134" displayName="Table_134" ref="L44:O52" headerRowCount="0">
  <tableColumns count="4">
    <tableColumn id="1" name="Column1" dataDxfId="921"/>
    <tableColumn id="2" name="Column2" dataDxfId="922"/>
    <tableColumn id="3" name="Column3" dataDxfId="923"/>
    <tableColumn id="4" name="Column4" dataDxfId="924"/>
  </tableColumns>
  <tableStyleInfo name="Jun 9 - Jun 15-style 7" showFirstColumn="1" showLastColumn="1" showRowStripes="1" showColumnStripes="0"/>
</table>
</file>

<file path=xl/tables/table135.xml><?xml version="1.0" encoding="utf-8"?>
<table xmlns="http://schemas.openxmlformats.org/spreadsheetml/2006/main" id="135" name="Table_135" displayName="Table_135" ref="L53:O53" headerRowCount="0">
  <tableColumns count="4">
    <tableColumn id="1" name="Column1" dataDxfId="925"/>
    <tableColumn id="2" name="Column2" dataDxfId="926"/>
    <tableColumn id="3" name="Column3" dataDxfId="927"/>
    <tableColumn id="4" name="Column4" dataDxfId="928"/>
  </tableColumns>
  <tableStyleInfo name="Jun 9 - Jun 15-style 8" showFirstColumn="1" showLastColumn="1" showRowStripes="1" showColumnStripes="0"/>
</table>
</file>

<file path=xl/tables/table136.xml><?xml version="1.0" encoding="utf-8"?>
<table xmlns="http://schemas.openxmlformats.org/spreadsheetml/2006/main" id="136" name="Table_136" displayName="Table_136" ref="N54:O67" headerRowCount="0">
  <tableColumns count="2">
    <tableColumn id="1" name="Column1" dataDxfId="929"/>
    <tableColumn id="2" name="Column2" dataDxfId="930"/>
  </tableColumns>
  <tableStyleInfo name="Jun 9 - Jun 15-style 9" showFirstColumn="1" showLastColumn="1" showRowStripes="1" showColumnStripes="0"/>
</table>
</file>

<file path=xl/tables/table137.xml><?xml version="1.0" encoding="utf-8"?>
<table xmlns="http://schemas.openxmlformats.org/spreadsheetml/2006/main" id="137" name="Table_137" displayName="Table_137" ref="F68:O68" headerRowCount="0">
  <tableColumns count="10">
    <tableColumn id="1" name="Column1" dataDxfId="931"/>
    <tableColumn id="2" name="Column2" dataDxfId="932"/>
    <tableColumn id="3" name="Column3" dataDxfId="933"/>
    <tableColumn id="4" name="Column4" dataDxfId="934"/>
    <tableColumn id="5" name="Column5" dataDxfId="935"/>
    <tableColumn id="6" name="Column6" dataDxfId="936"/>
    <tableColumn id="7" name="Column7" dataDxfId="937"/>
    <tableColumn id="8" name="Column8" dataDxfId="938"/>
    <tableColumn id="9" name="Column9" dataDxfId="939"/>
    <tableColumn id="10" name="Column10" dataDxfId="940"/>
  </tableColumns>
  <tableStyleInfo name="Jun 9 - Jun 15-style 10" showFirstColumn="1" showLastColumn="1" showRowStripes="1" showColumnStripes="0"/>
</table>
</file>

<file path=xl/tables/table138.xml><?xml version="1.0" encoding="utf-8"?>
<table xmlns="http://schemas.openxmlformats.org/spreadsheetml/2006/main" id="138" name="Table_138" displayName="Table_138" ref="F69:O69" headerRowCount="0">
  <tableColumns count="10">
    <tableColumn id="1" name="Column1" dataDxfId="941"/>
    <tableColumn id="2" name="Column2" dataDxfId="942"/>
    <tableColumn id="3" name="Column3" dataDxfId="943"/>
    <tableColumn id="4" name="Column4" dataDxfId="944"/>
    <tableColumn id="5" name="Column5" dataDxfId="945"/>
    <tableColumn id="6" name="Column6" dataDxfId="946"/>
    <tableColumn id="7" name="Column7" dataDxfId="947"/>
    <tableColumn id="8" name="Column8" dataDxfId="948"/>
    <tableColumn id="9" name="Column9" dataDxfId="949"/>
    <tableColumn id="10" name="Column10" dataDxfId="950"/>
  </tableColumns>
  <tableStyleInfo name="Jun 9 - Jun 15-style 11" showFirstColumn="1" showLastColumn="1" showRowStripes="1" showColumnStripes="0"/>
</table>
</file>

<file path=xl/tables/table139.xml><?xml version="1.0" encoding="utf-8"?>
<table xmlns="http://schemas.openxmlformats.org/spreadsheetml/2006/main" id="139" name="Table_139" displayName="Table_139" ref="F70:O70" headerRowCount="0">
  <tableColumns count="10">
    <tableColumn id="1" name="Column1" dataDxfId="951"/>
    <tableColumn id="2" name="Column2" dataDxfId="952"/>
    <tableColumn id="3" name="Column3" dataDxfId="953"/>
    <tableColumn id="4" name="Column4" dataDxfId="954"/>
    <tableColumn id="5" name="Column5" dataDxfId="955"/>
    <tableColumn id="6" name="Column6" dataDxfId="956"/>
    <tableColumn id="7" name="Column7" dataDxfId="957"/>
    <tableColumn id="8" name="Column8" dataDxfId="958"/>
    <tableColumn id="9" name="Column9" dataDxfId="959"/>
    <tableColumn id="10" name="Column10" dataDxfId="960"/>
  </tableColumns>
  <tableStyleInfo name="Jun 9 - Jun 15-style 12" showFirstColumn="1" showLastColumn="1" showRowStripes="1" showColumnStripes="0"/>
</table>
</file>

<file path=xl/tables/table140.xml><?xml version="1.0" encoding="utf-8"?>
<table xmlns="http://schemas.openxmlformats.org/spreadsheetml/2006/main" id="140" name="Table_140" displayName="Table_140" ref="F71:O71" headerRowCount="0">
  <tableColumns count="10">
    <tableColumn id="1" name="Column1" dataDxfId="961"/>
    <tableColumn id="2" name="Column2" dataDxfId="962"/>
    <tableColumn id="3" name="Column3" dataDxfId="963"/>
    <tableColumn id="4" name="Column4" dataDxfId="964"/>
    <tableColumn id="5" name="Column5" dataDxfId="965"/>
    <tableColumn id="6" name="Column6" dataDxfId="966"/>
    <tableColumn id="7" name="Column7" dataDxfId="967"/>
    <tableColumn id="8" name="Column8" dataDxfId="968"/>
    <tableColumn id="9" name="Column9" dataDxfId="969"/>
    <tableColumn id="10" name="Column10" dataDxfId="970"/>
  </tableColumns>
  <tableStyleInfo name="Jun 9 - Jun 15-style 13" showFirstColumn="1" showLastColumn="1" showRowStripes="1" showColumnStripes="0"/>
</table>
</file>

<file path=xl/tables/table141.xml><?xml version="1.0" encoding="utf-8"?>
<table xmlns="http://schemas.openxmlformats.org/spreadsheetml/2006/main" id="141" name="Table_141" displayName="Table_141" ref="F72:O72" headerRowCount="0">
  <tableColumns count="10">
    <tableColumn id="1" name="Column1" dataDxfId="971"/>
    <tableColumn id="2" name="Column2" dataDxfId="972"/>
    <tableColumn id="3" name="Column3" dataDxfId="973"/>
    <tableColumn id="4" name="Column4" dataDxfId="974"/>
    <tableColumn id="5" name="Column5" dataDxfId="975"/>
    <tableColumn id="6" name="Column6" dataDxfId="976"/>
    <tableColumn id="7" name="Column7" dataDxfId="977"/>
    <tableColumn id="8" name="Column8" dataDxfId="978"/>
    <tableColumn id="9" name="Column9" dataDxfId="979"/>
    <tableColumn id="10" name="Column10" dataDxfId="980"/>
  </tableColumns>
  <tableStyleInfo name="Jun 9 - Jun 15-style 14" showFirstColumn="1" showLastColumn="1" showRowStripes="1" showColumnStripes="0"/>
</table>
</file>

<file path=xl/tables/table142.xml><?xml version="1.0" encoding="utf-8"?>
<table xmlns="http://schemas.openxmlformats.org/spreadsheetml/2006/main" id="142" name="Table_142" displayName="Table_142" ref="L6:O24" headerRowCount="0">
  <tableColumns count="4">
    <tableColumn id="1" name="Column1" dataDxfId="981"/>
    <tableColumn id="2" name="Column2" dataDxfId="982"/>
    <tableColumn id="3" name="Column3" dataDxfId="983"/>
    <tableColumn id="4" name="Column4" dataDxfId="984"/>
  </tableColumns>
  <tableStyleInfo name="Jun 23 - Jun 29-style" showFirstColumn="1" showLastColumn="1" showRowStripes="1" showColumnStripes="0"/>
</table>
</file>

<file path=xl/tables/table143.xml><?xml version="1.0" encoding="utf-8"?>
<table xmlns="http://schemas.openxmlformats.org/spreadsheetml/2006/main" id="143" name="Table_143" displayName="Table_143" ref="F11:G11" headerRowCount="0">
  <tableColumns count="2">
    <tableColumn id="1" name="Column1" dataDxfId="985"/>
    <tableColumn id="2" name="Column2" dataDxfId="986"/>
  </tableColumns>
  <tableStyleInfo name="Jun 23 - Jun 29-style 2" showFirstColumn="1" showLastColumn="1" showRowStripes="1" showColumnStripes="0"/>
</table>
</file>

<file path=xl/tables/table144.xml><?xml version="1.0" encoding="utf-8"?>
<table xmlns="http://schemas.openxmlformats.org/spreadsheetml/2006/main" id="144" name="Table_144" displayName="Table_144" ref="L25:O25" headerRowCount="0">
  <tableColumns count="4">
    <tableColumn id="1" name="Column1" dataDxfId="987"/>
    <tableColumn id="2" name="Column2" dataDxfId="988"/>
    <tableColumn id="3" name="Column3" dataDxfId="989"/>
    <tableColumn id="4" name="Column4" dataDxfId="990"/>
  </tableColumns>
  <tableStyleInfo name="Jun 23 - Jun 29-style 3" showFirstColumn="1" showLastColumn="1" showRowStripes="1" showColumnStripes="0"/>
</table>
</file>

<file path=xl/tables/table145.xml><?xml version="1.0" encoding="utf-8"?>
<table xmlns="http://schemas.openxmlformats.org/spreadsheetml/2006/main" id="145" name="Table_145" displayName="Table_145" ref="L26:O28" headerRowCount="0">
  <tableColumns count="4">
    <tableColumn id="1" name="Column1" dataDxfId="991"/>
    <tableColumn id="2" name="Column2" dataDxfId="992"/>
    <tableColumn id="3" name="Column3" dataDxfId="993"/>
    <tableColumn id="4" name="Column4" dataDxfId="994"/>
  </tableColumns>
  <tableStyleInfo name="Jun 23 - Jun 29-style 4" showFirstColumn="1" showLastColumn="1" showRowStripes="1" showColumnStripes="0"/>
</table>
</file>

<file path=xl/tables/table146.xml><?xml version="1.0" encoding="utf-8"?>
<table xmlns="http://schemas.openxmlformats.org/spreadsheetml/2006/main" id="146" name="Table_146" displayName="Table_146" ref="L29:M31" headerRowCount="0">
  <tableColumns count="2">
    <tableColumn id="1" name="Column1" dataDxfId="995"/>
    <tableColumn id="2" name="Column2" dataDxfId="996"/>
  </tableColumns>
  <tableStyleInfo name="Jun 23 - Jun 29-style 5" showFirstColumn="1" showLastColumn="1" showRowStripes="1" showColumnStripes="0"/>
</table>
</file>

<file path=xl/tables/table147.xml><?xml version="1.0" encoding="utf-8"?>
<table xmlns="http://schemas.openxmlformats.org/spreadsheetml/2006/main" id="147" name="Table_147" displayName="Table_147" ref="N30:O31" headerRowCount="0">
  <tableColumns count="2">
    <tableColumn id="1" name="Column1" dataDxfId="997"/>
    <tableColumn id="2" name="Column2" dataDxfId="998"/>
  </tableColumns>
  <tableStyleInfo name="Jun 23 - Jun 29-style 6" showFirstColumn="1" showLastColumn="1" showRowStripes="1" showColumnStripes="0"/>
</table>
</file>

<file path=xl/tables/table148.xml><?xml version="1.0" encoding="utf-8"?>
<table xmlns="http://schemas.openxmlformats.org/spreadsheetml/2006/main" id="148" name="Table_148" displayName="Table_148" ref="L32:O41" headerRowCount="0">
  <tableColumns count="4">
    <tableColumn id="1" name="Column1" dataDxfId="999"/>
    <tableColumn id="2" name="Column2" dataDxfId="1000"/>
    <tableColumn id="3" name="Column3" dataDxfId="1001"/>
    <tableColumn id="4" name="Column4" dataDxfId="1002"/>
  </tableColumns>
  <tableStyleInfo name="Jun 23 - Jun 29-style 7" showFirstColumn="1" showLastColumn="1" showRowStripes="1" showColumnStripes="0"/>
</table>
</file>

<file path=xl/tables/table149.xml><?xml version="1.0" encoding="utf-8"?>
<table xmlns="http://schemas.openxmlformats.org/spreadsheetml/2006/main" id="149" name="Table_149" displayName="Table_149" ref="L43:O52" headerRowCount="0">
  <tableColumns count="4">
    <tableColumn id="1" name="Column1" dataDxfId="1003"/>
    <tableColumn id="2" name="Column2" dataDxfId="1004"/>
    <tableColumn id="3" name="Column3" dataDxfId="1005"/>
    <tableColumn id="4" name="Column4" dataDxfId="1006"/>
  </tableColumns>
  <tableStyleInfo name="Jun 23 - Jun 29-style 8" showFirstColumn="1" showLastColumn="1" showRowStripes="1" showColumnStripes="0"/>
</table>
</file>

<file path=xl/tables/table150.xml><?xml version="1.0" encoding="utf-8"?>
<table xmlns="http://schemas.openxmlformats.org/spreadsheetml/2006/main" id="150" name="Table_150" displayName="Table_150" ref="F52:G52" headerRowCount="0">
  <tableColumns count="2">
    <tableColumn id="1" name="Column1" dataDxfId="1007"/>
    <tableColumn id="2" name="Column2" dataDxfId="1008"/>
  </tableColumns>
  <tableStyleInfo name="Jun 23 - Jun 29-style 9" showFirstColumn="1" showLastColumn="1" showRowStripes="1" showColumnStripes="0"/>
</table>
</file>

<file path=xl/tables/table151.xml><?xml version="1.0" encoding="utf-8"?>
<table xmlns="http://schemas.openxmlformats.org/spreadsheetml/2006/main" id="151" name="Table_151" displayName="Table_151" ref="L53:O53" headerRowCount="0">
  <tableColumns count="4">
    <tableColumn id="1" name="Column1" dataDxfId="1009"/>
    <tableColumn id="2" name="Column2" dataDxfId="1010"/>
    <tableColumn id="3" name="Column3" dataDxfId="1011"/>
    <tableColumn id="4" name="Column4" dataDxfId="1012"/>
  </tableColumns>
  <tableStyleInfo name="Jun 23 - Jun 29-style 10" showFirstColumn="1" showLastColumn="1" showRowStripes="1" showColumnStripes="0"/>
</table>
</file>

<file path=xl/tables/table152.xml><?xml version="1.0" encoding="utf-8"?>
<table xmlns="http://schemas.openxmlformats.org/spreadsheetml/2006/main" id="152" name="Table_152" displayName="Table_152" ref="N54:O66" headerRowCount="0">
  <tableColumns count="2">
    <tableColumn id="1" name="Column1" dataDxfId="1013"/>
    <tableColumn id="2" name="Column2" dataDxfId="1014"/>
  </tableColumns>
  <tableStyleInfo name="Jun 23 - Jun 29-style 11" showFirstColumn="1" showLastColumn="1" showRowStripes="1" showColumnStripes="0"/>
</table>
</file>

<file path=xl/tables/table153.xml><?xml version="1.0" encoding="utf-8"?>
<table xmlns="http://schemas.openxmlformats.org/spreadsheetml/2006/main" id="153" name="Table_153" displayName="Table_153" ref="L58:M58" headerRowCount="0">
  <tableColumns count="2">
    <tableColumn id="1" name="Column1" dataDxfId="1015"/>
    <tableColumn id="2" name="Column2" dataDxfId="1016"/>
  </tableColumns>
  <tableStyleInfo name="Jun 23 - Jun 29-style 12" showFirstColumn="1" showLastColumn="1" showRowStripes="1" showColumnStripes="0"/>
</table>
</file>

<file path=xl/tables/table154.xml><?xml version="1.0" encoding="utf-8"?>
<table xmlns="http://schemas.openxmlformats.org/spreadsheetml/2006/main" id="154" name="Table_154" displayName="Table_154" ref="H59:I59" headerRowCount="0">
  <tableColumns count="2">
    <tableColumn id="1" name="Column1" dataDxfId="1017"/>
    <tableColumn id="2" name="Column2" dataDxfId="1018"/>
  </tableColumns>
  <tableStyleInfo name="Jun 23 - Jun 29-style 13" showFirstColumn="1" showLastColumn="1" showRowStripes="1" showColumnStripes="0"/>
</table>
</file>

<file path=xl/tables/table155.xml><?xml version="1.0" encoding="utf-8"?>
<table xmlns="http://schemas.openxmlformats.org/spreadsheetml/2006/main" id="155" name="Table_155" displayName="Table_155" ref="J59:K59" headerRowCount="0">
  <tableColumns count="2">
    <tableColumn id="1" name="Column1" dataDxfId="1019"/>
    <tableColumn id="2" name="Column2" dataDxfId="1020"/>
  </tableColumns>
  <tableStyleInfo name="Jun 23 - Jun 29-style 14" showFirstColumn="1" showLastColumn="1" showRowStripes="1" showColumnStripes="0"/>
</table>
</file>

<file path=xl/tables/table156.xml><?xml version="1.0" encoding="utf-8"?>
<table xmlns="http://schemas.openxmlformats.org/spreadsheetml/2006/main" id="156" name="Table_156" displayName="Table_156" ref="J60:K60" headerRowCount="0">
  <tableColumns count="2">
    <tableColumn id="1" name="Column1" dataDxfId="1021"/>
    <tableColumn id="2" name="Column2" dataDxfId="1022"/>
  </tableColumns>
  <tableStyleInfo name="Jun 23 - Jun 29-style 15" showFirstColumn="1" showLastColumn="1" showRowStripes="1" showColumnStripes="0"/>
</table>
</file>

<file path=xl/tables/table157.xml><?xml version="1.0" encoding="utf-8"?>
<table xmlns="http://schemas.openxmlformats.org/spreadsheetml/2006/main" id="157" name="Table_157" displayName="Table_157" ref="F63:G63" headerRowCount="0">
  <tableColumns count="2">
    <tableColumn id="1" name="Column1" dataDxfId="1023"/>
    <tableColumn id="2" name="Column2" dataDxfId="1024"/>
  </tableColumns>
  <tableStyleInfo name="Jun 23 - Jun 29-style 16" showFirstColumn="1" showLastColumn="1" showRowStripes="1" showColumnStripes="0"/>
</table>
</file>

<file path=xl/tables/table158.xml><?xml version="1.0" encoding="utf-8"?>
<table xmlns="http://schemas.openxmlformats.org/spreadsheetml/2006/main" id="158" name="Table_158" displayName="Table_158" ref="F64:G64" headerRowCount="0">
  <tableColumns count="2">
    <tableColumn id="1" name="Column1" dataDxfId="1025"/>
    <tableColumn id="2" name="Column2" dataDxfId="1026"/>
  </tableColumns>
  <tableStyleInfo name="Jun 23 - Jun 29-style 17" showFirstColumn="1" showLastColumn="1" showRowStripes="1" showColumnStripes="0"/>
</table>
</file>

<file path=xl/tables/table159.xml><?xml version="1.0" encoding="utf-8"?>
<table xmlns="http://schemas.openxmlformats.org/spreadsheetml/2006/main" id="159" name="Table_159" displayName="Table_159" ref="H64:I64" headerRowCount="0">
  <tableColumns count="2">
    <tableColumn id="1" name="Column1" dataDxfId="1027"/>
    <tableColumn id="2" name="Column2" dataDxfId="1028"/>
  </tableColumns>
  <tableStyleInfo name="Jun 23 - Jun 29-style 18" showFirstColumn="1" showLastColumn="1" showRowStripes="1" showColumnStripes="0"/>
</table>
</file>

<file path=xl/tables/table160.xml><?xml version="1.0" encoding="utf-8"?>
<table xmlns="http://schemas.openxmlformats.org/spreadsheetml/2006/main" id="160" name="Table_160" displayName="Table_160" ref="F67:O67" headerRowCount="0">
  <tableColumns count="10">
    <tableColumn id="1" name="Column1" dataDxfId="1029"/>
    <tableColumn id="2" name="Column2" dataDxfId="1030"/>
    <tableColumn id="3" name="Column3" dataDxfId="1031"/>
    <tableColumn id="4" name="Column4" dataDxfId="1032"/>
    <tableColumn id="5" name="Column5" dataDxfId="1033"/>
    <tableColumn id="6" name="Column6" dataDxfId="1034"/>
    <tableColumn id="7" name="Column7" dataDxfId="1035"/>
    <tableColumn id="8" name="Column8" dataDxfId="1036"/>
    <tableColumn id="9" name="Column9" dataDxfId="1037"/>
    <tableColumn id="10" name="Column10" dataDxfId="1038"/>
  </tableColumns>
  <tableStyleInfo name="Jun 23 - Jun 29-style 19" showFirstColumn="1" showLastColumn="1" showRowStripes="1" showColumnStripes="0"/>
</table>
</file>

<file path=xl/tables/table161.xml><?xml version="1.0" encoding="utf-8"?>
<table xmlns="http://schemas.openxmlformats.org/spreadsheetml/2006/main" id="161" name="Table_161" displayName="Table_161" ref="F68:O68" headerRowCount="0">
  <tableColumns count="10">
    <tableColumn id="1" name="Column1" dataDxfId="1039"/>
    <tableColumn id="2" name="Column2" dataDxfId="1040"/>
    <tableColumn id="3" name="Column3" dataDxfId="1041"/>
    <tableColumn id="4" name="Column4" dataDxfId="1042"/>
    <tableColumn id="5" name="Column5" dataDxfId="1043"/>
    <tableColumn id="6" name="Column6" dataDxfId="1044"/>
    <tableColumn id="7" name="Column7" dataDxfId="1045"/>
    <tableColumn id="8" name="Column8" dataDxfId="1046"/>
    <tableColumn id="9" name="Column9" dataDxfId="1047"/>
    <tableColumn id="10" name="Column10" dataDxfId="1048"/>
  </tableColumns>
  <tableStyleInfo name="Jun 23 - Jun 29-style 20" showFirstColumn="1" showLastColumn="1" showRowStripes="1" showColumnStripes="0"/>
</table>
</file>

<file path=xl/tables/table162.xml><?xml version="1.0" encoding="utf-8"?>
<table xmlns="http://schemas.openxmlformats.org/spreadsheetml/2006/main" id="162" name="Table_162" displayName="Table_162" ref="F69:O69" headerRowCount="0">
  <tableColumns count="10">
    <tableColumn id="1" name="Column1" dataDxfId="1049"/>
    <tableColumn id="2" name="Column2" dataDxfId="1050"/>
    <tableColumn id="3" name="Column3" dataDxfId="1051"/>
    <tableColumn id="4" name="Column4" dataDxfId="1052"/>
    <tableColumn id="5" name="Column5" dataDxfId="1053"/>
    <tableColumn id="6" name="Column6" dataDxfId="1054"/>
    <tableColumn id="7" name="Column7" dataDxfId="1055"/>
    <tableColumn id="8" name="Column8" dataDxfId="1056"/>
    <tableColumn id="9" name="Column9" dataDxfId="1057"/>
    <tableColumn id="10" name="Column10" dataDxfId="1058"/>
  </tableColumns>
  <tableStyleInfo name="Jun 23 - Jun 29-style 21" showFirstColumn="1" showLastColumn="1" showRowStripes="1" showColumnStripes="0"/>
</table>
</file>

<file path=xl/tables/table163.xml><?xml version="1.0" encoding="utf-8"?>
<table xmlns="http://schemas.openxmlformats.org/spreadsheetml/2006/main" id="163" name="Table_163" displayName="Table_163" ref="F70:O70" headerRowCount="0">
  <tableColumns count="10">
    <tableColumn id="1" name="Column1" dataDxfId="1059"/>
    <tableColumn id="2" name="Column2" dataDxfId="1060"/>
    <tableColumn id="3" name="Column3" dataDxfId="1061"/>
    <tableColumn id="4" name="Column4" dataDxfId="1062"/>
    <tableColumn id="5" name="Column5" dataDxfId="1063"/>
    <tableColumn id="6" name="Column6" dataDxfId="1064"/>
    <tableColumn id="7" name="Column7" dataDxfId="1065"/>
    <tableColumn id="8" name="Column8" dataDxfId="1066"/>
    <tableColumn id="9" name="Column9" dataDxfId="1067"/>
    <tableColumn id="10" name="Column10" dataDxfId="1068"/>
  </tableColumns>
  <tableStyleInfo name="Jun 23 - Jun 29-style 22" showFirstColumn="1" showLastColumn="1" showRowStripes="1" showColumnStripes="0"/>
</table>
</file>

<file path=xl/tables/table164.xml><?xml version="1.0" encoding="utf-8"?>
<table xmlns="http://schemas.openxmlformats.org/spreadsheetml/2006/main" id="164" name="Table_164" displayName="Table_164" ref="F71:O71" headerRowCount="0">
  <tableColumns count="10">
    <tableColumn id="1" name="Column1" dataDxfId="1069"/>
    <tableColumn id="2" name="Column2" dataDxfId="1070"/>
    <tableColumn id="3" name="Column3" dataDxfId="1071"/>
    <tableColumn id="4" name="Column4" dataDxfId="1072"/>
    <tableColumn id="5" name="Column5" dataDxfId="1073"/>
    <tableColumn id="6" name="Column6" dataDxfId="1074"/>
    <tableColumn id="7" name="Column7" dataDxfId="1075"/>
    <tableColumn id="8" name="Column8" dataDxfId="1076"/>
    <tableColumn id="9" name="Column9" dataDxfId="1077"/>
    <tableColumn id="10" name="Column10" dataDxfId="1078"/>
  </tableColumns>
  <tableStyleInfo name="Jun 23 - Jun 29-style 23" showFirstColumn="1" showLastColumn="1" showRowStripes="1" showColumnStripes="0"/>
</table>
</file>

<file path=xl/tables/table165.xml><?xml version="1.0" encoding="utf-8"?>
<table xmlns="http://schemas.openxmlformats.org/spreadsheetml/2006/main" id="165" name="Table_165" displayName="Table_165" ref="L6:O24" headerRowCount="0">
  <tableColumns count="4">
    <tableColumn id="1" name="Column1" dataDxfId="1079"/>
    <tableColumn id="2" name="Column2" dataDxfId="1080"/>
    <tableColumn id="3" name="Column3" dataDxfId="1081"/>
    <tableColumn id="4" name="Column4" dataDxfId="1082"/>
  </tableColumns>
  <tableStyleInfo name="Jul 7 - Jul 13-style" showFirstColumn="1" showLastColumn="1" showRowStripes="1" showColumnStripes="0"/>
</table>
</file>

<file path=xl/tables/table166.xml><?xml version="1.0" encoding="utf-8"?>
<table xmlns="http://schemas.openxmlformats.org/spreadsheetml/2006/main" id="166" name="Table_166" displayName="Table_166" ref="J10:K10" headerRowCount="0">
  <tableColumns count="2">
    <tableColumn id="1" name="Column1" dataDxfId="1083"/>
    <tableColumn id="2" name="Column2" dataDxfId="1084"/>
  </tableColumns>
  <tableStyleInfo name="Jul 7 - Jul 13-style 2" showFirstColumn="1" showLastColumn="1" showRowStripes="1" showColumnStripes="0"/>
</table>
</file>

<file path=xl/tables/table167.xml><?xml version="1.0" encoding="utf-8"?>
<table xmlns="http://schemas.openxmlformats.org/spreadsheetml/2006/main" id="167" name="Table_167" displayName="Table_167" ref="F11:G11" headerRowCount="0">
  <tableColumns count="2">
    <tableColumn id="1" name="Column1" dataDxfId="1085"/>
    <tableColumn id="2" name="Column2" dataDxfId="1086"/>
  </tableColumns>
  <tableStyleInfo name="Jul 7 - Jul 13-style 3" showFirstColumn="1" showLastColumn="1" showRowStripes="1" showColumnStripes="0"/>
</table>
</file>

<file path=xl/tables/table168.xml><?xml version="1.0" encoding="utf-8"?>
<table xmlns="http://schemas.openxmlformats.org/spreadsheetml/2006/main" id="168" name="Table_168" displayName="Table_168" ref="H11:I11" headerRowCount="0">
  <tableColumns count="2">
    <tableColumn id="1" name="Column1" dataDxfId="1087"/>
    <tableColumn id="2" name="Column2" dataDxfId="1088"/>
  </tableColumns>
  <tableStyleInfo name="Jul 7 - Jul 13-style 4" showFirstColumn="1" showLastColumn="1" showRowStripes="1" showColumnStripes="0"/>
</table>
</file>

<file path=xl/tables/table169.xml><?xml version="1.0" encoding="utf-8"?>
<table xmlns="http://schemas.openxmlformats.org/spreadsheetml/2006/main" id="169" name="Table_169" displayName="Table_169" ref="F13:G13" headerRowCount="0">
  <tableColumns count="2">
    <tableColumn id="1" name="Column1" dataDxfId="1089"/>
    <tableColumn id="2" name="Column2" dataDxfId="1090"/>
  </tableColumns>
  <tableStyleInfo name="Jul 7 - Jul 13-style 5" showFirstColumn="1" showLastColumn="1" showRowStripes="1" showColumnStripes="0"/>
</table>
</file>

<file path=xl/tables/table170.xml><?xml version="1.0" encoding="utf-8"?>
<table xmlns="http://schemas.openxmlformats.org/spreadsheetml/2006/main" id="170" name="Table_170" displayName="Table_170" ref="H16:I16" headerRowCount="0">
  <tableColumns count="2">
    <tableColumn id="1" name="Column1" dataDxfId="1091"/>
    <tableColumn id="2" name="Column2" dataDxfId="1092"/>
  </tableColumns>
  <tableStyleInfo name="Jul 7 - Jul 13-style 6" showFirstColumn="1" showLastColumn="1" showRowStripes="1" showColumnStripes="0"/>
</table>
</file>

<file path=xl/tables/table171.xml><?xml version="1.0" encoding="utf-8"?>
<table xmlns="http://schemas.openxmlformats.org/spreadsheetml/2006/main" id="171" name="Table_171" displayName="Table_171" ref="F20:G20" headerRowCount="0">
  <tableColumns count="2">
    <tableColumn id="1" name="Column1" dataDxfId="1093"/>
    <tableColumn id="2" name="Column2" dataDxfId="1094"/>
  </tableColumns>
  <tableStyleInfo name="Jul 7 - Jul 13-style 7" showFirstColumn="1" showLastColumn="1" showRowStripes="1" showColumnStripes="0"/>
</table>
</file>

<file path=xl/tables/table172.xml><?xml version="1.0" encoding="utf-8"?>
<table xmlns="http://schemas.openxmlformats.org/spreadsheetml/2006/main" id="172" name="Table_172" displayName="Table_172" ref="L25:O26" headerRowCount="0">
  <tableColumns count="4">
    <tableColumn id="1" name="Column1" dataDxfId="1095"/>
    <tableColumn id="2" name="Column2" dataDxfId="1096"/>
    <tableColumn id="3" name="Column3" dataDxfId="1097"/>
    <tableColumn id="4" name="Column4" dataDxfId="1098"/>
  </tableColumns>
  <tableStyleInfo name="Jul 7 - Jul 13-style 8" showFirstColumn="1" showLastColumn="1" showRowStripes="1" showColumnStripes="0"/>
</table>
</file>

<file path=xl/tables/table173.xml><?xml version="1.0" encoding="utf-8"?>
<table xmlns="http://schemas.openxmlformats.org/spreadsheetml/2006/main" id="173" name="Table_173" displayName="Table_173" ref="L27:M29" headerRowCount="0">
  <tableColumns count="2">
    <tableColumn id="1" name="Column1" dataDxfId="1099"/>
    <tableColumn id="2" name="Column2" dataDxfId="1100"/>
  </tableColumns>
  <tableStyleInfo name="Jul 7 - Jul 13-style 9" showFirstColumn="1" showLastColumn="1" showRowStripes="1" showColumnStripes="0"/>
</table>
</file>

<file path=xl/tables/table174.xml><?xml version="1.0" encoding="utf-8"?>
<table xmlns="http://schemas.openxmlformats.org/spreadsheetml/2006/main" id="174" name="Table_174" displayName="Table_174" ref="N28:O29" headerRowCount="0">
  <tableColumns count="2">
    <tableColumn id="1" name="Column1" dataDxfId="1101"/>
    <tableColumn id="2" name="Column2" dataDxfId="1102"/>
  </tableColumns>
  <tableStyleInfo name="Jul 7 - Jul 13-style 10" showFirstColumn="1" showLastColumn="1" showRowStripes="1" showColumnStripes="0"/>
</table>
</file>

<file path=xl/tables/table175.xml><?xml version="1.0" encoding="utf-8"?>
<table xmlns="http://schemas.openxmlformats.org/spreadsheetml/2006/main" id="175" name="Table_175" displayName="Table_175" ref="L30:O38" headerRowCount="0">
  <tableColumns count="4">
    <tableColumn id="1" name="Column1" dataDxfId="1103"/>
    <tableColumn id="2" name="Column2" dataDxfId="1104"/>
    <tableColumn id="3" name="Column3" dataDxfId="1105"/>
    <tableColumn id="4" name="Column4" dataDxfId="1106"/>
  </tableColumns>
  <tableStyleInfo name="Jul 7 - Jul 13-style 11" showFirstColumn="1" showLastColumn="1" showRowStripes="1" showColumnStripes="0"/>
</table>
</file>

<file path=xl/tables/table176.xml><?xml version="1.0" encoding="utf-8"?>
<table xmlns="http://schemas.openxmlformats.org/spreadsheetml/2006/main" id="176" name="Table_176" displayName="Table_176" ref="L40:O48" headerRowCount="0">
  <tableColumns count="4">
    <tableColumn id="1" name="Column1" dataDxfId="1107"/>
    <tableColumn id="2" name="Column2" dataDxfId="1108"/>
    <tableColumn id="3" name="Column3" dataDxfId="1109"/>
    <tableColumn id="4" name="Column4" dataDxfId="1110"/>
  </tableColumns>
  <tableStyleInfo name="Jul 7 - Jul 13-style 12" showFirstColumn="1" showLastColumn="1" showRowStripes="1" showColumnStripes="0"/>
</table>
</file>

<file path=xl/tables/table177.xml><?xml version="1.0" encoding="utf-8"?>
<table xmlns="http://schemas.openxmlformats.org/spreadsheetml/2006/main" id="177" name="Table_177" displayName="Table_177" ref="R46:S46" headerRowCount="0">
  <tableColumns count="2">
    <tableColumn id="1" name="Column1" dataDxfId="1111"/>
    <tableColumn id="2" name="Column2" dataDxfId="1112"/>
  </tableColumns>
  <tableStyleInfo name="Jul 7 - Jul 13-style 13" showFirstColumn="1" showLastColumn="1" showRowStripes="1" showColumnStripes="0"/>
</table>
</file>

<file path=xl/tables/table178.xml><?xml version="1.0" encoding="utf-8"?>
<table xmlns="http://schemas.openxmlformats.org/spreadsheetml/2006/main" id="178" name="Table_178" displayName="Table_178" ref="F47:G48" headerRowCount="0">
  <tableColumns count="2">
    <tableColumn id="1" name="Column1" dataDxfId="1113"/>
    <tableColumn id="2" name="Column2" dataDxfId="1114"/>
  </tableColumns>
  <tableStyleInfo name="Jul 7 - Jul 13-style 14" showFirstColumn="1" showLastColumn="1" showRowStripes="1" showColumnStripes="0"/>
</table>
</file>

<file path=xl/tables/table179.xml><?xml version="1.0" encoding="utf-8"?>
<table xmlns="http://schemas.openxmlformats.org/spreadsheetml/2006/main" id="179" name="Table_179" displayName="Table_179" ref="L49:O49" headerRowCount="0">
  <tableColumns count="4">
    <tableColumn id="1" name="Column1" dataDxfId="1115"/>
    <tableColumn id="2" name="Column2" dataDxfId="1116"/>
    <tableColumn id="3" name="Column3" dataDxfId="1117"/>
    <tableColumn id="4" name="Column4" dataDxfId="1118"/>
  </tableColumns>
  <tableStyleInfo name="Jul 7 - Jul 13-style 15" showFirstColumn="1" showLastColumn="1" showRowStripes="1" showColumnStripes="0"/>
</table>
</file>

<file path=xl/tables/table180.xml><?xml version="1.0" encoding="utf-8"?>
<table xmlns="http://schemas.openxmlformats.org/spreadsheetml/2006/main" id="180" name="Table_180" displayName="Table_180" ref="N50:O62" headerRowCount="0">
  <tableColumns count="2">
    <tableColumn id="1" name="Column1" dataDxfId="1119"/>
    <tableColumn id="2" name="Column2" dataDxfId="1120"/>
  </tableColumns>
  <tableStyleInfo name="Jul 7 - Jul 13-style 16" showFirstColumn="1" showLastColumn="1" showRowStripes="1" showColumnStripes="0"/>
</table>
</file>

<file path=xl/tables/table181.xml><?xml version="1.0" encoding="utf-8"?>
<table xmlns="http://schemas.openxmlformats.org/spreadsheetml/2006/main" id="181" name="Table_181" displayName="Table_181" ref="L54:M54" headerRowCount="0">
  <tableColumns count="2">
    <tableColumn id="1" name="Column1" dataDxfId="1121"/>
    <tableColumn id="2" name="Column2" dataDxfId="1122"/>
  </tableColumns>
  <tableStyleInfo name="Jul 7 - Jul 13-style 17" showFirstColumn="1" showLastColumn="1" showRowStripes="1" showColumnStripes="0"/>
</table>
</file>

<file path=xl/tables/table182.xml><?xml version="1.0" encoding="utf-8"?>
<table xmlns="http://schemas.openxmlformats.org/spreadsheetml/2006/main" id="182" name="Table_182" displayName="Table_182" ref="H55:I55" headerRowCount="0">
  <tableColumns count="2">
    <tableColumn id="1" name="Column1" dataDxfId="1123"/>
    <tableColumn id="2" name="Column2" dataDxfId="1124"/>
  </tableColumns>
  <tableStyleInfo name="Jul 7 - Jul 13-style 18" showFirstColumn="1" showLastColumn="1" showRowStripes="1" showColumnStripes="0"/>
</table>
</file>

<file path=xl/tables/table183.xml><?xml version="1.0" encoding="utf-8"?>
<table xmlns="http://schemas.openxmlformats.org/spreadsheetml/2006/main" id="183" name="Table_183" displayName="Table_183" ref="J55:K55" headerRowCount="0">
  <tableColumns count="2">
    <tableColumn id="1" name="Column1" dataDxfId="1125"/>
    <tableColumn id="2" name="Column2" dataDxfId="1126"/>
  </tableColumns>
  <tableStyleInfo name="Jul 7 - Jul 13-style 19" showFirstColumn="1" showLastColumn="1" showRowStripes="1" showColumnStripes="0"/>
</table>
</file>

<file path=xl/tables/table184.xml><?xml version="1.0" encoding="utf-8"?>
<table xmlns="http://schemas.openxmlformats.org/spreadsheetml/2006/main" id="184" name="Table_184" displayName="Table_184" ref="J56:K56" headerRowCount="0">
  <tableColumns count="2">
    <tableColumn id="1" name="Column1" dataDxfId="1127"/>
    <tableColumn id="2" name="Column2" dataDxfId="1128"/>
  </tableColumns>
  <tableStyleInfo name="Jul 7 - Jul 13-style 20" showFirstColumn="1" showLastColumn="1" showRowStripes="1" showColumnStripes="0"/>
</table>
</file>

<file path=xl/tables/table185.xml><?xml version="1.0" encoding="utf-8"?>
<table xmlns="http://schemas.openxmlformats.org/spreadsheetml/2006/main" id="185" name="Table_185" displayName="Table_185" ref="F59:G59" headerRowCount="0">
  <tableColumns count="2">
    <tableColumn id="1" name="Column1" dataDxfId="1129"/>
    <tableColumn id="2" name="Column2" dataDxfId="1130"/>
  </tableColumns>
  <tableStyleInfo name="Jul 7 - Jul 13-style 21" showFirstColumn="1" showLastColumn="1" showRowStripes="1" showColumnStripes="0"/>
</table>
</file>

<file path=xl/tables/table186.xml><?xml version="1.0" encoding="utf-8"?>
<table xmlns="http://schemas.openxmlformats.org/spreadsheetml/2006/main" id="186" name="Table_186" displayName="Table_186" ref="F60:G60" headerRowCount="0">
  <tableColumns count="2">
    <tableColumn id="1" name="Column1" dataDxfId="1131"/>
    <tableColumn id="2" name="Column2" dataDxfId="1132"/>
  </tableColumns>
  <tableStyleInfo name="Jul 7 - Jul 13-style 22" showFirstColumn="1" showLastColumn="1" showRowStripes="1" showColumnStripes="0"/>
</table>
</file>

<file path=xl/tables/table187.xml><?xml version="1.0" encoding="utf-8"?>
<table xmlns="http://schemas.openxmlformats.org/spreadsheetml/2006/main" id="187" name="Table_187" displayName="Table_187" ref="H60:I60" headerRowCount="0">
  <tableColumns count="2">
    <tableColumn id="1" name="Column1" dataDxfId="1133"/>
    <tableColumn id="2" name="Column2" dataDxfId="1134"/>
  </tableColumns>
  <tableStyleInfo name="Jul 7 - Jul 13-style 23" showFirstColumn="1" showLastColumn="1" showRowStripes="1" showColumnStripes="0"/>
</table>
</file>

<file path=xl/tables/table188.xml><?xml version="1.0" encoding="utf-8"?>
<table xmlns="http://schemas.openxmlformats.org/spreadsheetml/2006/main" id="188" name="Table_188" displayName="Table_188" ref="F63:O63" headerRowCount="0">
  <tableColumns count="10">
    <tableColumn id="1" name="Column1" dataDxfId="1135"/>
    <tableColumn id="2" name="Column2" dataDxfId="1136"/>
    <tableColumn id="3" name="Column3" dataDxfId="1137"/>
    <tableColumn id="4" name="Column4" dataDxfId="1138"/>
    <tableColumn id="5" name="Column5" dataDxfId="1139"/>
    <tableColumn id="6" name="Column6" dataDxfId="1140"/>
    <tableColumn id="7" name="Column7" dataDxfId="1141"/>
    <tableColumn id="8" name="Column8" dataDxfId="1142"/>
    <tableColumn id="9" name="Column9" dataDxfId="1143"/>
    <tableColumn id="10" name="Column10" dataDxfId="1144"/>
  </tableColumns>
  <tableStyleInfo name="Jul 7 - Jul 13-style 24" showFirstColumn="1" showLastColumn="1" showRowStripes="1" showColumnStripes="0"/>
</table>
</file>

<file path=xl/tables/table189.xml><?xml version="1.0" encoding="utf-8"?>
<table xmlns="http://schemas.openxmlformats.org/spreadsheetml/2006/main" id="189" name="Table_189" displayName="Table_189" ref="F64:O64" headerRowCount="0">
  <tableColumns count="10">
    <tableColumn id="1" name="Column1" dataDxfId="1145"/>
    <tableColumn id="2" name="Column2" dataDxfId="1146"/>
    <tableColumn id="3" name="Column3" dataDxfId="1147"/>
    <tableColumn id="4" name="Column4" dataDxfId="1148"/>
    <tableColumn id="5" name="Column5" dataDxfId="1149"/>
    <tableColumn id="6" name="Column6" dataDxfId="1150"/>
    <tableColumn id="7" name="Column7" dataDxfId="1151"/>
    <tableColumn id="8" name="Column8" dataDxfId="1152"/>
    <tableColumn id="9" name="Column9" dataDxfId="1153"/>
    <tableColumn id="10" name="Column10" dataDxfId="1154"/>
  </tableColumns>
  <tableStyleInfo name="Jul 7 - Jul 13-style 25" showFirstColumn="1" showLastColumn="1" showRowStripes="1" showColumnStripes="0"/>
</table>
</file>

<file path=xl/tables/table190.xml><?xml version="1.0" encoding="utf-8"?>
<table xmlns="http://schemas.openxmlformats.org/spreadsheetml/2006/main" id="190" name="Table_190" displayName="Table_190" ref="F65:O65" headerRowCount="0">
  <tableColumns count="10">
    <tableColumn id="1" name="Column1" dataDxfId="1155"/>
    <tableColumn id="2" name="Column2" dataDxfId="1156"/>
    <tableColumn id="3" name="Column3" dataDxfId="1157"/>
    <tableColumn id="4" name="Column4" dataDxfId="1158"/>
    <tableColumn id="5" name="Column5" dataDxfId="1159"/>
    <tableColumn id="6" name="Column6" dataDxfId="1160"/>
    <tableColumn id="7" name="Column7" dataDxfId="1161"/>
    <tableColumn id="8" name="Column8" dataDxfId="1162"/>
    <tableColumn id="9" name="Column9" dataDxfId="1163"/>
    <tableColumn id="10" name="Column10" dataDxfId="1164"/>
  </tableColumns>
  <tableStyleInfo name="Jul 7 - Jul 13-style 26" showFirstColumn="1" showLastColumn="1" showRowStripes="1" showColumnStripes="0"/>
</table>
</file>

<file path=xl/tables/table191.xml><?xml version="1.0" encoding="utf-8"?>
<table xmlns="http://schemas.openxmlformats.org/spreadsheetml/2006/main" id="191" name="Table_191" displayName="Table_191" ref="F66:O66" headerRowCount="0">
  <tableColumns count="10">
    <tableColumn id="1" name="Column1" dataDxfId="1165"/>
    <tableColumn id="2" name="Column2" dataDxfId="1166"/>
    <tableColumn id="3" name="Column3" dataDxfId="1167"/>
    <tableColumn id="4" name="Column4" dataDxfId="1168"/>
    <tableColumn id="5" name="Column5" dataDxfId="1169"/>
    <tableColumn id="6" name="Column6" dataDxfId="1170"/>
    <tableColumn id="7" name="Column7" dataDxfId="1171"/>
    <tableColumn id="8" name="Column8" dataDxfId="1172"/>
    <tableColumn id="9" name="Column9" dataDxfId="1173"/>
    <tableColumn id="10" name="Column10" dataDxfId="1174"/>
  </tableColumns>
  <tableStyleInfo name="Jul 7 - Jul 13-style 27" showFirstColumn="1" showLastColumn="1" showRowStripes="1" showColumnStripes="0"/>
</table>
</file>

<file path=xl/tables/table192.xml><?xml version="1.0" encoding="utf-8"?>
<table xmlns="http://schemas.openxmlformats.org/spreadsheetml/2006/main" id="192" name="Table_192" displayName="Table_192" ref="F67:O67" headerRowCount="0">
  <tableColumns count="10">
    <tableColumn id="1" name="Column1" dataDxfId="1175"/>
    <tableColumn id="2" name="Column2" dataDxfId="1176"/>
    <tableColumn id="3" name="Column3" dataDxfId="1177"/>
    <tableColumn id="4" name="Column4" dataDxfId="1178"/>
    <tableColumn id="5" name="Column5" dataDxfId="1179"/>
    <tableColumn id="6" name="Column6" dataDxfId="1180"/>
    <tableColumn id="7" name="Column7" dataDxfId="1181"/>
    <tableColumn id="8" name="Column8" dataDxfId="1182"/>
    <tableColumn id="9" name="Column9" dataDxfId="1183"/>
    <tableColumn id="10" name="Column10" dataDxfId="1184"/>
  </tableColumns>
  <tableStyleInfo name="Jul 7 - Jul 13-style 28" showFirstColumn="1" showLastColumn="1" showRowStripes="1" showColumnStripes="0"/>
</table>
</file>

<file path=xl/tables/table193.xml><?xml version="1.0" encoding="utf-8"?>
<table xmlns="http://schemas.openxmlformats.org/spreadsheetml/2006/main" id="193" name="Table_193" displayName="Table_193" ref="L6:O23" headerRowCount="0">
  <tableColumns count="4">
    <tableColumn id="1" name="Column1" dataDxfId="1185"/>
    <tableColumn id="2" name="Column2" dataDxfId="1186"/>
    <tableColumn id="3" name="Column3" dataDxfId="1187"/>
    <tableColumn id="4" name="Column4" dataDxfId="1188"/>
  </tableColumns>
  <tableStyleInfo name="Jul 14 - Jul 20-style" showFirstColumn="1" showLastColumn="1" showRowStripes="1" showColumnStripes="0"/>
</table>
</file>

<file path=xl/tables/table194.xml><?xml version="1.0" encoding="utf-8"?>
<table xmlns="http://schemas.openxmlformats.org/spreadsheetml/2006/main" id="194" name="Table_194" displayName="Table_194" ref="J9:K9" headerRowCount="0">
  <tableColumns count="2">
    <tableColumn id="1" name="Column1" dataDxfId="1189"/>
    <tableColumn id="2" name="Column2" dataDxfId="1190"/>
  </tableColumns>
  <tableStyleInfo name="Jul 14 - Jul 20-style 2" showFirstColumn="1" showLastColumn="1" showRowStripes="1" showColumnStripes="0"/>
</table>
</file>

<file path=xl/tables/table195.xml><?xml version="1.0" encoding="utf-8"?>
<table xmlns="http://schemas.openxmlformats.org/spreadsheetml/2006/main" id="195" name="Table_195" displayName="Table_195" ref="F10:G10" headerRowCount="0">
  <tableColumns count="2">
    <tableColumn id="1" name="Column1" dataDxfId="1191"/>
    <tableColumn id="2" name="Column2" dataDxfId="1192"/>
  </tableColumns>
  <tableStyleInfo name="Jul 14 - Jul 20-style 3" showFirstColumn="1" showLastColumn="1" showRowStripes="1" showColumnStripes="0"/>
</table>
</file>

<file path=xl/tables/table196.xml><?xml version="1.0" encoding="utf-8"?>
<table xmlns="http://schemas.openxmlformats.org/spreadsheetml/2006/main" id="196" name="Table_196" displayName="Table_196" ref="H10:I10" headerRowCount="0">
  <tableColumns count="2">
    <tableColumn id="1" name="Column1" dataDxfId="1193"/>
    <tableColumn id="2" name="Column2" dataDxfId="1194"/>
  </tableColumns>
  <tableStyleInfo name="Jul 14 - Jul 20-style 4" showFirstColumn="1" showLastColumn="1" showRowStripes="1" showColumnStripes="0"/>
</table>
</file>

<file path=xl/tables/table197.xml><?xml version="1.0" encoding="utf-8"?>
<table xmlns="http://schemas.openxmlformats.org/spreadsheetml/2006/main" id="197" name="Table_197" displayName="Table_197" ref="F11:G11" headerRowCount="0">
  <tableColumns count="2">
    <tableColumn id="1" name="Column1" dataDxfId="1195"/>
    <tableColumn id="2" name="Column2" dataDxfId="1196"/>
  </tableColumns>
  <tableStyleInfo name="Jul 14 - Jul 20-style 5" showFirstColumn="1" showLastColumn="1" showRowStripes="1" showColumnStripes="0"/>
</table>
</file>

<file path=xl/tables/table198.xml><?xml version="1.0" encoding="utf-8"?>
<table xmlns="http://schemas.openxmlformats.org/spreadsheetml/2006/main" id="198" name="Table_198" displayName="Table_198" ref="H11:I11" headerRowCount="0">
  <tableColumns count="2">
    <tableColumn id="1" name="Column1" dataDxfId="1197"/>
    <tableColumn id="2" name="Column2" dataDxfId="1198"/>
  </tableColumns>
  <tableStyleInfo name="Jul 14 - Jul 20-style 6" showFirstColumn="1" showLastColumn="1" showRowStripes="1" showColumnStripes="0"/>
</table>
</file>

<file path=xl/tables/table199.xml><?xml version="1.0" encoding="utf-8"?>
<table xmlns="http://schemas.openxmlformats.org/spreadsheetml/2006/main" id="199" name="Table_199" displayName="Table_199" ref="F12:G12" headerRowCount="0">
  <tableColumns count="2">
    <tableColumn id="1" name="Column1" dataDxfId="1199"/>
    <tableColumn id="2" name="Column2" dataDxfId="1200"/>
  </tableColumns>
  <tableStyleInfo name="Jul 14 - Jul 20-style 7" showFirstColumn="1" showLastColumn="1" showRowStripes="1" showColumnStripes="0"/>
</table>
</file>

<file path=xl/tables/table200.xml><?xml version="1.0" encoding="utf-8"?>
<table xmlns="http://schemas.openxmlformats.org/spreadsheetml/2006/main" id="200" name="Table_200" displayName="Table_200" ref="H12:I12" headerRowCount="0">
  <tableColumns count="2">
    <tableColumn id="1" name="Column1" dataDxfId="1201"/>
    <tableColumn id="2" name="Column2" dataDxfId="1202"/>
  </tableColumns>
  <tableStyleInfo name="Jul 14 - Jul 20-style 8" showFirstColumn="1" showLastColumn="1" showRowStripes="1" showColumnStripes="0"/>
</table>
</file>

<file path=xl/tables/table201.xml><?xml version="1.0" encoding="utf-8"?>
<table xmlns="http://schemas.openxmlformats.org/spreadsheetml/2006/main" id="201" name="Table_201" displayName="Table_201" ref="J12:K12" headerRowCount="0">
  <tableColumns count="2">
    <tableColumn id="1" name="Column1" dataDxfId="1203"/>
    <tableColumn id="2" name="Column2" dataDxfId="1204"/>
  </tableColumns>
  <tableStyleInfo name="Jul 14 - Jul 20-style 9" showFirstColumn="1" showLastColumn="1" showRowStripes="1" showColumnStripes="0"/>
</table>
</file>

<file path=xl/tables/table202.xml><?xml version="1.0" encoding="utf-8"?>
<table xmlns="http://schemas.openxmlformats.org/spreadsheetml/2006/main" id="202" name="Table_202" displayName="Table_202" ref="F13:G13" headerRowCount="0">
  <tableColumns count="2">
    <tableColumn id="1" name="Column1" dataDxfId="1205"/>
    <tableColumn id="2" name="Column2" dataDxfId="1206"/>
  </tableColumns>
  <tableStyleInfo name="Jul 14 - Jul 20-style 10" showFirstColumn="1" showLastColumn="1" showRowStripes="1" showColumnStripes="0"/>
</table>
</file>

<file path=xl/tables/table203.xml><?xml version="1.0" encoding="utf-8"?>
<table xmlns="http://schemas.openxmlformats.org/spreadsheetml/2006/main" id="203" name="Table_203" displayName="Table_203" ref="H13:I13" headerRowCount="0">
  <tableColumns count="2">
    <tableColumn id="1" name="Column1" dataDxfId="1207"/>
    <tableColumn id="2" name="Column2" dataDxfId="1208"/>
  </tableColumns>
  <tableStyleInfo name="Jul 14 - Jul 20-style 11" showFirstColumn="1" showLastColumn="1" showRowStripes="1" showColumnStripes="0"/>
</table>
</file>

<file path=xl/tables/table204.xml><?xml version="1.0" encoding="utf-8"?>
<table xmlns="http://schemas.openxmlformats.org/spreadsheetml/2006/main" id="204" name="Table_204" displayName="Table_204" ref="H15:I15" headerRowCount="0">
  <tableColumns count="2">
    <tableColumn id="1" name="Column1" dataDxfId="1209"/>
    <tableColumn id="2" name="Column2" dataDxfId="1210"/>
  </tableColumns>
  <tableStyleInfo name="Jul 14 - Jul 20-style 12" showFirstColumn="1" showLastColumn="1" showRowStripes="1" showColumnStripes="0"/>
</table>
</file>

<file path=xl/tables/table205.xml><?xml version="1.0" encoding="utf-8"?>
<table xmlns="http://schemas.openxmlformats.org/spreadsheetml/2006/main" id="205" name="Table_205" displayName="Table_205" ref="F19:G19" headerRowCount="0">
  <tableColumns count="2">
    <tableColumn id="1" name="Column1" dataDxfId="1211"/>
    <tableColumn id="2" name="Column2" dataDxfId="1212"/>
  </tableColumns>
  <tableStyleInfo name="Jul 14 - Jul 20-style 13" showFirstColumn="1" showLastColumn="1" showRowStripes="1" showColumnStripes="0"/>
</table>
</file>

<file path=xl/tables/table206.xml><?xml version="1.0" encoding="utf-8"?>
<table xmlns="http://schemas.openxmlformats.org/spreadsheetml/2006/main" id="206" name="Table_206" displayName="Table_206" ref="L24:O25" headerRowCount="0">
  <tableColumns count="4">
    <tableColumn id="1" name="Column1" dataDxfId="1213"/>
    <tableColumn id="2" name="Column2" dataDxfId="1214"/>
    <tableColumn id="3" name="Column3" dataDxfId="1215"/>
    <tableColumn id="4" name="Column4" dataDxfId="1216"/>
  </tableColumns>
  <tableStyleInfo name="Jul 14 - Jul 20-style 14" showFirstColumn="1" showLastColumn="1" showRowStripes="1" showColumnStripes="0"/>
</table>
</file>

<file path=xl/tables/table207.xml><?xml version="1.0" encoding="utf-8"?>
<table xmlns="http://schemas.openxmlformats.org/spreadsheetml/2006/main" id="207" name="Table_207" displayName="Table_207" ref="F26:G26" headerRowCount="0">
  <tableColumns count="2">
    <tableColumn id="1" name="Column1" dataDxfId="1217"/>
    <tableColumn id="2" name="Column2" dataDxfId="1218"/>
  </tableColumns>
  <tableStyleInfo name="Jul 14 - Jul 20-style 15" showFirstColumn="1" showLastColumn="1" showRowStripes="1" showColumnStripes="0"/>
</table>
</file>

<file path=xl/tables/table208.xml><?xml version="1.0" encoding="utf-8"?>
<table xmlns="http://schemas.openxmlformats.org/spreadsheetml/2006/main" id="208" name="Table_208" displayName="Table_208" ref="L26:M28" headerRowCount="0">
  <tableColumns count="2">
    <tableColumn id="1" name="Column1" dataDxfId="1219"/>
    <tableColumn id="2" name="Column2" dataDxfId="1220"/>
  </tableColumns>
  <tableStyleInfo name="Jul 14 - Jul 20-style 16" showFirstColumn="1" showLastColumn="1" showRowStripes="1" showColumnStripes="0"/>
</table>
</file>

<file path=xl/tables/table209.xml><?xml version="1.0" encoding="utf-8"?>
<table xmlns="http://schemas.openxmlformats.org/spreadsheetml/2006/main" id="209" name="Table_209" displayName="Table_209" ref="N27:O28" headerRowCount="0">
  <tableColumns count="2">
    <tableColumn id="1" name="Column1" dataDxfId="1221"/>
    <tableColumn id="2" name="Column2" dataDxfId="1222"/>
  </tableColumns>
  <tableStyleInfo name="Jul 14 - Jul 20-style 17" showFirstColumn="1" showLastColumn="1" showRowStripes="1" showColumnStripes="0"/>
</table>
</file>

<file path=xl/tables/table210.xml><?xml version="1.0" encoding="utf-8"?>
<table xmlns="http://schemas.openxmlformats.org/spreadsheetml/2006/main" id="210" name="Table_210" displayName="Table_210" ref="L29:O37" headerRowCount="0">
  <tableColumns count="4">
    <tableColumn id="1" name="Column1" dataDxfId="1223"/>
    <tableColumn id="2" name="Column2" dataDxfId="1224"/>
    <tableColumn id="3" name="Column3" dataDxfId="1225"/>
    <tableColumn id="4" name="Column4" dataDxfId="1226"/>
  </tableColumns>
  <tableStyleInfo name="Jul 14 - Jul 20-style 18" showFirstColumn="1" showLastColumn="1" showRowStripes="1" showColumnStripes="0"/>
</table>
</file>

<file path=xl/tables/table211.xml><?xml version="1.0" encoding="utf-8"?>
<table xmlns="http://schemas.openxmlformats.org/spreadsheetml/2006/main" id="211" name="Table_211" displayName="Table_211" ref="L39:O47" headerRowCount="0">
  <tableColumns count="4">
    <tableColumn id="1" name="Column1" dataDxfId="1227"/>
    <tableColumn id="2" name="Column2" dataDxfId="1228"/>
    <tableColumn id="3" name="Column3" dataDxfId="1229"/>
    <tableColumn id="4" name="Column4" dataDxfId="1230"/>
  </tableColumns>
  <tableStyleInfo name="Jul 14 - Jul 20-style 19" showFirstColumn="1" showLastColumn="1" showRowStripes="1" showColumnStripes="0"/>
</table>
</file>

<file path=xl/tables/table212.xml><?xml version="1.0" encoding="utf-8"?>
<table xmlns="http://schemas.openxmlformats.org/spreadsheetml/2006/main" id="212" name="Table_212" displayName="Table_212" ref="F43:G43" headerRowCount="0">
  <tableColumns count="2">
    <tableColumn id="1" name="Column1" dataDxfId="1231"/>
    <tableColumn id="2" name="Column2" dataDxfId="1232"/>
  </tableColumns>
  <tableStyleInfo name="Jul 14 - Jul 20-style 20" showFirstColumn="1" showLastColumn="1" showRowStripes="1" showColumnStripes="0"/>
</table>
</file>

<file path=xl/tables/table213.xml><?xml version="1.0" encoding="utf-8"?>
<table xmlns="http://schemas.openxmlformats.org/spreadsheetml/2006/main" id="213" name="Table_213" displayName="Table_213" ref="F46:G47" headerRowCount="0">
  <tableColumns count="2">
    <tableColumn id="1" name="Column1" dataDxfId="1233"/>
    <tableColumn id="2" name="Column2" dataDxfId="1234"/>
  </tableColumns>
  <tableStyleInfo name="Jul 14 - Jul 20-style 21" showFirstColumn="1" showLastColumn="1" showRowStripes="1" showColumnStripes="0"/>
</table>
</file>

<file path=xl/tables/table214.xml><?xml version="1.0" encoding="utf-8"?>
<table xmlns="http://schemas.openxmlformats.org/spreadsheetml/2006/main" id="214" name="Table_214" displayName="Table_214" ref="L48:O48" headerRowCount="0">
  <tableColumns count="4">
    <tableColumn id="1" name="Column1" dataDxfId="1235"/>
    <tableColumn id="2" name="Column2" dataDxfId="1236"/>
    <tableColumn id="3" name="Column3" dataDxfId="1237"/>
    <tableColumn id="4" name="Column4" dataDxfId="1238"/>
  </tableColumns>
  <tableStyleInfo name="Jul 14 - Jul 20-style 22" showFirstColumn="1" showLastColumn="1" showRowStripes="1" showColumnStripes="0"/>
</table>
</file>

<file path=xl/tables/table215.xml><?xml version="1.0" encoding="utf-8"?>
<table xmlns="http://schemas.openxmlformats.org/spreadsheetml/2006/main" id="215" name="Table_215" displayName="Table_215" ref="N49:O61" headerRowCount="0">
  <tableColumns count="2">
    <tableColumn id="1" name="Column1" dataDxfId="1239"/>
    <tableColumn id="2" name="Column2" dataDxfId="1240"/>
  </tableColumns>
  <tableStyleInfo name="Jul 14 - Jul 20-style 23" showFirstColumn="1" showLastColumn="1" showRowStripes="1" showColumnStripes="0"/>
</table>
</file>

<file path=xl/tables/table216.xml><?xml version="1.0" encoding="utf-8"?>
<table xmlns="http://schemas.openxmlformats.org/spreadsheetml/2006/main" id="216" name="Table_216" displayName="Table_216" ref="L53:M53" headerRowCount="0">
  <tableColumns count="2">
    <tableColumn id="1" name="Column1" dataDxfId="1241"/>
    <tableColumn id="2" name="Column2" dataDxfId="1242"/>
  </tableColumns>
  <tableStyleInfo name="Jul 14 - Jul 20-style 24" showFirstColumn="1" showLastColumn="1" showRowStripes="1" showColumnStripes="0"/>
</table>
</file>

<file path=xl/tables/table217.xml><?xml version="1.0" encoding="utf-8"?>
<table xmlns="http://schemas.openxmlformats.org/spreadsheetml/2006/main" id="217" name="Table_217" displayName="Table_217" ref="H54:I54" headerRowCount="0">
  <tableColumns count="2">
    <tableColumn id="1" name="Column1" dataDxfId="1243"/>
    <tableColumn id="2" name="Column2" dataDxfId="1244"/>
  </tableColumns>
  <tableStyleInfo name="Jul 14 - Jul 20-style 25" showFirstColumn="1" showLastColumn="1" showRowStripes="1" showColumnStripes="0"/>
</table>
</file>

<file path=xl/tables/table218.xml><?xml version="1.0" encoding="utf-8"?>
<table xmlns="http://schemas.openxmlformats.org/spreadsheetml/2006/main" id="218" name="Table_218" displayName="Table_218" ref="J54:K54" headerRowCount="0">
  <tableColumns count="2">
    <tableColumn id="1" name="Column1" dataDxfId="1245"/>
    <tableColumn id="2" name="Column2" dataDxfId="1246"/>
  </tableColumns>
  <tableStyleInfo name="Jul 14 - Jul 20-style 26" showFirstColumn="1" showLastColumn="1" showRowStripes="1" showColumnStripes="0"/>
</table>
</file>

<file path=xl/tables/table219.xml><?xml version="1.0" encoding="utf-8"?>
<table xmlns="http://schemas.openxmlformats.org/spreadsheetml/2006/main" id="219" name="Table_219" displayName="Table_219" ref="J55:K55" headerRowCount="0">
  <tableColumns count="2">
    <tableColumn id="1" name="Column1" dataDxfId="1247"/>
    <tableColumn id="2" name="Column2" dataDxfId="1248"/>
  </tableColumns>
  <tableStyleInfo name="Jul 14 - Jul 20-style 27" showFirstColumn="1" showLastColumn="1" showRowStripes="1" showColumnStripes="0"/>
</table>
</file>

<file path=xl/tables/table220.xml><?xml version="1.0" encoding="utf-8"?>
<table xmlns="http://schemas.openxmlformats.org/spreadsheetml/2006/main" id="220" name="Table_220" displayName="Table_220" ref="F58:G58" headerRowCount="0">
  <tableColumns count="2">
    <tableColumn id="1" name="Column1" dataDxfId="1249"/>
    <tableColumn id="2" name="Column2" dataDxfId="1250"/>
  </tableColumns>
  <tableStyleInfo name="Jul 14 - Jul 20-style 28" showFirstColumn="1" showLastColumn="1" showRowStripes="1" showColumnStripes="0"/>
</table>
</file>

<file path=xl/tables/table221.xml><?xml version="1.0" encoding="utf-8"?>
<table xmlns="http://schemas.openxmlformats.org/spreadsheetml/2006/main" id="221" name="Table_221" displayName="Table_221" ref="J58:K58" headerRowCount="0">
  <tableColumns count="2">
    <tableColumn id="1" name="Column1" dataDxfId="1251"/>
    <tableColumn id="2" name="Column2" dataDxfId="1252"/>
  </tableColumns>
  <tableStyleInfo name="Jul 14 - Jul 20-style 29" showFirstColumn="1" showLastColumn="1" showRowStripes="1" showColumnStripes="0"/>
</table>
</file>

<file path=xl/tables/table222.xml><?xml version="1.0" encoding="utf-8"?>
<table xmlns="http://schemas.openxmlformats.org/spreadsheetml/2006/main" id="222" name="Table_222" displayName="Table_222" ref="F59:G59" headerRowCount="0">
  <tableColumns count="2">
    <tableColumn id="1" name="Column1" dataDxfId="1253"/>
    <tableColumn id="2" name="Column2" dataDxfId="1254"/>
  </tableColumns>
  <tableStyleInfo name="Jul 14 - Jul 20-style 30" showFirstColumn="1" showLastColumn="1" showRowStripes="1" showColumnStripes="0"/>
</table>
</file>

<file path=xl/tables/table223.xml><?xml version="1.0" encoding="utf-8"?>
<table xmlns="http://schemas.openxmlformats.org/spreadsheetml/2006/main" id="223" name="Table_223" displayName="Table_223" ref="H59:I59" headerRowCount="0">
  <tableColumns count="2">
    <tableColumn id="1" name="Column1" dataDxfId="1255"/>
    <tableColumn id="2" name="Column2" dataDxfId="1256"/>
  </tableColumns>
  <tableStyleInfo name="Jul 14 - Jul 20-style 31" showFirstColumn="1" showLastColumn="1" showRowStripes="1" showColumnStripes="0"/>
</table>
</file>

<file path=xl/tables/table224.xml><?xml version="1.0" encoding="utf-8"?>
<table xmlns="http://schemas.openxmlformats.org/spreadsheetml/2006/main" id="224" name="Table_224" displayName="Table_224" ref="J61:K61" headerRowCount="0">
  <tableColumns count="2">
    <tableColumn id="1" name="Column1" dataDxfId="1257"/>
    <tableColumn id="2" name="Column2" dataDxfId="1258"/>
  </tableColumns>
  <tableStyleInfo name="Jul 14 - Jul 20-style 32" showFirstColumn="1" showLastColumn="1" showRowStripes="1" showColumnStripes="0"/>
</table>
</file>

<file path=xl/tables/table225.xml><?xml version="1.0" encoding="utf-8"?>
<table xmlns="http://schemas.openxmlformats.org/spreadsheetml/2006/main" id="225" name="Table_225" displayName="Table_225" ref="F62:O62" headerRowCount="0">
  <tableColumns count="10">
    <tableColumn id="1" name="Column1" dataDxfId="1259"/>
    <tableColumn id="2" name="Column2" dataDxfId="1260"/>
    <tableColumn id="3" name="Column3" dataDxfId="1261"/>
    <tableColumn id="4" name="Column4" dataDxfId="1262"/>
    <tableColumn id="5" name="Column5" dataDxfId="1263"/>
    <tableColumn id="6" name="Column6" dataDxfId="1264"/>
    <tableColumn id="7" name="Column7" dataDxfId="1265"/>
    <tableColumn id="8" name="Column8" dataDxfId="1266"/>
    <tableColumn id="9" name="Column9" dataDxfId="1267"/>
    <tableColumn id="10" name="Column10" dataDxfId="1268"/>
  </tableColumns>
  <tableStyleInfo name="Jul 14 - Jul 20-style 33" showFirstColumn="1" showLastColumn="1" showRowStripes="1" showColumnStripes="0"/>
</table>
</file>

<file path=xl/tables/table226.xml><?xml version="1.0" encoding="utf-8"?>
<table xmlns="http://schemas.openxmlformats.org/spreadsheetml/2006/main" id="226" name="Table_226" displayName="Table_226" ref="F63:O63" headerRowCount="0">
  <tableColumns count="10">
    <tableColumn id="1" name="Column1" dataDxfId="1269"/>
    <tableColumn id="2" name="Column2" dataDxfId="1270"/>
    <tableColumn id="3" name="Column3" dataDxfId="1271"/>
    <tableColumn id="4" name="Column4" dataDxfId="1272"/>
    <tableColumn id="5" name="Column5" dataDxfId="1273"/>
    <tableColumn id="6" name="Column6" dataDxfId="1274"/>
    <tableColumn id="7" name="Column7" dataDxfId="1275"/>
    <tableColumn id="8" name="Column8" dataDxfId="1276"/>
    <tableColumn id="9" name="Column9" dataDxfId="1277"/>
    <tableColumn id="10" name="Column10" dataDxfId="1278"/>
  </tableColumns>
  <tableStyleInfo name="Jul 14 - Jul 20-style 34" showFirstColumn="1" showLastColumn="1" showRowStripes="1" showColumnStripes="0"/>
</table>
</file>

<file path=xl/tables/table227.xml><?xml version="1.0" encoding="utf-8"?>
<table xmlns="http://schemas.openxmlformats.org/spreadsheetml/2006/main" id="227" name="Table_227" displayName="Table_227" ref="F64:O64" headerRowCount="0">
  <tableColumns count="10">
    <tableColumn id="1" name="Column1" dataDxfId="1279"/>
    <tableColumn id="2" name="Column2" dataDxfId="1280"/>
    <tableColumn id="3" name="Column3" dataDxfId="1281"/>
    <tableColumn id="4" name="Column4" dataDxfId="1282"/>
    <tableColumn id="5" name="Column5" dataDxfId="1283"/>
    <tableColumn id="6" name="Column6" dataDxfId="1284"/>
    <tableColumn id="7" name="Column7" dataDxfId="1285"/>
    <tableColumn id="8" name="Column8" dataDxfId="1286"/>
    <tableColumn id="9" name="Column9" dataDxfId="1287"/>
    <tableColumn id="10" name="Column10" dataDxfId="1288"/>
  </tableColumns>
  <tableStyleInfo name="Jul 14 - Jul 20-style 35" showFirstColumn="1" showLastColumn="1" showRowStripes="1" showColumnStripes="0"/>
</table>
</file>

<file path=xl/tables/table228.xml><?xml version="1.0" encoding="utf-8"?>
<table xmlns="http://schemas.openxmlformats.org/spreadsheetml/2006/main" id="228" name="Table_228" displayName="Table_228" ref="F65:O65" headerRowCount="0">
  <tableColumns count="10">
    <tableColumn id="1" name="Column1" dataDxfId="1289"/>
    <tableColumn id="2" name="Column2" dataDxfId="1290"/>
    <tableColumn id="3" name="Column3" dataDxfId="1291"/>
    <tableColumn id="4" name="Column4" dataDxfId="1292"/>
    <tableColumn id="5" name="Column5" dataDxfId="1293"/>
    <tableColumn id="6" name="Column6" dataDxfId="1294"/>
    <tableColumn id="7" name="Column7" dataDxfId="1295"/>
    <tableColumn id="8" name="Column8" dataDxfId="1296"/>
    <tableColumn id="9" name="Column9" dataDxfId="1297"/>
    <tableColumn id="10" name="Column10" dataDxfId="1298"/>
  </tableColumns>
  <tableStyleInfo name="Jul 14 - Jul 20-style 36" showFirstColumn="1" showLastColumn="1" showRowStripes="1" showColumnStripes="0"/>
</table>
</file>

<file path=xl/tables/table229.xml><?xml version="1.0" encoding="utf-8"?>
<table xmlns="http://schemas.openxmlformats.org/spreadsheetml/2006/main" id="229" name="Table_229" displayName="Table_229" ref="R65:S65" headerRowCount="0">
  <tableColumns count="2">
    <tableColumn id="1" name="Column1" dataDxfId="1299"/>
    <tableColumn id="2" name="Column2" dataDxfId="1300"/>
  </tableColumns>
  <tableStyleInfo name="Jul 14 - Jul 20-style 37" showFirstColumn="1" showLastColumn="1" showRowStripes="1" showColumnStripes="0"/>
</table>
</file>

<file path=xl/tables/table230.xml><?xml version="1.0" encoding="utf-8"?>
<table xmlns="http://schemas.openxmlformats.org/spreadsheetml/2006/main" id="230" name="Table_230" displayName="Table_230" ref="R67:S67" headerRowCount="0">
  <tableColumns count="2">
    <tableColumn id="1" name="Column1" dataDxfId="1301"/>
    <tableColumn id="2" name="Column2" dataDxfId="1302"/>
  </tableColumns>
  <tableStyleInfo name="Jul 14 - Jul 20-style 38" showFirstColumn="1" showLastColumn="1" showRowStripes="1" showColumnStripes="0"/>
</table>
</file>

<file path=xl/tables/table231.xml><?xml version="1.0" encoding="utf-8"?>
<table xmlns="http://schemas.openxmlformats.org/spreadsheetml/2006/main" id="231" name="Table_231" displayName="Table_231" ref="R70:S70" headerRowCount="0">
  <tableColumns count="2">
    <tableColumn id="1" name="Column1" dataDxfId="1303"/>
    <tableColumn id="2" name="Column2" dataDxfId="1304"/>
  </tableColumns>
  <tableStyleInfo name="Jul 14 - Jul 20-style 39" showFirstColumn="1" showLastColumn="1" showRowStripes="1" showColumnStripes="0"/>
</table>
</file>

<file path=xl/tables/table232.xml><?xml version="1.0" encoding="utf-8"?>
<table xmlns="http://schemas.openxmlformats.org/spreadsheetml/2006/main" id="232" name="Table_232" displayName="Table_232" ref="P71:Q71" headerRowCount="0">
  <tableColumns count="2">
    <tableColumn id="1" name="Column1" dataDxfId="1305"/>
    <tableColumn id="2" name="Column2" dataDxfId="1306"/>
  </tableColumns>
  <tableStyleInfo name="Jul 14 - Jul 20-style 40" showFirstColumn="1" showLastColumn="1" showRowStripes="1" showColumnStripes="0"/>
</table>
</file>

<file path=xl/tables/table233.xml><?xml version="1.0" encoding="utf-8"?>
<table xmlns="http://schemas.openxmlformats.org/spreadsheetml/2006/main" id="233" name="Table_233" displayName="Table_233" ref="R71:S71" headerRowCount="0">
  <tableColumns count="2">
    <tableColumn id="1" name="Column1" dataDxfId="1307"/>
    <tableColumn id="2" name="Column2" dataDxfId="1308"/>
  </tableColumns>
  <tableStyleInfo name="Jul 14 - Jul 20-style 41" showFirstColumn="1" showLastColumn="1" showRowStripes="1" showColumnStripes="0"/>
</table>
</file>

<file path=xl/tables/table234.xml><?xml version="1.0" encoding="utf-8"?>
<table xmlns="http://schemas.openxmlformats.org/spreadsheetml/2006/main" id="234" name="Table_234" displayName="Table_234" ref="L6:O23" headerRowCount="0">
  <tableColumns count="4">
    <tableColumn id="1" name="Column1" dataDxfId="1309"/>
    <tableColumn id="2" name="Column2" dataDxfId="1310"/>
    <tableColumn id="3" name="Column3" dataDxfId="1311"/>
    <tableColumn id="4" name="Column4" dataDxfId="1312"/>
  </tableColumns>
  <tableStyleInfo name="Jul 21 - Jul 27-style" showFirstColumn="1" showLastColumn="1" showRowStripes="1" showColumnStripes="0"/>
</table>
</file>

<file path=xl/tables/table235.xml><?xml version="1.0" encoding="utf-8"?>
<table xmlns="http://schemas.openxmlformats.org/spreadsheetml/2006/main" id="235" name="Table_235" displayName="Table_235" ref="J9:K9" headerRowCount="0">
  <tableColumns count="2">
    <tableColumn id="1" name="Column1" dataDxfId="1313"/>
    <tableColumn id="2" name="Column2" dataDxfId="1314"/>
  </tableColumns>
  <tableStyleInfo name="Jul 21 - Jul 27-style 2" showFirstColumn="1" showLastColumn="1" showRowStripes="1" showColumnStripes="0"/>
</table>
</file>

<file path=xl/tables/table236.xml><?xml version="1.0" encoding="utf-8"?>
<table xmlns="http://schemas.openxmlformats.org/spreadsheetml/2006/main" id="236" name="Table_236" displayName="Table_236" ref="F10:G10" headerRowCount="0">
  <tableColumns count="2">
    <tableColumn id="1" name="Column1" dataDxfId="1315"/>
    <tableColumn id="2" name="Column2" dataDxfId="1316"/>
  </tableColumns>
  <tableStyleInfo name="Jul 21 - Jul 27-style 3" showFirstColumn="1" showLastColumn="1" showRowStripes="1" showColumnStripes="0"/>
</table>
</file>

<file path=xl/tables/table237.xml><?xml version="1.0" encoding="utf-8"?>
<table xmlns="http://schemas.openxmlformats.org/spreadsheetml/2006/main" id="237" name="Table_237" displayName="Table_237" ref="H10:I10" headerRowCount="0">
  <tableColumns count="2">
    <tableColumn id="1" name="Column1" dataDxfId="1317"/>
    <tableColumn id="2" name="Column2" dataDxfId="1318"/>
  </tableColumns>
  <tableStyleInfo name="Jul 21 - Jul 27-style 4" showFirstColumn="1" showLastColumn="1" showRowStripes="1" showColumnStripes="0"/>
</table>
</file>

<file path=xl/tables/table238.xml><?xml version="1.0" encoding="utf-8"?>
<table xmlns="http://schemas.openxmlformats.org/spreadsheetml/2006/main" id="238" name="Table_238" displayName="Table_238" ref="F11:G11" headerRowCount="0">
  <tableColumns count="2">
    <tableColumn id="1" name="Column1" dataDxfId="1319"/>
    <tableColumn id="2" name="Column2" dataDxfId="1320"/>
  </tableColumns>
  <tableStyleInfo name="Jul 21 - Jul 27-style 5" showFirstColumn="1" showLastColumn="1" showRowStripes="1" showColumnStripes="0"/>
</table>
</file>

<file path=xl/tables/table239.xml><?xml version="1.0" encoding="utf-8"?>
<table xmlns="http://schemas.openxmlformats.org/spreadsheetml/2006/main" id="239" name="Table_239" displayName="Table_239" ref="H11:I11" headerRowCount="0">
  <tableColumns count="2">
    <tableColumn id="1" name="Column1" dataDxfId="1321"/>
    <tableColumn id="2" name="Column2" dataDxfId="1322"/>
  </tableColumns>
  <tableStyleInfo name="Jul 21 - Jul 27-style 6" showFirstColumn="1" showLastColumn="1" showRowStripes="1" showColumnStripes="0"/>
</table>
</file>

<file path=xl/tables/table240.xml><?xml version="1.0" encoding="utf-8"?>
<table xmlns="http://schemas.openxmlformats.org/spreadsheetml/2006/main" id="240" name="Table_240" displayName="Table_240" ref="F12:G12" headerRowCount="0">
  <tableColumns count="2">
    <tableColumn id="1" name="Column1" dataDxfId="1323"/>
    <tableColumn id="2" name="Column2" dataDxfId="1324"/>
  </tableColumns>
  <tableStyleInfo name="Jul 21 - Jul 27-style 7" showFirstColumn="1" showLastColumn="1" showRowStripes="1" showColumnStripes="0"/>
</table>
</file>

<file path=xl/tables/table241.xml><?xml version="1.0" encoding="utf-8"?>
<table xmlns="http://schemas.openxmlformats.org/spreadsheetml/2006/main" id="241" name="Table_241" displayName="Table_241" ref="H12:I12" headerRowCount="0">
  <tableColumns count="2">
    <tableColumn id="1" name="Column1" dataDxfId="1325"/>
    <tableColumn id="2" name="Column2" dataDxfId="1326"/>
  </tableColumns>
  <tableStyleInfo name="Jul 21 - Jul 27-style 8" showFirstColumn="1" showLastColumn="1" showRowStripes="1" showColumnStripes="0"/>
</table>
</file>

<file path=xl/tables/table242.xml><?xml version="1.0" encoding="utf-8"?>
<table xmlns="http://schemas.openxmlformats.org/spreadsheetml/2006/main" id="242" name="Table_242" displayName="Table_242" ref="J12:K12" headerRowCount="0">
  <tableColumns count="2">
    <tableColumn id="1" name="Column1" dataDxfId="1327"/>
    <tableColumn id="2" name="Column2" dataDxfId="1328"/>
  </tableColumns>
  <tableStyleInfo name="Jul 21 - Jul 27-style 9" showFirstColumn="1" showLastColumn="1" showRowStripes="1" showColumnStripes="0"/>
</table>
</file>

<file path=xl/tables/table243.xml><?xml version="1.0" encoding="utf-8"?>
<table xmlns="http://schemas.openxmlformats.org/spreadsheetml/2006/main" id="243" name="Table_243" displayName="Table_243" ref="F13:G13" headerRowCount="0">
  <tableColumns count="2">
    <tableColumn id="1" name="Column1" dataDxfId="1329"/>
    <tableColumn id="2" name="Column2" dataDxfId="1330"/>
  </tableColumns>
  <tableStyleInfo name="Jul 21 - Jul 27-style 10" showFirstColumn="1" showLastColumn="1" showRowStripes="1" showColumnStripes="0"/>
</table>
</file>

<file path=xl/tables/table244.xml><?xml version="1.0" encoding="utf-8"?>
<table xmlns="http://schemas.openxmlformats.org/spreadsheetml/2006/main" id="244" name="Table_244" displayName="Table_244" ref="H13:I13" headerRowCount="0">
  <tableColumns count="2">
    <tableColumn id="1" name="Column1" dataDxfId="1331"/>
    <tableColumn id="2" name="Column2" dataDxfId="1332"/>
  </tableColumns>
  <tableStyleInfo name="Jul 21 - Jul 27-style 11" showFirstColumn="1" showLastColumn="1" showRowStripes="1" showColumnStripes="0"/>
</table>
</file>

<file path=xl/tables/table245.xml><?xml version="1.0" encoding="utf-8"?>
<table xmlns="http://schemas.openxmlformats.org/spreadsheetml/2006/main" id="245" name="Table_245" displayName="Table_245" ref="H15:I15" headerRowCount="0">
  <tableColumns count="2">
    <tableColumn id="1" name="Column1" dataDxfId="1333"/>
    <tableColumn id="2" name="Column2" dataDxfId="1334"/>
  </tableColumns>
  <tableStyleInfo name="Jul 21 - Jul 27-style 12" showFirstColumn="1" showLastColumn="1" showRowStripes="1" showColumnStripes="0"/>
</table>
</file>

<file path=xl/tables/table246.xml><?xml version="1.0" encoding="utf-8"?>
<table xmlns="http://schemas.openxmlformats.org/spreadsheetml/2006/main" id="246" name="Table_246" displayName="Table_246" ref="F19:G19" headerRowCount="0">
  <tableColumns count="2">
    <tableColumn id="1" name="Column1" dataDxfId="1335"/>
    <tableColumn id="2" name="Column2" dataDxfId="1336"/>
  </tableColumns>
  <tableStyleInfo name="Jul 21 - Jul 27-style 13" showFirstColumn="1" showLastColumn="1" showRowStripes="1" showColumnStripes="0"/>
</table>
</file>

<file path=xl/tables/table247.xml><?xml version="1.0" encoding="utf-8"?>
<table xmlns="http://schemas.openxmlformats.org/spreadsheetml/2006/main" id="247" name="Table_247" displayName="Table_247" ref="L24:O25" headerRowCount="0">
  <tableColumns count="4">
    <tableColumn id="1" name="Column1" dataDxfId="1337"/>
    <tableColumn id="2" name="Column2" dataDxfId="1338"/>
    <tableColumn id="3" name="Column3" dataDxfId="1339"/>
    <tableColumn id="4" name="Column4" dataDxfId="1340"/>
  </tableColumns>
  <tableStyleInfo name="Jul 21 - Jul 27-style 14" showFirstColumn="1" showLastColumn="1" showRowStripes="1" showColumnStripes="0"/>
</table>
</file>

<file path=xl/tables/table248.xml><?xml version="1.0" encoding="utf-8"?>
<table xmlns="http://schemas.openxmlformats.org/spreadsheetml/2006/main" id="248" name="Table_248" displayName="Table_248" ref="F26:G26" headerRowCount="0">
  <tableColumns count="2">
    <tableColumn id="1" name="Column1" dataDxfId="1341"/>
    <tableColumn id="2" name="Column2" dataDxfId="1342"/>
  </tableColumns>
  <tableStyleInfo name="Jul 21 - Jul 27-style 15" showFirstColumn="1" showLastColumn="1" showRowStripes="1" showColumnStripes="0"/>
</table>
</file>

<file path=xl/tables/table249.xml><?xml version="1.0" encoding="utf-8"?>
<table xmlns="http://schemas.openxmlformats.org/spreadsheetml/2006/main" id="249" name="Table_249" displayName="Table_249" ref="L26:M28" headerRowCount="0">
  <tableColumns count="2">
    <tableColumn id="1" name="Column1" dataDxfId="1343"/>
    <tableColumn id="2" name="Column2" dataDxfId="1344"/>
  </tableColumns>
  <tableStyleInfo name="Jul 21 - Jul 27-style 16" showFirstColumn="1" showLastColumn="1" showRowStripes="1" showColumnStripes="0"/>
</table>
</file>

<file path=xl/tables/table250.xml><?xml version="1.0" encoding="utf-8"?>
<table xmlns="http://schemas.openxmlformats.org/spreadsheetml/2006/main" id="250" name="Table_250" displayName="Table_250" ref="N27:O28" headerRowCount="0">
  <tableColumns count="2">
    <tableColumn id="1" name="Column1" dataDxfId="1345"/>
    <tableColumn id="2" name="Column2" dataDxfId="1346"/>
  </tableColumns>
  <tableStyleInfo name="Jul 21 - Jul 27-style 17" showFirstColumn="1" showLastColumn="1" showRowStripes="1" showColumnStripes="0"/>
</table>
</file>

<file path=xl/tables/table251.xml><?xml version="1.0" encoding="utf-8"?>
<table xmlns="http://schemas.openxmlformats.org/spreadsheetml/2006/main" id="251" name="Table_251" displayName="Table_251" ref="L29:O37" headerRowCount="0">
  <tableColumns count="4">
    <tableColumn id="1" name="Column1" dataDxfId="1347"/>
    <tableColumn id="2" name="Column2" dataDxfId="1348"/>
    <tableColumn id="3" name="Column3" dataDxfId="1349"/>
    <tableColumn id="4" name="Column4" dataDxfId="1350"/>
  </tableColumns>
  <tableStyleInfo name="Jul 21 - Jul 27-style 18" showFirstColumn="1" showLastColumn="1" showRowStripes="1" showColumnStripes="0"/>
</table>
</file>

<file path=xl/tables/table252.xml><?xml version="1.0" encoding="utf-8"?>
<table xmlns="http://schemas.openxmlformats.org/spreadsheetml/2006/main" id="252" name="Table_252" displayName="Table_252" ref="L39:O47" headerRowCount="0">
  <tableColumns count="4">
    <tableColumn id="1" name="Column1" dataDxfId="1351"/>
    <tableColumn id="2" name="Column2" dataDxfId="1352"/>
    <tableColumn id="3" name="Column3" dataDxfId="1353"/>
    <tableColumn id="4" name="Column4" dataDxfId="1354"/>
  </tableColumns>
  <tableStyleInfo name="Jul 21 - Jul 27-style 19" showFirstColumn="1" showLastColumn="1" showRowStripes="1" showColumnStripes="0"/>
</table>
</file>

<file path=xl/tables/table253.xml><?xml version="1.0" encoding="utf-8"?>
<table xmlns="http://schemas.openxmlformats.org/spreadsheetml/2006/main" id="253" name="Table_253" displayName="Table_253" ref="F43:G43" headerRowCount="0">
  <tableColumns count="2">
    <tableColumn id="1" name="Column1" dataDxfId="1355"/>
    <tableColumn id="2" name="Column2" dataDxfId="1356"/>
  </tableColumns>
  <tableStyleInfo name="Jul 21 - Jul 27-style 20" showFirstColumn="1" showLastColumn="1" showRowStripes="1" showColumnStripes="0"/>
</table>
</file>

<file path=xl/tables/table254.xml><?xml version="1.0" encoding="utf-8"?>
<table xmlns="http://schemas.openxmlformats.org/spreadsheetml/2006/main" id="254" name="Table_254" displayName="Table_254" ref="F45:G45" headerRowCount="0">
  <tableColumns count="2">
    <tableColumn id="1" name="Column1" dataDxfId="1357"/>
    <tableColumn id="2" name="Column2" dataDxfId="1358"/>
  </tableColumns>
  <tableStyleInfo name="Jul 21 - Jul 27-style 21" showFirstColumn="1" showLastColumn="1" showRowStripes="1" showColumnStripes="0"/>
</table>
</file>

<file path=xl/tables/table255.xml><?xml version="1.0" encoding="utf-8"?>
<table xmlns="http://schemas.openxmlformats.org/spreadsheetml/2006/main" id="255" name="Table_255" displayName="Table_255" ref="F46:G47" headerRowCount="0">
  <tableColumns count="2">
    <tableColumn id="1" name="Column1" dataDxfId="1359"/>
    <tableColumn id="2" name="Column2" dataDxfId="1360"/>
  </tableColumns>
  <tableStyleInfo name="Jul 21 - Jul 27-style 22" showFirstColumn="1" showLastColumn="1" showRowStripes="1" showColumnStripes="0"/>
</table>
</file>

<file path=xl/tables/table256.xml><?xml version="1.0" encoding="utf-8"?>
<table xmlns="http://schemas.openxmlformats.org/spreadsheetml/2006/main" id="256" name="Table_256" displayName="Table_256" ref="L48:O48" headerRowCount="0">
  <tableColumns count="4">
    <tableColumn id="1" name="Column1" dataDxfId="1361"/>
    <tableColumn id="2" name="Column2" dataDxfId="1362"/>
    <tableColumn id="3" name="Column3" dataDxfId="1363"/>
    <tableColumn id="4" name="Column4" dataDxfId="1364"/>
  </tableColumns>
  <tableStyleInfo name="Jul 21 - Jul 27-style 23" showFirstColumn="1" showLastColumn="1" showRowStripes="1" showColumnStripes="0"/>
</table>
</file>

<file path=xl/tables/table257.xml><?xml version="1.0" encoding="utf-8"?>
<table xmlns="http://schemas.openxmlformats.org/spreadsheetml/2006/main" id="257" name="Table_257" displayName="Table_257" ref="F49:G49" headerRowCount="0">
  <tableColumns count="2">
    <tableColumn id="1" name="Column1" dataDxfId="1365"/>
    <tableColumn id="2" name="Column2" dataDxfId="1366"/>
  </tableColumns>
  <tableStyleInfo name="Jul 21 - Jul 27-style 24" showFirstColumn="1" showLastColumn="1" showRowStripes="1" showColumnStripes="0"/>
</table>
</file>

<file path=xl/tables/table258.xml><?xml version="1.0" encoding="utf-8"?>
<table xmlns="http://schemas.openxmlformats.org/spreadsheetml/2006/main" id="258" name="Table_258" displayName="Table_258" ref="N49:O61" headerRowCount="0">
  <tableColumns count="2">
    <tableColumn id="1" name="Column1" dataDxfId="1367"/>
    <tableColumn id="2" name="Column2" dataDxfId="1368"/>
  </tableColumns>
  <tableStyleInfo name="Jul 21 - Jul 27-style 25" showFirstColumn="1" showLastColumn="1" showRowStripes="1" showColumnStripes="0"/>
</table>
</file>

<file path=xl/tables/table259.xml><?xml version="1.0" encoding="utf-8"?>
<table xmlns="http://schemas.openxmlformats.org/spreadsheetml/2006/main" id="259" name="Table_259" displayName="Table_259" ref="L50:M50" headerRowCount="0">
  <tableColumns count="2">
    <tableColumn id="1" name="Column1" dataDxfId="1369"/>
    <tableColumn id="2" name="Column2" dataDxfId="1370"/>
  </tableColumns>
  <tableStyleInfo name="Jul 21 - Jul 27-style 26" showFirstColumn="1" showLastColumn="1" showRowStripes="1" showColumnStripes="0"/>
</table>
</file>

<file path=xl/tables/table260.xml><?xml version="1.0" encoding="utf-8"?>
<table xmlns="http://schemas.openxmlformats.org/spreadsheetml/2006/main" id="260" name="Table_260" displayName="Table_260" ref="L53:M53" headerRowCount="0">
  <tableColumns count="2">
    <tableColumn id="1" name="Column1" dataDxfId="1371"/>
    <tableColumn id="2" name="Column2" dataDxfId="1372"/>
  </tableColumns>
  <tableStyleInfo name="Jul 21 - Jul 27-style 27" showFirstColumn="1" showLastColumn="1" showRowStripes="1" showColumnStripes="0"/>
</table>
</file>

<file path=xl/tables/table261.xml><?xml version="1.0" encoding="utf-8"?>
<table xmlns="http://schemas.openxmlformats.org/spreadsheetml/2006/main" id="261" name="Table_261" displayName="Table_261" ref="H54:I54" headerRowCount="0">
  <tableColumns count="2">
    <tableColumn id="1" name="Column1" dataDxfId="1373"/>
    <tableColumn id="2" name="Column2" dataDxfId="1374"/>
  </tableColumns>
  <tableStyleInfo name="Jul 21 - Jul 27-style 28" showFirstColumn="1" showLastColumn="1" showRowStripes="1" showColumnStripes="0"/>
</table>
</file>

<file path=xl/tables/table262.xml><?xml version="1.0" encoding="utf-8"?>
<table xmlns="http://schemas.openxmlformats.org/spreadsheetml/2006/main" id="262" name="Table_262" displayName="Table_262" ref="J54:K54" headerRowCount="0">
  <tableColumns count="2">
    <tableColumn id="1" name="Column1" dataDxfId="1375"/>
    <tableColumn id="2" name="Column2" dataDxfId="1376"/>
  </tableColumns>
  <tableStyleInfo name="Jul 21 - Jul 27-style 29" showFirstColumn="1" showLastColumn="1" showRowStripes="1" showColumnStripes="0"/>
</table>
</file>

<file path=xl/tables/table263.xml><?xml version="1.0" encoding="utf-8"?>
<table xmlns="http://schemas.openxmlformats.org/spreadsheetml/2006/main" id="263" name="Table_263" displayName="Table_263" ref="J55:K55" headerRowCount="0">
  <tableColumns count="2">
    <tableColumn id="1" name="Column1" dataDxfId="1377"/>
    <tableColumn id="2" name="Column2" dataDxfId="1378"/>
  </tableColumns>
  <tableStyleInfo name="Jul 21 - Jul 27-style 30" showFirstColumn="1" showLastColumn="1" showRowStripes="1" showColumnStripes="0"/>
</table>
</file>

<file path=xl/tables/table264.xml><?xml version="1.0" encoding="utf-8"?>
<table xmlns="http://schemas.openxmlformats.org/spreadsheetml/2006/main" id="264" name="Table_264" displayName="Table_264" ref="F58:G58" headerRowCount="0">
  <tableColumns count="2">
    <tableColumn id="1" name="Column1" dataDxfId="1379"/>
    <tableColumn id="2" name="Column2" dataDxfId="1380"/>
  </tableColumns>
  <tableStyleInfo name="Jul 21 - Jul 27-style 31" showFirstColumn="1" showLastColumn="1" showRowStripes="1" showColumnStripes="0"/>
</table>
</file>

<file path=xl/tables/table265.xml><?xml version="1.0" encoding="utf-8"?>
<table xmlns="http://schemas.openxmlformats.org/spreadsheetml/2006/main" id="265" name="Table_265" displayName="Table_265" ref="J58:K58" headerRowCount="0">
  <tableColumns count="2">
    <tableColumn id="1" name="Column1" dataDxfId="1381"/>
    <tableColumn id="2" name="Column2" dataDxfId="1382"/>
  </tableColumns>
  <tableStyleInfo name="Jul 21 - Jul 27-style 32" showFirstColumn="1" showLastColumn="1" showRowStripes="1" showColumnStripes="0"/>
</table>
</file>

<file path=xl/tables/table266.xml><?xml version="1.0" encoding="utf-8"?>
<table xmlns="http://schemas.openxmlformats.org/spreadsheetml/2006/main" id="266" name="Table_266" displayName="Table_266" ref="F59:G59" headerRowCount="0">
  <tableColumns count="2">
    <tableColumn id="1" name="Column1" dataDxfId="1383"/>
    <tableColumn id="2" name="Column2" dataDxfId="1384"/>
  </tableColumns>
  <tableStyleInfo name="Jul 21 - Jul 27-style 33" showFirstColumn="1" showLastColumn="1" showRowStripes="1" showColumnStripes="0"/>
</table>
</file>

<file path=xl/tables/table267.xml><?xml version="1.0" encoding="utf-8"?>
<table xmlns="http://schemas.openxmlformats.org/spreadsheetml/2006/main" id="267" name="Table_267" displayName="Table_267" ref="H59:I59" headerRowCount="0">
  <tableColumns count="2">
    <tableColumn id="1" name="Column1" dataDxfId="1385"/>
    <tableColumn id="2" name="Column2" dataDxfId="1386"/>
  </tableColumns>
  <tableStyleInfo name="Jul 21 - Jul 27-style 34" showFirstColumn="1" showLastColumn="1" showRowStripes="1" showColumnStripes="0"/>
</table>
</file>

<file path=xl/tables/table268.xml><?xml version="1.0" encoding="utf-8"?>
<table xmlns="http://schemas.openxmlformats.org/spreadsheetml/2006/main" id="268" name="Table_268" displayName="Table_268" ref="J61:K61" headerRowCount="0">
  <tableColumns count="2">
    <tableColumn id="1" name="Column1" dataDxfId="1387"/>
    <tableColumn id="2" name="Column2" dataDxfId="1388"/>
  </tableColumns>
  <tableStyleInfo name="Jul 21 - Jul 27-style 35" showFirstColumn="1" showLastColumn="1" showRowStripes="1" showColumnStripes="0"/>
</table>
</file>

<file path=xl/tables/table269.xml><?xml version="1.0" encoding="utf-8"?>
<table xmlns="http://schemas.openxmlformats.org/spreadsheetml/2006/main" id="269" name="Table_269" displayName="Table_269" ref="F62:O62" headerRowCount="0">
  <tableColumns count="10">
    <tableColumn id="1" name="Column1" dataDxfId="1389"/>
    <tableColumn id="2" name="Column2" dataDxfId="1390"/>
    <tableColumn id="3" name="Column3" dataDxfId="1391"/>
    <tableColumn id="4" name="Column4" dataDxfId="1392"/>
    <tableColumn id="5" name="Column5" dataDxfId="1393"/>
    <tableColumn id="6" name="Column6" dataDxfId="1394"/>
    <tableColumn id="7" name="Column7" dataDxfId="1395"/>
    <tableColumn id="8" name="Column8" dataDxfId="1396"/>
    <tableColumn id="9" name="Column9" dataDxfId="1397"/>
    <tableColumn id="10" name="Column10" dataDxfId="1398"/>
  </tableColumns>
  <tableStyleInfo name="Jul 21 - Jul 27-style 36" showFirstColumn="1" showLastColumn="1" showRowStripes="1" showColumnStripes="0"/>
</table>
</file>

<file path=xl/tables/table270.xml><?xml version="1.0" encoding="utf-8"?>
<table xmlns="http://schemas.openxmlformats.org/spreadsheetml/2006/main" id="270" name="Table_270" displayName="Table_270" ref="F63:O63" headerRowCount="0">
  <tableColumns count="10">
    <tableColumn id="1" name="Column1" dataDxfId="1399"/>
    <tableColumn id="2" name="Column2" dataDxfId="1400"/>
    <tableColumn id="3" name="Column3" dataDxfId="1401"/>
    <tableColumn id="4" name="Column4" dataDxfId="1402"/>
    <tableColumn id="5" name="Column5" dataDxfId="1403"/>
    <tableColumn id="6" name="Column6" dataDxfId="1404"/>
    <tableColumn id="7" name="Column7" dataDxfId="1405"/>
    <tableColumn id="8" name="Column8" dataDxfId="1406"/>
    <tableColumn id="9" name="Column9" dataDxfId="1407"/>
    <tableColumn id="10" name="Column10" dataDxfId="1408"/>
  </tableColumns>
  <tableStyleInfo name="Jul 21 - Jul 27-style 37" showFirstColumn="1" showLastColumn="1" showRowStripes="1" showColumnStripes="0"/>
</table>
</file>

<file path=xl/tables/table271.xml><?xml version="1.0" encoding="utf-8"?>
<table xmlns="http://schemas.openxmlformats.org/spreadsheetml/2006/main" id="271" name="Table_271" displayName="Table_271" ref="F64:O64" headerRowCount="0">
  <tableColumns count="10">
    <tableColumn id="1" name="Column1" dataDxfId="1409"/>
    <tableColumn id="2" name="Column2" dataDxfId="1410"/>
    <tableColumn id="3" name="Column3" dataDxfId="1411"/>
    <tableColumn id="4" name="Column4" dataDxfId="1412"/>
    <tableColumn id="5" name="Column5" dataDxfId="1413"/>
    <tableColumn id="6" name="Column6" dataDxfId="1414"/>
    <tableColumn id="7" name="Column7" dataDxfId="1415"/>
    <tableColumn id="8" name="Column8" dataDxfId="1416"/>
    <tableColumn id="9" name="Column9" dataDxfId="1417"/>
    <tableColumn id="10" name="Column10" dataDxfId="1418"/>
  </tableColumns>
  <tableStyleInfo name="Jul 21 - Jul 27-style 38" showFirstColumn="1" showLastColumn="1" showRowStripes="1" showColumnStripes="0"/>
</table>
</file>

<file path=xl/tables/table272.xml><?xml version="1.0" encoding="utf-8"?>
<table xmlns="http://schemas.openxmlformats.org/spreadsheetml/2006/main" id="272" name="Table_272" displayName="Table_272" ref="F65:O65" headerRowCount="0">
  <tableColumns count="10">
    <tableColumn id="1" name="Column1" dataDxfId="1419"/>
    <tableColumn id="2" name="Column2" dataDxfId="1420"/>
    <tableColumn id="3" name="Column3" dataDxfId="1421"/>
    <tableColumn id="4" name="Column4" dataDxfId="1422"/>
    <tableColumn id="5" name="Column5" dataDxfId="1423"/>
    <tableColumn id="6" name="Column6" dataDxfId="1424"/>
    <tableColumn id="7" name="Column7" dataDxfId="1425"/>
    <tableColumn id="8" name="Column8" dataDxfId="1426"/>
    <tableColumn id="9" name="Column9" dataDxfId="1427"/>
    <tableColumn id="10" name="Column10" dataDxfId="1428"/>
  </tableColumns>
  <tableStyleInfo name="Jul 21 - Jul 27-style 39" showFirstColumn="1" showLastColumn="1" showRowStripes="1" showColumnStripes="0"/>
</table>
</file>

<file path=xl/tables/table273.xml><?xml version="1.0" encoding="utf-8"?>
<table xmlns="http://schemas.openxmlformats.org/spreadsheetml/2006/main" id="273" name="Table_273" displayName="Table_273" ref="P68:Q68" headerRowCount="0">
  <tableColumns count="2">
    <tableColumn id="1" name="Column1" dataDxfId="1429"/>
    <tableColumn id="2" name="Column2" dataDxfId="1430"/>
  </tableColumns>
  <tableStyleInfo name="Jul 21 - Jul 27-style 40" showFirstColumn="1" showLastColumn="1" showRowStripes="1" showColumnStripes="0"/>
</table>
</file>

<file path=xl/tables/table274.xml><?xml version="1.0" encoding="utf-8"?>
<table xmlns="http://schemas.openxmlformats.org/spreadsheetml/2006/main" id="274" name="Table_274" displayName="Table_274" ref="R68:S68" headerRowCount="0">
  <tableColumns count="2">
    <tableColumn id="1" name="Column1" dataDxfId="1431"/>
    <tableColumn id="2" name="Column2" dataDxfId="1432"/>
  </tableColumns>
  <tableStyleInfo name="Jul 21 - Jul 27-style 41" showFirstColumn="1" showLastColumn="1" showRowStripes="1" showColumnStripes="0"/>
</table>
</file>

<file path=xl/tables/table275.xml><?xml version="1.0" encoding="utf-8"?>
<table xmlns="http://schemas.openxmlformats.org/spreadsheetml/2006/main" id="275" name="Table_275" displayName="Table_275" ref="R70:S70" headerRowCount="0">
  <tableColumns count="2">
    <tableColumn id="1" name="Column1" dataDxfId="1433"/>
    <tableColumn id="2" name="Column2" dataDxfId="1434"/>
  </tableColumns>
  <tableStyleInfo name="Jul 21 - Jul 27-style 42" showFirstColumn="1" showLastColumn="1" showRowStripes="1" showColumnStripes="0"/>
</table>
</file>

<file path=xl/tables/table276.xml><?xml version="1.0" encoding="utf-8"?>
<table xmlns="http://schemas.openxmlformats.org/spreadsheetml/2006/main" id="276" name="Table_276" displayName="Table_276" ref="P71:Q71" headerRowCount="0">
  <tableColumns count="2">
    <tableColumn id="1" name="Column1" dataDxfId="1435"/>
    <tableColumn id="2" name="Column2" dataDxfId="1436"/>
  </tableColumns>
  <tableStyleInfo name="Jul 21 - Jul 27-style 43" showFirstColumn="1" showLastColumn="1" showRowStripes="1" showColumnStripes="0"/>
</table>
</file>

<file path=xl/tables/table277.xml><?xml version="1.0" encoding="utf-8"?>
<table xmlns="http://schemas.openxmlformats.org/spreadsheetml/2006/main" id="277" name="Table_277" displayName="Table_277" ref="R71:S71" headerRowCount="0">
  <tableColumns count="2">
    <tableColumn id="1" name="Column1" dataDxfId="1437"/>
    <tableColumn id="2" name="Column2" dataDxfId="1438"/>
  </tableColumns>
  <tableStyleInfo name="Jul 21 - Jul 27-style 44" showFirstColumn="1" showLastColumn="1" showRowStripes="1" showColumnStripes="0"/>
</table>
</file>

<file path=xl/tables/table278.xml><?xml version="1.0" encoding="utf-8"?>
<table xmlns="http://schemas.openxmlformats.org/spreadsheetml/2006/main" id="278" name="Table_278" displayName="Table_278" ref="J3:K4" headerRowCount="0">
  <tableColumns count="2">
    <tableColumn id="1" name="Column1" dataDxfId="1439"/>
    <tableColumn id="2" name="Column2" dataDxfId="1440"/>
  </tableColumns>
  <tableStyleInfo name="Sheet36-style" showFirstColumn="1" showLastColumn="1" showRowStripes="1" showColumnStripes="0"/>
</table>
</file>

<file path=xl/tables/table279.xml><?xml version="1.0" encoding="utf-8"?>
<table xmlns="http://schemas.openxmlformats.org/spreadsheetml/2006/main" id="279" name="Table_279" displayName="Table_279" ref="G32:P32" headerRowCount="0">
  <tableColumns count="10">
    <tableColumn id="1" name="Column1" dataDxfId="1441"/>
    <tableColumn id="2" name="Column2" dataDxfId="1442"/>
    <tableColumn id="3" name="Column3" dataDxfId="1443"/>
    <tableColumn id="4" name="Column4" dataDxfId="1444"/>
    <tableColumn id="5" name="Column5" dataDxfId="1445"/>
    <tableColumn id="6" name="Column6" dataDxfId="1446"/>
    <tableColumn id="7" name="Column7" dataDxfId="1447"/>
    <tableColumn id="8" name="Column8" dataDxfId="1448"/>
    <tableColumn id="9" name="Column9" dataDxfId="1449"/>
    <tableColumn id="10" name="Column10" dataDxfId="1450"/>
  </tableColumns>
  <tableStyleInfo name="6. Jan. - 12. Jan.-style" showFirstColumn="1" showLastColumn="1" showRowStripes="1" showColumnStripes="0"/>
</table>
</file>

<file path=xl/tables/table280.xml><?xml version="1.0" encoding="utf-8"?>
<table xmlns="http://schemas.openxmlformats.org/spreadsheetml/2006/main" id="280" name="Table_280" displayName="Table_280" ref="G33:P33" headerRowCount="0">
  <tableColumns count="10">
    <tableColumn id="1" name="Column1" dataDxfId="1451"/>
    <tableColumn id="2" name="Column2" dataDxfId="1452"/>
    <tableColumn id="3" name="Column3" dataDxfId="1453"/>
    <tableColumn id="4" name="Column4" dataDxfId="1454"/>
    <tableColumn id="5" name="Column5" dataDxfId="1455"/>
    <tableColumn id="6" name="Column6" dataDxfId="1456"/>
    <tableColumn id="7" name="Column7" dataDxfId="1457"/>
    <tableColumn id="8" name="Column8" dataDxfId="1458"/>
    <tableColumn id="9" name="Column9" dataDxfId="1459"/>
    <tableColumn id="10" name="Column10" dataDxfId="1460"/>
  </tableColumns>
  <tableStyleInfo name="6. Jan. - 12. Jan.-style 2" showFirstColumn="1" showLastColumn="1" showRowStripes="1" showColumnStripes="0"/>
</table>
</file>

<file path=xl/tables/table281.xml><?xml version="1.0" encoding="utf-8"?>
<table xmlns="http://schemas.openxmlformats.org/spreadsheetml/2006/main" id="281" name="Table_281" displayName="Table_281" ref="G34:P34" headerRowCount="0">
  <tableColumns count="10">
    <tableColumn id="1" name="Column1" dataDxfId="1461"/>
    <tableColumn id="2" name="Column2" dataDxfId="1462"/>
    <tableColumn id="3" name="Column3" dataDxfId="1463"/>
    <tableColumn id="4" name="Column4" dataDxfId="1464"/>
    <tableColumn id="5" name="Column5" dataDxfId="1465"/>
    <tableColumn id="6" name="Column6" dataDxfId="1466"/>
    <tableColumn id="7" name="Column7" dataDxfId="1467"/>
    <tableColumn id="8" name="Column8" dataDxfId="1468"/>
    <tableColumn id="9" name="Column9" dataDxfId="1469"/>
    <tableColumn id="10" name="Column10" dataDxfId="1470"/>
  </tableColumns>
  <tableStyleInfo name="6. Jan. - 12. Jan.-style 3" showFirstColumn="1" showLastColumn="1" showRowStripes="1" showColumnStripes="0"/>
</table>
</file>

<file path=xl/tables/table282.xml><?xml version="1.0" encoding="utf-8"?>
<table xmlns="http://schemas.openxmlformats.org/spreadsheetml/2006/main" id="282" name="Table_282" displayName="Table_282" ref="G38:P38" headerRowCount="0">
  <tableColumns count="10">
    <tableColumn id="1" name="Column1" dataDxfId="1471"/>
    <tableColumn id="2" name="Column2" dataDxfId="1472"/>
    <tableColumn id="3" name="Column3" dataDxfId="1473"/>
    <tableColumn id="4" name="Column4" dataDxfId="1474"/>
    <tableColumn id="5" name="Column5" dataDxfId="1475"/>
    <tableColumn id="6" name="Column6" dataDxfId="1476"/>
    <tableColumn id="7" name="Column7" dataDxfId="1477"/>
    <tableColumn id="8" name="Column8" dataDxfId="1478"/>
    <tableColumn id="9" name="Column9" dataDxfId="1479"/>
    <tableColumn id="10" name="Column10" dataDxfId="1480"/>
  </tableColumns>
  <tableStyleInfo name="6. Jan. - 12. Jan.-style 4" showFirstColumn="1" showLastColumn="1" showRowStripes="1" showColumnStripes="0"/>
</table>
</file>

<file path=xl/tables/table283.xml><?xml version="1.0" encoding="utf-8"?>
<table xmlns="http://schemas.openxmlformats.org/spreadsheetml/2006/main" id="283" name="Table_283" displayName="Table_283" ref="G39:P39" headerRowCount="0">
  <tableColumns count="10">
    <tableColumn id="1" name="Column1" dataDxfId="1481"/>
    <tableColumn id="2" name="Column2" dataDxfId="1482"/>
    <tableColumn id="3" name="Column3" dataDxfId="1483"/>
    <tableColumn id="4" name="Column4" dataDxfId="1484"/>
    <tableColumn id="5" name="Column5" dataDxfId="1485"/>
    <tableColumn id="6" name="Column6" dataDxfId="1486"/>
    <tableColumn id="7" name="Column7" dataDxfId="1487"/>
    <tableColumn id="8" name="Column8" dataDxfId="1488"/>
    <tableColumn id="9" name="Column9" dataDxfId="1489"/>
    <tableColumn id="10" name="Column10" dataDxfId="1490"/>
  </tableColumns>
  <tableStyleInfo name="6. Jan. - 12. Jan.-style 5" showFirstColumn="1" showLastColumn="1" showRowStripes="1" showColumnStripes="0"/>
</table>
</file>

<file path=xl/tables/table284.xml><?xml version="1.0" encoding="utf-8"?>
<table xmlns="http://schemas.openxmlformats.org/spreadsheetml/2006/main" id="284" name="Table_284" displayName="Table_284" ref="G41:P41" headerRowCount="0">
  <tableColumns count="10">
    <tableColumn id="1" name="Column1" dataDxfId="1491"/>
    <tableColumn id="2" name="Column2" dataDxfId="1492"/>
    <tableColumn id="3" name="Column3" dataDxfId="1493"/>
    <tableColumn id="4" name="Column4" dataDxfId="1494"/>
    <tableColumn id="5" name="Column5" dataDxfId="1495"/>
    <tableColumn id="6" name="Column6" dataDxfId="1496"/>
    <tableColumn id="7" name="Column7" dataDxfId="1497"/>
    <tableColumn id="8" name="Column8" dataDxfId="1498"/>
    <tableColumn id="9" name="Column9" dataDxfId="1499"/>
    <tableColumn id="10" name="Column10" dataDxfId="1500"/>
  </tableColumns>
  <tableStyleInfo name="6. Jan. - 12. Jan.-style 6" showFirstColumn="1" showLastColumn="1" showRowStripes="1" showColumnStripes="0"/>
</table>
</file>

<file path=xl/tables/table285.xml><?xml version="1.0" encoding="utf-8"?>
<table xmlns="http://schemas.openxmlformats.org/spreadsheetml/2006/main" id="285" name="Table_285" displayName="Table_285" ref="G41:P41" headerRowCount="0">
  <tableColumns count="10">
    <tableColumn id="1" name="Column1" dataDxfId="1501"/>
    <tableColumn id="2" name="Column2" dataDxfId="1502"/>
    <tableColumn id="3" name="Column3" dataDxfId="1503"/>
    <tableColumn id="4" name="Column4" dataDxfId="1504"/>
    <tableColumn id="5" name="Column5" dataDxfId="1505"/>
    <tableColumn id="6" name="Column6" dataDxfId="1506"/>
    <tableColumn id="7" name="Column7" dataDxfId="1507"/>
    <tableColumn id="8" name="Column8" dataDxfId="1508"/>
    <tableColumn id="9" name="Column9" dataDxfId="1509"/>
    <tableColumn id="10" name="Column10" dataDxfId="1510"/>
  </tableColumns>
  <tableStyleInfo name="13. Jan. - 19. Jan.-style" showFirstColumn="1" showLastColumn="1" showRowStripes="1" showColumnStripes="0"/>
</table>
</file>

<file path=xl/tables/table286.xml><?xml version="1.0" encoding="utf-8"?>
<table xmlns="http://schemas.openxmlformats.org/spreadsheetml/2006/main" id="286" name="Table_286" displayName="Table_286" ref="G42:P42" headerRowCount="0">
  <tableColumns count="10">
    <tableColumn id="1" name="Column1" dataDxfId="1511"/>
    <tableColumn id="2" name="Column2" dataDxfId="1512"/>
    <tableColumn id="3" name="Column3" dataDxfId="1513"/>
    <tableColumn id="4" name="Column4" dataDxfId="1514"/>
    <tableColumn id="5" name="Column5" dataDxfId="1515"/>
    <tableColumn id="6" name="Column6" dataDxfId="1516"/>
    <tableColumn id="7" name="Column7" dataDxfId="1517"/>
    <tableColumn id="8" name="Column8" dataDxfId="1518"/>
    <tableColumn id="9" name="Column9" dataDxfId="1519"/>
    <tableColumn id="10" name="Column10" dataDxfId="1520"/>
  </tableColumns>
  <tableStyleInfo name="13. Jan. - 19. Jan.-style 2" showFirstColumn="1" showLastColumn="1" showRowStripes="1" showColumnStripes="0"/>
</table>
</file>

<file path=xl/tables/table287.xml><?xml version="1.0" encoding="utf-8"?>
<table xmlns="http://schemas.openxmlformats.org/spreadsheetml/2006/main" id="287" name="Table_287" displayName="Table_287" ref="G43:P43" headerRowCount="0">
  <tableColumns count="10">
    <tableColumn id="1" name="Column1" dataDxfId="1521"/>
    <tableColumn id="2" name="Column2" dataDxfId="1522"/>
    <tableColumn id="3" name="Column3" dataDxfId="1523"/>
    <tableColumn id="4" name="Column4" dataDxfId="1524"/>
    <tableColumn id="5" name="Column5" dataDxfId="1525"/>
    <tableColumn id="6" name="Column6" dataDxfId="1526"/>
    <tableColumn id="7" name="Column7" dataDxfId="1527"/>
    <tableColumn id="8" name="Column8" dataDxfId="1528"/>
    <tableColumn id="9" name="Column9" dataDxfId="1529"/>
    <tableColumn id="10" name="Column10" dataDxfId="1530"/>
  </tableColumns>
  <tableStyleInfo name="13. Jan. - 19. Jan.-style 3" showFirstColumn="1" showLastColumn="1" showRowStripes="1" showColumnStripes="0"/>
</table>
</file>

<file path=xl/tables/table288.xml><?xml version="1.0" encoding="utf-8"?>
<table xmlns="http://schemas.openxmlformats.org/spreadsheetml/2006/main" id="288" name="Table_288" displayName="Table_288" ref="G44:P46" headerRowCount="0">
  <tableColumns count="10">
    <tableColumn id="1" name="Column1" dataDxfId="1531"/>
    <tableColumn id="2" name="Column2" dataDxfId="1532"/>
    <tableColumn id="3" name="Column3" dataDxfId="1533"/>
    <tableColumn id="4" name="Column4" dataDxfId="1534"/>
    <tableColumn id="5" name="Column5" dataDxfId="1535"/>
    <tableColumn id="6" name="Column6" dataDxfId="1536"/>
    <tableColumn id="7" name="Column7" dataDxfId="1537"/>
    <tableColumn id="8" name="Column8" dataDxfId="1538"/>
    <tableColumn id="9" name="Column9" dataDxfId="1539"/>
    <tableColumn id="10" name="Column10" dataDxfId="1540"/>
  </tableColumns>
  <tableStyleInfo name="13. Jan. - 19. Jan.-style 4" showFirstColumn="1" showLastColumn="1" showRowStripes="1" showColumnStripes="0"/>
</table>
</file>

<file path=xl/tables/table289.xml><?xml version="1.0" encoding="utf-8"?>
<table xmlns="http://schemas.openxmlformats.org/spreadsheetml/2006/main" id="289" name="Table_289" displayName="Table_289" ref="G47:P47" headerRowCount="0">
  <tableColumns count="10">
    <tableColumn id="1" name="Column1" dataDxfId="1541"/>
    <tableColumn id="2" name="Column2" dataDxfId="1542"/>
    <tableColumn id="3" name="Column3" dataDxfId="1543"/>
    <tableColumn id="4" name="Column4" dataDxfId="1544"/>
    <tableColumn id="5" name="Column5" dataDxfId="1545"/>
    <tableColumn id="6" name="Column6" dataDxfId="1546"/>
    <tableColumn id="7" name="Column7" dataDxfId="1547"/>
    <tableColumn id="8" name="Column8" dataDxfId="1548"/>
    <tableColumn id="9" name="Column9" dataDxfId="1549"/>
    <tableColumn id="10" name="Column10" dataDxfId="1550"/>
  </tableColumns>
  <tableStyleInfo name="13. Jan. - 19. Jan.-style 5" showFirstColumn="1" showLastColumn="1" showRowStripes="1" showColumnStripes="0"/>
</table>
</file>

<file path=xl/tables/table290.xml><?xml version="1.0" encoding="utf-8"?>
<table xmlns="http://schemas.openxmlformats.org/spreadsheetml/2006/main" id="290" name="Table_290" displayName="Table_290" ref="G48:P49" headerRowCount="0">
  <tableColumns count="10">
    <tableColumn id="1" name="Column1" dataDxfId="1551"/>
    <tableColumn id="2" name="Column2" dataDxfId="1552"/>
    <tableColumn id="3" name="Column3" dataDxfId="1553"/>
    <tableColumn id="4" name="Column4" dataDxfId="1554"/>
    <tableColumn id="5" name="Column5" dataDxfId="1555"/>
    <tableColumn id="6" name="Column6" dataDxfId="1556"/>
    <tableColumn id="7" name="Column7" dataDxfId="1557"/>
    <tableColumn id="8" name="Column8" dataDxfId="1558"/>
    <tableColumn id="9" name="Column9" dataDxfId="1559"/>
    <tableColumn id="10" name="Column10" dataDxfId="1560"/>
  </tableColumns>
  <tableStyleInfo name="13. Jan. - 19. Jan.-style 6" showFirstColumn="1" showLastColumn="1" showRowStripes="1" showColumnStripes="0"/>
</table>
</file>

<file path=xl/tables/table291.xml><?xml version="1.0" encoding="utf-8"?>
<table xmlns="http://schemas.openxmlformats.org/spreadsheetml/2006/main" id="291" name="Table_291" displayName="Table_291" ref="G50:P51" headerRowCount="0">
  <tableColumns count="10">
    <tableColumn id="1" name="Column1" dataDxfId="1561"/>
    <tableColumn id="2" name="Column2" dataDxfId="1562"/>
    <tableColumn id="3" name="Column3" dataDxfId="1563"/>
    <tableColumn id="4" name="Column4" dataDxfId="1564"/>
    <tableColumn id="5" name="Column5" dataDxfId="1565"/>
    <tableColumn id="6" name="Column6" dataDxfId="1566"/>
    <tableColumn id="7" name="Column7" dataDxfId="1567"/>
    <tableColumn id="8" name="Column8" dataDxfId="1568"/>
    <tableColumn id="9" name="Column9" dataDxfId="1569"/>
    <tableColumn id="10" name="Column10" dataDxfId="1570"/>
  </tableColumns>
  <tableStyleInfo name="13. Jan. - 19. Jan.-style 7" showFirstColumn="1" showLastColumn="1" showRowStripes="1" showColumnStripes="0"/>
</table>
</file>

<file path=xl/tables/table292.xml><?xml version="1.0" encoding="utf-8"?>
<table xmlns="http://schemas.openxmlformats.org/spreadsheetml/2006/main" id="292" name="Table_292" displayName="Table_292" ref="G53:P53" headerRowCount="0">
  <tableColumns count="10">
    <tableColumn id="1" name="Column1" dataDxfId="1571"/>
    <tableColumn id="2" name="Column2" dataDxfId="1572"/>
    <tableColumn id="3" name="Column3" dataDxfId="1573"/>
    <tableColumn id="4" name="Column4" dataDxfId="1574"/>
    <tableColumn id="5" name="Column5" dataDxfId="1575"/>
    <tableColumn id="6" name="Column6" dataDxfId="1576"/>
    <tableColumn id="7" name="Column7" dataDxfId="1577"/>
    <tableColumn id="8" name="Column8" dataDxfId="1578"/>
    <tableColumn id="9" name="Column9" dataDxfId="1579"/>
    <tableColumn id="10" name="Column10" dataDxfId="1580"/>
  </tableColumns>
  <tableStyleInfo name="13. Jan. - 19. Jan.-style 8" showFirstColumn="1" showLastColumn="1" showRowStripes="1" showColumnStripes="0"/>
</table>
</file>

<file path=xl/tables/table293.xml><?xml version="1.0" encoding="utf-8"?>
<table xmlns="http://schemas.openxmlformats.org/spreadsheetml/2006/main" id="293" name="Table_293" displayName="Table_293" ref="G41:P41" headerRowCount="0">
  <tableColumns count="10">
    <tableColumn id="1" name="Column1" dataDxfId="1581"/>
    <tableColumn id="2" name="Column2" dataDxfId="1582"/>
    <tableColumn id="3" name="Column3" dataDxfId="1583"/>
    <tableColumn id="4" name="Column4" dataDxfId="1584"/>
    <tableColumn id="5" name="Column5" dataDxfId="1585"/>
    <tableColumn id="6" name="Column6" dataDxfId="1586"/>
    <tableColumn id="7" name="Column7" dataDxfId="1587"/>
    <tableColumn id="8" name="Column8" dataDxfId="1588"/>
    <tableColumn id="9" name="Column9" dataDxfId="1589"/>
    <tableColumn id="10" name="Column10" dataDxfId="1590"/>
  </tableColumns>
  <tableStyleInfo name="20. Jan. - 26. Jan.-style" showFirstColumn="1" showLastColumn="1" showRowStripes="1" showColumnStripes="0"/>
</table>
</file>

<file path=xl/tables/table294.xml><?xml version="1.0" encoding="utf-8"?>
<table xmlns="http://schemas.openxmlformats.org/spreadsheetml/2006/main" id="294" name="Table_294" displayName="Table_294" ref="G42:P42" headerRowCount="0">
  <tableColumns count="10">
    <tableColumn id="1" name="Column1" dataDxfId="1591"/>
    <tableColumn id="2" name="Column2" dataDxfId="1592"/>
    <tableColumn id="3" name="Column3" dataDxfId="1593"/>
    <tableColumn id="4" name="Column4" dataDxfId="1594"/>
    <tableColumn id="5" name="Column5" dataDxfId="1595"/>
    <tableColumn id="6" name="Column6" dataDxfId="1596"/>
    <tableColumn id="7" name="Column7" dataDxfId="1597"/>
    <tableColumn id="8" name="Column8" dataDxfId="1598"/>
    <tableColumn id="9" name="Column9" dataDxfId="1599"/>
    <tableColumn id="10" name="Column10" dataDxfId="1600"/>
  </tableColumns>
  <tableStyleInfo name="20. Jan. - 26. Jan.-style 2" showFirstColumn="1" showLastColumn="1" showRowStripes="1" showColumnStripes="0"/>
</table>
</file>

<file path=xl/tables/table295.xml><?xml version="1.0" encoding="utf-8"?>
<table xmlns="http://schemas.openxmlformats.org/spreadsheetml/2006/main" id="295" name="Table_295" displayName="Table_295" ref="G43:P43" headerRowCount="0">
  <tableColumns count="10">
    <tableColumn id="1" name="Column1" dataDxfId="1601"/>
    <tableColumn id="2" name="Column2" dataDxfId="1602"/>
    <tableColumn id="3" name="Column3" dataDxfId="1603"/>
    <tableColumn id="4" name="Column4" dataDxfId="1604"/>
    <tableColumn id="5" name="Column5" dataDxfId="1605"/>
    <tableColumn id="6" name="Column6" dataDxfId="1606"/>
    <tableColumn id="7" name="Column7" dataDxfId="1607"/>
    <tableColumn id="8" name="Column8" dataDxfId="1608"/>
    <tableColumn id="9" name="Column9" dataDxfId="1609"/>
    <tableColumn id="10" name="Column10" dataDxfId="1610"/>
  </tableColumns>
  <tableStyleInfo name="20. Jan. - 26. Jan.-style 3" showFirstColumn="1" showLastColumn="1" showRowStripes="1" showColumnStripes="0"/>
</table>
</file>

<file path=xl/tables/table296.xml><?xml version="1.0" encoding="utf-8"?>
<table xmlns="http://schemas.openxmlformats.org/spreadsheetml/2006/main" id="296" name="Table_296" displayName="Table_296" ref="G44:P46" headerRowCount="0">
  <tableColumns count="10">
    <tableColumn id="1" name="Column1" dataDxfId="1611"/>
    <tableColumn id="2" name="Column2" dataDxfId="1612"/>
    <tableColumn id="3" name="Column3" dataDxfId="1613"/>
    <tableColumn id="4" name="Column4" dataDxfId="1614"/>
    <tableColumn id="5" name="Column5" dataDxfId="1615"/>
    <tableColumn id="6" name="Column6" dataDxfId="1616"/>
    <tableColumn id="7" name="Column7" dataDxfId="1617"/>
    <tableColumn id="8" name="Column8" dataDxfId="1618"/>
    <tableColumn id="9" name="Column9" dataDxfId="1619"/>
    <tableColumn id="10" name="Column10" dataDxfId="1620"/>
  </tableColumns>
  <tableStyleInfo name="20. Jan. - 26. Jan.-style 4" showFirstColumn="1" showLastColumn="1" showRowStripes="1" showColumnStripes="0"/>
</table>
</file>

<file path=xl/tables/table297.xml><?xml version="1.0" encoding="utf-8"?>
<table xmlns="http://schemas.openxmlformats.org/spreadsheetml/2006/main" id="297" name="Table_297" displayName="Table_297" ref="G47:P47" headerRowCount="0">
  <tableColumns count="10">
    <tableColumn id="1" name="Column1" dataDxfId="1621"/>
    <tableColumn id="2" name="Column2" dataDxfId="1622"/>
    <tableColumn id="3" name="Column3" dataDxfId="1623"/>
    <tableColumn id="4" name="Column4" dataDxfId="1624"/>
    <tableColumn id="5" name="Column5" dataDxfId="1625"/>
    <tableColumn id="6" name="Column6" dataDxfId="1626"/>
    <tableColumn id="7" name="Column7" dataDxfId="1627"/>
    <tableColumn id="8" name="Column8" dataDxfId="1628"/>
    <tableColumn id="9" name="Column9" dataDxfId="1629"/>
    <tableColumn id="10" name="Column10" dataDxfId="1630"/>
  </tableColumns>
  <tableStyleInfo name="20. Jan. - 26. Jan.-style 5" showFirstColumn="1" showLastColumn="1" showRowStripes="1" showColumnStripes="0"/>
</table>
</file>

<file path=xl/tables/table298.xml><?xml version="1.0" encoding="utf-8"?>
<table xmlns="http://schemas.openxmlformats.org/spreadsheetml/2006/main" id="298" name="Table_298" displayName="Table_298" ref="G48:P49" headerRowCount="0">
  <tableColumns count="10">
    <tableColumn id="1" name="Column1" dataDxfId="1631"/>
    <tableColumn id="2" name="Column2" dataDxfId="1632"/>
    <tableColumn id="3" name="Column3" dataDxfId="1633"/>
    <tableColumn id="4" name="Column4" dataDxfId="1634"/>
    <tableColumn id="5" name="Column5" dataDxfId="1635"/>
    <tableColumn id="6" name="Column6" dataDxfId="1636"/>
    <tableColumn id="7" name="Column7" dataDxfId="1637"/>
    <tableColumn id="8" name="Column8" dataDxfId="1638"/>
    <tableColumn id="9" name="Column9" dataDxfId="1639"/>
    <tableColumn id="10" name="Column10" dataDxfId="1640"/>
  </tableColumns>
  <tableStyleInfo name="20. Jan. - 26. Jan.-style 6" showFirstColumn="1" showLastColumn="1" showRowStripes="1" showColumnStripes="0"/>
</table>
</file>

<file path=xl/tables/table299.xml><?xml version="1.0" encoding="utf-8"?>
<table xmlns="http://schemas.openxmlformats.org/spreadsheetml/2006/main" id="299" name="Table_299" displayName="Table_299" ref="G50:P51" headerRowCount="0">
  <tableColumns count="10">
    <tableColumn id="1" name="Column1" dataDxfId="1641"/>
    <tableColumn id="2" name="Column2" dataDxfId="1642"/>
    <tableColumn id="3" name="Column3" dataDxfId="1643"/>
    <tableColumn id="4" name="Column4" dataDxfId="1644"/>
    <tableColumn id="5" name="Column5" dataDxfId="1645"/>
    <tableColumn id="6" name="Column6" dataDxfId="1646"/>
    <tableColumn id="7" name="Column7" dataDxfId="1647"/>
    <tableColumn id="8" name="Column8" dataDxfId="1648"/>
    <tableColumn id="9" name="Column9" dataDxfId="1649"/>
    <tableColumn id="10" name="Column10" dataDxfId="1650"/>
  </tableColumns>
  <tableStyleInfo name="20. Jan. - 26. Jan.-style 7" showFirstColumn="1" showLastColumn="1" showRowStripes="1" showColumnStripes="0"/>
</table>
</file>

<file path=xl/tables/table300.xml><?xml version="1.0" encoding="utf-8"?>
<table xmlns="http://schemas.openxmlformats.org/spreadsheetml/2006/main" id="300" name="Table_300" displayName="Table_300" ref="G53:P53" headerRowCount="0">
  <tableColumns count="10">
    <tableColumn id="1" name="Column1" dataDxfId="1651"/>
    <tableColumn id="2" name="Column2" dataDxfId="1652"/>
    <tableColumn id="3" name="Column3" dataDxfId="1653"/>
    <tableColumn id="4" name="Column4" dataDxfId="1654"/>
    <tableColumn id="5" name="Column5" dataDxfId="1655"/>
    <tableColumn id="6" name="Column6" dataDxfId="1656"/>
    <tableColumn id="7" name="Column7" dataDxfId="1657"/>
    <tableColumn id="8" name="Column8" dataDxfId="1658"/>
    <tableColumn id="9" name="Column9" dataDxfId="1659"/>
    <tableColumn id="10" name="Column10" dataDxfId="1660"/>
  </tableColumns>
  <tableStyleInfo name="20. Jan. - 26. Jan.-style 8" showFirstColumn="1" showLastColumn="1" showRowStripes="1" showColumnStripes="0"/>
</table>
</file>

<file path=xl/tables/table301.xml><?xml version="1.0" encoding="utf-8"?>
<table xmlns="http://schemas.openxmlformats.org/spreadsheetml/2006/main" id="301" name="Table_301" displayName="Table_301" ref="G42:P42" headerRowCount="0">
  <tableColumns count="10">
    <tableColumn id="1" name="Column1" dataDxfId="1661"/>
    <tableColumn id="2" name="Column2" dataDxfId="1662"/>
    <tableColumn id="3" name="Column3" dataDxfId="1663"/>
    <tableColumn id="4" name="Column4" dataDxfId="1664"/>
    <tableColumn id="5" name="Column5" dataDxfId="1665"/>
    <tableColumn id="6" name="Column6" dataDxfId="1666"/>
    <tableColumn id="7" name="Column7" dataDxfId="1667"/>
    <tableColumn id="8" name="Column8" dataDxfId="1668"/>
    <tableColumn id="9" name="Column9" dataDxfId="1669"/>
    <tableColumn id="10" name="Column10" dataDxfId="1670"/>
  </tableColumns>
  <tableStyleInfo name="27. Jan. - 2. Feb.-style" showFirstColumn="1" showLastColumn="1" showRowStripes="1" showColumnStripes="0"/>
</table>
</file>

<file path=xl/tables/table302.xml><?xml version="1.0" encoding="utf-8"?>
<table xmlns="http://schemas.openxmlformats.org/spreadsheetml/2006/main" id="302" name="Table_302" displayName="Table_302" ref="G43:P43" headerRowCount="0">
  <tableColumns count="10">
    <tableColumn id="1" name="Column1" dataDxfId="1671"/>
    <tableColumn id="2" name="Column2" dataDxfId="1672"/>
    <tableColumn id="3" name="Column3" dataDxfId="1673"/>
    <tableColumn id="4" name="Column4" dataDxfId="1674"/>
    <tableColumn id="5" name="Column5" dataDxfId="1675"/>
    <tableColumn id="6" name="Column6" dataDxfId="1676"/>
    <tableColumn id="7" name="Column7" dataDxfId="1677"/>
    <tableColumn id="8" name="Column8" dataDxfId="1678"/>
    <tableColumn id="9" name="Column9" dataDxfId="1679"/>
    <tableColumn id="10" name="Column10" dataDxfId="1680"/>
  </tableColumns>
  <tableStyleInfo name="27. Jan. - 2. Feb.-style 2" showFirstColumn="1" showLastColumn="1" showRowStripes="1" showColumnStripes="0"/>
</table>
</file>

<file path=xl/tables/table303.xml><?xml version="1.0" encoding="utf-8"?>
<table xmlns="http://schemas.openxmlformats.org/spreadsheetml/2006/main" id="303" name="Table_303" displayName="Table_303" ref="G47:P47" headerRowCount="0">
  <tableColumns count="10">
    <tableColumn id="1" name="Column1" dataDxfId="1681"/>
    <tableColumn id="2" name="Column2" dataDxfId="1682"/>
    <tableColumn id="3" name="Column3" dataDxfId="1683"/>
    <tableColumn id="4" name="Column4" dataDxfId="1684"/>
    <tableColumn id="5" name="Column5" dataDxfId="1685"/>
    <tableColumn id="6" name="Column6" dataDxfId="1686"/>
    <tableColumn id="7" name="Column7" dataDxfId="1687"/>
    <tableColumn id="8" name="Column8" dataDxfId="1688"/>
    <tableColumn id="9" name="Column9" dataDxfId="1689"/>
    <tableColumn id="10" name="Column10" dataDxfId="1690"/>
  </tableColumns>
  <tableStyleInfo name="27. Jan. - 2. Feb.-style 3" showFirstColumn="1" showLastColumn="1" showRowStripes="1" showColumnStripes="0"/>
</table>
</file>

<file path=xl/tables/table304.xml><?xml version="1.0" encoding="utf-8"?>
<table xmlns="http://schemas.openxmlformats.org/spreadsheetml/2006/main" id="304" name="Table_304" displayName="Table_304" ref="G48:P49" headerRowCount="0">
  <tableColumns count="10">
    <tableColumn id="1" name="Column1" dataDxfId="1691"/>
    <tableColumn id="2" name="Column2" dataDxfId="1692"/>
    <tableColumn id="3" name="Column3" dataDxfId="1693"/>
    <tableColumn id="4" name="Column4" dataDxfId="1694"/>
    <tableColumn id="5" name="Column5" dataDxfId="1695"/>
    <tableColumn id="6" name="Column6" dataDxfId="1696"/>
    <tableColumn id="7" name="Column7" dataDxfId="1697"/>
    <tableColumn id="8" name="Column8" dataDxfId="1698"/>
    <tableColumn id="9" name="Column9" dataDxfId="1699"/>
    <tableColumn id="10" name="Column10" dataDxfId="1700"/>
  </tableColumns>
  <tableStyleInfo name="27. Jan. - 2. Feb.-style 4" showFirstColumn="1" showLastColumn="1" showRowStripes="1" showColumnStripes="0"/>
</table>
</file>

<file path=xl/tables/table305.xml><?xml version="1.0" encoding="utf-8"?>
<table xmlns="http://schemas.openxmlformats.org/spreadsheetml/2006/main" id="305" name="Table_305" displayName="Table_305" ref="G50:P51" headerRowCount="0">
  <tableColumns count="10">
    <tableColumn id="1" name="Column1" dataDxfId="1701"/>
    <tableColumn id="2" name="Column2" dataDxfId="1702"/>
    <tableColumn id="3" name="Column3" dataDxfId="1703"/>
    <tableColumn id="4" name="Column4" dataDxfId="1704"/>
    <tableColumn id="5" name="Column5" dataDxfId="1705"/>
    <tableColumn id="6" name="Column6" dataDxfId="1706"/>
    <tableColumn id="7" name="Column7" dataDxfId="1707"/>
    <tableColumn id="8" name="Column8" dataDxfId="1708"/>
    <tableColumn id="9" name="Column9" dataDxfId="1709"/>
    <tableColumn id="10" name="Column10" dataDxfId="1710"/>
  </tableColumns>
  <tableStyleInfo name="27. Jan. - 2. Feb.-style 5" showFirstColumn="1" showLastColumn="1" showRowStripes="1" showColumnStripes="0"/>
</table>
</file>

<file path=xl/tables/table306.xml><?xml version="1.0" encoding="utf-8"?>
<table xmlns="http://schemas.openxmlformats.org/spreadsheetml/2006/main" id="306" name="Table_306" displayName="Table_306" ref="G40:P40" headerRowCount="0">
  <tableColumns count="10">
    <tableColumn id="1" name="Column1" dataDxfId="1711"/>
    <tableColumn id="2" name="Column2" dataDxfId="1712"/>
    <tableColumn id="3" name="Column3" dataDxfId="1713"/>
    <tableColumn id="4" name="Column4" dataDxfId="1714"/>
    <tableColumn id="5" name="Column5" dataDxfId="1715"/>
    <tableColumn id="6" name="Column6" dataDxfId="1716"/>
    <tableColumn id="7" name="Column7" dataDxfId="1717"/>
    <tableColumn id="8" name="Column8" dataDxfId="1718"/>
    <tableColumn id="9" name="Column9" dataDxfId="1719"/>
    <tableColumn id="10" name="Column10" dataDxfId="1720"/>
  </tableColumns>
  <tableStyleInfo name="3 Feb. -9 Feb.-style" showFirstColumn="1" showLastColumn="1" showRowStripes="1" showColumnStripes="0"/>
</table>
</file>

<file path=xl/tables/table307.xml><?xml version="1.0" encoding="utf-8"?>
<table xmlns="http://schemas.openxmlformats.org/spreadsheetml/2006/main" id="307" name="Table_307" displayName="Table_307" ref="G41:P41" headerRowCount="0">
  <tableColumns count="10">
    <tableColumn id="1" name="Column1" dataDxfId="1721"/>
    <tableColumn id="2" name="Column2" dataDxfId="1722"/>
    <tableColumn id="3" name="Column3" dataDxfId="1723"/>
    <tableColumn id="4" name="Column4" dataDxfId="1724"/>
    <tableColumn id="5" name="Column5" dataDxfId="1725"/>
    <tableColumn id="6" name="Column6" dataDxfId="1726"/>
    <tableColumn id="7" name="Column7" dataDxfId="1727"/>
    <tableColumn id="8" name="Column8" dataDxfId="1728"/>
    <tableColumn id="9" name="Column9" dataDxfId="1729"/>
    <tableColumn id="10" name="Column10" dataDxfId="1730"/>
  </tableColumns>
  <tableStyleInfo name="3 Feb. -9 Feb.-style 2" showFirstColumn="1" showLastColumn="1" showRowStripes="1" showColumnStripes="0"/>
</table>
</file>

<file path=xl/tables/table308.xml><?xml version="1.0" encoding="utf-8"?>
<table xmlns="http://schemas.openxmlformats.org/spreadsheetml/2006/main" id="308" name="Table_308" displayName="Table_308" ref="G42:P42" headerRowCount="0">
  <tableColumns count="10">
    <tableColumn id="1" name="Column1" dataDxfId="1731"/>
    <tableColumn id="2" name="Column2" dataDxfId="1732"/>
    <tableColumn id="3" name="Column3" dataDxfId="1733"/>
    <tableColumn id="4" name="Column4" dataDxfId="1734"/>
    <tableColumn id="5" name="Column5" dataDxfId="1735"/>
    <tableColumn id="6" name="Column6" dataDxfId="1736"/>
    <tableColumn id="7" name="Column7" dataDxfId="1737"/>
    <tableColumn id="8" name="Column8" dataDxfId="1738"/>
    <tableColumn id="9" name="Column9" dataDxfId="1739"/>
    <tableColumn id="10" name="Column10" dataDxfId="1740"/>
  </tableColumns>
  <tableStyleInfo name="3 Feb. -9 Feb.-style 3" showFirstColumn="1" showLastColumn="1" showRowStripes="1" showColumnStripes="0"/>
</table>
</file>

<file path=xl/tables/table309.xml><?xml version="1.0" encoding="utf-8"?>
<table xmlns="http://schemas.openxmlformats.org/spreadsheetml/2006/main" id="309" name="Table_309" displayName="Table_309" ref="G43:P45" headerRowCount="0">
  <tableColumns count="10">
    <tableColumn id="1" name="Column1" dataDxfId="1741"/>
    <tableColumn id="2" name="Column2" dataDxfId="1742"/>
    <tableColumn id="3" name="Column3" dataDxfId="1743"/>
    <tableColumn id="4" name="Column4" dataDxfId="1744"/>
    <tableColumn id="5" name="Column5" dataDxfId="1745"/>
    <tableColumn id="6" name="Column6" dataDxfId="1746"/>
    <tableColumn id="7" name="Column7" dataDxfId="1747"/>
    <tableColumn id="8" name="Column8" dataDxfId="1748"/>
    <tableColumn id="9" name="Column9" dataDxfId="1749"/>
    <tableColumn id="10" name="Column10" dataDxfId="1750"/>
  </tableColumns>
  <tableStyleInfo name="3 Feb. -9 Feb.-style 4" showFirstColumn="1" showLastColumn="1" showRowStripes="1" showColumnStripes="0"/>
</table>
</file>

<file path=xl/tables/table310.xml><?xml version="1.0" encoding="utf-8"?>
<table xmlns="http://schemas.openxmlformats.org/spreadsheetml/2006/main" id="310" name="Table_310" displayName="Table_310" ref="G46:P46" headerRowCount="0">
  <tableColumns count="10">
    <tableColumn id="1" name="Column1" dataDxfId="1751"/>
    <tableColumn id="2" name="Column2" dataDxfId="1752"/>
    <tableColumn id="3" name="Column3" dataDxfId="1753"/>
    <tableColumn id="4" name="Column4" dataDxfId="1754"/>
    <tableColumn id="5" name="Column5" dataDxfId="1755"/>
    <tableColumn id="6" name="Column6" dataDxfId="1756"/>
    <tableColumn id="7" name="Column7" dataDxfId="1757"/>
    <tableColumn id="8" name="Column8" dataDxfId="1758"/>
    <tableColumn id="9" name="Column9" dataDxfId="1759"/>
    <tableColumn id="10" name="Column10" dataDxfId="1760"/>
  </tableColumns>
  <tableStyleInfo name="3 Feb. -9 Feb.-style 5" showFirstColumn="1" showLastColumn="1" showRowStripes="1" showColumnStripes="0"/>
</table>
</file>

<file path=xl/tables/table311.xml><?xml version="1.0" encoding="utf-8"?>
<table xmlns="http://schemas.openxmlformats.org/spreadsheetml/2006/main" id="311" name="Table_311" displayName="Table_311" ref="G49:P50" headerRowCount="0">
  <tableColumns count="10">
    <tableColumn id="1" name="Column1" dataDxfId="1761"/>
    <tableColumn id="2" name="Column2" dataDxfId="1762"/>
    <tableColumn id="3" name="Column3" dataDxfId="1763"/>
    <tableColumn id="4" name="Column4" dataDxfId="1764"/>
    <tableColumn id="5" name="Column5" dataDxfId="1765"/>
    <tableColumn id="6" name="Column6" dataDxfId="1766"/>
    <tableColumn id="7" name="Column7" dataDxfId="1767"/>
    <tableColumn id="8" name="Column8" dataDxfId="1768"/>
    <tableColumn id="9" name="Column9" dataDxfId="1769"/>
    <tableColumn id="10" name="Column10" dataDxfId="1770"/>
  </tableColumns>
  <tableStyleInfo name="3 Feb. -9 Feb.-style 6" showFirstColumn="1" showLastColumn="1" showRowStripes="1" showColumnStripes="0"/>
</table>
</file>

<file path=xl/tables/table312.xml><?xml version="1.0" encoding="utf-8"?>
<table xmlns="http://schemas.openxmlformats.org/spreadsheetml/2006/main" id="312" name="Table_312" displayName="Table_312" ref="G51:P51" headerRowCount="0">
  <tableColumns count="10">
    <tableColumn id="1" name="Column1" dataDxfId="1771"/>
    <tableColumn id="2" name="Column2" dataDxfId="1772"/>
    <tableColumn id="3" name="Column3" dataDxfId="1773"/>
    <tableColumn id="4" name="Column4" dataDxfId="1774"/>
    <tableColumn id="5" name="Column5" dataDxfId="1775"/>
    <tableColumn id="6" name="Column6" dataDxfId="1776"/>
    <tableColumn id="7" name="Column7" dataDxfId="1777"/>
    <tableColumn id="8" name="Column8" dataDxfId="1778"/>
    <tableColumn id="9" name="Column9" dataDxfId="1779"/>
    <tableColumn id="10" name="Column10" dataDxfId="1780"/>
  </tableColumns>
  <tableStyleInfo name="3 Feb. -9 Feb.-style 7" showFirstColumn="1" showLastColumn="1" showRowStripes="1" showColumnStripes="0"/>
</table>
</file>

<file path=xl/tables/table313.xml><?xml version="1.0" encoding="utf-8"?>
<table xmlns="http://schemas.openxmlformats.org/spreadsheetml/2006/main" id="313" name="Table_313" displayName="Table_313" ref="G40:P40" headerRowCount="0">
  <tableColumns count="10">
    <tableColumn id="1" name="Column1" dataDxfId="1781"/>
    <tableColumn id="2" name="Column2" dataDxfId="1782"/>
    <tableColumn id="3" name="Column3" dataDxfId="1783"/>
    <tableColumn id="4" name="Column4" dataDxfId="1784"/>
    <tableColumn id="5" name="Column5" dataDxfId="1785"/>
    <tableColumn id="6" name="Column6" dataDxfId="1786"/>
    <tableColumn id="7" name="Column7" dataDxfId="1787"/>
    <tableColumn id="8" name="Column8" dataDxfId="1788"/>
    <tableColumn id="9" name="Column9" dataDxfId="1789"/>
    <tableColumn id="10" name="Column10" dataDxfId="1790"/>
  </tableColumns>
  <tableStyleInfo name="10 Feb. - 16 Feb.-style" showFirstColumn="1" showLastColumn="1" showRowStripes="1" showColumnStripes="0"/>
</table>
</file>

<file path=xl/tables/table314.xml><?xml version="1.0" encoding="utf-8"?>
<table xmlns="http://schemas.openxmlformats.org/spreadsheetml/2006/main" id="314" name="Table_314" displayName="Table_314" ref="G41:P41" headerRowCount="0">
  <tableColumns count="10">
    <tableColumn id="1" name="Column1" dataDxfId="1791"/>
    <tableColumn id="2" name="Column2" dataDxfId="1792"/>
    <tableColumn id="3" name="Column3" dataDxfId="1793"/>
    <tableColumn id="4" name="Column4" dataDxfId="1794"/>
    <tableColumn id="5" name="Column5" dataDxfId="1795"/>
    <tableColumn id="6" name="Column6" dataDxfId="1796"/>
    <tableColumn id="7" name="Column7" dataDxfId="1797"/>
    <tableColumn id="8" name="Column8" dataDxfId="1798"/>
    <tableColumn id="9" name="Column9" dataDxfId="1799"/>
    <tableColumn id="10" name="Column10" dataDxfId="1800"/>
  </tableColumns>
  <tableStyleInfo name="10 Feb. - 16 Feb.-style 2" showFirstColumn="1" showLastColumn="1" showRowStripes="1" showColumnStripes="0"/>
</table>
</file>

<file path=xl/tables/table315.xml><?xml version="1.0" encoding="utf-8"?>
<table xmlns="http://schemas.openxmlformats.org/spreadsheetml/2006/main" id="315" name="Table_315" displayName="Table_315" ref="G43:P45" headerRowCount="0">
  <tableColumns count="10">
    <tableColumn id="1" name="Column1" dataDxfId="1801"/>
    <tableColumn id="2" name="Column2" dataDxfId="1802"/>
    <tableColumn id="3" name="Column3" dataDxfId="1803"/>
    <tableColumn id="4" name="Column4" dataDxfId="1804"/>
    <tableColumn id="5" name="Column5" dataDxfId="1805"/>
    <tableColumn id="6" name="Column6" dataDxfId="1806"/>
    <tableColumn id="7" name="Column7" dataDxfId="1807"/>
    <tableColumn id="8" name="Column8" dataDxfId="1808"/>
    <tableColumn id="9" name="Column9" dataDxfId="1809"/>
    <tableColumn id="10" name="Column10" dataDxfId="1810"/>
  </tableColumns>
  <tableStyleInfo name="10 Feb. - 16 Feb.-style 3" showFirstColumn="1" showLastColumn="1" showRowStripes="1" showColumnStripes="0"/>
</table>
</file>

<file path=xl/tables/table316.xml><?xml version="1.0" encoding="utf-8"?>
<table xmlns="http://schemas.openxmlformats.org/spreadsheetml/2006/main" id="316" name="Table_316" displayName="Table_316" ref="G46:P46" headerRowCount="0">
  <tableColumns count="10">
    <tableColumn id="1" name="Column1" dataDxfId="1811"/>
    <tableColumn id="2" name="Column2" dataDxfId="1812"/>
    <tableColumn id="3" name="Column3" dataDxfId="1813"/>
    <tableColumn id="4" name="Column4" dataDxfId="1814"/>
    <tableColumn id="5" name="Column5" dataDxfId="1815"/>
    <tableColumn id="6" name="Column6" dataDxfId="1816"/>
    <tableColumn id="7" name="Column7" dataDxfId="1817"/>
    <tableColumn id="8" name="Column8" dataDxfId="1818"/>
    <tableColumn id="9" name="Column9" dataDxfId="1819"/>
    <tableColumn id="10" name="Column10" dataDxfId="1820"/>
  </tableColumns>
  <tableStyleInfo name="10 Feb. - 16 Feb.-style 4" showFirstColumn="1" showLastColumn="1" showRowStripes="1" showColumnStripes="0"/>
</table>
</file>

<file path=xl/tables/table317.xml><?xml version="1.0" encoding="utf-8"?>
<table xmlns="http://schemas.openxmlformats.org/spreadsheetml/2006/main" id="317" name="Table_317" displayName="Table_317" ref="G47:P48" headerRowCount="0">
  <tableColumns count="10">
    <tableColumn id="1" name="Column1" dataDxfId="1821"/>
    <tableColumn id="2" name="Column2" dataDxfId="1822"/>
    <tableColumn id="3" name="Column3" dataDxfId="1823"/>
    <tableColumn id="4" name="Column4" dataDxfId="1824"/>
    <tableColumn id="5" name="Column5" dataDxfId="1825"/>
    <tableColumn id="6" name="Column6" dataDxfId="1826"/>
    <tableColumn id="7" name="Column7" dataDxfId="1827"/>
    <tableColumn id="8" name="Column8" dataDxfId="1828"/>
    <tableColumn id="9" name="Column9" dataDxfId="1829"/>
    <tableColumn id="10" name="Column10" dataDxfId="1830"/>
  </tableColumns>
  <tableStyleInfo name="10 Feb. - 16 Feb.-style 5" showFirstColumn="1" showLastColumn="1" showRowStripes="1" showColumnStripes="0"/>
</table>
</file>

<file path=xl/tables/table318.xml><?xml version="1.0" encoding="utf-8"?>
<table xmlns="http://schemas.openxmlformats.org/spreadsheetml/2006/main" id="318" name="Table_318" displayName="Table_318" ref="G49:P49" headerRowCount="0">
  <tableColumns count="10">
    <tableColumn id="1" name="Column1" dataDxfId="1831"/>
    <tableColumn id="2" name="Column2" dataDxfId="1832"/>
    <tableColumn id="3" name="Column3" dataDxfId="1833"/>
    <tableColumn id="4" name="Column4" dataDxfId="1834"/>
    <tableColumn id="5" name="Column5" dataDxfId="1835"/>
    <tableColumn id="6" name="Column6" dataDxfId="1836"/>
    <tableColumn id="7" name="Column7" dataDxfId="1837"/>
    <tableColumn id="8" name="Column8" dataDxfId="1838"/>
    <tableColumn id="9" name="Column9" dataDxfId="1839"/>
    <tableColumn id="10" name="Column10" dataDxfId="1840"/>
  </tableColumns>
  <tableStyleInfo name="10 Feb. - 16 Feb.-style 6" showFirstColumn="1" showLastColumn="1" showRowStripes="1" showColumnStripes="0"/>
</table>
</file>

<file path=xl/tables/table319.xml><?xml version="1.0" encoding="utf-8"?>
<table xmlns="http://schemas.openxmlformats.org/spreadsheetml/2006/main" id="319" name="Table_319" displayName="Table_319" ref="G50:P50" headerRowCount="0">
  <tableColumns count="10">
    <tableColumn id="1" name="Column1" dataDxfId="1841"/>
    <tableColumn id="2" name="Column2" dataDxfId="1842"/>
    <tableColumn id="3" name="Column3" dataDxfId="1843"/>
    <tableColumn id="4" name="Column4" dataDxfId="1844"/>
    <tableColumn id="5" name="Column5" dataDxfId="1845"/>
    <tableColumn id="6" name="Column6" dataDxfId="1846"/>
    <tableColumn id="7" name="Column7" dataDxfId="1847"/>
    <tableColumn id="8" name="Column8" dataDxfId="1848"/>
    <tableColumn id="9" name="Column9" dataDxfId="1849"/>
    <tableColumn id="10" name="Column10" dataDxfId="1850"/>
  </tableColumns>
  <tableStyleInfo name="10 Feb. - 16 Feb.-style 7" showFirstColumn="1" showLastColumn="1" showRowStripes="1" showColumnStripes="0"/>
</table>
</file>

<file path=xl/tables/table320.xml><?xml version="1.0" encoding="utf-8"?>
<table xmlns="http://schemas.openxmlformats.org/spreadsheetml/2006/main" id="320" name="Table_320" displayName="Table_320" ref="G39:P39" headerRowCount="0">
  <tableColumns count="10">
    <tableColumn id="1" name="Column1" dataDxfId="1851"/>
    <tableColumn id="2" name="Column2" dataDxfId="1852"/>
    <tableColumn id="3" name="Column3" dataDxfId="1853"/>
    <tableColumn id="4" name="Column4" dataDxfId="1854"/>
    <tableColumn id="5" name="Column5" dataDxfId="1855"/>
    <tableColumn id="6" name="Column6" dataDxfId="1856"/>
    <tableColumn id="7" name="Column7" dataDxfId="1857"/>
    <tableColumn id="8" name="Column8" dataDxfId="1858"/>
    <tableColumn id="9" name="Column9" dataDxfId="1859"/>
    <tableColumn id="10" name="Column10" dataDxfId="1860"/>
  </tableColumns>
  <tableStyleInfo name="17 Feb. - 23 Feb.-style" showFirstColumn="1" showLastColumn="1" showRowStripes="1" showColumnStripes="0"/>
</table>
</file>

<file path=xl/tables/table321.xml><?xml version="1.0" encoding="utf-8"?>
<table xmlns="http://schemas.openxmlformats.org/spreadsheetml/2006/main" id="321" name="Table_321" displayName="Table_321" ref="G40:P40" headerRowCount="0">
  <tableColumns count="10">
    <tableColumn id="1" name="Column1" dataDxfId="1861"/>
    <tableColumn id="2" name="Column2" dataDxfId="1862"/>
    <tableColumn id="3" name="Column3" dataDxfId="1863"/>
    <tableColumn id="4" name="Column4" dataDxfId="1864"/>
    <tableColumn id="5" name="Column5" dataDxfId="1865"/>
    <tableColumn id="6" name="Column6" dataDxfId="1866"/>
    <tableColumn id="7" name="Column7" dataDxfId="1867"/>
    <tableColumn id="8" name="Column8" dataDxfId="1868"/>
    <tableColumn id="9" name="Column9" dataDxfId="1869"/>
    <tableColumn id="10" name="Column10" dataDxfId="1870"/>
  </tableColumns>
  <tableStyleInfo name="17 Feb. - 23 Feb.-style 2" showFirstColumn="1" showLastColumn="1" showRowStripes="1" showColumnStripes="0"/>
</table>
</file>

<file path=xl/tables/table322.xml><?xml version="1.0" encoding="utf-8"?>
<table xmlns="http://schemas.openxmlformats.org/spreadsheetml/2006/main" id="322" name="Table_322" displayName="Table_322" ref="G41:P41" headerRowCount="0">
  <tableColumns count="10">
    <tableColumn id="1" name="Column1" dataDxfId="1871"/>
    <tableColumn id="2" name="Column2" dataDxfId="1872"/>
    <tableColumn id="3" name="Column3" dataDxfId="1873"/>
    <tableColumn id="4" name="Column4" dataDxfId="1874"/>
    <tableColumn id="5" name="Column5" dataDxfId="1875"/>
    <tableColumn id="6" name="Column6" dataDxfId="1876"/>
    <tableColumn id="7" name="Column7" dataDxfId="1877"/>
    <tableColumn id="8" name="Column8" dataDxfId="1878"/>
    <tableColumn id="9" name="Column9" dataDxfId="1879"/>
    <tableColumn id="10" name="Column10" dataDxfId="1880"/>
  </tableColumns>
  <tableStyleInfo name="17 Feb. - 23 Feb.-style 3" showFirstColumn="1" showLastColumn="1" showRowStripes="1" showColumnStripes="0"/>
</table>
</file>

<file path=xl/tables/table323.xml><?xml version="1.0" encoding="utf-8"?>
<table xmlns="http://schemas.openxmlformats.org/spreadsheetml/2006/main" id="323" name="Table_323" displayName="Table_323" ref="G42:P44" headerRowCount="0">
  <tableColumns count="10">
    <tableColumn id="1" name="Column1" dataDxfId="1881"/>
    <tableColumn id="2" name="Column2" dataDxfId="1882"/>
    <tableColumn id="3" name="Column3" dataDxfId="1883"/>
    <tableColumn id="4" name="Column4" dataDxfId="1884"/>
    <tableColumn id="5" name="Column5" dataDxfId="1885"/>
    <tableColumn id="6" name="Column6" dataDxfId="1886"/>
    <tableColumn id="7" name="Column7" dataDxfId="1887"/>
    <tableColumn id="8" name="Column8" dataDxfId="1888"/>
    <tableColumn id="9" name="Column9" dataDxfId="1889"/>
    <tableColumn id="10" name="Column10" dataDxfId="1890"/>
  </tableColumns>
  <tableStyleInfo name="17 Feb. - 23 Feb.-style 4" showFirstColumn="1" showLastColumn="1" showRowStripes="1" showColumnStripes="0"/>
</table>
</file>

<file path=xl/tables/table324.xml><?xml version="1.0" encoding="utf-8"?>
<table xmlns="http://schemas.openxmlformats.org/spreadsheetml/2006/main" id="324" name="Table_324" displayName="Table_324" ref="G45:P45" headerRowCount="0">
  <tableColumns count="10">
    <tableColumn id="1" name="Column1" dataDxfId="1891"/>
    <tableColumn id="2" name="Column2" dataDxfId="1892"/>
    <tableColumn id="3" name="Column3" dataDxfId="1893"/>
    <tableColumn id="4" name="Column4" dataDxfId="1894"/>
    <tableColumn id="5" name="Column5" dataDxfId="1895"/>
    <tableColumn id="6" name="Column6" dataDxfId="1896"/>
    <tableColumn id="7" name="Column7" dataDxfId="1897"/>
    <tableColumn id="8" name="Column8" dataDxfId="1898"/>
    <tableColumn id="9" name="Column9" dataDxfId="1899"/>
    <tableColumn id="10" name="Column10" dataDxfId="1900"/>
  </tableColumns>
  <tableStyleInfo name="17 Feb. - 23 Feb.-style 5" showFirstColumn="1" showLastColumn="1" showRowStripes="1" showColumnStripes="0"/>
</table>
</file>

<file path=xl/tables/table325.xml><?xml version="1.0" encoding="utf-8"?>
<table xmlns="http://schemas.openxmlformats.org/spreadsheetml/2006/main" id="325" name="Table_325" displayName="Table_325" ref="G46:P46" headerRowCount="0">
  <tableColumns count="10">
    <tableColumn id="1" name="Column1" dataDxfId="1901"/>
    <tableColumn id="2" name="Column2" dataDxfId="1902"/>
    <tableColumn id="3" name="Column3" dataDxfId="1903"/>
    <tableColumn id="4" name="Column4" dataDxfId="1904"/>
    <tableColumn id="5" name="Column5" dataDxfId="1905"/>
    <tableColumn id="6" name="Column6" dataDxfId="1906"/>
    <tableColumn id="7" name="Column7" dataDxfId="1907"/>
    <tableColumn id="8" name="Column8" dataDxfId="1908"/>
    <tableColumn id="9" name="Column9" dataDxfId="1909"/>
    <tableColumn id="10" name="Column10" dataDxfId="1910"/>
  </tableColumns>
  <tableStyleInfo name="17 Feb. - 23 Feb.-style 6" showFirstColumn="1" showLastColumn="1" showRowStripes="1" showColumnStripes="0"/>
</table>
</file>

<file path=xl/tables/table326.xml><?xml version="1.0" encoding="utf-8"?>
<table xmlns="http://schemas.openxmlformats.org/spreadsheetml/2006/main" id="326" name="Table_326" displayName="Table_326" ref="G47:P47" headerRowCount="0">
  <tableColumns count="10">
    <tableColumn id="1" name="Column1" dataDxfId="1911"/>
    <tableColumn id="2" name="Column2" dataDxfId="1912"/>
    <tableColumn id="3" name="Column3" dataDxfId="1913"/>
    <tableColumn id="4" name="Column4" dataDxfId="1914"/>
    <tableColumn id="5" name="Column5" dataDxfId="1915"/>
    <tableColumn id="6" name="Column6" dataDxfId="1916"/>
    <tableColumn id="7" name="Column7" dataDxfId="1917"/>
    <tableColumn id="8" name="Column8" dataDxfId="1918"/>
    <tableColumn id="9" name="Column9" dataDxfId="1919"/>
    <tableColumn id="10" name="Column10" dataDxfId="1920"/>
  </tableColumns>
  <tableStyleInfo name="17 Feb. - 23 Feb.-style 7" showFirstColumn="1" showLastColumn="1" showRowStripes="1" showColumnStripes="0"/>
</table>
</file>

<file path=xl/tables/table327.xml><?xml version="1.0" encoding="utf-8"?>
<table xmlns="http://schemas.openxmlformats.org/spreadsheetml/2006/main" id="327" name="Table_327" displayName="Table_327" ref="G39:P39" headerRowCount="0">
  <tableColumns count="10">
    <tableColumn id="1" name="Column1" dataDxfId="1921"/>
    <tableColumn id="2" name="Column2" dataDxfId="1922"/>
    <tableColumn id="3" name="Column3" dataDxfId="1923"/>
    <tableColumn id="4" name="Column4" dataDxfId="1924"/>
    <tableColumn id="5" name="Column5" dataDxfId="1925"/>
    <tableColumn id="6" name="Column6" dataDxfId="1926"/>
    <tableColumn id="7" name="Column7" dataDxfId="1927"/>
    <tableColumn id="8" name="Column8" dataDxfId="1928"/>
    <tableColumn id="9" name="Column9" dataDxfId="1929"/>
    <tableColumn id="10" name="Column10" dataDxfId="1930"/>
  </tableColumns>
  <tableStyleInfo name="24 Feb. - 2 Mar-style" showFirstColumn="1" showLastColumn="1" showRowStripes="1" showColumnStripes="0"/>
</table>
</file>

<file path=xl/tables/table328.xml><?xml version="1.0" encoding="utf-8"?>
<table xmlns="http://schemas.openxmlformats.org/spreadsheetml/2006/main" id="328" name="Table_328" displayName="Table_328" ref="G40:P40" headerRowCount="0">
  <tableColumns count="10">
    <tableColumn id="1" name="Column1" dataDxfId="1931"/>
    <tableColumn id="2" name="Column2" dataDxfId="1932"/>
    <tableColumn id="3" name="Column3" dataDxfId="1933"/>
    <tableColumn id="4" name="Column4" dataDxfId="1934"/>
    <tableColumn id="5" name="Column5" dataDxfId="1935"/>
    <tableColumn id="6" name="Column6" dataDxfId="1936"/>
    <tableColumn id="7" name="Column7" dataDxfId="1937"/>
    <tableColumn id="8" name="Column8" dataDxfId="1938"/>
    <tableColumn id="9" name="Column9" dataDxfId="1939"/>
    <tableColumn id="10" name="Column10" dataDxfId="1940"/>
  </tableColumns>
  <tableStyleInfo name="24 Feb. - 2 Mar-style 2" showFirstColumn="1" showLastColumn="1" showRowStripes="1" showColumnStripes="0"/>
</table>
</file>

<file path=xl/tables/table329.xml><?xml version="1.0" encoding="utf-8"?>
<table xmlns="http://schemas.openxmlformats.org/spreadsheetml/2006/main" id="329" name="Table_329" displayName="Table_329" ref="G41:P41" headerRowCount="0">
  <tableColumns count="10">
    <tableColumn id="1" name="Column1" dataDxfId="1941"/>
    <tableColumn id="2" name="Column2" dataDxfId="1942"/>
    <tableColumn id="3" name="Column3" dataDxfId="1943"/>
    <tableColumn id="4" name="Column4" dataDxfId="1944"/>
    <tableColumn id="5" name="Column5" dataDxfId="1945"/>
    <tableColumn id="6" name="Column6" dataDxfId="1946"/>
    <tableColumn id="7" name="Column7" dataDxfId="1947"/>
    <tableColumn id="8" name="Column8" dataDxfId="1948"/>
    <tableColumn id="9" name="Column9" dataDxfId="1949"/>
    <tableColumn id="10" name="Column10" dataDxfId="1950"/>
  </tableColumns>
  <tableStyleInfo name="24 Feb. - 2 Mar-style 3" showFirstColumn="1" showLastColumn="1" showRowStripes="1" showColumnStripes="0"/>
</table>
</file>

<file path=xl/tables/table330.xml><?xml version="1.0" encoding="utf-8"?>
<table xmlns="http://schemas.openxmlformats.org/spreadsheetml/2006/main" id="330" name="Table_330" displayName="Table_330" ref="G42:P44" headerRowCount="0">
  <tableColumns count="10">
    <tableColumn id="1" name="Column1" dataDxfId="1951"/>
    <tableColumn id="2" name="Column2" dataDxfId="1952"/>
    <tableColumn id="3" name="Column3" dataDxfId="1953"/>
    <tableColumn id="4" name="Column4" dataDxfId="1954"/>
    <tableColumn id="5" name="Column5" dataDxfId="1955"/>
    <tableColumn id="6" name="Column6" dataDxfId="1956"/>
    <tableColumn id="7" name="Column7" dataDxfId="1957"/>
    <tableColumn id="8" name="Column8" dataDxfId="1958"/>
    <tableColumn id="9" name="Column9" dataDxfId="1959"/>
    <tableColumn id="10" name="Column10" dataDxfId="1960"/>
  </tableColumns>
  <tableStyleInfo name="24 Feb. - 2 Mar-style 4" showFirstColumn="1" showLastColumn="1" showRowStripes="1" showColumnStripes="0"/>
</table>
</file>

<file path=xl/tables/table331.xml><?xml version="1.0" encoding="utf-8"?>
<table xmlns="http://schemas.openxmlformats.org/spreadsheetml/2006/main" id="331" name="Table_331" displayName="Table_331" ref="G45:P45" headerRowCount="0">
  <tableColumns count="10">
    <tableColumn id="1" name="Column1" dataDxfId="1961"/>
    <tableColumn id="2" name="Column2" dataDxfId="1962"/>
    <tableColumn id="3" name="Column3" dataDxfId="1963"/>
    <tableColumn id="4" name="Column4" dataDxfId="1964"/>
    <tableColumn id="5" name="Column5" dataDxfId="1965"/>
    <tableColumn id="6" name="Column6" dataDxfId="1966"/>
    <tableColumn id="7" name="Column7" dataDxfId="1967"/>
    <tableColumn id="8" name="Column8" dataDxfId="1968"/>
    <tableColumn id="9" name="Column9" dataDxfId="1969"/>
    <tableColumn id="10" name="Column10" dataDxfId="1970"/>
  </tableColumns>
  <tableStyleInfo name="24 Feb. - 2 Mar-style 5" showFirstColumn="1" showLastColumn="1" showRowStripes="1" showColumnStripes="0"/>
</table>
</file>

<file path=xl/tables/table332.xml><?xml version="1.0" encoding="utf-8"?>
<table xmlns="http://schemas.openxmlformats.org/spreadsheetml/2006/main" id="332" name="Table_332" displayName="Table_332" ref="G46:P46" headerRowCount="0">
  <tableColumns count="10">
    <tableColumn id="1" name="Column1" dataDxfId="1971"/>
    <tableColumn id="2" name="Column2" dataDxfId="1972"/>
    <tableColumn id="3" name="Column3" dataDxfId="1973"/>
    <tableColumn id="4" name="Column4" dataDxfId="1974"/>
    <tableColumn id="5" name="Column5" dataDxfId="1975"/>
    <tableColumn id="6" name="Column6" dataDxfId="1976"/>
    <tableColumn id="7" name="Column7" dataDxfId="1977"/>
    <tableColumn id="8" name="Column8" dataDxfId="1978"/>
    <tableColumn id="9" name="Column9" dataDxfId="1979"/>
    <tableColumn id="10" name="Column10" dataDxfId="1980"/>
  </tableColumns>
  <tableStyleInfo name="24 Feb. - 2 Mar-style 6" showFirstColumn="1" showLastColumn="1" showRowStripes="1" showColumnStripes="0"/>
</table>
</file>

<file path=xl/tables/table333.xml><?xml version="1.0" encoding="utf-8"?>
<table xmlns="http://schemas.openxmlformats.org/spreadsheetml/2006/main" id="333" name="Table_333" displayName="Table_333" ref="G47:P47" headerRowCount="0">
  <tableColumns count="10">
    <tableColumn id="1" name="Column1" dataDxfId="1981"/>
    <tableColumn id="2" name="Column2" dataDxfId="1982"/>
    <tableColumn id="3" name="Column3" dataDxfId="1983"/>
    <tableColumn id="4" name="Column4" dataDxfId="1984"/>
    <tableColumn id="5" name="Column5" dataDxfId="1985"/>
    <tableColumn id="6" name="Column6" dataDxfId="1986"/>
    <tableColumn id="7" name="Column7" dataDxfId="1987"/>
    <tableColumn id="8" name="Column8" dataDxfId="1988"/>
    <tableColumn id="9" name="Column9" dataDxfId="1989"/>
    <tableColumn id="10" name="Column10" dataDxfId="1990"/>
  </tableColumns>
  <tableStyleInfo name="24 Feb. - 2 Mar-style 7" showFirstColumn="1" showLastColumn="1" showRowStripes="1" showColumnStripes="0"/>
</table>
</file>

<file path=xl/tables/table334.xml><?xml version="1.0" encoding="utf-8"?>
<table xmlns="http://schemas.openxmlformats.org/spreadsheetml/2006/main" id="334" name="Table_334" displayName="Table_334" ref="G39:P39" headerRowCount="0">
  <tableColumns count="10">
    <tableColumn id="1" name="Column1" dataDxfId="1991"/>
    <tableColumn id="2" name="Column2" dataDxfId="1992"/>
    <tableColumn id="3" name="Column3" dataDxfId="1993"/>
    <tableColumn id="4" name="Column4" dataDxfId="1994"/>
    <tableColumn id="5" name="Column5" dataDxfId="1995"/>
    <tableColumn id="6" name="Column6" dataDxfId="1996"/>
    <tableColumn id="7" name="Column7" dataDxfId="1997"/>
    <tableColumn id="8" name="Column8" dataDxfId="1998"/>
    <tableColumn id="9" name="Column9" dataDxfId="1999"/>
    <tableColumn id="10" name="Column10" dataDxfId="2000"/>
  </tableColumns>
  <tableStyleInfo name="3 Mar - 9 Mar-style" showFirstColumn="1" showLastColumn="1" showRowStripes="1" showColumnStripes="0"/>
</table>
</file>

<file path=xl/tables/table335.xml><?xml version="1.0" encoding="utf-8"?>
<table xmlns="http://schemas.openxmlformats.org/spreadsheetml/2006/main" id="335" name="Table_335" displayName="Table_335" ref="G40:P40" headerRowCount="0">
  <tableColumns count="10">
    <tableColumn id="1" name="Column1" dataDxfId="2001"/>
    <tableColumn id="2" name="Column2" dataDxfId="2002"/>
    <tableColumn id="3" name="Column3" dataDxfId="2003"/>
    <tableColumn id="4" name="Column4" dataDxfId="2004"/>
    <tableColumn id="5" name="Column5" dataDxfId="2005"/>
    <tableColumn id="6" name="Column6" dataDxfId="2006"/>
    <tableColumn id="7" name="Column7" dataDxfId="2007"/>
    <tableColumn id="8" name="Column8" dataDxfId="2008"/>
    <tableColumn id="9" name="Column9" dataDxfId="2009"/>
    <tableColumn id="10" name="Column10" dataDxfId="2010"/>
  </tableColumns>
  <tableStyleInfo name="3 Mar - 9 Mar-style 2" showFirstColumn="1" showLastColumn="1" showRowStripes="1" showColumnStripes="0"/>
</table>
</file>

<file path=xl/tables/table336.xml><?xml version="1.0" encoding="utf-8"?>
<table xmlns="http://schemas.openxmlformats.org/spreadsheetml/2006/main" id="336" name="Table_336" displayName="Table_336" ref="G41:P43" headerRowCount="0">
  <tableColumns count="10">
    <tableColumn id="1" name="Column1" dataDxfId="2011"/>
    <tableColumn id="2" name="Column2" dataDxfId="2012"/>
    <tableColumn id="3" name="Column3" dataDxfId="2013"/>
    <tableColumn id="4" name="Column4" dataDxfId="2014"/>
    <tableColumn id="5" name="Column5" dataDxfId="2015"/>
    <tableColumn id="6" name="Column6" dataDxfId="2016"/>
    <tableColumn id="7" name="Column7" dataDxfId="2017"/>
    <tableColumn id="8" name="Column8" dataDxfId="2018"/>
    <tableColumn id="9" name="Column9" dataDxfId="2019"/>
    <tableColumn id="10" name="Column10" dataDxfId="2020"/>
  </tableColumns>
  <tableStyleInfo name="3 Mar - 9 Mar-style 3" showFirstColumn="1" showLastColumn="1" showRowStripes="1" showColumnStripes="0"/>
</table>
</file>

<file path=xl/tables/table337.xml><?xml version="1.0" encoding="utf-8"?>
<table xmlns="http://schemas.openxmlformats.org/spreadsheetml/2006/main" id="337" name="Table_337" displayName="Table_337" ref="G44:P44" headerRowCount="0">
  <tableColumns count="10">
    <tableColumn id="1" name="Column1" dataDxfId="2021"/>
    <tableColumn id="2" name="Column2" dataDxfId="2022"/>
    <tableColumn id="3" name="Column3" dataDxfId="2023"/>
    <tableColumn id="4" name="Column4" dataDxfId="2024"/>
    <tableColumn id="5" name="Column5" dataDxfId="2025"/>
    <tableColumn id="6" name="Column6" dataDxfId="2026"/>
    <tableColumn id="7" name="Column7" dataDxfId="2027"/>
    <tableColumn id="8" name="Column8" dataDxfId="2028"/>
    <tableColumn id="9" name="Column9" dataDxfId="2029"/>
    <tableColumn id="10" name="Column10" dataDxfId="2030"/>
  </tableColumns>
  <tableStyleInfo name="3 Mar - 9 Mar-style 4" showFirstColumn="1" showLastColumn="1" showRowStripes="1" showColumnStripes="0"/>
</table>
</file>

<file path=xl/tables/table338.xml><?xml version="1.0" encoding="utf-8"?>
<table xmlns="http://schemas.openxmlformats.org/spreadsheetml/2006/main" id="338" name="Table_338" displayName="Table_338" ref="G45:P45" headerRowCount="0">
  <tableColumns count="10">
    <tableColumn id="1" name="Column1" dataDxfId="2031"/>
    <tableColumn id="2" name="Column2" dataDxfId="2032"/>
    <tableColumn id="3" name="Column3" dataDxfId="2033"/>
    <tableColumn id="4" name="Column4" dataDxfId="2034"/>
    <tableColumn id="5" name="Column5" dataDxfId="2035"/>
    <tableColumn id="6" name="Column6" dataDxfId="2036"/>
    <tableColumn id="7" name="Column7" dataDxfId="2037"/>
    <tableColumn id="8" name="Column8" dataDxfId="2038"/>
    <tableColumn id="9" name="Column9" dataDxfId="2039"/>
    <tableColumn id="10" name="Column10" dataDxfId="2040"/>
  </tableColumns>
  <tableStyleInfo name="3 Mar - 9 Mar-style 5" showFirstColumn="1" showLastColumn="1" showRowStripes="1" showColumnStripes="0"/>
</table>
</file>

<file path=xl/tables/table339.xml><?xml version="1.0" encoding="utf-8"?>
<table xmlns="http://schemas.openxmlformats.org/spreadsheetml/2006/main" id="339" name="Table_339" displayName="Table_339" ref="G46:P46" headerRowCount="0">
  <tableColumns count="10">
    <tableColumn id="1" name="Column1" dataDxfId="2041"/>
    <tableColumn id="2" name="Column2" dataDxfId="2042"/>
    <tableColumn id="3" name="Column3" dataDxfId="2043"/>
    <tableColumn id="4" name="Column4" dataDxfId="2044"/>
    <tableColumn id="5" name="Column5" dataDxfId="2045"/>
    <tableColumn id="6" name="Column6" dataDxfId="2046"/>
    <tableColumn id="7" name="Column7" dataDxfId="2047"/>
    <tableColumn id="8" name="Column8" dataDxfId="2048"/>
    <tableColumn id="9" name="Column9" dataDxfId="2049"/>
    <tableColumn id="10" name="Column10" dataDxfId="2050"/>
  </tableColumns>
  <tableStyleInfo name="3 Mar - 9 Mar-style 6" showFirstColumn="1" showLastColumn="1" showRowStripes="1" showColumnStripes="0"/>
</table>
</file>

<file path=xl/tables/table340.xml><?xml version="1.0" encoding="utf-8"?>
<table xmlns="http://schemas.openxmlformats.org/spreadsheetml/2006/main" id="340" name="Table_340" displayName="Table_340" ref="G38:P38" headerRowCount="0">
  <tableColumns count="10">
    <tableColumn id="1" name="Column1" dataDxfId="2051"/>
    <tableColumn id="2" name="Column2" dataDxfId="2052"/>
    <tableColumn id="3" name="Column3" dataDxfId="2053"/>
    <tableColumn id="4" name="Column4" dataDxfId="2054"/>
    <tableColumn id="5" name="Column5" dataDxfId="2055"/>
    <tableColumn id="6" name="Column6" dataDxfId="2056"/>
    <tableColumn id="7" name="Column7" dataDxfId="2057"/>
    <tableColumn id="8" name="Column8" dataDxfId="2058"/>
    <tableColumn id="9" name="Column9" dataDxfId="2059"/>
    <tableColumn id="10" name="Column10" dataDxfId="2060"/>
  </tableColumns>
  <tableStyleInfo name="10 Mar - 16 Mar-style" showFirstColumn="1" showLastColumn="1" showRowStripes="1" showColumnStripes="0"/>
</table>
</file>

<file path=xl/tables/table341.xml><?xml version="1.0" encoding="utf-8"?>
<table xmlns="http://schemas.openxmlformats.org/spreadsheetml/2006/main" id="341" name="Table_341" displayName="Table_341" ref="G39:P39" headerRowCount="0">
  <tableColumns count="10">
    <tableColumn id="1" name="Column1" dataDxfId="2061"/>
    <tableColumn id="2" name="Column2" dataDxfId="2062"/>
    <tableColumn id="3" name="Column3" dataDxfId="2063"/>
    <tableColumn id="4" name="Column4" dataDxfId="2064"/>
    <tableColumn id="5" name="Column5" dataDxfId="2065"/>
    <tableColumn id="6" name="Column6" dataDxfId="2066"/>
    <tableColumn id="7" name="Column7" dataDxfId="2067"/>
    <tableColumn id="8" name="Column8" dataDxfId="2068"/>
    <tableColumn id="9" name="Column9" dataDxfId="2069"/>
    <tableColumn id="10" name="Column10" dataDxfId="2070"/>
  </tableColumns>
  <tableStyleInfo name="10 Mar - 16 Mar-style 2" showFirstColumn="1" showLastColumn="1" showRowStripes="1" showColumnStripes="0"/>
</table>
</file>

<file path=xl/tables/table342.xml><?xml version="1.0" encoding="utf-8"?>
<table xmlns="http://schemas.openxmlformats.org/spreadsheetml/2006/main" id="342" name="Table_342" displayName="Table_342" ref="G40:P41" headerRowCount="0">
  <tableColumns count="10">
    <tableColumn id="1" name="Column1" dataDxfId="2071"/>
    <tableColumn id="2" name="Column2" dataDxfId="2072"/>
    <tableColumn id="3" name="Column3" dataDxfId="2073"/>
    <tableColumn id="4" name="Column4" dataDxfId="2074"/>
    <tableColumn id="5" name="Column5" dataDxfId="2075"/>
    <tableColumn id="6" name="Column6" dataDxfId="2076"/>
    <tableColumn id="7" name="Column7" dataDxfId="2077"/>
    <tableColumn id="8" name="Column8" dataDxfId="2078"/>
    <tableColumn id="9" name="Column9" dataDxfId="2079"/>
    <tableColumn id="10" name="Column10" dataDxfId="2080"/>
  </tableColumns>
  <tableStyleInfo name="10 Mar - 16 Mar-style 3" showFirstColumn="1" showLastColumn="1" showRowStripes="1" showColumnStripes="0"/>
</table>
</file>

<file path=xl/tables/table343.xml><?xml version="1.0" encoding="utf-8"?>
<table xmlns="http://schemas.openxmlformats.org/spreadsheetml/2006/main" id="343" name="Table_343" displayName="Table_343" ref="G42:P42" headerRowCount="0">
  <tableColumns count="10">
    <tableColumn id="1" name="Column1" dataDxfId="2081"/>
    <tableColumn id="2" name="Column2" dataDxfId="2082"/>
    <tableColumn id="3" name="Column3" dataDxfId="2083"/>
    <tableColumn id="4" name="Column4" dataDxfId="2084"/>
    <tableColumn id="5" name="Column5" dataDxfId="2085"/>
    <tableColumn id="6" name="Column6" dataDxfId="2086"/>
    <tableColumn id="7" name="Column7" dataDxfId="2087"/>
    <tableColumn id="8" name="Column8" dataDxfId="2088"/>
    <tableColumn id="9" name="Column9" dataDxfId="2089"/>
    <tableColumn id="10" name="Column10" dataDxfId="2090"/>
  </tableColumns>
  <tableStyleInfo name="10 Mar - 16 Mar-style 4" showFirstColumn="1" showLastColumn="1" showRowStripes="1" showColumnStripes="0"/>
</table>
</file>

<file path=xl/tables/table344.xml><?xml version="1.0" encoding="utf-8"?>
<table xmlns="http://schemas.openxmlformats.org/spreadsheetml/2006/main" id="344" name="Table_344" displayName="Table_344" ref="G43:P43" headerRowCount="0">
  <tableColumns count="10">
    <tableColumn id="1" name="Column1" dataDxfId="2091"/>
    <tableColumn id="2" name="Column2" dataDxfId="2092"/>
    <tableColumn id="3" name="Column3" dataDxfId="2093"/>
    <tableColumn id="4" name="Column4" dataDxfId="2094"/>
    <tableColumn id="5" name="Column5" dataDxfId="2095"/>
    <tableColumn id="6" name="Column6" dataDxfId="2096"/>
    <tableColumn id="7" name="Column7" dataDxfId="2097"/>
    <tableColumn id="8" name="Column8" dataDxfId="2098"/>
    <tableColumn id="9" name="Column9" dataDxfId="2099"/>
    <tableColumn id="10" name="Column10" dataDxfId="2100"/>
  </tableColumns>
  <tableStyleInfo name="10 Mar - 16 Mar-style 5" showFirstColumn="1" showLastColumn="1" showRowStripes="1" showColumnStripes="0"/>
</table>
</file>

<file path=xl/tables/table345.xml><?xml version="1.0" encoding="utf-8"?>
<table xmlns="http://schemas.openxmlformats.org/spreadsheetml/2006/main" id="345" name="Table_345" displayName="Table_345" ref="G44:P44" headerRowCount="0">
  <tableColumns count="10">
    <tableColumn id="1" name="Column1" dataDxfId="2101"/>
    <tableColumn id="2" name="Column2" dataDxfId="2102"/>
    <tableColumn id="3" name="Column3" dataDxfId="2103"/>
    <tableColumn id="4" name="Column4" dataDxfId="2104"/>
    <tableColumn id="5" name="Column5" dataDxfId="2105"/>
    <tableColumn id="6" name="Column6" dataDxfId="2106"/>
    <tableColumn id="7" name="Column7" dataDxfId="2107"/>
    <tableColumn id="8" name="Column8" dataDxfId="2108"/>
    <tableColumn id="9" name="Column9" dataDxfId="2109"/>
    <tableColumn id="10" name="Column10" dataDxfId="2110"/>
  </tableColumns>
  <tableStyleInfo name="10 Mar - 16 Mar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table" Target="../tables/table15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7" Type="http://schemas.openxmlformats.org/officeDocument/2006/relationships/table" Target="../tables/table22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7" Type="http://schemas.openxmlformats.org/officeDocument/2006/relationships/table" Target="../tables/table30.xml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table" Target="../tables/table40.xml"/><Relationship Id="rId8" Type="http://schemas.openxmlformats.org/officeDocument/2006/relationships/table" Target="../tables/table39.xml"/><Relationship Id="rId7" Type="http://schemas.openxmlformats.org/officeDocument/2006/relationships/table" Target="../tables/table38.xml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table" Target="../tables/table49.xml"/><Relationship Id="rId8" Type="http://schemas.openxmlformats.org/officeDocument/2006/relationships/table" Target="../tables/table48.xml"/><Relationship Id="rId7" Type="http://schemas.openxmlformats.org/officeDocument/2006/relationships/table" Target="../tables/table47.xml"/><Relationship Id="rId6" Type="http://schemas.openxmlformats.org/officeDocument/2006/relationships/table" Target="../tables/table46.xml"/><Relationship Id="rId5" Type="http://schemas.openxmlformats.org/officeDocument/2006/relationships/table" Target="../tables/table45.xml"/><Relationship Id="rId4" Type="http://schemas.openxmlformats.org/officeDocument/2006/relationships/table" Target="../tables/table44.xml"/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0" Type="http://schemas.openxmlformats.org/officeDocument/2006/relationships/table" Target="../tables/table50.xml"/><Relationship Id="rId1" Type="http://schemas.openxmlformats.org/officeDocument/2006/relationships/table" Target="../tables/table41.xm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table" Target="../tables/table59.xml"/><Relationship Id="rId8" Type="http://schemas.openxmlformats.org/officeDocument/2006/relationships/table" Target="../tables/table58.xml"/><Relationship Id="rId7" Type="http://schemas.openxmlformats.org/officeDocument/2006/relationships/table" Target="../tables/table57.xml"/><Relationship Id="rId6" Type="http://schemas.openxmlformats.org/officeDocument/2006/relationships/table" Target="../tables/table56.xml"/><Relationship Id="rId5" Type="http://schemas.openxmlformats.org/officeDocument/2006/relationships/table" Target="../tables/table55.xml"/><Relationship Id="rId4" Type="http://schemas.openxmlformats.org/officeDocument/2006/relationships/table" Target="../tables/table54.xml"/><Relationship Id="rId3" Type="http://schemas.openxmlformats.org/officeDocument/2006/relationships/table" Target="../tables/table53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table" Target="../tables/table68.xml"/><Relationship Id="rId8" Type="http://schemas.openxmlformats.org/officeDocument/2006/relationships/table" Target="../tables/table67.xml"/><Relationship Id="rId7" Type="http://schemas.openxmlformats.org/officeDocument/2006/relationships/table" Target="../tables/table66.xml"/><Relationship Id="rId6" Type="http://schemas.openxmlformats.org/officeDocument/2006/relationships/table" Target="../tables/table65.xml"/><Relationship Id="rId5" Type="http://schemas.openxmlformats.org/officeDocument/2006/relationships/table" Target="../tables/table64.xml"/><Relationship Id="rId4" Type="http://schemas.openxmlformats.org/officeDocument/2006/relationships/table" Target="../tables/table63.xml"/><Relationship Id="rId3" Type="http://schemas.openxmlformats.org/officeDocument/2006/relationships/table" Target="../tables/table62.xml"/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table" Target="../tables/table77.xml"/><Relationship Id="rId8" Type="http://schemas.openxmlformats.org/officeDocument/2006/relationships/table" Target="../tables/table76.xml"/><Relationship Id="rId7" Type="http://schemas.openxmlformats.org/officeDocument/2006/relationships/table" Target="../tables/table75.xml"/><Relationship Id="rId6" Type="http://schemas.openxmlformats.org/officeDocument/2006/relationships/table" Target="../tables/table74.xml"/><Relationship Id="rId5" Type="http://schemas.openxmlformats.org/officeDocument/2006/relationships/table" Target="../tables/table73.xml"/><Relationship Id="rId4" Type="http://schemas.openxmlformats.org/officeDocument/2006/relationships/table" Target="../tables/table72.xml"/><Relationship Id="rId3" Type="http://schemas.openxmlformats.org/officeDocument/2006/relationships/table" Target="../tables/table71.xml"/><Relationship Id="rId2" Type="http://schemas.openxmlformats.org/officeDocument/2006/relationships/table" Target="../tables/table70.xml"/><Relationship Id="rId15" Type="http://schemas.openxmlformats.org/officeDocument/2006/relationships/table" Target="../tables/table83.xml"/><Relationship Id="rId14" Type="http://schemas.openxmlformats.org/officeDocument/2006/relationships/table" Target="../tables/table82.xml"/><Relationship Id="rId13" Type="http://schemas.openxmlformats.org/officeDocument/2006/relationships/table" Target="../tables/table81.xml"/><Relationship Id="rId12" Type="http://schemas.openxmlformats.org/officeDocument/2006/relationships/table" Target="../tables/table80.xml"/><Relationship Id="rId11" Type="http://schemas.openxmlformats.org/officeDocument/2006/relationships/table" Target="../tables/table79.xml"/><Relationship Id="rId10" Type="http://schemas.openxmlformats.org/officeDocument/2006/relationships/table" Target="../tables/table78.xml"/><Relationship Id="rId1" Type="http://schemas.openxmlformats.org/officeDocument/2006/relationships/table" Target="../tables/table69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2.xml"/><Relationship Id="rId8" Type="http://schemas.openxmlformats.org/officeDocument/2006/relationships/table" Target="../tables/table91.xml"/><Relationship Id="rId7" Type="http://schemas.openxmlformats.org/officeDocument/2006/relationships/table" Target="../tables/table90.xml"/><Relationship Id="rId6" Type="http://schemas.openxmlformats.org/officeDocument/2006/relationships/table" Target="../tables/table89.xml"/><Relationship Id="rId5" Type="http://schemas.openxmlformats.org/officeDocument/2006/relationships/table" Target="../tables/table88.xml"/><Relationship Id="rId4" Type="http://schemas.openxmlformats.org/officeDocument/2006/relationships/table" Target="../tables/table87.xml"/><Relationship Id="rId3" Type="http://schemas.openxmlformats.org/officeDocument/2006/relationships/table" Target="../tables/table86.xml"/><Relationship Id="rId2" Type="http://schemas.openxmlformats.org/officeDocument/2006/relationships/table" Target="../tables/table85.xml"/><Relationship Id="rId15" Type="http://schemas.openxmlformats.org/officeDocument/2006/relationships/table" Target="../tables/table98.xml"/><Relationship Id="rId14" Type="http://schemas.openxmlformats.org/officeDocument/2006/relationships/table" Target="../tables/table97.xml"/><Relationship Id="rId13" Type="http://schemas.openxmlformats.org/officeDocument/2006/relationships/table" Target="../tables/table96.xml"/><Relationship Id="rId12" Type="http://schemas.openxmlformats.org/officeDocument/2006/relationships/table" Target="../tables/table95.xml"/><Relationship Id="rId11" Type="http://schemas.openxmlformats.org/officeDocument/2006/relationships/table" Target="../tables/table94.xml"/><Relationship Id="rId10" Type="http://schemas.openxmlformats.org/officeDocument/2006/relationships/table" Target="../tables/table93.xml"/><Relationship Id="rId1" Type="http://schemas.openxmlformats.org/officeDocument/2006/relationships/table" Target="../tables/table84.xm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07.xml"/><Relationship Id="rId8" Type="http://schemas.openxmlformats.org/officeDocument/2006/relationships/table" Target="../tables/table106.xml"/><Relationship Id="rId7" Type="http://schemas.openxmlformats.org/officeDocument/2006/relationships/table" Target="../tables/table105.xml"/><Relationship Id="rId6" Type="http://schemas.openxmlformats.org/officeDocument/2006/relationships/table" Target="../tables/table104.xml"/><Relationship Id="rId5" Type="http://schemas.openxmlformats.org/officeDocument/2006/relationships/table" Target="../tables/table103.xml"/><Relationship Id="rId4" Type="http://schemas.openxmlformats.org/officeDocument/2006/relationships/table" Target="../tables/table102.xml"/><Relationship Id="rId3" Type="http://schemas.openxmlformats.org/officeDocument/2006/relationships/table" Target="../tables/table101.xml"/><Relationship Id="rId2" Type="http://schemas.openxmlformats.org/officeDocument/2006/relationships/table" Target="../tables/table100.xml"/><Relationship Id="rId15" Type="http://schemas.openxmlformats.org/officeDocument/2006/relationships/table" Target="../tables/table113.xml"/><Relationship Id="rId14" Type="http://schemas.openxmlformats.org/officeDocument/2006/relationships/table" Target="../tables/table112.xml"/><Relationship Id="rId13" Type="http://schemas.openxmlformats.org/officeDocument/2006/relationships/table" Target="../tables/table111.xml"/><Relationship Id="rId12" Type="http://schemas.openxmlformats.org/officeDocument/2006/relationships/table" Target="../tables/table110.xml"/><Relationship Id="rId11" Type="http://schemas.openxmlformats.org/officeDocument/2006/relationships/table" Target="../tables/table109.xml"/><Relationship Id="rId10" Type="http://schemas.openxmlformats.org/officeDocument/2006/relationships/table" Target="../tables/table108.xml"/><Relationship Id="rId1" Type="http://schemas.openxmlformats.org/officeDocument/2006/relationships/table" Target="../tables/table99.xm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22.xml"/><Relationship Id="rId8" Type="http://schemas.openxmlformats.org/officeDocument/2006/relationships/table" Target="../tables/table121.xml"/><Relationship Id="rId7" Type="http://schemas.openxmlformats.org/officeDocument/2006/relationships/table" Target="../tables/table120.xml"/><Relationship Id="rId6" Type="http://schemas.openxmlformats.org/officeDocument/2006/relationships/table" Target="../tables/table119.xml"/><Relationship Id="rId5" Type="http://schemas.openxmlformats.org/officeDocument/2006/relationships/table" Target="../tables/table118.xml"/><Relationship Id="rId4" Type="http://schemas.openxmlformats.org/officeDocument/2006/relationships/table" Target="../tables/table117.xml"/><Relationship Id="rId3" Type="http://schemas.openxmlformats.org/officeDocument/2006/relationships/table" Target="../tables/table116.xml"/><Relationship Id="rId2" Type="http://schemas.openxmlformats.org/officeDocument/2006/relationships/table" Target="../tables/table115.xml"/><Relationship Id="rId14" Type="http://schemas.openxmlformats.org/officeDocument/2006/relationships/table" Target="../tables/table127.xml"/><Relationship Id="rId13" Type="http://schemas.openxmlformats.org/officeDocument/2006/relationships/table" Target="../tables/table126.xml"/><Relationship Id="rId12" Type="http://schemas.openxmlformats.org/officeDocument/2006/relationships/table" Target="../tables/table125.xml"/><Relationship Id="rId11" Type="http://schemas.openxmlformats.org/officeDocument/2006/relationships/table" Target="../tables/table124.xml"/><Relationship Id="rId10" Type="http://schemas.openxmlformats.org/officeDocument/2006/relationships/table" Target="../tables/table123.xml"/><Relationship Id="rId1" Type="http://schemas.openxmlformats.org/officeDocument/2006/relationships/table" Target="../tables/table114.xm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36.xml"/><Relationship Id="rId8" Type="http://schemas.openxmlformats.org/officeDocument/2006/relationships/table" Target="../tables/table135.xml"/><Relationship Id="rId7" Type="http://schemas.openxmlformats.org/officeDocument/2006/relationships/table" Target="../tables/table134.xml"/><Relationship Id="rId6" Type="http://schemas.openxmlformats.org/officeDocument/2006/relationships/table" Target="../tables/table133.xml"/><Relationship Id="rId5" Type="http://schemas.openxmlformats.org/officeDocument/2006/relationships/table" Target="../tables/table132.xml"/><Relationship Id="rId4" Type="http://schemas.openxmlformats.org/officeDocument/2006/relationships/table" Target="../tables/table131.xml"/><Relationship Id="rId3" Type="http://schemas.openxmlformats.org/officeDocument/2006/relationships/table" Target="../tables/table130.xml"/><Relationship Id="rId2" Type="http://schemas.openxmlformats.org/officeDocument/2006/relationships/table" Target="../tables/table129.xml"/><Relationship Id="rId14" Type="http://schemas.openxmlformats.org/officeDocument/2006/relationships/table" Target="../tables/table141.xml"/><Relationship Id="rId13" Type="http://schemas.openxmlformats.org/officeDocument/2006/relationships/table" Target="../tables/table140.xml"/><Relationship Id="rId12" Type="http://schemas.openxmlformats.org/officeDocument/2006/relationships/table" Target="../tables/table139.xml"/><Relationship Id="rId11" Type="http://schemas.openxmlformats.org/officeDocument/2006/relationships/table" Target="../tables/table138.xml"/><Relationship Id="rId10" Type="http://schemas.openxmlformats.org/officeDocument/2006/relationships/table" Target="../tables/table137.xml"/><Relationship Id="rId1" Type="http://schemas.openxmlformats.org/officeDocument/2006/relationships/table" Target="../tables/table128.xm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50.xml"/><Relationship Id="rId8" Type="http://schemas.openxmlformats.org/officeDocument/2006/relationships/table" Target="../tables/table149.xml"/><Relationship Id="rId7" Type="http://schemas.openxmlformats.org/officeDocument/2006/relationships/table" Target="../tables/table148.xml"/><Relationship Id="rId6" Type="http://schemas.openxmlformats.org/officeDocument/2006/relationships/table" Target="../tables/table147.xml"/><Relationship Id="rId5" Type="http://schemas.openxmlformats.org/officeDocument/2006/relationships/table" Target="../tables/table146.xml"/><Relationship Id="rId4" Type="http://schemas.openxmlformats.org/officeDocument/2006/relationships/table" Target="../tables/table145.xml"/><Relationship Id="rId3" Type="http://schemas.openxmlformats.org/officeDocument/2006/relationships/table" Target="../tables/table144.xml"/><Relationship Id="rId23" Type="http://schemas.openxmlformats.org/officeDocument/2006/relationships/table" Target="../tables/table164.xml"/><Relationship Id="rId22" Type="http://schemas.openxmlformats.org/officeDocument/2006/relationships/table" Target="../tables/table163.xml"/><Relationship Id="rId21" Type="http://schemas.openxmlformats.org/officeDocument/2006/relationships/table" Target="../tables/table162.xml"/><Relationship Id="rId20" Type="http://schemas.openxmlformats.org/officeDocument/2006/relationships/table" Target="../tables/table161.xml"/><Relationship Id="rId2" Type="http://schemas.openxmlformats.org/officeDocument/2006/relationships/table" Target="../tables/table143.xml"/><Relationship Id="rId19" Type="http://schemas.openxmlformats.org/officeDocument/2006/relationships/table" Target="../tables/table160.xml"/><Relationship Id="rId18" Type="http://schemas.openxmlformats.org/officeDocument/2006/relationships/table" Target="../tables/table159.xml"/><Relationship Id="rId17" Type="http://schemas.openxmlformats.org/officeDocument/2006/relationships/table" Target="../tables/table158.xml"/><Relationship Id="rId16" Type="http://schemas.openxmlformats.org/officeDocument/2006/relationships/table" Target="../tables/table157.xml"/><Relationship Id="rId15" Type="http://schemas.openxmlformats.org/officeDocument/2006/relationships/table" Target="../tables/table156.xml"/><Relationship Id="rId14" Type="http://schemas.openxmlformats.org/officeDocument/2006/relationships/table" Target="../tables/table155.xml"/><Relationship Id="rId13" Type="http://schemas.openxmlformats.org/officeDocument/2006/relationships/table" Target="../tables/table154.xml"/><Relationship Id="rId12" Type="http://schemas.openxmlformats.org/officeDocument/2006/relationships/table" Target="../tables/table153.xml"/><Relationship Id="rId11" Type="http://schemas.openxmlformats.org/officeDocument/2006/relationships/table" Target="../tables/table152.xml"/><Relationship Id="rId10" Type="http://schemas.openxmlformats.org/officeDocument/2006/relationships/table" Target="../tables/table151.xml"/><Relationship Id="rId1" Type="http://schemas.openxmlformats.org/officeDocument/2006/relationships/table" Target="../tables/table142.xm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73.xml"/><Relationship Id="rId8" Type="http://schemas.openxmlformats.org/officeDocument/2006/relationships/table" Target="../tables/table172.xml"/><Relationship Id="rId7" Type="http://schemas.openxmlformats.org/officeDocument/2006/relationships/table" Target="../tables/table171.xml"/><Relationship Id="rId6" Type="http://schemas.openxmlformats.org/officeDocument/2006/relationships/table" Target="../tables/table170.xml"/><Relationship Id="rId5" Type="http://schemas.openxmlformats.org/officeDocument/2006/relationships/table" Target="../tables/table169.xml"/><Relationship Id="rId4" Type="http://schemas.openxmlformats.org/officeDocument/2006/relationships/table" Target="../tables/table168.xml"/><Relationship Id="rId3" Type="http://schemas.openxmlformats.org/officeDocument/2006/relationships/table" Target="../tables/table167.xml"/><Relationship Id="rId28" Type="http://schemas.openxmlformats.org/officeDocument/2006/relationships/table" Target="../tables/table192.xml"/><Relationship Id="rId27" Type="http://schemas.openxmlformats.org/officeDocument/2006/relationships/table" Target="../tables/table191.xml"/><Relationship Id="rId26" Type="http://schemas.openxmlformats.org/officeDocument/2006/relationships/table" Target="../tables/table190.xml"/><Relationship Id="rId25" Type="http://schemas.openxmlformats.org/officeDocument/2006/relationships/table" Target="../tables/table189.xml"/><Relationship Id="rId24" Type="http://schemas.openxmlformats.org/officeDocument/2006/relationships/table" Target="../tables/table188.xml"/><Relationship Id="rId23" Type="http://schemas.openxmlformats.org/officeDocument/2006/relationships/table" Target="../tables/table187.xml"/><Relationship Id="rId22" Type="http://schemas.openxmlformats.org/officeDocument/2006/relationships/table" Target="../tables/table186.xml"/><Relationship Id="rId21" Type="http://schemas.openxmlformats.org/officeDocument/2006/relationships/table" Target="../tables/table185.xml"/><Relationship Id="rId20" Type="http://schemas.openxmlformats.org/officeDocument/2006/relationships/table" Target="../tables/table184.xml"/><Relationship Id="rId2" Type="http://schemas.openxmlformats.org/officeDocument/2006/relationships/table" Target="../tables/table166.xml"/><Relationship Id="rId19" Type="http://schemas.openxmlformats.org/officeDocument/2006/relationships/table" Target="../tables/table183.xml"/><Relationship Id="rId18" Type="http://schemas.openxmlformats.org/officeDocument/2006/relationships/table" Target="../tables/table182.xml"/><Relationship Id="rId17" Type="http://schemas.openxmlformats.org/officeDocument/2006/relationships/table" Target="../tables/table181.xml"/><Relationship Id="rId16" Type="http://schemas.openxmlformats.org/officeDocument/2006/relationships/table" Target="../tables/table180.xml"/><Relationship Id="rId15" Type="http://schemas.openxmlformats.org/officeDocument/2006/relationships/table" Target="../tables/table179.xml"/><Relationship Id="rId14" Type="http://schemas.openxmlformats.org/officeDocument/2006/relationships/table" Target="../tables/table178.xml"/><Relationship Id="rId13" Type="http://schemas.openxmlformats.org/officeDocument/2006/relationships/table" Target="../tables/table177.xml"/><Relationship Id="rId12" Type="http://schemas.openxmlformats.org/officeDocument/2006/relationships/table" Target="../tables/table176.xml"/><Relationship Id="rId11" Type="http://schemas.openxmlformats.org/officeDocument/2006/relationships/table" Target="../tables/table175.xml"/><Relationship Id="rId10" Type="http://schemas.openxmlformats.org/officeDocument/2006/relationships/table" Target="../tables/table174.xml"/><Relationship Id="rId1" Type="http://schemas.openxmlformats.org/officeDocument/2006/relationships/table" Target="../tables/table165.xm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01.xml"/><Relationship Id="rId8" Type="http://schemas.openxmlformats.org/officeDocument/2006/relationships/table" Target="../tables/table200.xml"/><Relationship Id="rId7" Type="http://schemas.openxmlformats.org/officeDocument/2006/relationships/table" Target="../tables/table199.xml"/><Relationship Id="rId6" Type="http://schemas.openxmlformats.org/officeDocument/2006/relationships/table" Target="../tables/table198.xml"/><Relationship Id="rId5" Type="http://schemas.openxmlformats.org/officeDocument/2006/relationships/table" Target="../tables/table197.xml"/><Relationship Id="rId41" Type="http://schemas.openxmlformats.org/officeDocument/2006/relationships/table" Target="../tables/table233.xml"/><Relationship Id="rId40" Type="http://schemas.openxmlformats.org/officeDocument/2006/relationships/table" Target="../tables/table232.xml"/><Relationship Id="rId4" Type="http://schemas.openxmlformats.org/officeDocument/2006/relationships/table" Target="../tables/table196.xml"/><Relationship Id="rId39" Type="http://schemas.openxmlformats.org/officeDocument/2006/relationships/table" Target="../tables/table231.xml"/><Relationship Id="rId38" Type="http://schemas.openxmlformats.org/officeDocument/2006/relationships/table" Target="../tables/table230.xml"/><Relationship Id="rId37" Type="http://schemas.openxmlformats.org/officeDocument/2006/relationships/table" Target="../tables/table229.xml"/><Relationship Id="rId36" Type="http://schemas.openxmlformats.org/officeDocument/2006/relationships/table" Target="../tables/table228.xml"/><Relationship Id="rId35" Type="http://schemas.openxmlformats.org/officeDocument/2006/relationships/table" Target="../tables/table227.xml"/><Relationship Id="rId34" Type="http://schemas.openxmlformats.org/officeDocument/2006/relationships/table" Target="../tables/table226.xml"/><Relationship Id="rId33" Type="http://schemas.openxmlformats.org/officeDocument/2006/relationships/table" Target="../tables/table225.xml"/><Relationship Id="rId32" Type="http://schemas.openxmlformats.org/officeDocument/2006/relationships/table" Target="../tables/table224.xml"/><Relationship Id="rId31" Type="http://schemas.openxmlformats.org/officeDocument/2006/relationships/table" Target="../tables/table223.xml"/><Relationship Id="rId30" Type="http://schemas.openxmlformats.org/officeDocument/2006/relationships/table" Target="../tables/table222.xml"/><Relationship Id="rId3" Type="http://schemas.openxmlformats.org/officeDocument/2006/relationships/table" Target="../tables/table195.xml"/><Relationship Id="rId29" Type="http://schemas.openxmlformats.org/officeDocument/2006/relationships/table" Target="../tables/table221.xml"/><Relationship Id="rId28" Type="http://schemas.openxmlformats.org/officeDocument/2006/relationships/table" Target="../tables/table220.xml"/><Relationship Id="rId27" Type="http://schemas.openxmlformats.org/officeDocument/2006/relationships/table" Target="../tables/table219.xml"/><Relationship Id="rId26" Type="http://schemas.openxmlformats.org/officeDocument/2006/relationships/table" Target="../tables/table218.xml"/><Relationship Id="rId25" Type="http://schemas.openxmlformats.org/officeDocument/2006/relationships/table" Target="../tables/table217.xml"/><Relationship Id="rId24" Type="http://schemas.openxmlformats.org/officeDocument/2006/relationships/table" Target="../tables/table216.xml"/><Relationship Id="rId23" Type="http://schemas.openxmlformats.org/officeDocument/2006/relationships/table" Target="../tables/table215.xml"/><Relationship Id="rId22" Type="http://schemas.openxmlformats.org/officeDocument/2006/relationships/table" Target="../tables/table214.xml"/><Relationship Id="rId21" Type="http://schemas.openxmlformats.org/officeDocument/2006/relationships/table" Target="../tables/table213.xml"/><Relationship Id="rId20" Type="http://schemas.openxmlformats.org/officeDocument/2006/relationships/table" Target="../tables/table212.xml"/><Relationship Id="rId2" Type="http://schemas.openxmlformats.org/officeDocument/2006/relationships/table" Target="../tables/table194.xml"/><Relationship Id="rId19" Type="http://schemas.openxmlformats.org/officeDocument/2006/relationships/table" Target="../tables/table211.xml"/><Relationship Id="rId18" Type="http://schemas.openxmlformats.org/officeDocument/2006/relationships/table" Target="../tables/table210.xml"/><Relationship Id="rId17" Type="http://schemas.openxmlformats.org/officeDocument/2006/relationships/table" Target="../tables/table209.xml"/><Relationship Id="rId16" Type="http://schemas.openxmlformats.org/officeDocument/2006/relationships/table" Target="../tables/table208.xml"/><Relationship Id="rId15" Type="http://schemas.openxmlformats.org/officeDocument/2006/relationships/table" Target="../tables/table207.xml"/><Relationship Id="rId14" Type="http://schemas.openxmlformats.org/officeDocument/2006/relationships/table" Target="../tables/table206.xml"/><Relationship Id="rId13" Type="http://schemas.openxmlformats.org/officeDocument/2006/relationships/table" Target="../tables/table205.xml"/><Relationship Id="rId12" Type="http://schemas.openxmlformats.org/officeDocument/2006/relationships/table" Target="../tables/table204.xml"/><Relationship Id="rId11" Type="http://schemas.openxmlformats.org/officeDocument/2006/relationships/table" Target="../tables/table203.xml"/><Relationship Id="rId10" Type="http://schemas.openxmlformats.org/officeDocument/2006/relationships/table" Target="../tables/table202.xml"/><Relationship Id="rId1" Type="http://schemas.openxmlformats.org/officeDocument/2006/relationships/table" Target="../tables/table193.xm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42.xml"/><Relationship Id="rId8" Type="http://schemas.openxmlformats.org/officeDocument/2006/relationships/table" Target="../tables/table241.xml"/><Relationship Id="rId7" Type="http://schemas.openxmlformats.org/officeDocument/2006/relationships/table" Target="../tables/table240.xml"/><Relationship Id="rId6" Type="http://schemas.openxmlformats.org/officeDocument/2006/relationships/table" Target="../tables/table239.xml"/><Relationship Id="rId5" Type="http://schemas.openxmlformats.org/officeDocument/2006/relationships/table" Target="../tables/table238.xml"/><Relationship Id="rId44" Type="http://schemas.openxmlformats.org/officeDocument/2006/relationships/table" Target="../tables/table277.xml"/><Relationship Id="rId43" Type="http://schemas.openxmlformats.org/officeDocument/2006/relationships/table" Target="../tables/table276.xml"/><Relationship Id="rId42" Type="http://schemas.openxmlformats.org/officeDocument/2006/relationships/table" Target="../tables/table275.xml"/><Relationship Id="rId41" Type="http://schemas.openxmlformats.org/officeDocument/2006/relationships/table" Target="../tables/table274.xml"/><Relationship Id="rId40" Type="http://schemas.openxmlformats.org/officeDocument/2006/relationships/table" Target="../tables/table273.xml"/><Relationship Id="rId4" Type="http://schemas.openxmlformats.org/officeDocument/2006/relationships/table" Target="../tables/table237.xml"/><Relationship Id="rId39" Type="http://schemas.openxmlformats.org/officeDocument/2006/relationships/table" Target="../tables/table272.xml"/><Relationship Id="rId38" Type="http://schemas.openxmlformats.org/officeDocument/2006/relationships/table" Target="../tables/table271.xml"/><Relationship Id="rId37" Type="http://schemas.openxmlformats.org/officeDocument/2006/relationships/table" Target="../tables/table270.xml"/><Relationship Id="rId36" Type="http://schemas.openxmlformats.org/officeDocument/2006/relationships/table" Target="../tables/table269.xml"/><Relationship Id="rId35" Type="http://schemas.openxmlformats.org/officeDocument/2006/relationships/table" Target="../tables/table268.xml"/><Relationship Id="rId34" Type="http://schemas.openxmlformats.org/officeDocument/2006/relationships/table" Target="../tables/table267.xml"/><Relationship Id="rId33" Type="http://schemas.openxmlformats.org/officeDocument/2006/relationships/table" Target="../tables/table266.xml"/><Relationship Id="rId32" Type="http://schemas.openxmlformats.org/officeDocument/2006/relationships/table" Target="../tables/table265.xml"/><Relationship Id="rId31" Type="http://schemas.openxmlformats.org/officeDocument/2006/relationships/table" Target="../tables/table264.xml"/><Relationship Id="rId30" Type="http://schemas.openxmlformats.org/officeDocument/2006/relationships/table" Target="../tables/table263.xml"/><Relationship Id="rId3" Type="http://schemas.openxmlformats.org/officeDocument/2006/relationships/table" Target="../tables/table236.xml"/><Relationship Id="rId29" Type="http://schemas.openxmlformats.org/officeDocument/2006/relationships/table" Target="../tables/table262.xml"/><Relationship Id="rId28" Type="http://schemas.openxmlformats.org/officeDocument/2006/relationships/table" Target="../tables/table261.xml"/><Relationship Id="rId27" Type="http://schemas.openxmlformats.org/officeDocument/2006/relationships/table" Target="../tables/table260.xml"/><Relationship Id="rId26" Type="http://schemas.openxmlformats.org/officeDocument/2006/relationships/table" Target="../tables/table259.xml"/><Relationship Id="rId25" Type="http://schemas.openxmlformats.org/officeDocument/2006/relationships/table" Target="../tables/table258.xml"/><Relationship Id="rId24" Type="http://schemas.openxmlformats.org/officeDocument/2006/relationships/table" Target="../tables/table257.xml"/><Relationship Id="rId23" Type="http://schemas.openxmlformats.org/officeDocument/2006/relationships/table" Target="../tables/table256.xml"/><Relationship Id="rId22" Type="http://schemas.openxmlformats.org/officeDocument/2006/relationships/table" Target="../tables/table255.xml"/><Relationship Id="rId21" Type="http://schemas.openxmlformats.org/officeDocument/2006/relationships/table" Target="../tables/table254.xml"/><Relationship Id="rId20" Type="http://schemas.openxmlformats.org/officeDocument/2006/relationships/table" Target="../tables/table253.xml"/><Relationship Id="rId2" Type="http://schemas.openxmlformats.org/officeDocument/2006/relationships/table" Target="../tables/table235.xml"/><Relationship Id="rId19" Type="http://schemas.openxmlformats.org/officeDocument/2006/relationships/table" Target="../tables/table252.xml"/><Relationship Id="rId18" Type="http://schemas.openxmlformats.org/officeDocument/2006/relationships/table" Target="../tables/table251.xml"/><Relationship Id="rId17" Type="http://schemas.openxmlformats.org/officeDocument/2006/relationships/table" Target="../tables/table250.xml"/><Relationship Id="rId16" Type="http://schemas.openxmlformats.org/officeDocument/2006/relationships/table" Target="../tables/table249.xml"/><Relationship Id="rId15" Type="http://schemas.openxmlformats.org/officeDocument/2006/relationships/table" Target="../tables/table248.xml"/><Relationship Id="rId14" Type="http://schemas.openxmlformats.org/officeDocument/2006/relationships/table" Target="../tables/table247.xml"/><Relationship Id="rId13" Type="http://schemas.openxmlformats.org/officeDocument/2006/relationships/table" Target="../tables/table246.xml"/><Relationship Id="rId12" Type="http://schemas.openxmlformats.org/officeDocument/2006/relationships/table" Target="../tables/table245.xml"/><Relationship Id="rId11" Type="http://schemas.openxmlformats.org/officeDocument/2006/relationships/table" Target="../tables/table244.xml"/><Relationship Id="rId10" Type="http://schemas.openxmlformats.org/officeDocument/2006/relationships/table" Target="../tables/table243.xml"/><Relationship Id="rId1" Type="http://schemas.openxmlformats.org/officeDocument/2006/relationships/table" Target="../tables/table23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2.xml.rels><?xml version="1.0" encoding="UTF-8" standalone="yes"?>
<Relationships xmlns="http://schemas.openxmlformats.org/package/2006/relationships"><Relationship Id="rId6" Type="http://schemas.openxmlformats.org/officeDocument/2006/relationships/table" Target="../tables/table284.xml"/><Relationship Id="rId5" Type="http://schemas.openxmlformats.org/officeDocument/2006/relationships/table" Target="../tables/table283.xml"/><Relationship Id="rId4" Type="http://schemas.openxmlformats.org/officeDocument/2006/relationships/table" Target="../tables/table282.xml"/><Relationship Id="rId3" Type="http://schemas.openxmlformats.org/officeDocument/2006/relationships/table" Target="../tables/table281.xml"/><Relationship Id="rId2" Type="http://schemas.openxmlformats.org/officeDocument/2006/relationships/table" Target="../tables/table280.xml"/><Relationship Id="rId1" Type="http://schemas.openxmlformats.org/officeDocument/2006/relationships/table" Target="../tables/table279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2.xml"/><Relationship Id="rId7" Type="http://schemas.openxmlformats.org/officeDocument/2006/relationships/table" Target="../tables/table291.xml"/><Relationship Id="rId6" Type="http://schemas.openxmlformats.org/officeDocument/2006/relationships/table" Target="../tables/table290.xml"/><Relationship Id="rId5" Type="http://schemas.openxmlformats.org/officeDocument/2006/relationships/table" Target="../tables/table289.xml"/><Relationship Id="rId4" Type="http://schemas.openxmlformats.org/officeDocument/2006/relationships/table" Target="../tables/table288.xml"/><Relationship Id="rId3" Type="http://schemas.openxmlformats.org/officeDocument/2006/relationships/table" Target="../tables/table287.xml"/><Relationship Id="rId2" Type="http://schemas.openxmlformats.org/officeDocument/2006/relationships/table" Target="../tables/table286.xml"/><Relationship Id="rId1" Type="http://schemas.openxmlformats.org/officeDocument/2006/relationships/table" Target="../tables/table285.xm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0.xml"/><Relationship Id="rId7" Type="http://schemas.openxmlformats.org/officeDocument/2006/relationships/table" Target="../tables/table299.xml"/><Relationship Id="rId6" Type="http://schemas.openxmlformats.org/officeDocument/2006/relationships/table" Target="../tables/table298.xml"/><Relationship Id="rId5" Type="http://schemas.openxmlformats.org/officeDocument/2006/relationships/table" Target="../tables/table297.xml"/><Relationship Id="rId4" Type="http://schemas.openxmlformats.org/officeDocument/2006/relationships/table" Target="../tables/table296.xml"/><Relationship Id="rId3" Type="http://schemas.openxmlformats.org/officeDocument/2006/relationships/table" Target="../tables/table295.xml"/><Relationship Id="rId2" Type="http://schemas.openxmlformats.org/officeDocument/2006/relationships/table" Target="../tables/table294.xml"/><Relationship Id="rId1" Type="http://schemas.openxmlformats.org/officeDocument/2006/relationships/table" Target="../tables/table293.xml"/></Relationships>
</file>

<file path=xl/worksheets/_rels/sheet25.xml.rels><?xml version="1.0" encoding="UTF-8" standalone="yes"?>
<Relationships xmlns="http://schemas.openxmlformats.org/package/2006/relationships"><Relationship Id="rId5" Type="http://schemas.openxmlformats.org/officeDocument/2006/relationships/table" Target="../tables/table305.xml"/><Relationship Id="rId4" Type="http://schemas.openxmlformats.org/officeDocument/2006/relationships/table" Target="../tables/table304.xml"/><Relationship Id="rId3" Type="http://schemas.openxmlformats.org/officeDocument/2006/relationships/table" Target="../tables/table303.xml"/><Relationship Id="rId2" Type="http://schemas.openxmlformats.org/officeDocument/2006/relationships/table" Target="../tables/table302.xml"/><Relationship Id="rId1" Type="http://schemas.openxmlformats.org/officeDocument/2006/relationships/table" Target="../tables/table301.xml"/></Relationships>
</file>

<file path=xl/worksheets/_rels/sheet26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12.xml"/><Relationship Id="rId6" Type="http://schemas.openxmlformats.org/officeDocument/2006/relationships/table" Target="../tables/table311.xml"/><Relationship Id="rId5" Type="http://schemas.openxmlformats.org/officeDocument/2006/relationships/table" Target="../tables/table310.xml"/><Relationship Id="rId4" Type="http://schemas.openxmlformats.org/officeDocument/2006/relationships/table" Target="../tables/table309.xml"/><Relationship Id="rId3" Type="http://schemas.openxmlformats.org/officeDocument/2006/relationships/table" Target="../tables/table308.xml"/><Relationship Id="rId2" Type="http://schemas.openxmlformats.org/officeDocument/2006/relationships/table" Target="../tables/table307.xml"/><Relationship Id="rId1" Type="http://schemas.openxmlformats.org/officeDocument/2006/relationships/table" Target="../tables/table306.xml"/></Relationships>
</file>

<file path=xl/worksheets/_rels/sheet27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19.xml"/><Relationship Id="rId6" Type="http://schemas.openxmlformats.org/officeDocument/2006/relationships/table" Target="../tables/table318.xml"/><Relationship Id="rId5" Type="http://schemas.openxmlformats.org/officeDocument/2006/relationships/table" Target="../tables/table317.xml"/><Relationship Id="rId4" Type="http://schemas.openxmlformats.org/officeDocument/2006/relationships/table" Target="../tables/table316.xml"/><Relationship Id="rId3" Type="http://schemas.openxmlformats.org/officeDocument/2006/relationships/table" Target="../tables/table315.xml"/><Relationship Id="rId2" Type="http://schemas.openxmlformats.org/officeDocument/2006/relationships/table" Target="../tables/table314.xml"/><Relationship Id="rId1" Type="http://schemas.openxmlformats.org/officeDocument/2006/relationships/table" Target="../tables/table313.xml"/></Relationships>
</file>

<file path=xl/worksheets/_rels/sheet28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26.xml"/><Relationship Id="rId6" Type="http://schemas.openxmlformats.org/officeDocument/2006/relationships/table" Target="../tables/table325.xml"/><Relationship Id="rId5" Type="http://schemas.openxmlformats.org/officeDocument/2006/relationships/table" Target="../tables/table324.xml"/><Relationship Id="rId4" Type="http://schemas.openxmlformats.org/officeDocument/2006/relationships/table" Target="../tables/table323.xml"/><Relationship Id="rId3" Type="http://schemas.openxmlformats.org/officeDocument/2006/relationships/table" Target="../tables/table322.xml"/><Relationship Id="rId2" Type="http://schemas.openxmlformats.org/officeDocument/2006/relationships/table" Target="../tables/table321.xml"/><Relationship Id="rId1" Type="http://schemas.openxmlformats.org/officeDocument/2006/relationships/table" Target="../tables/table320.xml"/></Relationships>
</file>

<file path=xl/worksheets/_rels/sheet29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33.xml"/><Relationship Id="rId6" Type="http://schemas.openxmlformats.org/officeDocument/2006/relationships/table" Target="../tables/table332.xml"/><Relationship Id="rId5" Type="http://schemas.openxmlformats.org/officeDocument/2006/relationships/table" Target="../tables/table331.xml"/><Relationship Id="rId4" Type="http://schemas.openxmlformats.org/officeDocument/2006/relationships/table" Target="../tables/table330.xml"/><Relationship Id="rId3" Type="http://schemas.openxmlformats.org/officeDocument/2006/relationships/table" Target="../tables/table329.xml"/><Relationship Id="rId2" Type="http://schemas.openxmlformats.org/officeDocument/2006/relationships/table" Target="../tables/table328.xml"/><Relationship Id="rId1" Type="http://schemas.openxmlformats.org/officeDocument/2006/relationships/table" Target="../tables/table327.xml"/></Relationships>
</file>

<file path=xl/worksheets/_rels/sheet30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39.xml"/><Relationship Id="rId5" Type="http://schemas.openxmlformats.org/officeDocument/2006/relationships/table" Target="../tables/table338.xml"/><Relationship Id="rId4" Type="http://schemas.openxmlformats.org/officeDocument/2006/relationships/table" Target="../tables/table337.xml"/><Relationship Id="rId3" Type="http://schemas.openxmlformats.org/officeDocument/2006/relationships/table" Target="../tables/table336.xml"/><Relationship Id="rId2" Type="http://schemas.openxmlformats.org/officeDocument/2006/relationships/table" Target="../tables/table335.xml"/><Relationship Id="rId1" Type="http://schemas.openxmlformats.org/officeDocument/2006/relationships/table" Target="../tables/table334.xml"/></Relationships>
</file>

<file path=xl/worksheets/_rels/sheet31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45.xml"/><Relationship Id="rId5" Type="http://schemas.openxmlformats.org/officeDocument/2006/relationships/table" Target="../tables/table344.xml"/><Relationship Id="rId4" Type="http://schemas.openxmlformats.org/officeDocument/2006/relationships/table" Target="../tables/table343.xml"/><Relationship Id="rId3" Type="http://schemas.openxmlformats.org/officeDocument/2006/relationships/table" Target="../tables/table342.xml"/><Relationship Id="rId2" Type="http://schemas.openxmlformats.org/officeDocument/2006/relationships/table" Target="../tables/table341.xml"/><Relationship Id="rId1" Type="http://schemas.openxmlformats.org/officeDocument/2006/relationships/table" Target="../tables/table3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38.7545454545455" customWidth="1"/>
    <col min="3" max="3" width="19.8818181818182" customWidth="1"/>
    <col min="4" max="4" width="27.6272727272727" customWidth="1"/>
    <col min="5" max="5" width="22" customWidth="1"/>
    <col min="6" max="6" width="9.62727272727273" customWidth="1"/>
    <col min="7" max="7" width="5.75454545454545" customWidth="1"/>
  </cols>
  <sheetData>
    <row r="1" ht="15.75" customHeight="1" spans="1:26">
      <c r="A1" s="288" t="s">
        <v>0</v>
      </c>
      <c r="B1" s="580" t="s">
        <v>1</v>
      </c>
      <c r="C1" s="580" t="s">
        <v>2</v>
      </c>
      <c r="D1" s="580" t="s">
        <v>3</v>
      </c>
      <c r="E1" s="580" t="s">
        <v>4</v>
      </c>
      <c r="F1" s="580" t="s">
        <v>5</v>
      </c>
      <c r="G1" s="580" t="s">
        <v>6</v>
      </c>
      <c r="H1" s="580" t="s">
        <v>7</v>
      </c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</row>
    <row r="2" ht="15.75" customHeight="1" spans="1:26">
      <c r="A2" s="176"/>
      <c r="B2" s="89"/>
      <c r="C2" s="89"/>
      <c r="D2" s="89"/>
      <c r="E2" s="89"/>
      <c r="F2" s="89"/>
      <c r="G2" s="89"/>
      <c r="H2" s="89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</row>
    <row r="3" ht="15.75" customHeight="1" spans="1:26">
      <c r="A3" s="188">
        <v>10203443</v>
      </c>
      <c r="B3" s="188" t="s">
        <v>8</v>
      </c>
      <c r="C3" s="188" t="s">
        <v>9</v>
      </c>
      <c r="D3" s="581" t="s">
        <v>10</v>
      </c>
      <c r="E3" s="581" t="s">
        <v>11</v>
      </c>
      <c r="F3" s="188"/>
      <c r="G3" s="188"/>
      <c r="H3" s="188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</row>
    <row r="4" ht="15.75" customHeight="1" spans="1:26">
      <c r="A4" s="188">
        <v>10318437</v>
      </c>
      <c r="B4" s="188" t="s">
        <v>12</v>
      </c>
      <c r="C4" s="188" t="s">
        <v>13</v>
      </c>
      <c r="D4" s="581" t="s">
        <v>14</v>
      </c>
      <c r="E4" s="581" t="s">
        <v>15</v>
      </c>
      <c r="F4" s="188"/>
      <c r="G4" s="188"/>
      <c r="H4" s="188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</row>
    <row r="5" ht="15.75" customHeight="1" spans="1:26">
      <c r="A5" s="188">
        <v>10318429</v>
      </c>
      <c r="B5" s="188" t="s">
        <v>16</v>
      </c>
      <c r="C5" s="188" t="s">
        <v>12</v>
      </c>
      <c r="D5" s="581" t="s">
        <v>17</v>
      </c>
      <c r="E5" s="581" t="s">
        <v>18</v>
      </c>
      <c r="F5" s="188"/>
      <c r="G5" s="188"/>
      <c r="H5" s="188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</row>
    <row r="6" ht="15.75" customHeight="1" spans="1:26">
      <c r="A6" s="188">
        <v>10318430</v>
      </c>
      <c r="B6" s="188" t="s">
        <v>19</v>
      </c>
      <c r="C6" s="188" t="s">
        <v>12</v>
      </c>
      <c r="D6" s="581" t="s">
        <v>14</v>
      </c>
      <c r="E6" s="581" t="s">
        <v>20</v>
      </c>
      <c r="F6" s="188"/>
      <c r="G6" s="188"/>
      <c r="H6" s="188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</row>
    <row r="7" ht="15.75" customHeight="1" spans="1:26">
      <c r="A7" s="188">
        <v>10318431</v>
      </c>
      <c r="B7" s="188" t="s">
        <v>21</v>
      </c>
      <c r="C7" s="188" t="s">
        <v>12</v>
      </c>
      <c r="D7" s="581" t="s">
        <v>22</v>
      </c>
      <c r="E7" s="581" t="s">
        <v>23</v>
      </c>
      <c r="F7" s="188"/>
      <c r="G7" s="188"/>
      <c r="H7" s="188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</row>
    <row r="8" ht="15.75" customHeight="1" spans="1:26">
      <c r="A8" s="188">
        <v>10318434</v>
      </c>
      <c r="B8" s="188" t="s">
        <v>24</v>
      </c>
      <c r="C8" s="188" t="s">
        <v>12</v>
      </c>
      <c r="D8" s="581" t="s">
        <v>25</v>
      </c>
      <c r="E8" s="581" t="s">
        <v>26</v>
      </c>
      <c r="F8" s="188"/>
      <c r="G8" s="188"/>
      <c r="H8" s="188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</row>
    <row r="9" ht="15.75" customHeight="1" spans="1:26">
      <c r="A9" s="188">
        <v>10318435</v>
      </c>
      <c r="B9" s="188" t="s">
        <v>27</v>
      </c>
      <c r="C9" s="188" t="s">
        <v>12</v>
      </c>
      <c r="D9" s="581" t="s">
        <v>14</v>
      </c>
      <c r="E9" s="581" t="s">
        <v>28</v>
      </c>
      <c r="F9" s="188"/>
      <c r="G9" s="188"/>
      <c r="H9" s="188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</row>
    <row r="10" ht="15.75" customHeight="1" spans="1:26">
      <c r="A10" s="188">
        <v>10306614</v>
      </c>
      <c r="B10" s="188" t="s">
        <v>29</v>
      </c>
      <c r="C10" s="188" t="s">
        <v>12</v>
      </c>
      <c r="D10" s="581" t="s">
        <v>30</v>
      </c>
      <c r="E10" s="581" t="s">
        <v>31</v>
      </c>
      <c r="F10" s="188"/>
      <c r="G10" s="188"/>
      <c r="H10" s="188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</row>
    <row r="11" ht="15.75" customHeight="1" spans="1:26">
      <c r="A11" s="188">
        <v>10326077</v>
      </c>
      <c r="B11" s="188" t="s">
        <v>32</v>
      </c>
      <c r="C11" s="188" t="s">
        <v>12</v>
      </c>
      <c r="D11" s="582" t="s">
        <v>33</v>
      </c>
      <c r="E11" s="582" t="s">
        <v>34</v>
      </c>
      <c r="F11" s="188"/>
      <c r="G11" s="188"/>
      <c r="H11" s="188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</row>
    <row r="12" ht="15.75" customHeight="1" spans="1:26">
      <c r="A12" s="188">
        <v>10326075</v>
      </c>
      <c r="B12" s="188" t="s">
        <v>35</v>
      </c>
      <c r="C12" s="188" t="s">
        <v>12</v>
      </c>
      <c r="D12" s="582" t="s">
        <v>22</v>
      </c>
      <c r="E12" s="582" t="s">
        <v>36</v>
      </c>
      <c r="F12" s="188"/>
      <c r="G12" s="188"/>
      <c r="H12" s="188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</row>
    <row r="13" ht="15.75" customHeight="1" spans="1:26">
      <c r="A13" s="188">
        <v>10326078</v>
      </c>
      <c r="B13" s="188" t="s">
        <v>37</v>
      </c>
      <c r="C13" s="188" t="s">
        <v>12</v>
      </c>
      <c r="D13" s="582" t="s">
        <v>10</v>
      </c>
      <c r="E13" s="582" t="s">
        <v>38</v>
      </c>
      <c r="F13" s="188"/>
      <c r="G13" s="188"/>
      <c r="H13" s="188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</row>
    <row r="14" ht="15.75" customHeight="1" spans="1:26">
      <c r="A14" s="188">
        <v>10326135</v>
      </c>
      <c r="B14" s="188" t="s">
        <v>39</v>
      </c>
      <c r="C14" s="188" t="s">
        <v>12</v>
      </c>
      <c r="D14" s="582" t="s">
        <v>22</v>
      </c>
      <c r="E14" s="582" t="s">
        <v>40</v>
      </c>
      <c r="F14" s="188"/>
      <c r="G14" s="188"/>
      <c r="H14" s="188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</row>
    <row r="15" ht="15.75" customHeight="1" spans="1:26">
      <c r="A15" s="188">
        <v>10326133</v>
      </c>
      <c r="B15" s="188" t="s">
        <v>41</v>
      </c>
      <c r="C15" s="188" t="s">
        <v>12</v>
      </c>
      <c r="D15" s="582" t="s">
        <v>42</v>
      </c>
      <c r="E15" s="582" t="s">
        <v>43</v>
      </c>
      <c r="F15" s="188"/>
      <c r="G15" s="188"/>
      <c r="H15" s="188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</row>
    <row r="16" ht="15.75" customHeight="1" spans="1:26">
      <c r="A16" s="188">
        <v>10326122</v>
      </c>
      <c r="B16" s="188" t="s">
        <v>44</v>
      </c>
      <c r="C16" s="188" t="s">
        <v>12</v>
      </c>
      <c r="D16" s="582" t="s">
        <v>17</v>
      </c>
      <c r="E16" s="582" t="s">
        <v>45</v>
      </c>
      <c r="F16" s="188"/>
      <c r="G16" s="188"/>
      <c r="H16" s="188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</row>
    <row r="17" ht="15.75" customHeight="1" spans="1:26">
      <c r="A17" s="188">
        <v>10326136</v>
      </c>
      <c r="B17" s="188" t="s">
        <v>46</v>
      </c>
      <c r="C17" s="188" t="s">
        <v>12</v>
      </c>
      <c r="D17" s="582" t="s">
        <v>47</v>
      </c>
      <c r="E17" s="582" t="s">
        <v>48</v>
      </c>
      <c r="F17" s="188"/>
      <c r="G17" s="188"/>
      <c r="H17" s="188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</row>
    <row r="18" ht="15.75" customHeight="1" spans="1:26">
      <c r="A18" s="188">
        <v>10326121</v>
      </c>
      <c r="B18" s="188" t="s">
        <v>49</v>
      </c>
      <c r="C18" s="188" t="s">
        <v>12</v>
      </c>
      <c r="D18" s="582" t="s">
        <v>25</v>
      </c>
      <c r="E18" s="582" t="s">
        <v>50</v>
      </c>
      <c r="F18" s="188"/>
      <c r="G18" s="188"/>
      <c r="H18" s="188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</row>
    <row r="19" ht="15.75" customHeight="1" spans="1:26">
      <c r="A19" s="188">
        <v>10326123</v>
      </c>
      <c r="B19" s="188" t="s">
        <v>51</v>
      </c>
      <c r="C19" s="188" t="s">
        <v>12</v>
      </c>
      <c r="D19" s="582" t="s">
        <v>17</v>
      </c>
      <c r="E19" s="582" t="s">
        <v>45</v>
      </c>
      <c r="F19" s="188"/>
      <c r="G19" s="188"/>
      <c r="H19" s="188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</row>
    <row r="20" ht="15.75" customHeight="1" spans="1:26">
      <c r="A20" s="188">
        <v>10326124</v>
      </c>
      <c r="B20" s="188" t="s">
        <v>52</v>
      </c>
      <c r="C20" s="188" t="s">
        <v>12</v>
      </c>
      <c r="D20" s="582" t="s">
        <v>22</v>
      </c>
      <c r="E20" s="582" t="s">
        <v>36</v>
      </c>
      <c r="F20" s="188"/>
      <c r="G20" s="188"/>
      <c r="H20" s="188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</row>
    <row r="21" ht="15.75" customHeight="1" spans="1:26">
      <c r="A21" s="188">
        <v>10326125</v>
      </c>
      <c r="B21" s="188" t="s">
        <v>53</v>
      </c>
      <c r="C21" s="188" t="s">
        <v>12</v>
      </c>
      <c r="D21" s="582" t="s">
        <v>25</v>
      </c>
      <c r="E21" s="582" t="s">
        <v>50</v>
      </c>
      <c r="F21" s="188"/>
      <c r="G21" s="188"/>
      <c r="H21" s="188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</row>
    <row r="22" ht="15.75" customHeight="1" spans="1:26">
      <c r="A22" s="188">
        <v>10319077</v>
      </c>
      <c r="B22" s="188" t="s">
        <v>54</v>
      </c>
      <c r="C22" s="188" t="s">
        <v>13</v>
      </c>
      <c r="D22" s="581" t="s">
        <v>55</v>
      </c>
      <c r="E22" s="581" t="s">
        <v>56</v>
      </c>
      <c r="F22" s="188"/>
      <c r="G22" s="188"/>
      <c r="H22" s="188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</row>
    <row r="23" ht="15.75" customHeight="1" spans="1:26">
      <c r="A23" s="129">
        <v>10319079</v>
      </c>
      <c r="B23" s="188" t="s">
        <v>57</v>
      </c>
      <c r="C23" s="188" t="s">
        <v>8</v>
      </c>
      <c r="D23" s="581" t="s">
        <v>58</v>
      </c>
      <c r="E23" s="581" t="s">
        <v>59</v>
      </c>
      <c r="F23" s="188"/>
      <c r="G23" s="188"/>
      <c r="H23" s="188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</row>
    <row r="24" ht="15.75" customHeight="1" spans="1:26">
      <c r="A24" s="129">
        <v>10318869</v>
      </c>
      <c r="B24" s="188" t="s">
        <v>60</v>
      </c>
      <c r="C24" s="188" t="s">
        <v>54</v>
      </c>
      <c r="D24" s="581" t="s">
        <v>61</v>
      </c>
      <c r="E24" s="581" t="s">
        <v>62</v>
      </c>
      <c r="F24" s="188"/>
      <c r="G24" s="188"/>
      <c r="H24" s="188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</row>
    <row r="25" ht="15.75" customHeight="1" spans="1:26">
      <c r="A25" s="129">
        <v>10318866</v>
      </c>
      <c r="B25" s="188" t="s">
        <v>63</v>
      </c>
      <c r="C25" s="188" t="s">
        <v>54</v>
      </c>
      <c r="D25" s="581" t="s">
        <v>64</v>
      </c>
      <c r="E25" s="581" t="s">
        <v>31</v>
      </c>
      <c r="F25" s="188"/>
      <c r="G25" s="188"/>
      <c r="H25" s="188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</row>
    <row r="26" ht="15.75" customHeight="1" spans="1:26">
      <c r="A26" s="129">
        <v>10318867</v>
      </c>
      <c r="B26" s="188" t="s">
        <v>65</v>
      </c>
      <c r="C26" s="188" t="s">
        <v>54</v>
      </c>
      <c r="D26" s="581" t="s">
        <v>55</v>
      </c>
      <c r="E26" s="581" t="s">
        <v>66</v>
      </c>
      <c r="F26" s="188"/>
      <c r="G26" s="188"/>
      <c r="H26" s="188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</row>
    <row r="27" ht="15.75" customHeight="1" spans="1:26">
      <c r="A27" s="129">
        <v>10318871</v>
      </c>
      <c r="B27" s="188" t="s">
        <v>67</v>
      </c>
      <c r="C27" s="188" t="s">
        <v>54</v>
      </c>
      <c r="D27" s="581" t="s">
        <v>10</v>
      </c>
      <c r="E27" s="581" t="s">
        <v>68</v>
      </c>
      <c r="F27" s="188"/>
      <c r="G27" s="188"/>
      <c r="H27" s="188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</row>
    <row r="28" ht="15.75" customHeight="1" spans="1:26">
      <c r="A28" s="129">
        <v>10318880</v>
      </c>
      <c r="B28" s="188" t="s">
        <v>69</v>
      </c>
      <c r="C28" s="188" t="s">
        <v>54</v>
      </c>
      <c r="D28" s="581" t="s">
        <v>10</v>
      </c>
      <c r="E28" s="581" t="s">
        <v>68</v>
      </c>
      <c r="F28" s="188"/>
      <c r="G28" s="188"/>
      <c r="H28" s="188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</row>
    <row r="29" ht="15.75" customHeight="1" spans="1:26">
      <c r="A29" s="129">
        <v>10318890</v>
      </c>
      <c r="B29" s="188" t="s">
        <v>70</v>
      </c>
      <c r="C29" s="188" t="s">
        <v>54</v>
      </c>
      <c r="D29" s="581" t="s">
        <v>71</v>
      </c>
      <c r="E29" s="581" t="s">
        <v>72</v>
      </c>
      <c r="F29" s="188"/>
      <c r="G29" s="188"/>
      <c r="H29" s="188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</row>
    <row r="30" ht="15.75" customHeight="1" spans="1:26">
      <c r="A30" s="188">
        <v>10323621</v>
      </c>
      <c r="B30" s="188" t="s">
        <v>73</v>
      </c>
      <c r="C30" s="188" t="s">
        <v>54</v>
      </c>
      <c r="D30" s="581" t="s">
        <v>71</v>
      </c>
      <c r="E30" s="581" t="s">
        <v>72</v>
      </c>
      <c r="F30" s="188"/>
      <c r="G30" s="188"/>
      <c r="H30" s="188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</row>
    <row r="31" ht="15.75" customHeight="1" spans="1:26">
      <c r="A31" s="188">
        <v>10323622</v>
      </c>
      <c r="B31" s="188" t="s">
        <v>74</v>
      </c>
      <c r="C31" s="188" t="s">
        <v>54</v>
      </c>
      <c r="D31" s="581" t="s">
        <v>75</v>
      </c>
      <c r="E31" s="581" t="s">
        <v>76</v>
      </c>
      <c r="F31" s="188"/>
      <c r="G31" s="188"/>
      <c r="H31" s="188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</row>
    <row r="32" ht="15.75" customHeight="1" spans="1:26">
      <c r="A32" s="188">
        <v>10323629</v>
      </c>
      <c r="B32" s="188" t="s">
        <v>77</v>
      </c>
      <c r="C32" s="188" t="s">
        <v>54</v>
      </c>
      <c r="D32" s="581" t="s">
        <v>78</v>
      </c>
      <c r="E32" s="581" t="s">
        <v>34</v>
      </c>
      <c r="F32" s="188"/>
      <c r="G32" s="188"/>
      <c r="H32" s="188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</row>
    <row r="33" ht="15.75" customHeight="1" spans="1:26">
      <c r="A33" s="188">
        <v>10323630</v>
      </c>
      <c r="B33" s="188" t="s">
        <v>79</v>
      </c>
      <c r="C33" s="188" t="s">
        <v>54</v>
      </c>
      <c r="D33" s="581" t="s">
        <v>75</v>
      </c>
      <c r="E33" s="581" t="s">
        <v>76</v>
      </c>
      <c r="F33" s="188"/>
      <c r="G33" s="188"/>
      <c r="H33" s="188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</row>
    <row r="34" ht="15.75" customHeight="1" spans="1:26">
      <c r="A34" s="188">
        <v>10323632</v>
      </c>
      <c r="B34" s="188" t="s">
        <v>80</v>
      </c>
      <c r="C34" s="188" t="s">
        <v>54</v>
      </c>
      <c r="D34" s="581" t="s">
        <v>81</v>
      </c>
      <c r="E34" s="581" t="s">
        <v>82</v>
      </c>
      <c r="F34" s="188"/>
      <c r="G34" s="188"/>
      <c r="H34" s="188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</row>
    <row r="35" ht="15.75" customHeight="1" spans="1:26">
      <c r="A35" s="188">
        <v>10323634</v>
      </c>
      <c r="B35" s="188" t="s">
        <v>83</v>
      </c>
      <c r="C35" s="188" t="s">
        <v>54</v>
      </c>
      <c r="D35" s="581" t="s">
        <v>81</v>
      </c>
      <c r="E35" s="581" t="s">
        <v>82</v>
      </c>
      <c r="F35" s="188"/>
      <c r="G35" s="188"/>
      <c r="H35" s="188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</row>
    <row r="36" ht="15.75" customHeight="1" spans="1:26">
      <c r="A36" s="188">
        <v>10323636</v>
      </c>
      <c r="B36" s="188" t="s">
        <v>84</v>
      </c>
      <c r="C36" s="188" t="s">
        <v>54</v>
      </c>
      <c r="D36" s="581" t="s">
        <v>81</v>
      </c>
      <c r="E36" s="581" t="s">
        <v>82</v>
      </c>
      <c r="F36" s="188"/>
      <c r="G36" s="188"/>
      <c r="H36" s="188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</row>
    <row r="37" ht="15.75" customHeight="1" spans="1:26">
      <c r="A37" s="188">
        <v>10323638</v>
      </c>
      <c r="B37" s="188" t="s">
        <v>85</v>
      </c>
      <c r="C37" s="188" t="s">
        <v>54</v>
      </c>
      <c r="D37" s="581" t="s">
        <v>86</v>
      </c>
      <c r="E37" s="581" t="s">
        <v>87</v>
      </c>
      <c r="F37" s="188"/>
      <c r="G37" s="188"/>
      <c r="H37" s="188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</row>
    <row r="38" ht="15.75" customHeight="1" spans="1:26">
      <c r="A38" s="188">
        <v>10323639</v>
      </c>
      <c r="B38" s="188" t="s">
        <v>88</v>
      </c>
      <c r="C38" s="188" t="s">
        <v>54</v>
      </c>
      <c r="D38" s="581" t="s">
        <v>75</v>
      </c>
      <c r="E38" s="581" t="s">
        <v>76</v>
      </c>
      <c r="F38" s="188"/>
      <c r="G38" s="188"/>
      <c r="H38" s="188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</row>
    <row r="39" ht="15.75" customHeight="1" spans="1:26">
      <c r="A39" s="188">
        <v>10323640</v>
      </c>
      <c r="B39" s="188" t="s">
        <v>89</v>
      </c>
      <c r="C39" s="188" t="s">
        <v>54</v>
      </c>
      <c r="D39" s="581" t="s">
        <v>90</v>
      </c>
      <c r="E39" s="581" t="s">
        <v>18</v>
      </c>
      <c r="F39" s="188"/>
      <c r="G39" s="188"/>
      <c r="H39" s="188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</row>
    <row r="40" ht="15.75" customHeight="1" spans="1:26">
      <c r="A40" s="188">
        <v>10323646</v>
      </c>
      <c r="B40" s="188" t="s">
        <v>91</v>
      </c>
      <c r="C40" s="188" t="s">
        <v>54</v>
      </c>
      <c r="D40" s="581" t="s">
        <v>56</v>
      </c>
      <c r="E40" s="581" t="s">
        <v>86</v>
      </c>
      <c r="F40" s="188"/>
      <c r="G40" s="188"/>
      <c r="H40" s="188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</row>
    <row r="41" ht="15.75" customHeight="1" spans="1:26">
      <c r="A41" s="188">
        <v>10316835</v>
      </c>
      <c r="B41" s="188" t="s">
        <v>92</v>
      </c>
      <c r="C41" s="188" t="s">
        <v>13</v>
      </c>
      <c r="D41" s="582" t="s">
        <v>17</v>
      </c>
      <c r="E41" s="581" t="s">
        <v>18</v>
      </c>
      <c r="F41" s="188"/>
      <c r="G41" s="188"/>
      <c r="H41" s="188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4"/>
      <c r="Y41" s="184"/>
      <c r="Z41" s="184"/>
    </row>
    <row r="42" ht="15.75" customHeight="1" spans="1:26">
      <c r="A42" s="188">
        <v>10259455</v>
      </c>
      <c r="B42" s="188" t="s">
        <v>93</v>
      </c>
      <c r="C42" s="188" t="s">
        <v>8</v>
      </c>
      <c r="D42" s="581" t="s">
        <v>94</v>
      </c>
      <c r="E42" s="581" t="s">
        <v>95</v>
      </c>
      <c r="F42" s="188"/>
      <c r="G42" s="188"/>
      <c r="H42" s="188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</row>
    <row r="43" ht="15.75" customHeight="1" spans="1:26">
      <c r="A43" s="188">
        <v>10318910</v>
      </c>
      <c r="B43" s="188" t="s">
        <v>96</v>
      </c>
      <c r="C43" s="188" t="s">
        <v>92</v>
      </c>
      <c r="D43" s="581" t="s">
        <v>14</v>
      </c>
      <c r="E43" s="581" t="s">
        <v>15</v>
      </c>
      <c r="F43" s="188"/>
      <c r="G43" s="188"/>
      <c r="H43" s="188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</row>
    <row r="44" ht="15.75" customHeight="1" spans="1:26">
      <c r="A44" s="188">
        <v>10318924</v>
      </c>
      <c r="B44" s="188" t="s">
        <v>97</v>
      </c>
      <c r="C44" s="188" t="s">
        <v>92</v>
      </c>
      <c r="D44" s="581" t="s">
        <v>58</v>
      </c>
      <c r="E44" s="581" t="s">
        <v>59</v>
      </c>
      <c r="F44" s="188"/>
      <c r="G44" s="188"/>
      <c r="H44" s="188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</row>
    <row r="45" ht="15.75" customHeight="1" spans="1:26">
      <c r="A45" s="188">
        <v>10318928</v>
      </c>
      <c r="B45" s="188" t="s">
        <v>98</v>
      </c>
      <c r="C45" s="188" t="s">
        <v>92</v>
      </c>
      <c r="D45" s="581" t="s">
        <v>25</v>
      </c>
      <c r="E45" s="581" t="s">
        <v>26</v>
      </c>
      <c r="F45" s="188"/>
      <c r="G45" s="188"/>
      <c r="H45" s="188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</row>
    <row r="46" ht="15.75" customHeight="1" spans="1:26">
      <c r="A46" s="188">
        <v>10318930</v>
      </c>
      <c r="B46" s="188" t="s">
        <v>99</v>
      </c>
      <c r="C46" s="188" t="s">
        <v>92</v>
      </c>
      <c r="D46" s="581" t="s">
        <v>55</v>
      </c>
      <c r="E46" s="581" t="s">
        <v>100</v>
      </c>
      <c r="F46" s="188"/>
      <c r="G46" s="188"/>
      <c r="H46" s="188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</row>
    <row r="47" ht="15.75" customHeight="1" spans="1:26">
      <c r="A47" s="188">
        <v>10324737</v>
      </c>
      <c r="B47" s="129" t="s">
        <v>101</v>
      </c>
      <c r="C47" s="188" t="s">
        <v>92</v>
      </c>
      <c r="D47" s="581" t="s">
        <v>25</v>
      </c>
      <c r="E47" s="581" t="s">
        <v>102</v>
      </c>
      <c r="F47" s="188"/>
      <c r="G47" s="188"/>
      <c r="H47" s="188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</row>
    <row r="48" ht="15.75" customHeight="1" spans="1:26">
      <c r="A48" s="188">
        <v>10324742</v>
      </c>
      <c r="B48" s="129" t="s">
        <v>103</v>
      </c>
      <c r="C48" s="188" t="s">
        <v>92</v>
      </c>
      <c r="D48" s="581" t="s">
        <v>14</v>
      </c>
      <c r="E48" s="581" t="s">
        <v>104</v>
      </c>
      <c r="F48" s="188"/>
      <c r="G48" s="188"/>
      <c r="H48" s="188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</row>
    <row r="49" ht="15.75" customHeight="1" spans="1:26">
      <c r="A49" s="188">
        <v>10324744</v>
      </c>
      <c r="B49" s="129" t="s">
        <v>105</v>
      </c>
      <c r="C49" s="188" t="s">
        <v>92</v>
      </c>
      <c r="D49" s="581" t="s">
        <v>71</v>
      </c>
      <c r="E49" s="581" t="s">
        <v>72</v>
      </c>
      <c r="F49" s="188"/>
      <c r="G49" s="188"/>
      <c r="H49" s="188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</row>
    <row r="50" ht="15.75" customHeight="1" spans="1:26">
      <c r="A50" s="188">
        <v>10324745</v>
      </c>
      <c r="B50" s="129" t="s">
        <v>106</v>
      </c>
      <c r="C50" s="188" t="s">
        <v>92</v>
      </c>
      <c r="D50" s="581" t="s">
        <v>107</v>
      </c>
      <c r="E50" s="581" t="s">
        <v>107</v>
      </c>
      <c r="F50" s="188"/>
      <c r="G50" s="188"/>
      <c r="H50" s="188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</row>
    <row r="51" ht="15.75" customHeight="1" spans="1:26">
      <c r="A51" s="188">
        <v>10324748</v>
      </c>
      <c r="B51" s="129" t="s">
        <v>108</v>
      </c>
      <c r="C51" s="188" t="s">
        <v>92</v>
      </c>
      <c r="D51" s="581" t="s">
        <v>14</v>
      </c>
      <c r="E51" s="581" t="s">
        <v>15</v>
      </c>
      <c r="F51" s="188"/>
      <c r="G51" s="188"/>
      <c r="H51" s="188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</row>
    <row r="52" ht="15.75" customHeight="1" spans="1:26">
      <c r="A52" s="188">
        <v>10325107</v>
      </c>
      <c r="B52" s="129" t="s">
        <v>109</v>
      </c>
      <c r="C52" s="188" t="s">
        <v>92</v>
      </c>
      <c r="D52" s="581" t="s">
        <v>22</v>
      </c>
      <c r="E52" s="581" t="s">
        <v>110</v>
      </c>
      <c r="F52" s="188"/>
      <c r="G52" s="188"/>
      <c r="H52" s="188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</row>
    <row r="53" ht="15.75" customHeight="1" spans="1:26">
      <c r="A53" s="188">
        <v>10325113</v>
      </c>
      <c r="B53" s="129" t="s">
        <v>111</v>
      </c>
      <c r="C53" s="188" t="s">
        <v>92</v>
      </c>
      <c r="D53" s="581" t="s">
        <v>55</v>
      </c>
      <c r="E53" s="581" t="s">
        <v>56</v>
      </c>
      <c r="F53" s="188"/>
      <c r="G53" s="188"/>
      <c r="H53" s="188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</row>
    <row r="54" ht="15.75" customHeight="1" spans="1:26">
      <c r="A54" s="184"/>
      <c r="B54" s="184"/>
      <c r="C54" s="184"/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</row>
    <row r="55" ht="15.75" customHeight="1" spans="1:26">
      <c r="A55" s="184"/>
      <c r="B55" s="184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</row>
    <row r="56" ht="15.75" customHeight="1" spans="1:26">
      <c r="A56" s="184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</row>
    <row r="57" ht="15.75" customHeight="1" spans="1:26">
      <c r="A57" s="184"/>
      <c r="B57" s="184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</row>
    <row r="58" ht="15.75" customHeight="1" spans="1:26">
      <c r="A58" s="184"/>
      <c r="B58" s="184"/>
      <c r="C58" s="184"/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84"/>
    </row>
    <row r="59" ht="15.75" customHeight="1" spans="1:26">
      <c r="A59" s="184"/>
      <c r="B59" s="184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</row>
    <row r="60" ht="15.75" customHeight="1" spans="1:26">
      <c r="A60" s="184"/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84"/>
    </row>
    <row r="61" ht="15.75" customHeight="1" spans="1:26">
      <c r="A61" s="184"/>
      <c r="B61" s="184"/>
      <c r="C61" s="184"/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</row>
    <row r="62" ht="15.75" customHeight="1" spans="1:26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84"/>
      <c r="Y62" s="184"/>
      <c r="Z62" s="184"/>
    </row>
    <row r="63" ht="15.75" customHeight="1" spans="1:26">
      <c r="A63" s="184"/>
      <c r="B63" s="184"/>
      <c r="C63" s="184"/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</row>
    <row r="64" ht="15.75" customHeight="1" spans="1:26">
      <c r="A64" s="184"/>
      <c r="B64" s="184"/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84"/>
      <c r="Z64" s="184"/>
    </row>
    <row r="65" ht="15.75" customHeight="1" spans="1:26">
      <c r="A65" s="184"/>
      <c r="B65" s="184"/>
      <c r="C65" s="18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</row>
    <row r="66" ht="15.75" customHeight="1" spans="1:26">
      <c r="A66" s="184"/>
      <c r="B66" s="184"/>
      <c r="C66" s="184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  <c r="Z66" s="184"/>
    </row>
    <row r="67" ht="15.75" customHeight="1" spans="1:26">
      <c r="A67" s="184"/>
      <c r="B67" s="184"/>
      <c r="C67" s="184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</row>
    <row r="68" ht="15.75" customHeight="1" spans="1:26">
      <c r="A68" s="184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</row>
    <row r="69" ht="15.75" customHeight="1" spans="1:26">
      <c r="A69" s="184"/>
      <c r="B69" s="184"/>
      <c r="C69" s="184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</row>
    <row r="70" ht="15.75" customHeight="1" spans="1:26">
      <c r="A70" s="184"/>
      <c r="B70" s="184"/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</row>
    <row r="71" ht="15.75" customHeight="1" spans="1:26">
      <c r="A71" s="184"/>
      <c r="B71" s="184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</row>
    <row r="72" ht="15.75" customHeight="1" spans="1:26">
      <c r="A72" s="184"/>
      <c r="B72" s="184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" footer="0"/>
  <pageSetup paperSize="1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3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3.8818181818182" customWidth="1"/>
    <col min="5" max="5" width="13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45733</v>
      </c>
      <c r="H1" s="5"/>
      <c r="I1" s="4">
        <v>45734</v>
      </c>
      <c r="J1" s="5"/>
      <c r="K1" s="4">
        <v>45735</v>
      </c>
      <c r="L1" s="5"/>
      <c r="M1" s="4">
        <v>45736</v>
      </c>
      <c r="N1" s="5"/>
      <c r="O1" s="4">
        <v>45737</v>
      </c>
      <c r="P1" s="5"/>
      <c r="Q1" s="4">
        <v>45738</v>
      </c>
      <c r="R1" s="5"/>
      <c r="S1" s="4">
        <v>45739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14" t="s">
        <v>116</v>
      </c>
      <c r="H3" s="15" t="s">
        <v>116</v>
      </c>
      <c r="I3" s="14" t="s">
        <v>116</v>
      </c>
      <c r="J3" s="15" t="s">
        <v>116</v>
      </c>
      <c r="K3" s="14" t="s">
        <v>116</v>
      </c>
      <c r="L3" s="15" t="s">
        <v>116</v>
      </c>
      <c r="M3" s="14" t="s">
        <v>116</v>
      </c>
      <c r="N3" s="15" t="s">
        <v>116</v>
      </c>
      <c r="O3" s="14" t="s">
        <v>116</v>
      </c>
      <c r="P3" s="15" t="s">
        <v>116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0.333333333333333</v>
      </c>
      <c r="H4" s="20">
        <v>0.708333333333333</v>
      </c>
      <c r="I4" s="19">
        <v>0.333333333333333</v>
      </c>
      <c r="J4" s="20">
        <v>0.708333333333333</v>
      </c>
      <c r="K4" s="19">
        <v>0.333333333333333</v>
      </c>
      <c r="L4" s="20">
        <v>0.708333333333333</v>
      </c>
      <c r="M4" s="19">
        <v>0.333333333333333</v>
      </c>
      <c r="N4" s="20">
        <v>0.708333333333333</v>
      </c>
      <c r="O4" s="19">
        <v>0.333333333333333</v>
      </c>
      <c r="P4" s="20">
        <v>0.708333333333333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0.75</v>
      </c>
      <c r="I5" s="21">
        <v>0.416666666666667</v>
      </c>
      <c r="J5" s="22">
        <v>0.75</v>
      </c>
      <c r="K5" s="21">
        <v>0.416666666666667</v>
      </c>
      <c r="L5" s="22">
        <v>0.75</v>
      </c>
      <c r="M5" s="21">
        <v>0.416666666666667</v>
      </c>
      <c r="N5" s="22">
        <v>0.75</v>
      </c>
      <c r="O5" s="21">
        <v>0.416666666666667</v>
      </c>
      <c r="P5" s="22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25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tr">
        <f>'Data Base'!C17</f>
        <v>Abdelrahman Sayed Attia</v>
      </c>
      <c r="D14" s="24" t="str">
        <f>'Data Base'!D17</f>
        <v>حدائق القبة</v>
      </c>
      <c r="E14" s="24" t="str">
        <f>'Data Base'!E17</f>
        <v>السواح</v>
      </c>
      <c r="F14" s="25"/>
      <c r="G14" s="28">
        <v>0.416666666666667</v>
      </c>
      <c r="H14" s="29">
        <v>0.791666666666667</v>
      </c>
      <c r="I14" s="56">
        <v>0.416666666666667</v>
      </c>
      <c r="J14" s="29">
        <v>0.791666666666667</v>
      </c>
      <c r="K14" s="56">
        <v>0.416666666666667</v>
      </c>
      <c r="L14" s="29">
        <v>0.791666666666667</v>
      </c>
      <c r="M14" s="56">
        <v>0.416666666666667</v>
      </c>
      <c r="N14" s="29">
        <v>0.791666666666667</v>
      </c>
      <c r="O14" s="56">
        <v>0.416666666666667</v>
      </c>
      <c r="P14" s="29">
        <v>0.791666666666667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tr">
        <f>'Data Base'!C18</f>
        <v>Abdelrahman Sayed Attia</v>
      </c>
      <c r="D15" s="24" t="str">
        <f>'Data Base'!D18</f>
        <v>مدينة نصر</v>
      </c>
      <c r="E15" s="24" t="str">
        <f>'Data Base'!E18</f>
        <v>كشري هند الحي العاشر</v>
      </c>
      <c r="F15" s="25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tr">
        <f>'Data Base'!C19</f>
        <v>Abdelrahman Sayed Attia</v>
      </c>
      <c r="D16" s="24" t="str">
        <f>'Data Base'!D19</f>
        <v>المهندسين</v>
      </c>
      <c r="E16" s="24" t="str">
        <f>'Data Base'!E19</f>
        <v>كوبري الدقي</v>
      </c>
      <c r="F16" s="25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tr">
        <f>'Data Base'!C20</f>
        <v>Abdelrahman Sayed Attia</v>
      </c>
      <c r="D17" s="24" t="str">
        <f>'Data Base'!D20</f>
        <v>الزتون و مصر الجديدة</v>
      </c>
      <c r="E17" s="24" t="str">
        <f>'Data Base'!E20</f>
        <v>الجراج</v>
      </c>
      <c r="F17" s="25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tr">
        <f>'Data Base'!C21</f>
        <v>Abdelrahman Sayed Attia</v>
      </c>
      <c r="D18" s="31" t="str">
        <f>'Data Base'!D21</f>
        <v>مدينة نصر</v>
      </c>
      <c r="E18" s="31" t="str">
        <f>'Data Base'!E21</f>
        <v>كشري هند الحي العاشر</v>
      </c>
      <c r="F18" s="32"/>
      <c r="G18" s="21">
        <v>0.416666666666667</v>
      </c>
      <c r="H18" s="22">
        <v>0.791666666666667</v>
      </c>
      <c r="I18" s="54">
        <v>0.416666666666667</v>
      </c>
      <c r="J18" s="22">
        <v>0.791666666666667</v>
      </c>
      <c r="K18" s="54">
        <v>0.416666666666667</v>
      </c>
      <c r="L18" s="22">
        <v>0.791666666666667</v>
      </c>
      <c r="M18" s="54">
        <v>0.416666666666667</v>
      </c>
      <c r="N18" s="22">
        <v>0.791666666666667</v>
      </c>
      <c r="O18" s="54">
        <v>0.416666666666667</v>
      </c>
      <c r="P18" s="22">
        <v>0.791666666666667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f>'Data Base'!A22</f>
        <v>10319077</v>
      </c>
      <c r="B19" s="34" t="str">
        <f>'Data Base'!B22</f>
        <v>Gehad Abutaleb</v>
      </c>
      <c r="C19" s="34" t="str">
        <f>'Data Base'!C22</f>
        <v>Demiana Fawzy</v>
      </c>
      <c r="D19" s="34" t="str">
        <f>'Data Base'!D22</f>
        <v>م - الرحاب و التجمع</v>
      </c>
      <c r="E19" s="34" t="str">
        <f>'Data Base'!E22</f>
        <v>ارابيلا</v>
      </c>
      <c r="F19" s="35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f>'Data Base'!A23</f>
        <v>10319079</v>
      </c>
      <c r="B20" s="12" t="str">
        <f>'Data Base'!B23</f>
        <v>Mohamed Abdelrahman</v>
      </c>
      <c r="C20" s="12" t="str">
        <f>'Data Base'!C23</f>
        <v>Justina Saad</v>
      </c>
      <c r="D20" s="12" t="str">
        <f>'Data Base'!D23</f>
        <v>العبور و الشروق</v>
      </c>
      <c r="E20" s="12" t="str">
        <f>'Data Base'!E23</f>
        <v>كشك اللحمه</v>
      </c>
      <c r="F20" s="13"/>
      <c r="G20" s="38">
        <v>0.416666666666667</v>
      </c>
      <c r="H20" s="39">
        <v>0.708333333333333</v>
      </c>
      <c r="I20" s="38">
        <v>0.416666666666667</v>
      </c>
      <c r="J20" s="39">
        <v>0.708333333333333</v>
      </c>
      <c r="K20" s="38">
        <v>0.416666666666667</v>
      </c>
      <c r="L20" s="39">
        <v>0.708333333333333</v>
      </c>
      <c r="M20" s="38">
        <v>0.416666666666667</v>
      </c>
      <c r="N20" s="39">
        <v>0.708333333333333</v>
      </c>
      <c r="O20" s="38">
        <v>0.416666666666667</v>
      </c>
      <c r="P20" s="39">
        <v>0.708333333333333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f>'Data Base'!A24</f>
        <v>10318869</v>
      </c>
      <c r="B21" s="17" t="str">
        <f>'Data Base'!B24</f>
        <v>Suzan Essam Hassan</v>
      </c>
      <c r="C21" s="17" t="str">
        <f>'Data Base'!C24</f>
        <v>Gehad Abutaleb</v>
      </c>
      <c r="D21" s="17" t="str">
        <f>'Data Base'!D24</f>
        <v>اكتوبر</v>
      </c>
      <c r="E21" s="17" t="str">
        <f>'Data Base'!E24</f>
        <v>فودافون</v>
      </c>
      <c r="F21" s="18"/>
      <c r="G21" s="40">
        <v>0.375</v>
      </c>
      <c r="H21" s="41">
        <v>0.75</v>
      </c>
      <c r="I21" s="57">
        <v>0.375</v>
      </c>
      <c r="J21" s="41">
        <v>0.75</v>
      </c>
      <c r="K21" s="57">
        <v>0.375</v>
      </c>
      <c r="L21" s="41">
        <v>0.75</v>
      </c>
      <c r="M21" s="57">
        <v>0.375</v>
      </c>
      <c r="N21" s="41">
        <v>0.75</v>
      </c>
      <c r="O21" s="57">
        <v>0.375</v>
      </c>
      <c r="P21" s="41">
        <v>0.75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f>'Data Base'!A25</f>
        <v>10318866</v>
      </c>
      <c r="B22" s="24" t="str">
        <f>'Data Base'!B25</f>
        <v>Merna Ibrahim Elsayed</v>
      </c>
      <c r="C22" s="24" t="str">
        <f>'Data Base'!C25</f>
        <v>Gehad Abutaleb</v>
      </c>
      <c r="D22" s="24" t="str">
        <f>'Data Base'!D25</f>
        <v>حدائق الاهرام</v>
      </c>
      <c r="E22" s="24" t="str">
        <f>'Data Base'!E25</f>
        <v>بوابة 1</v>
      </c>
      <c r="F22" s="25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f>'Data Base'!A26</f>
        <v>10318867</v>
      </c>
      <c r="B23" s="24" t="str">
        <f>'Data Base'!B26</f>
        <v>Alaaeldin Osama Eid</v>
      </c>
      <c r="C23" s="24" t="str">
        <f>'Data Base'!C26</f>
        <v>Gehad Abutaleb</v>
      </c>
      <c r="D23" s="24" t="str">
        <f>'Data Base'!D26</f>
        <v>م - الرحاب و التجمع</v>
      </c>
      <c r="E23" s="24" t="str">
        <f>'Data Base'!E26</f>
        <v>بوابة 13</v>
      </c>
      <c r="F23" s="25"/>
      <c r="G23" s="28">
        <v>0.416666666666667</v>
      </c>
      <c r="H23" s="29">
        <v>0.791666666666667</v>
      </c>
      <c r="I23" s="56">
        <v>0.416666666666667</v>
      </c>
      <c r="J23" s="29">
        <v>0.791666666666667</v>
      </c>
      <c r="K23" s="56">
        <v>0.416666666666667</v>
      </c>
      <c r="L23" s="29">
        <v>0.791666666666667</v>
      </c>
      <c r="M23" s="56">
        <v>0.416666666666667</v>
      </c>
      <c r="N23" s="29">
        <v>0.791666666666667</v>
      </c>
      <c r="O23" s="56">
        <v>0.416666666666667</v>
      </c>
      <c r="P23" s="29">
        <v>0.791666666666667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Base'!A27</f>
        <v>10318871</v>
      </c>
      <c r="B24" s="24" t="str">
        <f>'Data Base'!B27</f>
        <v>Hesham Saber Ragab</v>
      </c>
      <c r="C24" s="24" t="str">
        <f>'Data Base'!C27</f>
        <v>Gehad Abutaleb</v>
      </c>
      <c r="D24" s="24" t="str">
        <f>'Data Base'!D27</f>
        <v>فيصل</v>
      </c>
      <c r="E24" s="24" t="str">
        <f>'Data Base'!E27</f>
        <v>مريوطية</v>
      </c>
      <c r="F24" s="25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Base'!A28</f>
        <v>10318880</v>
      </c>
      <c r="B25" s="24" t="str">
        <f>'Data Base'!B28</f>
        <v>Abdelrahman Mohamed Aly Mohamed</v>
      </c>
      <c r="C25" s="24" t="str">
        <f>'Data Base'!C28</f>
        <v>Gehad Abutaleb</v>
      </c>
      <c r="D25" s="24" t="str">
        <f>'Data Base'!D28</f>
        <v>فيصل</v>
      </c>
      <c r="E25" s="24" t="str">
        <f>'Data Base'!E28</f>
        <v>مريوطية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Base'!A29</f>
        <v>10318890</v>
      </c>
      <c r="B26" s="24" t="str">
        <f>'Data Base'!B29</f>
        <v>Habiba Yousry Sabrah Abdelhaq</v>
      </c>
      <c r="C26" s="24" t="str">
        <f>'Data Base'!C29</f>
        <v>Gehad Abutaleb</v>
      </c>
      <c r="D26" s="24" t="str">
        <f>'Data Base'!D29</f>
        <v>شبرا</v>
      </c>
      <c r="E26" s="24" t="str">
        <f>'Data Base'!E29</f>
        <v>الخلفاوي</v>
      </c>
      <c r="F26" s="25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Base'!A31</f>
        <v>10323622</v>
      </c>
      <c r="B27" s="24" t="str">
        <f>'Data Base'!B31</f>
        <v>Abdallah Gaber</v>
      </c>
      <c r="C27" s="24" t="str">
        <f>'Data Base'!C31</f>
        <v>Gehad Abutaleb</v>
      </c>
      <c r="D27" s="24" t="str">
        <f>'Data Base'!D31</f>
        <v>الهرم</v>
      </c>
      <c r="E27" s="24" t="str">
        <f>'Data Base'!E31</f>
        <v>العروبة اللبيني</v>
      </c>
      <c r="F27" s="25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Base'!A32</f>
        <v>10323629</v>
      </c>
      <c r="B28" s="24" t="str">
        <f>'Data Base'!B32</f>
        <v>Esraa Zaghloul</v>
      </c>
      <c r="C28" s="24" t="str">
        <f>'Data Base'!C32</f>
        <v>Gehad Abutaleb</v>
      </c>
      <c r="D28" s="24" t="str">
        <f>'Data Base'!D32</f>
        <v>المعادي</v>
      </c>
      <c r="E28" s="24" t="str">
        <f>'Data Base'!E32</f>
        <v>المحكمة الدستورية</v>
      </c>
      <c r="F28" s="25"/>
      <c r="G28" s="28">
        <v>0.416666666666667</v>
      </c>
      <c r="H28" s="29">
        <v>0.791666666666667</v>
      </c>
      <c r="I28" s="56">
        <v>0.416666666666667</v>
      </c>
      <c r="J28" s="29">
        <v>0.791666666666667</v>
      </c>
      <c r="K28" s="56">
        <v>0.416666666666667</v>
      </c>
      <c r="L28" s="29">
        <v>0.791666666666667</v>
      </c>
      <c r="M28" s="56">
        <v>0.416666666666667</v>
      </c>
      <c r="N28" s="29">
        <v>0.791666666666667</v>
      </c>
      <c r="O28" s="56">
        <v>0.416666666666667</v>
      </c>
      <c r="P28" s="29">
        <v>0.791666666666667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Base'!A34</f>
        <v>10323632</v>
      </c>
      <c r="B29" s="24" t="str">
        <f>'Data Base'!B34</f>
        <v>Fatma Abdelaziz</v>
      </c>
      <c r="C29" s="24" t="str">
        <f>'Data Base'!C34</f>
        <v>Gehad Abutaleb</v>
      </c>
      <c r="D29" s="24" t="str">
        <f>'Data Base'!D34</f>
        <v>جسر السويس</v>
      </c>
      <c r="E29" s="24" t="str">
        <f>'Data Base'!E34</f>
        <v>الف مسكن</v>
      </c>
      <c r="F29" s="25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Base'!A35</f>
        <v>10323634</v>
      </c>
      <c r="B30" s="24" t="str">
        <f>'Data Base'!B35</f>
        <v>Hanan Ismail</v>
      </c>
      <c r="C30" s="24" t="str">
        <f>'Data Base'!C35</f>
        <v>Gehad Abutaleb</v>
      </c>
      <c r="D30" s="24" t="str">
        <f>'Data Base'!D35</f>
        <v>جسر السويس</v>
      </c>
      <c r="E30" s="24" t="str">
        <f>'Data Base'!E35</f>
        <v>الف مسكن</v>
      </c>
      <c r="F30" s="25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Base'!A36</f>
        <v>10323636</v>
      </c>
      <c r="B31" s="24" t="str">
        <f>'Data Base'!B36</f>
        <v>Doha Abdelbary</v>
      </c>
      <c r="C31" s="24" t="str">
        <f>'Data Base'!C36</f>
        <v>Gehad Abutaleb</v>
      </c>
      <c r="D31" s="24" t="str">
        <f>'Data Base'!D36</f>
        <v>جسر السويس</v>
      </c>
      <c r="E31" s="24" t="str">
        <f>'Data Base'!E36</f>
        <v>الف مسكن</v>
      </c>
      <c r="F31" s="25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Base'!A37</f>
        <v>10323638</v>
      </c>
      <c r="B32" s="24" t="str">
        <f>'Data Base'!B37</f>
        <v>Alaa Ghonaim</v>
      </c>
      <c r="C32" s="24" t="str">
        <f>'Data Base'!C37</f>
        <v>Gehad Abutaleb</v>
      </c>
      <c r="D32" s="24" t="str">
        <f>'Data Base'!D37</f>
        <v>التجمع</v>
      </c>
      <c r="E32" s="24" t="str">
        <f>'Data Base'!E37</f>
        <v>جسر الرحاب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Base'!A38</f>
        <v>10323639</v>
      </c>
      <c r="B33" s="24" t="str">
        <f>'Data Base'!B38</f>
        <v>Nahla Rizk</v>
      </c>
      <c r="C33" s="24" t="str">
        <f>'Data Base'!C38</f>
        <v>Gehad Abutaleb</v>
      </c>
      <c r="D33" s="24" t="str">
        <f>'Data Base'!D38</f>
        <v>الهرم</v>
      </c>
      <c r="E33" s="24" t="str">
        <f>'Data Base'!E38</f>
        <v>العروبة اللبيني</v>
      </c>
      <c r="F33" s="25"/>
      <c r="G33" s="28">
        <v>0.416666666666667</v>
      </c>
      <c r="H33" s="29">
        <v>0.791666666666667</v>
      </c>
      <c r="I33" s="56">
        <v>0.416666666666667</v>
      </c>
      <c r="J33" s="29">
        <v>0.791666666666667</v>
      </c>
      <c r="K33" s="56">
        <v>0.416666666666667</v>
      </c>
      <c r="L33" s="29">
        <v>0.791666666666667</v>
      </c>
      <c r="M33" s="56">
        <v>0.416666666666667</v>
      </c>
      <c r="N33" s="29">
        <v>0.791666666666667</v>
      </c>
      <c r="O33" s="56">
        <v>0.416666666666667</v>
      </c>
      <c r="P33" s="29">
        <v>0.791666666666667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Base'!A39</f>
        <v>10323640</v>
      </c>
      <c r="B34" s="24" t="str">
        <f>'Data Base'!B39</f>
        <v>Donia Morsy</v>
      </c>
      <c r="C34" s="24" t="str">
        <f>'Data Base'!C39</f>
        <v>Gehad Abutaleb</v>
      </c>
      <c r="D34" s="24" t="str">
        <f>'Data Base'!D39</f>
        <v>المحور</v>
      </c>
      <c r="E34" s="24" t="str">
        <f>'Data Base'!E39</f>
        <v>ميدان لبنان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f>'Data Base'!A40</f>
        <v>10323646</v>
      </c>
      <c r="B35" s="12" t="str">
        <f>'Data Base'!B40</f>
        <v>Hamdy Abouelmaaty</v>
      </c>
      <c r="C35" s="12" t="str">
        <f>'Data Base'!C40</f>
        <v>Gehad Abutaleb</v>
      </c>
      <c r="D35" s="12" t="str">
        <f>'Data Base'!D40</f>
        <v>ارابيلا</v>
      </c>
      <c r="E35" s="12" t="str">
        <f>'Data Base'!E40</f>
        <v>التجمع</v>
      </c>
      <c r="F35" s="13"/>
      <c r="G35" s="21">
        <v>0.416666666666667</v>
      </c>
      <c r="H35" s="22">
        <v>0.791666666666667</v>
      </c>
      <c r="I35" s="54">
        <v>0.416666666666667</v>
      </c>
      <c r="J35" s="22">
        <v>0.791666666666667</v>
      </c>
      <c r="K35" s="54">
        <v>0.416666666666667</v>
      </c>
      <c r="L35" s="22">
        <v>0.791666666666667</v>
      </c>
      <c r="M35" s="54">
        <v>0.416666666666667</v>
      </c>
      <c r="N35" s="22">
        <v>0.791666666666667</v>
      </c>
      <c r="O35" s="54">
        <v>0.416666666666667</v>
      </c>
      <c r="P35" s="22">
        <v>0.791666666666667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f>'Data Base'!A41</f>
        <v>10316835</v>
      </c>
      <c r="B36" s="24" t="str">
        <f>'Data Base'!B41</f>
        <v>Hana El Shazly</v>
      </c>
      <c r="C36" s="24" t="str">
        <f>'Data Base'!C41</f>
        <v>Demiana Fawzy</v>
      </c>
      <c r="D36" s="24" t="str">
        <f>'Data Base'!D41</f>
        <v>المهندسين</v>
      </c>
      <c r="E36" s="24" t="str">
        <f>'Data Base'!E41</f>
        <v>ميدان لبنان</v>
      </c>
      <c r="F36" s="32"/>
      <c r="G36" s="42">
        <v>0.625</v>
      </c>
      <c r="H36" s="43">
        <v>0</v>
      </c>
      <c r="I36" s="58">
        <v>0.625</v>
      </c>
      <c r="J36" s="43">
        <v>0</v>
      </c>
      <c r="K36" s="58">
        <v>0.625</v>
      </c>
      <c r="L36" s="43">
        <v>0</v>
      </c>
      <c r="M36" s="58">
        <v>0.625</v>
      </c>
      <c r="N36" s="43">
        <v>0</v>
      </c>
      <c r="O36" s="58">
        <v>0.625</v>
      </c>
      <c r="P36" s="43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f>'Data Base'!A42</f>
        <v>10259455</v>
      </c>
      <c r="B37" s="24" t="str">
        <f>'Data Base'!B42</f>
        <v>Ahmed Mahmoud</v>
      </c>
      <c r="C37" s="24" t="str">
        <f>'Data Base'!C42</f>
        <v>Justina Saad</v>
      </c>
      <c r="D37" s="24" t="str">
        <f>'Data Base'!D42</f>
        <v>م - المقطم</v>
      </c>
      <c r="E37" s="24" t="str">
        <f>'Data Base'!E42</f>
        <v>كارفور المقطم</v>
      </c>
      <c r="F37" s="25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f>'Data Base'!A43</f>
        <v>10318910</v>
      </c>
      <c r="B38" s="12" t="str">
        <f>'Data Base'!B43</f>
        <v>Mohamed Mansour Elazzab</v>
      </c>
      <c r="C38" s="12" t="str">
        <f>'Data Base'!C43</f>
        <v>Hana El Shazly</v>
      </c>
      <c r="D38" s="12" t="str">
        <f>'Data Base'!D43</f>
        <v>حلوان و زهراء المعادي</v>
      </c>
      <c r="E38" s="12" t="str">
        <f>'Data Base'!E43</f>
        <v>سلم صقر قريش</v>
      </c>
      <c r="F38" s="13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f>'Data Base'!A44</f>
        <v>10318924</v>
      </c>
      <c r="B39" s="17" t="str">
        <f>'Data Base'!B44</f>
        <v>Omar Khaled</v>
      </c>
      <c r="C39" s="17" t="str">
        <f>'Data Base'!C44</f>
        <v>Hana El Shazly</v>
      </c>
      <c r="D39" s="17" t="str">
        <f>'Data Base'!D44</f>
        <v>العبور و الشروق</v>
      </c>
      <c r="E39" s="17" t="str">
        <f>'Data Base'!E44</f>
        <v>كشك اللحمه</v>
      </c>
      <c r="F39" s="18"/>
      <c r="G39" s="48">
        <v>0.75</v>
      </c>
      <c r="H39" s="49">
        <v>0.125</v>
      </c>
      <c r="I39" s="60">
        <v>0.75</v>
      </c>
      <c r="J39" s="49">
        <v>0.125</v>
      </c>
      <c r="K39" s="60">
        <v>0.75</v>
      </c>
      <c r="L39" s="49">
        <v>0.125</v>
      </c>
      <c r="M39" s="60">
        <v>0.75</v>
      </c>
      <c r="N39" s="49">
        <v>0.125</v>
      </c>
      <c r="O39" s="60">
        <v>0.75</v>
      </c>
      <c r="P39" s="49">
        <v>0.125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f>'Data Base'!A46</f>
        <v>10318930</v>
      </c>
      <c r="B40" s="24" t="str">
        <f>'Data Base'!B46</f>
        <v>Ahmed Mohammed Abdelfattah Ali</v>
      </c>
      <c r="C40" s="24" t="str">
        <f>'Data Base'!C46</f>
        <v>Hana El Shazly</v>
      </c>
      <c r="D40" s="24" t="str">
        <f>'Data Base'!D46</f>
        <v>م - الرحاب و التجمع</v>
      </c>
      <c r="E40" s="24" t="str">
        <f>'Data Base'!E46</f>
        <v>الجزيرة</v>
      </c>
      <c r="F40" s="25"/>
      <c r="G40" s="48">
        <v>0.75</v>
      </c>
      <c r="H40" s="49">
        <v>0.125</v>
      </c>
      <c r="I40" s="60">
        <v>0.75</v>
      </c>
      <c r="J40" s="49">
        <v>0.125</v>
      </c>
      <c r="K40" s="60">
        <v>0.75</v>
      </c>
      <c r="L40" s="49">
        <v>0.125</v>
      </c>
      <c r="M40" s="60">
        <v>0.75</v>
      </c>
      <c r="N40" s="49">
        <v>0.125</v>
      </c>
      <c r="O40" s="60">
        <v>0.75</v>
      </c>
      <c r="P40" s="49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f>'Data Base'!A48</f>
        <v>10324742</v>
      </c>
      <c r="B41" s="24" t="str">
        <f>'Data Base'!B48</f>
        <v>Yasmeen Ayman Mohamed Saif</v>
      </c>
      <c r="C41" s="24" t="str">
        <f>'Data Base'!C48</f>
        <v>Hana El Shazly</v>
      </c>
      <c r="D41" s="24" t="str">
        <f>'Data Base'!D48</f>
        <v>حلوان و زهراء المعادي</v>
      </c>
      <c r="E41" s="24" t="str">
        <f>'Data Base'!E48</f>
        <v>صالح صبحي</v>
      </c>
      <c r="F41" s="25"/>
      <c r="G41" s="50">
        <v>0.625</v>
      </c>
      <c r="H41" s="51">
        <v>0</v>
      </c>
      <c r="I41" s="61">
        <v>0.625</v>
      </c>
      <c r="J41" s="51">
        <v>0</v>
      </c>
      <c r="K41" s="61">
        <v>0.625</v>
      </c>
      <c r="L41" s="51">
        <v>0</v>
      </c>
      <c r="M41" s="61">
        <v>0.625</v>
      </c>
      <c r="N41" s="51">
        <v>0</v>
      </c>
      <c r="O41" s="61">
        <v>0.625</v>
      </c>
      <c r="P41" s="51">
        <v>0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Base'!A51</f>
        <v>10324748</v>
      </c>
      <c r="B42" s="24" t="str">
        <f>'Data Base'!B51</f>
        <v>Rania Abdelmaksoud</v>
      </c>
      <c r="C42" s="24" t="str">
        <f>'Data Base'!C51</f>
        <v>Hana El Shazly</v>
      </c>
      <c r="D42" s="24" t="str">
        <f>'Data Base'!D51</f>
        <v>حلوان و زهراء المعادي</v>
      </c>
      <c r="E42" s="24" t="str">
        <f>'Data Base'!E51</f>
        <v>سلم صقر قريش</v>
      </c>
      <c r="F42" s="25"/>
      <c r="G42" s="50">
        <v>0.625</v>
      </c>
      <c r="H42" s="51">
        <v>0</v>
      </c>
      <c r="I42" s="61">
        <v>0.625</v>
      </c>
      <c r="J42" s="51">
        <v>0</v>
      </c>
      <c r="K42" s="61">
        <v>0.625</v>
      </c>
      <c r="L42" s="51">
        <v>0</v>
      </c>
      <c r="M42" s="61">
        <v>0.625</v>
      </c>
      <c r="N42" s="51">
        <v>0</v>
      </c>
      <c r="O42" s="61">
        <v>0.625</v>
      </c>
      <c r="P42" s="51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f>'Data Base'!A53</f>
        <v>10325113</v>
      </c>
      <c r="B43" s="12" t="str">
        <f>'Data Base'!B53</f>
        <v>Omar Sadek</v>
      </c>
      <c r="C43" s="12" t="str">
        <f>'Data Base'!C53</f>
        <v>Hana El Shazly</v>
      </c>
      <c r="D43" s="12" t="str">
        <f>'Data Base'!D53</f>
        <v>م - الرحاب و التجمع</v>
      </c>
      <c r="E43" s="12" t="str">
        <f>'Data Base'!E53</f>
        <v>ارابيلا</v>
      </c>
      <c r="F43" s="13"/>
      <c r="G43" s="62">
        <v>0.625</v>
      </c>
      <c r="H43" s="63">
        <v>0</v>
      </c>
      <c r="I43" s="77">
        <v>0.625</v>
      </c>
      <c r="J43" s="63">
        <v>0</v>
      </c>
      <c r="K43" s="77">
        <v>0.625</v>
      </c>
      <c r="L43" s="63">
        <v>0</v>
      </c>
      <c r="M43" s="77">
        <v>0.625</v>
      </c>
      <c r="N43" s="63">
        <v>0</v>
      </c>
      <c r="O43" s="77">
        <v>0.625</v>
      </c>
      <c r="P43" s="63">
        <v>0</v>
      </c>
      <c r="Q43" s="64" t="s">
        <v>117</v>
      </c>
      <c r="R43" s="65"/>
      <c r="S43" s="64" t="s">
        <v>117</v>
      </c>
      <c r="T43" s="65"/>
    </row>
  </sheetData>
  <mergeCells count="9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3"/>
  <sheetViews>
    <sheetView workbookViewId="0">
      <selection activeCell="A1" sqref="A1:A2"/>
    </sheetView>
  </sheetViews>
  <sheetFormatPr defaultColWidth="12.6272727272727" defaultRowHeight="15" customHeight="1"/>
  <cols>
    <col min="2" max="2" width="32.3818181818182" customWidth="1"/>
    <col min="3" max="3" width="21.8818181818182" customWidth="1"/>
    <col min="4" max="4" width="18.3818181818182" customWidth="1"/>
    <col min="5" max="5" width="17.3818181818182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45740</v>
      </c>
      <c r="H1" s="5"/>
      <c r="I1" s="4">
        <v>45741</v>
      </c>
      <c r="J1" s="5"/>
      <c r="K1" s="4">
        <v>45742</v>
      </c>
      <c r="L1" s="5"/>
      <c r="M1" s="4">
        <v>45743</v>
      </c>
      <c r="N1" s="5"/>
      <c r="O1" s="4">
        <v>45744</v>
      </c>
      <c r="P1" s="5"/>
      <c r="Q1" s="4">
        <v>45745</v>
      </c>
      <c r="R1" s="5"/>
      <c r="S1" s="4">
        <v>45746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528"/>
      <c r="G3" s="21">
        <v>0.416666666666667</v>
      </c>
      <c r="H3" s="39">
        <v>0.75</v>
      </c>
      <c r="I3" s="21">
        <v>0.416666666666667</v>
      </c>
      <c r="J3" s="39">
        <v>0.75</v>
      </c>
      <c r="K3" s="21">
        <v>0.416666666666667</v>
      </c>
      <c r="L3" s="39">
        <v>0.75</v>
      </c>
      <c r="M3" s="21">
        <v>0.416666666666667</v>
      </c>
      <c r="N3" s="39">
        <v>0.75</v>
      </c>
      <c r="O3" s="21">
        <v>0.416666666666667</v>
      </c>
      <c r="P3" s="39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497"/>
      <c r="G4" s="19">
        <v>0.375</v>
      </c>
      <c r="H4" s="20">
        <v>0.708333333333333</v>
      </c>
      <c r="I4" s="19">
        <v>0.375</v>
      </c>
      <c r="J4" s="20">
        <v>0.708333333333333</v>
      </c>
      <c r="K4" s="19">
        <v>0.375</v>
      </c>
      <c r="L4" s="20">
        <v>0.708333333333333</v>
      </c>
      <c r="M4" s="19">
        <v>0.375</v>
      </c>
      <c r="N4" s="20">
        <v>0.708333333333333</v>
      </c>
      <c r="O4" s="19">
        <v>0.375</v>
      </c>
      <c r="P4" s="20">
        <v>0.708333333333333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528"/>
      <c r="G5" s="21">
        <v>0.416666666666667</v>
      </c>
      <c r="H5" s="39">
        <v>0.75</v>
      </c>
      <c r="I5" s="21">
        <v>0.416666666666667</v>
      </c>
      <c r="J5" s="39">
        <v>0.75</v>
      </c>
      <c r="K5" s="21">
        <v>0.416666666666667</v>
      </c>
      <c r="L5" s="39">
        <v>0.75</v>
      </c>
      <c r="M5" s="21">
        <v>0.416666666666667</v>
      </c>
      <c r="N5" s="39">
        <v>0.75</v>
      </c>
      <c r="O5" s="21">
        <v>0.416666666666667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529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489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489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489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489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489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489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489"/>
      <c r="G13" s="28">
        <v>0.416666666666667</v>
      </c>
      <c r="H13" s="29">
        <v>0.791666666666667</v>
      </c>
      <c r="I13" s="56">
        <v>0.416666666666667</v>
      </c>
      <c r="J13" s="29">
        <v>0.791666666666667</v>
      </c>
      <c r="K13" s="56">
        <v>0.416666666666667</v>
      </c>
      <c r="L13" s="29">
        <v>0.791666666666667</v>
      </c>
      <c r="M13" s="56">
        <v>0.416666666666667</v>
      </c>
      <c r="N13" s="29">
        <v>0.791666666666667</v>
      </c>
      <c r="O13" s="56">
        <v>0.416666666666667</v>
      </c>
      <c r="P13" s="29">
        <v>0.791666666666667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tr">
        <f>'Data Base'!C17</f>
        <v>Abdelrahman Sayed Attia</v>
      </c>
      <c r="D14" s="24" t="str">
        <f>'Data Base'!D17</f>
        <v>حدائق القبة</v>
      </c>
      <c r="E14" s="24" t="str">
        <f>'Data Base'!E17</f>
        <v>السواح</v>
      </c>
      <c r="F14" s="489"/>
      <c r="G14" s="28">
        <v>0.416666666666667</v>
      </c>
      <c r="H14" s="29">
        <v>0.791666666666667</v>
      </c>
      <c r="I14" s="56">
        <v>0.416666666666667</v>
      </c>
      <c r="J14" s="29">
        <v>0.791666666666667</v>
      </c>
      <c r="K14" s="56">
        <v>0.416666666666667</v>
      </c>
      <c r="L14" s="29">
        <v>0.791666666666667</v>
      </c>
      <c r="M14" s="56">
        <v>0.416666666666667</v>
      </c>
      <c r="N14" s="29">
        <v>0.791666666666667</v>
      </c>
      <c r="O14" s="56">
        <v>0.416666666666667</v>
      </c>
      <c r="P14" s="29">
        <v>0.791666666666667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tr">
        <f>'Data Base'!C18</f>
        <v>Abdelrahman Sayed Attia</v>
      </c>
      <c r="D15" s="24" t="str">
        <f>'Data Base'!D18</f>
        <v>مدينة نصر</v>
      </c>
      <c r="E15" s="24" t="str">
        <f>'Data Base'!E18</f>
        <v>كشري هند الحي العاشر</v>
      </c>
      <c r="F15" s="489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tr">
        <f>'Data Base'!C19</f>
        <v>Abdelrahman Sayed Attia</v>
      </c>
      <c r="D16" s="24" t="str">
        <f>'Data Base'!D19</f>
        <v>المهندسين</v>
      </c>
      <c r="E16" s="24" t="str">
        <f>'Data Base'!E19</f>
        <v>كوبري الدقي</v>
      </c>
      <c r="F16" s="489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tr">
        <f>'Data Base'!C20</f>
        <v>Abdelrahman Sayed Attia</v>
      </c>
      <c r="D17" s="24" t="str">
        <f>'Data Base'!D20</f>
        <v>الزتون و مصر الجديدة</v>
      </c>
      <c r="E17" s="24" t="str">
        <f>'Data Base'!E20</f>
        <v>الجراج</v>
      </c>
      <c r="F17" s="489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tr">
        <f>'Data Base'!C21</f>
        <v>Abdelrahman Sayed Attia</v>
      </c>
      <c r="D18" s="31" t="str">
        <f>'Data Base'!D21</f>
        <v>مدينة نصر</v>
      </c>
      <c r="E18" s="31" t="str">
        <f>'Data Base'!E21</f>
        <v>كشري هند الحي العاشر</v>
      </c>
      <c r="F18" s="573"/>
      <c r="G18" s="21">
        <v>0.416666666666667</v>
      </c>
      <c r="H18" s="22">
        <v>0.791666666666667</v>
      </c>
      <c r="I18" s="54">
        <v>0.416666666666667</v>
      </c>
      <c r="J18" s="22">
        <v>0.791666666666667</v>
      </c>
      <c r="K18" s="54">
        <v>0.416666666666667</v>
      </c>
      <c r="L18" s="22">
        <v>0.791666666666667</v>
      </c>
      <c r="M18" s="54">
        <v>0.416666666666667</v>
      </c>
      <c r="N18" s="22">
        <v>0.791666666666667</v>
      </c>
      <c r="O18" s="54">
        <v>0.416666666666667</v>
      </c>
      <c r="P18" s="22">
        <v>0.791666666666667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f>'Data Base'!A22</f>
        <v>10319077</v>
      </c>
      <c r="B19" s="34" t="str">
        <f>'Data Base'!B22</f>
        <v>Gehad Abutaleb</v>
      </c>
      <c r="C19" s="34" t="str">
        <f>'Data Base'!C22</f>
        <v>Demiana Fawzy</v>
      </c>
      <c r="D19" s="34" t="str">
        <f>'Data Base'!D22</f>
        <v>م - الرحاب و التجمع</v>
      </c>
      <c r="E19" s="34" t="str">
        <f>'Data Base'!E22</f>
        <v>ارابيلا</v>
      </c>
      <c r="F19" s="486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f>'Data Base'!A23</f>
        <v>10319079</v>
      </c>
      <c r="B20" s="12" t="str">
        <f>'Data Base'!B23</f>
        <v>Mohamed Abdelrahman</v>
      </c>
      <c r="C20" s="12" t="str">
        <f>'Data Base'!C23</f>
        <v>Justina Saad</v>
      </c>
      <c r="D20" s="12" t="str">
        <f>'Data Base'!D23</f>
        <v>العبور و الشروق</v>
      </c>
      <c r="E20" s="12" t="str">
        <f>'Data Base'!E23</f>
        <v>كشك اللحمه</v>
      </c>
      <c r="F20" s="528"/>
      <c r="G20" s="21">
        <v>0.416666666666667</v>
      </c>
      <c r="H20" s="39">
        <v>0.75</v>
      </c>
      <c r="I20" s="21">
        <v>0.416666666666667</v>
      </c>
      <c r="J20" s="39">
        <v>0.75</v>
      </c>
      <c r="K20" s="21">
        <v>0.416666666666667</v>
      </c>
      <c r="L20" s="39">
        <v>0.75</v>
      </c>
      <c r="M20" s="21">
        <v>0.416666666666667</v>
      </c>
      <c r="N20" s="39">
        <v>0.75</v>
      </c>
      <c r="O20" s="21">
        <v>0.416666666666667</v>
      </c>
      <c r="P20" s="39">
        <v>0.75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f>'Data Base'!A24</f>
        <v>10318869</v>
      </c>
      <c r="B21" s="17" t="str">
        <f>'Data Base'!B24</f>
        <v>Suzan Essam Hassan</v>
      </c>
      <c r="C21" s="17" t="str">
        <f>'Data Base'!C24</f>
        <v>Gehad Abutaleb</v>
      </c>
      <c r="D21" s="17" t="str">
        <f>'Data Base'!D24</f>
        <v>اكتوبر</v>
      </c>
      <c r="E21" s="17" t="str">
        <f>'Data Base'!E24</f>
        <v>فودافون</v>
      </c>
      <c r="F21" s="529"/>
      <c r="G21" s="19">
        <v>0.375</v>
      </c>
      <c r="H21" s="20">
        <v>0.75</v>
      </c>
      <c r="I21" s="53">
        <v>0.375</v>
      </c>
      <c r="J21" s="20">
        <v>0.75</v>
      </c>
      <c r="K21" s="53">
        <v>0.375</v>
      </c>
      <c r="L21" s="20">
        <v>0.75</v>
      </c>
      <c r="M21" s="53">
        <v>0.375</v>
      </c>
      <c r="N21" s="20">
        <v>0.75</v>
      </c>
      <c r="O21" s="53">
        <v>0.375</v>
      </c>
      <c r="P21" s="20">
        <v>0.75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f>'Data Base'!A25</f>
        <v>10318866</v>
      </c>
      <c r="B22" s="24" t="str">
        <f>'Data Base'!B25</f>
        <v>Merna Ibrahim Elsayed</v>
      </c>
      <c r="C22" s="24" t="str">
        <f>'Data Base'!C25</f>
        <v>Gehad Abutaleb</v>
      </c>
      <c r="D22" s="24" t="str">
        <f>'Data Base'!D25</f>
        <v>حدائق الاهرام</v>
      </c>
      <c r="E22" s="24" t="str">
        <f>'Data Base'!E25</f>
        <v>بوابة 1</v>
      </c>
      <c r="F22" s="489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f>'Data Base'!A26</f>
        <v>10318867</v>
      </c>
      <c r="B23" s="24" t="str">
        <f>'Data Base'!B26</f>
        <v>Alaaeldin Osama Eid</v>
      </c>
      <c r="C23" s="24" t="str">
        <f>'Data Base'!C26</f>
        <v>Gehad Abutaleb</v>
      </c>
      <c r="D23" s="24" t="str">
        <f>'Data Base'!D26</f>
        <v>م - الرحاب و التجمع</v>
      </c>
      <c r="E23" s="24" t="str">
        <f>'Data Base'!E26</f>
        <v>بوابة 13</v>
      </c>
      <c r="F23" s="489"/>
      <c r="G23" s="28">
        <v>0.416666666666667</v>
      </c>
      <c r="H23" s="29">
        <v>0.791666666666667</v>
      </c>
      <c r="I23" s="56">
        <v>0.416666666666667</v>
      </c>
      <c r="J23" s="29">
        <v>0.791666666666667</v>
      </c>
      <c r="K23" s="56">
        <v>0.416666666666667</v>
      </c>
      <c r="L23" s="29">
        <v>0.791666666666667</v>
      </c>
      <c r="M23" s="56">
        <v>0.416666666666667</v>
      </c>
      <c r="N23" s="29">
        <v>0.791666666666667</v>
      </c>
      <c r="O23" s="56">
        <v>0.416666666666667</v>
      </c>
      <c r="P23" s="29">
        <v>0.791666666666667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Base'!A27</f>
        <v>10318871</v>
      </c>
      <c r="B24" s="24" t="str">
        <f>'Data Base'!B27</f>
        <v>Hesham Saber Ragab</v>
      </c>
      <c r="C24" s="24" t="str">
        <f>'Data Base'!C27</f>
        <v>Gehad Abutaleb</v>
      </c>
      <c r="D24" s="24" t="str">
        <f>'Data Base'!D27</f>
        <v>فيصل</v>
      </c>
      <c r="E24" s="24" t="str">
        <f>'Data Base'!E27</f>
        <v>مريوطية</v>
      </c>
      <c r="F24" s="489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Base'!A28</f>
        <v>10318880</v>
      </c>
      <c r="B25" s="24" t="str">
        <f>'Data Base'!B28</f>
        <v>Abdelrahman Mohamed Aly Mohamed</v>
      </c>
      <c r="C25" s="24" t="str">
        <f>'Data Base'!C28</f>
        <v>Gehad Abutaleb</v>
      </c>
      <c r="D25" s="24" t="str">
        <f>'Data Base'!D28</f>
        <v>فيصل</v>
      </c>
      <c r="E25" s="24" t="str">
        <f>'Data Base'!E28</f>
        <v>مريوطية</v>
      </c>
      <c r="F25" s="489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Base'!A29</f>
        <v>10318890</v>
      </c>
      <c r="B26" s="24" t="str">
        <f>'Data Base'!B29</f>
        <v>Habiba Yousry Sabrah Abdelhaq</v>
      </c>
      <c r="C26" s="24" t="str">
        <f>'Data Base'!C29</f>
        <v>Gehad Abutaleb</v>
      </c>
      <c r="D26" s="24" t="str">
        <f>'Data Base'!D29</f>
        <v>شبرا</v>
      </c>
      <c r="E26" s="24" t="str">
        <f>'Data Base'!E29</f>
        <v>الخلفاوي</v>
      </c>
      <c r="F26" s="489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Base'!A31</f>
        <v>10323622</v>
      </c>
      <c r="B27" s="24" t="str">
        <f>'Data Base'!B31</f>
        <v>Abdallah Gaber</v>
      </c>
      <c r="C27" s="24" t="str">
        <f>'Data Base'!C31</f>
        <v>Gehad Abutaleb</v>
      </c>
      <c r="D27" s="24" t="str">
        <f>'Data Base'!D31</f>
        <v>الهرم</v>
      </c>
      <c r="E27" s="24" t="str">
        <f>'Data Base'!E31</f>
        <v>العروبة اللبيني</v>
      </c>
      <c r="F27" s="489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Base'!A32</f>
        <v>10323629</v>
      </c>
      <c r="B28" s="24" t="str">
        <f>'Data Base'!B32</f>
        <v>Esraa Zaghloul</v>
      </c>
      <c r="C28" s="24" t="str">
        <f>'Data Base'!C32</f>
        <v>Gehad Abutaleb</v>
      </c>
      <c r="D28" s="24" t="str">
        <f>'Data Base'!D32</f>
        <v>المعادي</v>
      </c>
      <c r="E28" s="24" t="str">
        <f>'Data Base'!E32</f>
        <v>المحكمة الدستورية</v>
      </c>
      <c r="F28" s="489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Base'!A34</f>
        <v>10323632</v>
      </c>
      <c r="B29" s="24" t="str">
        <f>'Data Base'!B34</f>
        <v>Fatma Abdelaziz</v>
      </c>
      <c r="C29" s="24" t="str">
        <f>'Data Base'!C34</f>
        <v>Gehad Abutaleb</v>
      </c>
      <c r="D29" s="24" t="str">
        <f>'Data Base'!D34</f>
        <v>جسر السويس</v>
      </c>
      <c r="E29" s="24" t="str">
        <f>'Data Base'!E34</f>
        <v>الف مسكن</v>
      </c>
      <c r="F29" s="489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Base'!A35</f>
        <v>10323634</v>
      </c>
      <c r="B30" s="24" t="str">
        <f>'Data Base'!B35</f>
        <v>Hanan Ismail</v>
      </c>
      <c r="C30" s="24" t="str">
        <f>'Data Base'!C35</f>
        <v>Gehad Abutaleb</v>
      </c>
      <c r="D30" s="24" t="str">
        <f>'Data Base'!D35</f>
        <v>جسر السويس</v>
      </c>
      <c r="E30" s="24" t="str">
        <f>'Data Base'!E35</f>
        <v>الف مسكن</v>
      </c>
      <c r="F30" s="489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Base'!A36</f>
        <v>10323636</v>
      </c>
      <c r="B31" s="24" t="str">
        <f>'Data Base'!B36</f>
        <v>Doha Abdelbary</v>
      </c>
      <c r="C31" s="24" t="str">
        <f>'Data Base'!C36</f>
        <v>Gehad Abutaleb</v>
      </c>
      <c r="D31" s="24" t="str">
        <f>'Data Base'!D36</f>
        <v>جسر السويس</v>
      </c>
      <c r="E31" s="24" t="str">
        <f>'Data Base'!E36</f>
        <v>الف مسكن</v>
      </c>
      <c r="F31" s="489"/>
      <c r="G31" s="28">
        <v>0.416666666666667</v>
      </c>
      <c r="H31" s="29">
        <v>0.791666666666667</v>
      </c>
      <c r="I31" s="56">
        <v>0.416666666666667</v>
      </c>
      <c r="J31" s="29">
        <v>0.791666666666667</v>
      </c>
      <c r="K31" s="56">
        <v>0.416666666666667</v>
      </c>
      <c r="L31" s="29">
        <v>0.791666666666667</v>
      </c>
      <c r="M31" s="56">
        <v>0.416666666666667</v>
      </c>
      <c r="N31" s="29">
        <v>0.791666666666667</v>
      </c>
      <c r="O31" s="56">
        <v>0.416666666666667</v>
      </c>
      <c r="P31" s="29">
        <v>0.791666666666667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Base'!A37</f>
        <v>10323638</v>
      </c>
      <c r="B32" s="24" t="str">
        <f>'Data Base'!B37</f>
        <v>Alaa Ghonaim</v>
      </c>
      <c r="C32" s="24" t="str">
        <f>'Data Base'!C37</f>
        <v>Gehad Abutaleb</v>
      </c>
      <c r="D32" s="24" t="str">
        <f>'Data Base'!D37</f>
        <v>التجمع</v>
      </c>
      <c r="E32" s="24" t="str">
        <f>'Data Base'!E37</f>
        <v>جسر الرحاب</v>
      </c>
      <c r="F32" s="489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Base'!A38</f>
        <v>10323639</v>
      </c>
      <c r="B33" s="24" t="str">
        <f>'Data Base'!B38</f>
        <v>Nahla Rizk</v>
      </c>
      <c r="C33" s="24" t="str">
        <f>'Data Base'!C38</f>
        <v>Gehad Abutaleb</v>
      </c>
      <c r="D33" s="24" t="str">
        <f>'Data Base'!D38</f>
        <v>الهرم</v>
      </c>
      <c r="E33" s="24" t="str">
        <f>'Data Base'!E38</f>
        <v>العروبة اللبيني</v>
      </c>
      <c r="F33" s="489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Base'!A39</f>
        <v>10323640</v>
      </c>
      <c r="B34" s="24" t="str">
        <f>'Data Base'!B39</f>
        <v>Donia Morsy</v>
      </c>
      <c r="C34" s="24" t="str">
        <f>'Data Base'!C39</f>
        <v>Gehad Abutaleb</v>
      </c>
      <c r="D34" s="24" t="str">
        <f>'Data Base'!D39</f>
        <v>المحور</v>
      </c>
      <c r="E34" s="24" t="str">
        <f>'Data Base'!E39</f>
        <v>ميدان لبنان</v>
      </c>
      <c r="F34" s="489"/>
      <c r="G34" s="28">
        <v>0.416666666666667</v>
      </c>
      <c r="H34" s="29">
        <v>0.791666666666667</v>
      </c>
      <c r="I34" s="56">
        <v>0.416666666666667</v>
      </c>
      <c r="J34" s="29">
        <v>0.791666666666667</v>
      </c>
      <c r="K34" s="56">
        <v>0.416666666666667</v>
      </c>
      <c r="L34" s="29">
        <v>0.791666666666667</v>
      </c>
      <c r="M34" s="56">
        <v>0.416666666666667</v>
      </c>
      <c r="N34" s="29">
        <v>0.791666666666667</v>
      </c>
      <c r="O34" s="56">
        <v>0.416666666666667</v>
      </c>
      <c r="P34" s="29">
        <v>0.791666666666667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f>'Data Base'!A40</f>
        <v>10323646</v>
      </c>
      <c r="B35" s="12" t="str">
        <f>'Data Base'!B40</f>
        <v>Hamdy Abouelmaaty</v>
      </c>
      <c r="C35" s="12" t="str">
        <f>'Data Base'!C40</f>
        <v>Gehad Abutaleb</v>
      </c>
      <c r="D35" s="12" t="str">
        <f>'Data Base'!D40</f>
        <v>ارابيلا</v>
      </c>
      <c r="E35" s="12" t="str">
        <f>'Data Base'!E40</f>
        <v>التجمع</v>
      </c>
      <c r="F35" s="494"/>
      <c r="G35" s="21">
        <v>0.416666666666667</v>
      </c>
      <c r="H35" s="22">
        <v>0.791666666666667</v>
      </c>
      <c r="I35" s="54">
        <v>0.416666666666667</v>
      </c>
      <c r="J35" s="22">
        <v>0.791666666666667</v>
      </c>
      <c r="K35" s="54">
        <v>0.416666666666667</v>
      </c>
      <c r="L35" s="22">
        <v>0.791666666666667</v>
      </c>
      <c r="M35" s="54">
        <v>0.416666666666667</v>
      </c>
      <c r="N35" s="22">
        <v>0.791666666666667</v>
      </c>
      <c r="O35" s="54">
        <v>0.416666666666667</v>
      </c>
      <c r="P35" s="22">
        <v>0.791666666666667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f>'Data Base'!A41</f>
        <v>10316835</v>
      </c>
      <c r="B36" s="24" t="str">
        <f>'Data Base'!B41</f>
        <v>Hana El Shazly</v>
      </c>
      <c r="C36" s="24" t="str">
        <f>'Data Base'!C41</f>
        <v>Demiana Fawzy</v>
      </c>
      <c r="D36" s="24" t="str">
        <f>'Data Base'!D41</f>
        <v>المهندسين</v>
      </c>
      <c r="E36" s="24" t="str">
        <f>'Data Base'!E41</f>
        <v>ميدان لبنان</v>
      </c>
      <c r="F36" s="484"/>
      <c r="G36" s="42">
        <v>0.625</v>
      </c>
      <c r="H36" s="43">
        <v>0</v>
      </c>
      <c r="I36" s="58">
        <v>0.625</v>
      </c>
      <c r="J36" s="43">
        <v>0</v>
      </c>
      <c r="K36" s="58">
        <v>0.625</v>
      </c>
      <c r="L36" s="43">
        <v>0</v>
      </c>
      <c r="M36" s="58">
        <v>0.625</v>
      </c>
      <c r="N36" s="43">
        <v>0</v>
      </c>
      <c r="O36" s="58">
        <v>0.625</v>
      </c>
      <c r="P36" s="43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f>'Data Base'!A42</f>
        <v>10259455</v>
      </c>
      <c r="B37" s="24" t="str">
        <f>'Data Base'!B42</f>
        <v>Ahmed Mahmoud</v>
      </c>
      <c r="C37" s="24" t="str">
        <f>'Data Base'!C42</f>
        <v>Justina Saad</v>
      </c>
      <c r="D37" s="24" t="str">
        <f>'Data Base'!D42</f>
        <v>م - المقطم</v>
      </c>
      <c r="E37" s="24" t="str">
        <f>'Data Base'!E42</f>
        <v>كارفور المقطم</v>
      </c>
      <c r="F37" s="488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f>'Data Base'!A43</f>
        <v>10318910</v>
      </c>
      <c r="B38" s="12" t="str">
        <f>'Data Base'!B43</f>
        <v>Mohamed Mansour Elazzab</v>
      </c>
      <c r="C38" s="12" t="str">
        <f>'Data Base'!C43</f>
        <v>Hana El Shazly</v>
      </c>
      <c r="D38" s="12" t="str">
        <f>'Data Base'!D43</f>
        <v>حلوان و زهراء المعادي</v>
      </c>
      <c r="E38" s="12" t="str">
        <f>'Data Base'!E43</f>
        <v>سلم صقر قريش</v>
      </c>
      <c r="F38" s="528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f>'Data Base'!A44</f>
        <v>10318924</v>
      </c>
      <c r="B39" s="17" t="str">
        <f>'Data Base'!B44</f>
        <v>Omar Khaled</v>
      </c>
      <c r="C39" s="17" t="str">
        <f>'Data Base'!C44</f>
        <v>Hana El Shazly</v>
      </c>
      <c r="D39" s="17" t="str">
        <f>'Data Base'!D44</f>
        <v>العبور و الشروق</v>
      </c>
      <c r="E39" s="17" t="str">
        <f>'Data Base'!E44</f>
        <v>كشك اللحمه</v>
      </c>
      <c r="F39" s="529"/>
      <c r="G39" s="555">
        <v>0.625</v>
      </c>
      <c r="H39" s="556">
        <v>0</v>
      </c>
      <c r="I39" s="566">
        <v>0.625</v>
      </c>
      <c r="J39" s="556">
        <v>0</v>
      </c>
      <c r="K39" s="566">
        <v>0.625</v>
      </c>
      <c r="L39" s="556">
        <v>0</v>
      </c>
      <c r="M39" s="566">
        <v>0.625</v>
      </c>
      <c r="N39" s="556">
        <v>0</v>
      </c>
      <c r="O39" s="566">
        <v>0.625</v>
      </c>
      <c r="P39" s="556">
        <v>0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f>'Data Base'!A46</f>
        <v>10318930</v>
      </c>
      <c r="B40" s="24" t="str">
        <f>'Data Base'!B46</f>
        <v>Ahmed Mohammed Abdelfattah Ali</v>
      </c>
      <c r="C40" s="24" t="str">
        <f>'Data Base'!C46</f>
        <v>Hana El Shazly</v>
      </c>
      <c r="D40" s="24" t="str">
        <f>'Data Base'!D46</f>
        <v>م - الرحاب و التجمع</v>
      </c>
      <c r="E40" s="24" t="str">
        <f>'Data Base'!E46</f>
        <v>الجزيرة</v>
      </c>
      <c r="F40" s="489"/>
      <c r="G40" s="517">
        <v>0.75</v>
      </c>
      <c r="H40" s="518">
        <v>0.125</v>
      </c>
      <c r="I40" s="523">
        <v>0.75</v>
      </c>
      <c r="J40" s="518">
        <v>0.125</v>
      </c>
      <c r="K40" s="523">
        <v>0.75</v>
      </c>
      <c r="L40" s="518">
        <v>0.125</v>
      </c>
      <c r="M40" s="523">
        <v>0.75</v>
      </c>
      <c r="N40" s="518">
        <v>0.125</v>
      </c>
      <c r="O40" s="523">
        <v>0.75</v>
      </c>
      <c r="P40" s="518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f>'Data Base'!A48</f>
        <v>10324742</v>
      </c>
      <c r="B41" s="24" t="str">
        <f>'Data Base'!B48</f>
        <v>Yasmeen Ayman Mohamed Saif</v>
      </c>
      <c r="C41" s="24" t="str">
        <f>'Data Base'!C48</f>
        <v>Hana El Shazly</v>
      </c>
      <c r="D41" s="24" t="str">
        <f>'Data Base'!D48</f>
        <v>حلوان و زهراء المعادي</v>
      </c>
      <c r="E41" s="24" t="str">
        <f>'Data Base'!E48</f>
        <v>صالح صبحي</v>
      </c>
      <c r="F41" s="489"/>
      <c r="G41" s="42">
        <v>0.625</v>
      </c>
      <c r="H41" s="43">
        <v>0</v>
      </c>
      <c r="I41" s="58">
        <v>0.625</v>
      </c>
      <c r="J41" s="43">
        <v>0</v>
      </c>
      <c r="K41" s="58">
        <v>0.625</v>
      </c>
      <c r="L41" s="43">
        <v>0</v>
      </c>
      <c r="M41" s="58">
        <v>0.625</v>
      </c>
      <c r="N41" s="576">
        <v>0.0416666666666667</v>
      </c>
      <c r="O41" s="58">
        <v>0.625</v>
      </c>
      <c r="P41" s="576">
        <v>0.0416666666666667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Base'!A51</f>
        <v>10324748</v>
      </c>
      <c r="B42" s="24" t="str">
        <f>'Data Base'!B51</f>
        <v>Rania Abdelmaksoud</v>
      </c>
      <c r="C42" s="24" t="str">
        <f>'Data Base'!C51</f>
        <v>Hana El Shazly</v>
      </c>
      <c r="D42" s="24" t="str">
        <f>'Data Base'!D51</f>
        <v>حلوان و زهراء المعادي</v>
      </c>
      <c r="E42" s="24" t="str">
        <f>'Data Base'!E51</f>
        <v>سلم صقر قريش</v>
      </c>
      <c r="F42" s="489"/>
      <c r="G42" s="42">
        <v>0.625</v>
      </c>
      <c r="H42" s="43">
        <v>0</v>
      </c>
      <c r="I42" s="58">
        <v>0.625</v>
      </c>
      <c r="J42" s="43">
        <v>0</v>
      </c>
      <c r="K42" s="58">
        <v>0.625</v>
      </c>
      <c r="L42" s="43">
        <v>0</v>
      </c>
      <c r="M42" s="58">
        <v>0.625</v>
      </c>
      <c r="N42" s="43">
        <v>0</v>
      </c>
      <c r="O42" s="58">
        <v>0.625</v>
      </c>
      <c r="P42" s="43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f>'Data Base'!A53</f>
        <v>10325113</v>
      </c>
      <c r="B43" s="12" t="str">
        <f>'Data Base'!B53</f>
        <v>Omar Sadek</v>
      </c>
      <c r="C43" s="12" t="str">
        <f>'Data Base'!C53</f>
        <v>Hana El Shazly</v>
      </c>
      <c r="D43" s="12" t="str">
        <f>'Data Base'!D53</f>
        <v>م - الرحاب و التجمع</v>
      </c>
      <c r="E43" s="12" t="str">
        <f>'Data Base'!E53</f>
        <v>ارابيلا</v>
      </c>
      <c r="F43" s="494"/>
      <c r="G43" s="517">
        <v>0.75</v>
      </c>
      <c r="H43" s="518">
        <v>0.125</v>
      </c>
      <c r="I43" s="523">
        <v>0.75</v>
      </c>
      <c r="J43" s="518">
        <v>0.125</v>
      </c>
      <c r="K43" s="523">
        <v>0.75</v>
      </c>
      <c r="L43" s="518">
        <v>0.125</v>
      </c>
      <c r="M43" s="523">
        <v>0.75</v>
      </c>
      <c r="N43" s="518">
        <v>0.125</v>
      </c>
      <c r="O43" s="523">
        <v>0.75</v>
      </c>
      <c r="P43" s="518">
        <v>0.125</v>
      </c>
      <c r="Q43" s="64" t="s">
        <v>117</v>
      </c>
      <c r="R43" s="65"/>
      <c r="S43" s="64" t="s">
        <v>117</v>
      </c>
      <c r="T43" s="65"/>
    </row>
  </sheetData>
  <mergeCells count="9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80"/>
  <sheetViews>
    <sheetView workbookViewId="0">
      <selection activeCell="A1" sqref="A1:A2"/>
    </sheetView>
  </sheetViews>
  <sheetFormatPr defaultColWidth="12.6272727272727" defaultRowHeight="15" customHeight="1"/>
  <cols>
    <col min="2" max="2" width="30.3818181818182" customWidth="1"/>
    <col min="3" max="3" width="24.5" customWidth="1"/>
    <col min="4" max="4" width="20.5" customWidth="1"/>
    <col min="5" max="5" width="18.2545454545455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45747</v>
      </c>
      <c r="H1" s="5"/>
      <c r="I1" s="4">
        <v>45748</v>
      </c>
      <c r="J1" s="5"/>
      <c r="K1" s="4">
        <v>45749</v>
      </c>
      <c r="L1" s="5"/>
      <c r="M1" s="4">
        <v>45750</v>
      </c>
      <c r="N1" s="5"/>
      <c r="O1" s="4">
        <v>45751</v>
      </c>
      <c r="P1" s="5"/>
      <c r="Q1" s="4">
        <v>45752</v>
      </c>
      <c r="R1" s="5"/>
      <c r="S1" s="4">
        <v>45753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528"/>
      <c r="G3" s="446">
        <v>0.416666666666667</v>
      </c>
      <c r="H3" s="447">
        <v>0.75</v>
      </c>
      <c r="I3" s="446">
        <v>0.416666666666667</v>
      </c>
      <c r="J3" s="447">
        <v>0.75</v>
      </c>
      <c r="K3" s="446">
        <v>0.416666666666667</v>
      </c>
      <c r="L3" s="447">
        <v>0.75</v>
      </c>
      <c r="M3" s="446">
        <v>0.416666666666667</v>
      </c>
      <c r="N3" s="447">
        <v>0.75</v>
      </c>
      <c r="O3" s="446">
        <v>0.416666666666667</v>
      </c>
      <c r="P3" s="447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497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12</v>
      </c>
      <c r="D5" s="12" t="s">
        <v>17</v>
      </c>
      <c r="E5" s="12" t="s">
        <v>18</v>
      </c>
      <c r="F5" s="528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529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489"/>
      <c r="G7" s="490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579" t="s">
        <v>118</v>
      </c>
      <c r="P7" s="572" t="s">
        <v>118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489"/>
      <c r="G8" s="26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55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489"/>
      <c r="G9" s="490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489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250">
        <v>0.333333333333333</v>
      </c>
      <c r="P10" s="251">
        <v>0.708333333333333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489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489"/>
      <c r="G12" s="490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579" t="s">
        <v>118</v>
      </c>
      <c r="N12" s="572" t="s">
        <v>118</v>
      </c>
      <c r="O12" s="579" t="s">
        <v>118</v>
      </c>
      <c r="P12" s="572" t="s">
        <v>118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489"/>
      <c r="G13" s="571" t="s">
        <v>118</v>
      </c>
      <c r="H13" s="572" t="s">
        <v>118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250">
        <v>0.333333333333333</v>
      </c>
      <c r="P13" s="251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489"/>
      <c r="G14" s="490">
        <v>0.333333333333333</v>
      </c>
      <c r="H14" s="251">
        <v>0.708333333333333</v>
      </c>
      <c r="I14" s="250">
        <v>0.333333333333333</v>
      </c>
      <c r="J14" s="251">
        <v>0.708333333333333</v>
      </c>
      <c r="K14" s="250">
        <v>0.333333333333333</v>
      </c>
      <c r="L14" s="251">
        <v>0.708333333333333</v>
      </c>
      <c r="M14" s="250">
        <v>0.333333333333333</v>
      </c>
      <c r="N14" s="251">
        <v>0.708333333333333</v>
      </c>
      <c r="O14" s="250">
        <v>0.333333333333333</v>
      </c>
      <c r="P14" s="251">
        <v>0.708333333333333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489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489"/>
      <c r="G16" s="490">
        <v>0.333333333333333</v>
      </c>
      <c r="H16" s="251">
        <v>0.708333333333333</v>
      </c>
      <c r="I16" s="250">
        <v>0.333333333333333</v>
      </c>
      <c r="J16" s="251">
        <v>0.708333333333333</v>
      </c>
      <c r="K16" s="250">
        <v>0.333333333333333</v>
      </c>
      <c r="L16" s="251">
        <v>0.708333333333333</v>
      </c>
      <c r="M16" s="250">
        <v>0.333333333333333</v>
      </c>
      <c r="N16" s="251">
        <v>0.708333333333333</v>
      </c>
      <c r="O16" s="250">
        <v>0.333333333333333</v>
      </c>
      <c r="P16" s="251">
        <v>0.708333333333333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489"/>
      <c r="G17" s="490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579" t="s">
        <v>118</v>
      </c>
      <c r="N17" s="572" t="s">
        <v>118</v>
      </c>
      <c r="O17" s="250">
        <v>0.333333333333333</v>
      </c>
      <c r="P17" s="251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">
        <v>12</v>
      </c>
      <c r="D18" s="31" t="s">
        <v>25</v>
      </c>
      <c r="E18" s="31" t="s">
        <v>50</v>
      </c>
      <c r="F18" s="573"/>
      <c r="G18" s="38">
        <v>0.375</v>
      </c>
      <c r="H18" s="39">
        <v>0.75</v>
      </c>
      <c r="I18" s="212">
        <v>0.375</v>
      </c>
      <c r="J18" s="39">
        <v>0.75</v>
      </c>
      <c r="K18" s="212">
        <v>0.375</v>
      </c>
      <c r="L18" s="39">
        <v>0.75</v>
      </c>
      <c r="M18" s="212">
        <v>0.375</v>
      </c>
      <c r="N18" s="39">
        <v>0.75</v>
      </c>
      <c r="O18" s="212">
        <v>0.375</v>
      </c>
      <c r="P18" s="39">
        <v>0.75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v>10319077</v>
      </c>
      <c r="B19" s="34" t="s">
        <v>54</v>
      </c>
      <c r="C19" s="34" t="s">
        <v>13</v>
      </c>
      <c r="D19" s="34" t="s">
        <v>55</v>
      </c>
      <c r="E19" s="34" t="s">
        <v>56</v>
      </c>
      <c r="F19" s="486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v>10319079</v>
      </c>
      <c r="B20" s="12" t="s">
        <v>57</v>
      </c>
      <c r="C20" s="12" t="s">
        <v>8</v>
      </c>
      <c r="D20" s="12" t="s">
        <v>58</v>
      </c>
      <c r="E20" s="12" t="s">
        <v>59</v>
      </c>
      <c r="F20" s="528"/>
      <c r="G20" s="38">
        <v>0.375</v>
      </c>
      <c r="H20" s="39">
        <v>0.75</v>
      </c>
      <c r="I20" s="38">
        <v>0.375</v>
      </c>
      <c r="J20" s="39">
        <v>0.75</v>
      </c>
      <c r="K20" s="38">
        <v>0.375</v>
      </c>
      <c r="L20" s="39">
        <v>0.75</v>
      </c>
      <c r="M20" s="38">
        <v>0.375</v>
      </c>
      <c r="N20" s="39">
        <v>0.75</v>
      </c>
      <c r="O20" s="38">
        <v>0.375</v>
      </c>
      <c r="P20" s="39">
        <v>0.75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v>10318869</v>
      </c>
      <c r="B21" s="17" t="s">
        <v>60</v>
      </c>
      <c r="C21" s="17" t="s">
        <v>54</v>
      </c>
      <c r="D21" s="17" t="s">
        <v>61</v>
      </c>
      <c r="E21" s="17" t="s">
        <v>62</v>
      </c>
      <c r="F21" s="529"/>
      <c r="G21" s="574" t="s">
        <v>118</v>
      </c>
      <c r="H21" s="575" t="s">
        <v>118</v>
      </c>
      <c r="I21" s="248">
        <v>0.333333333333333</v>
      </c>
      <c r="J21" s="249">
        <v>0.708333333333333</v>
      </c>
      <c r="K21" s="248">
        <v>0.333333333333333</v>
      </c>
      <c r="L21" s="249">
        <v>0.666666666666667</v>
      </c>
      <c r="M21" s="248">
        <v>0.333333333333333</v>
      </c>
      <c r="N21" s="249">
        <v>0.666666666666667</v>
      </c>
      <c r="O21" s="248">
        <v>0.333333333333333</v>
      </c>
      <c r="P21" s="249">
        <v>0.666666666666667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v>10318866</v>
      </c>
      <c r="B22" s="24" t="s">
        <v>63</v>
      </c>
      <c r="C22" s="24" t="s">
        <v>54</v>
      </c>
      <c r="D22" s="24" t="s">
        <v>64</v>
      </c>
      <c r="E22" s="24" t="s">
        <v>31</v>
      </c>
      <c r="F22" s="489"/>
      <c r="G22" s="490">
        <v>0.333333333333333</v>
      </c>
      <c r="H22" s="251">
        <v>0.708333333333333</v>
      </c>
      <c r="I22" s="579" t="s">
        <v>118</v>
      </c>
      <c r="J22" s="572" t="s">
        <v>118</v>
      </c>
      <c r="K22" s="250">
        <v>0.333333333333333</v>
      </c>
      <c r="L22" s="251">
        <v>0.708333333333333</v>
      </c>
      <c r="M22" s="250">
        <v>0.333333333333333</v>
      </c>
      <c r="N22" s="251">
        <v>0.708333333333333</v>
      </c>
      <c r="O22" s="250">
        <v>0.333333333333333</v>
      </c>
      <c r="P22" s="251">
        <v>0.708333333333333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v>10318867</v>
      </c>
      <c r="B23" s="24" t="s">
        <v>65</v>
      </c>
      <c r="C23" s="24" t="s">
        <v>54</v>
      </c>
      <c r="D23" s="24" t="s">
        <v>55</v>
      </c>
      <c r="E23" s="24" t="s">
        <v>66</v>
      </c>
      <c r="F23" s="489"/>
      <c r="G23" s="26">
        <v>0.375</v>
      </c>
      <c r="H23" s="27">
        <v>0.75</v>
      </c>
      <c r="I23" s="55">
        <v>0.375</v>
      </c>
      <c r="J23" s="27">
        <v>0.75</v>
      </c>
      <c r="K23" s="579" t="s">
        <v>118</v>
      </c>
      <c r="L23" s="572" t="s">
        <v>118</v>
      </c>
      <c r="M23" s="55">
        <v>0.375</v>
      </c>
      <c r="N23" s="27">
        <v>0.75</v>
      </c>
      <c r="O23" s="250">
        <v>0.333333333333333</v>
      </c>
      <c r="P23" s="251">
        <v>0.708333333333333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v>10318871</v>
      </c>
      <c r="B24" s="24" t="s">
        <v>67</v>
      </c>
      <c r="C24" s="24" t="s">
        <v>54</v>
      </c>
      <c r="D24" s="24" t="s">
        <v>10</v>
      </c>
      <c r="E24" s="24" t="s">
        <v>76</v>
      </c>
      <c r="F24" s="489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250">
        <v>0.333333333333333</v>
      </c>
      <c r="P24" s="251">
        <v>0.708333333333333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v>10318880</v>
      </c>
      <c r="B25" s="24" t="s">
        <v>69</v>
      </c>
      <c r="C25" s="24" t="s">
        <v>54</v>
      </c>
      <c r="D25" s="24" t="s">
        <v>10</v>
      </c>
      <c r="E25" s="24" t="s">
        <v>68</v>
      </c>
      <c r="F25" s="489"/>
      <c r="G25" s="439" t="s">
        <v>119</v>
      </c>
      <c r="H25" s="440" t="s">
        <v>119</v>
      </c>
      <c r="I25" s="441" t="s">
        <v>119</v>
      </c>
      <c r="J25" s="440" t="s">
        <v>119</v>
      </c>
      <c r="K25" s="441" t="s">
        <v>119</v>
      </c>
      <c r="L25" s="440" t="s">
        <v>119</v>
      </c>
      <c r="M25" s="441" t="s">
        <v>119</v>
      </c>
      <c r="N25" s="440" t="s">
        <v>119</v>
      </c>
      <c r="O25" s="441" t="s">
        <v>119</v>
      </c>
      <c r="P25" s="440" t="s">
        <v>119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v>10318890</v>
      </c>
      <c r="B26" s="24" t="s">
        <v>70</v>
      </c>
      <c r="C26" s="24" t="s">
        <v>54</v>
      </c>
      <c r="D26" s="24" t="s">
        <v>71</v>
      </c>
      <c r="E26" s="24" t="s">
        <v>72</v>
      </c>
      <c r="F26" s="489"/>
      <c r="G26" s="490">
        <v>0.333333333333333</v>
      </c>
      <c r="H26" s="251">
        <v>0.708333333333333</v>
      </c>
      <c r="I26" s="250">
        <v>0.333333333333333</v>
      </c>
      <c r="J26" s="251">
        <v>0.708333333333333</v>
      </c>
      <c r="K26" s="250">
        <v>0.333333333333333</v>
      </c>
      <c r="L26" s="251">
        <v>0.708333333333333</v>
      </c>
      <c r="M26" s="250">
        <v>0.333333333333333</v>
      </c>
      <c r="N26" s="251">
        <v>0.708333333333333</v>
      </c>
      <c r="O26" s="250">
        <v>0.333333333333333</v>
      </c>
      <c r="P26" s="251">
        <v>0.708333333333333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v>10323622</v>
      </c>
      <c r="B27" s="24" t="s">
        <v>74</v>
      </c>
      <c r="C27" s="24" t="s">
        <v>54</v>
      </c>
      <c r="D27" s="24" t="s">
        <v>10</v>
      </c>
      <c r="E27" s="24" t="s">
        <v>76</v>
      </c>
      <c r="F27" s="489"/>
      <c r="G27" s="490">
        <v>0.333333333333333</v>
      </c>
      <c r="H27" s="251">
        <v>0.708333333333333</v>
      </c>
      <c r="I27" s="250">
        <v>0.333333333333333</v>
      </c>
      <c r="J27" s="251">
        <v>0.708333333333333</v>
      </c>
      <c r="K27" s="250">
        <v>0.333333333333333</v>
      </c>
      <c r="L27" s="251">
        <v>0.708333333333333</v>
      </c>
      <c r="M27" s="579" t="s">
        <v>118</v>
      </c>
      <c r="N27" s="572" t="s">
        <v>118</v>
      </c>
      <c r="O27" s="250">
        <v>0.333333333333333</v>
      </c>
      <c r="P27" s="251">
        <v>0.708333333333333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v>10323629</v>
      </c>
      <c r="B28" s="24" t="s">
        <v>77</v>
      </c>
      <c r="C28" s="24" t="s">
        <v>54</v>
      </c>
      <c r="D28" s="24" t="s">
        <v>78</v>
      </c>
      <c r="E28" s="24" t="s">
        <v>34</v>
      </c>
      <c r="F28" s="489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v>10323632</v>
      </c>
      <c r="B29" s="24" t="s">
        <v>80</v>
      </c>
      <c r="C29" s="24" t="s">
        <v>54</v>
      </c>
      <c r="D29" s="24" t="s">
        <v>81</v>
      </c>
      <c r="E29" s="24" t="s">
        <v>82</v>
      </c>
      <c r="F29" s="489"/>
      <c r="G29" s="490">
        <v>0.333333333333333</v>
      </c>
      <c r="H29" s="251">
        <v>0.708333333333333</v>
      </c>
      <c r="I29" s="250">
        <v>0.333333333333333</v>
      </c>
      <c r="J29" s="251">
        <v>0.708333333333333</v>
      </c>
      <c r="K29" s="250">
        <v>0.333333333333333</v>
      </c>
      <c r="L29" s="251">
        <v>0.708333333333333</v>
      </c>
      <c r="M29" s="250">
        <v>0.333333333333333</v>
      </c>
      <c r="N29" s="251">
        <v>0.708333333333333</v>
      </c>
      <c r="O29" s="250">
        <v>0.333333333333333</v>
      </c>
      <c r="P29" s="251">
        <v>0.708333333333333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v>10323634</v>
      </c>
      <c r="B30" s="24" t="s">
        <v>83</v>
      </c>
      <c r="C30" s="24" t="s">
        <v>54</v>
      </c>
      <c r="D30" s="24" t="s">
        <v>81</v>
      </c>
      <c r="E30" s="24" t="s">
        <v>82</v>
      </c>
      <c r="F30" s="489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v>10323636</v>
      </c>
      <c r="B31" s="24" t="s">
        <v>84</v>
      </c>
      <c r="C31" s="24" t="s">
        <v>54</v>
      </c>
      <c r="D31" s="24" t="s">
        <v>81</v>
      </c>
      <c r="E31" s="24" t="s">
        <v>82</v>
      </c>
      <c r="F31" s="489"/>
      <c r="G31" s="490">
        <v>0.333333333333333</v>
      </c>
      <c r="H31" s="251">
        <v>0.708333333333333</v>
      </c>
      <c r="I31" s="250">
        <v>0.333333333333333</v>
      </c>
      <c r="J31" s="251">
        <v>0.708333333333333</v>
      </c>
      <c r="K31" s="250">
        <v>0.333333333333333</v>
      </c>
      <c r="L31" s="251">
        <v>0.708333333333333</v>
      </c>
      <c r="M31" s="250">
        <v>0.333333333333333</v>
      </c>
      <c r="N31" s="251">
        <v>0.708333333333333</v>
      </c>
      <c r="O31" s="579" t="s">
        <v>118</v>
      </c>
      <c r="P31" s="572" t="s">
        <v>118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v>10323638</v>
      </c>
      <c r="B32" s="24" t="s">
        <v>85</v>
      </c>
      <c r="C32" s="24" t="s">
        <v>54</v>
      </c>
      <c r="D32" s="24" t="s">
        <v>86</v>
      </c>
      <c r="E32" s="24" t="s">
        <v>87</v>
      </c>
      <c r="F32" s="489"/>
      <c r="G32" s="490">
        <v>0.333333333333333</v>
      </c>
      <c r="H32" s="251">
        <v>0.708333333333333</v>
      </c>
      <c r="I32" s="250">
        <v>0.333333333333333</v>
      </c>
      <c r="J32" s="251">
        <v>0.708333333333333</v>
      </c>
      <c r="K32" s="250">
        <v>0.333333333333333</v>
      </c>
      <c r="L32" s="251">
        <v>0.708333333333333</v>
      </c>
      <c r="M32" s="250">
        <v>0.333333333333333</v>
      </c>
      <c r="N32" s="251">
        <v>0.708333333333333</v>
      </c>
      <c r="O32" s="250">
        <v>0.333333333333333</v>
      </c>
      <c r="P32" s="251">
        <v>0.708333333333333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v>10323639</v>
      </c>
      <c r="B33" s="24" t="s">
        <v>88</v>
      </c>
      <c r="C33" s="24" t="s">
        <v>54</v>
      </c>
      <c r="D33" s="24" t="s">
        <v>75</v>
      </c>
      <c r="E33" s="24" t="s">
        <v>76</v>
      </c>
      <c r="F33" s="489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v>10323640</v>
      </c>
      <c r="B34" s="24" t="s">
        <v>89</v>
      </c>
      <c r="C34" s="24" t="s">
        <v>54</v>
      </c>
      <c r="D34" s="24" t="s">
        <v>90</v>
      </c>
      <c r="E34" s="24" t="s">
        <v>18</v>
      </c>
      <c r="F34" s="489"/>
      <c r="G34" s="490">
        <v>0.333333333333333</v>
      </c>
      <c r="H34" s="251">
        <v>0.708333333333333</v>
      </c>
      <c r="I34" s="250">
        <v>0.333333333333333</v>
      </c>
      <c r="J34" s="251">
        <v>0.708333333333333</v>
      </c>
      <c r="K34" s="250">
        <v>0.333333333333333</v>
      </c>
      <c r="L34" s="251">
        <v>0.708333333333333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v>10323646</v>
      </c>
      <c r="B35" s="12" t="s">
        <v>91</v>
      </c>
      <c r="C35" s="12" t="s">
        <v>54</v>
      </c>
      <c r="D35" s="12" t="s">
        <v>56</v>
      </c>
      <c r="E35" s="12" t="s">
        <v>86</v>
      </c>
      <c r="F35" s="494"/>
      <c r="G35" s="38">
        <v>0.375</v>
      </c>
      <c r="H35" s="39">
        <v>0.75</v>
      </c>
      <c r="I35" s="212">
        <v>0.375</v>
      </c>
      <c r="J35" s="39">
        <v>0.75</v>
      </c>
      <c r="K35" s="212">
        <v>0.375</v>
      </c>
      <c r="L35" s="39">
        <v>0.75</v>
      </c>
      <c r="M35" s="212">
        <v>0.375</v>
      </c>
      <c r="N35" s="39">
        <v>0.75</v>
      </c>
      <c r="O35" s="577" t="s">
        <v>118</v>
      </c>
      <c r="P35" s="578" t="s">
        <v>118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v>10316835</v>
      </c>
      <c r="B36" s="24" t="s">
        <v>92</v>
      </c>
      <c r="C36" s="24" t="s">
        <v>13</v>
      </c>
      <c r="D36" s="24" t="s">
        <v>17</v>
      </c>
      <c r="E36" s="24" t="s">
        <v>18</v>
      </c>
      <c r="F36" s="484"/>
      <c r="G36" s="555">
        <v>0.625</v>
      </c>
      <c r="H36" s="556">
        <v>0</v>
      </c>
      <c r="I36" s="566">
        <v>0.625</v>
      </c>
      <c r="J36" s="556">
        <v>0</v>
      </c>
      <c r="K36" s="566">
        <v>0.625</v>
      </c>
      <c r="L36" s="556">
        <v>0</v>
      </c>
      <c r="M36" s="566">
        <v>0.625</v>
      </c>
      <c r="N36" s="556">
        <v>0</v>
      </c>
      <c r="O36" s="566">
        <v>0.625</v>
      </c>
      <c r="P36" s="556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v>10259455</v>
      </c>
      <c r="B37" s="24" t="s">
        <v>93</v>
      </c>
      <c r="C37" s="24" t="s">
        <v>8</v>
      </c>
      <c r="D37" s="24" t="s">
        <v>94</v>
      </c>
      <c r="E37" s="24" t="s">
        <v>95</v>
      </c>
      <c r="F37" s="488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v>10318910</v>
      </c>
      <c r="B38" s="12" t="s">
        <v>96</v>
      </c>
      <c r="C38" s="12" t="s">
        <v>92</v>
      </c>
      <c r="D38" s="12" t="s">
        <v>14</v>
      </c>
      <c r="E38" s="12" t="s">
        <v>15</v>
      </c>
      <c r="F38" s="528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v>10318924</v>
      </c>
      <c r="B39" s="17" t="s">
        <v>97</v>
      </c>
      <c r="C39" s="17" t="s">
        <v>92</v>
      </c>
      <c r="D39" s="17" t="s">
        <v>58</v>
      </c>
      <c r="E39" s="17" t="s">
        <v>59</v>
      </c>
      <c r="F39" s="529"/>
      <c r="G39" s="517">
        <v>0.75</v>
      </c>
      <c r="H39" s="518">
        <v>0.125</v>
      </c>
      <c r="I39" s="523">
        <v>0.75</v>
      </c>
      <c r="J39" s="518">
        <v>0.125</v>
      </c>
      <c r="K39" s="523">
        <v>0.75</v>
      </c>
      <c r="L39" s="518">
        <v>0.125</v>
      </c>
      <c r="M39" s="523">
        <v>0.75</v>
      </c>
      <c r="N39" s="518">
        <v>0.125</v>
      </c>
      <c r="O39" s="523">
        <v>0.75</v>
      </c>
      <c r="P39" s="518">
        <v>0.125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v>10318930</v>
      </c>
      <c r="B40" s="24" t="s">
        <v>99</v>
      </c>
      <c r="C40" s="24" t="s">
        <v>92</v>
      </c>
      <c r="D40" s="24" t="s">
        <v>55</v>
      </c>
      <c r="E40" s="24" t="s">
        <v>100</v>
      </c>
      <c r="F40" s="489"/>
      <c r="G40" s="571" t="s">
        <v>118</v>
      </c>
      <c r="H40" s="572" t="s">
        <v>118</v>
      </c>
      <c r="I40" s="571" t="s">
        <v>118</v>
      </c>
      <c r="J40" s="572" t="s">
        <v>118</v>
      </c>
      <c r="K40" s="571" t="s">
        <v>118</v>
      </c>
      <c r="L40" s="572" t="s">
        <v>118</v>
      </c>
      <c r="M40" s="523">
        <v>0.75</v>
      </c>
      <c r="N40" s="518">
        <v>0.125</v>
      </c>
      <c r="O40" s="523">
        <v>0.75</v>
      </c>
      <c r="P40" s="518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v>10324742</v>
      </c>
      <c r="B41" s="24" t="s">
        <v>103</v>
      </c>
      <c r="C41" s="24" t="s">
        <v>92</v>
      </c>
      <c r="D41" s="24" t="s">
        <v>14</v>
      </c>
      <c r="E41" s="24" t="s">
        <v>104</v>
      </c>
      <c r="F41" s="489"/>
      <c r="G41" s="42">
        <v>0.625</v>
      </c>
      <c r="H41" s="576">
        <v>0.0416666666666667</v>
      </c>
      <c r="I41" s="58">
        <v>0.625</v>
      </c>
      <c r="J41" s="576">
        <v>0.0416666666666667</v>
      </c>
      <c r="K41" s="58">
        <v>0.625</v>
      </c>
      <c r="L41" s="576">
        <v>0.0416666666666667</v>
      </c>
      <c r="M41" s="58">
        <v>0.625</v>
      </c>
      <c r="N41" s="43">
        <v>0</v>
      </c>
      <c r="O41" s="58">
        <v>0.625</v>
      </c>
      <c r="P41" s="43">
        <v>0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v>10324748</v>
      </c>
      <c r="B42" s="24" t="s">
        <v>108</v>
      </c>
      <c r="C42" s="24" t="s">
        <v>92</v>
      </c>
      <c r="D42" s="24" t="s">
        <v>14</v>
      </c>
      <c r="E42" s="24" t="s">
        <v>15</v>
      </c>
      <c r="F42" s="489"/>
      <c r="G42" s="42">
        <v>0.625</v>
      </c>
      <c r="H42" s="43">
        <v>0</v>
      </c>
      <c r="I42" s="58">
        <v>0.625</v>
      </c>
      <c r="J42" s="43">
        <v>0</v>
      </c>
      <c r="K42" s="58">
        <v>0.625</v>
      </c>
      <c r="L42" s="43">
        <v>0</v>
      </c>
      <c r="M42" s="58">
        <v>0.625</v>
      </c>
      <c r="N42" s="43">
        <v>0</v>
      </c>
      <c r="O42" s="58">
        <v>0.625</v>
      </c>
      <c r="P42" s="43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v>10325113</v>
      </c>
      <c r="B43" s="12" t="s">
        <v>111</v>
      </c>
      <c r="C43" s="12" t="s">
        <v>92</v>
      </c>
      <c r="D43" s="12" t="s">
        <v>55</v>
      </c>
      <c r="E43" s="12" t="s">
        <v>56</v>
      </c>
      <c r="F43" s="494"/>
      <c r="G43" s="577" t="s">
        <v>118</v>
      </c>
      <c r="H43" s="578" t="s">
        <v>118</v>
      </c>
      <c r="I43" s="577" t="s">
        <v>118</v>
      </c>
      <c r="J43" s="578" t="s">
        <v>118</v>
      </c>
      <c r="K43" s="577" t="s">
        <v>118</v>
      </c>
      <c r="L43" s="578" t="s">
        <v>118</v>
      </c>
      <c r="M43" s="77">
        <v>0.625</v>
      </c>
      <c r="N43" s="63">
        <v>0</v>
      </c>
      <c r="O43" s="77">
        <v>0.625</v>
      </c>
      <c r="P43" s="63">
        <v>0</v>
      </c>
      <c r="Q43" s="64" t="s">
        <v>117</v>
      </c>
      <c r="R43" s="65"/>
      <c r="S43" s="64" t="s">
        <v>117</v>
      </c>
      <c r="T43" s="65"/>
    </row>
    <row r="44" customHeight="1" spans="1:20">
      <c r="A44" s="530">
        <v>10329214</v>
      </c>
      <c r="B44" s="18" t="s">
        <v>120</v>
      </c>
      <c r="C44" s="531" t="s">
        <v>12</v>
      </c>
      <c r="D44" s="18" t="s">
        <v>10</v>
      </c>
      <c r="E44" s="531" t="s">
        <v>121</v>
      </c>
      <c r="F44" s="532"/>
      <c r="G44" s="19">
        <v>0.375</v>
      </c>
      <c r="H44" s="20">
        <v>0.75</v>
      </c>
      <c r="I44" s="53">
        <v>0.375</v>
      </c>
      <c r="J44" s="20">
        <v>0.75</v>
      </c>
      <c r="K44" s="53">
        <v>0.375</v>
      </c>
      <c r="L44" s="20">
        <v>0.75</v>
      </c>
      <c r="M44" s="53">
        <v>0.375</v>
      </c>
      <c r="N44" s="20">
        <v>0.75</v>
      </c>
      <c r="O44" s="53">
        <v>0.375</v>
      </c>
      <c r="P44" s="20">
        <v>0.75</v>
      </c>
      <c r="Q44" s="159" t="s">
        <v>117</v>
      </c>
      <c r="R44" s="160"/>
      <c r="S44" s="159" t="s">
        <v>117</v>
      </c>
      <c r="T44" s="160"/>
    </row>
    <row r="45" customHeight="1" spans="1:20">
      <c r="A45" s="284">
        <v>10329216</v>
      </c>
      <c r="B45" s="25" t="s">
        <v>122</v>
      </c>
      <c r="C45" s="533" t="s">
        <v>12</v>
      </c>
      <c r="D45" s="25" t="s">
        <v>55</v>
      </c>
      <c r="E45" s="533" t="s">
        <v>123</v>
      </c>
      <c r="F45" s="534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69" t="s">
        <v>117</v>
      </c>
      <c r="R45" s="70"/>
      <c r="S45" s="69" t="s">
        <v>117</v>
      </c>
      <c r="T45" s="70"/>
    </row>
    <row r="46" customHeight="1" spans="1:20">
      <c r="A46" s="284">
        <v>10329223</v>
      </c>
      <c r="B46" s="25" t="s">
        <v>124</v>
      </c>
      <c r="C46" s="533" t="s">
        <v>12</v>
      </c>
      <c r="D46" s="25" t="s">
        <v>14</v>
      </c>
      <c r="E46" s="533" t="s">
        <v>104</v>
      </c>
      <c r="F46" s="534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9" t="s">
        <v>117</v>
      </c>
      <c r="R46" s="70"/>
      <c r="S46" s="69" t="s">
        <v>117</v>
      </c>
      <c r="T46" s="70"/>
    </row>
    <row r="47" customHeight="1" spans="1:20">
      <c r="A47" s="284">
        <v>10329247</v>
      </c>
      <c r="B47" s="25" t="s">
        <v>125</v>
      </c>
      <c r="C47" s="533" t="s">
        <v>12</v>
      </c>
      <c r="D47" s="25" t="s">
        <v>55</v>
      </c>
      <c r="E47" s="533" t="s">
        <v>56</v>
      </c>
      <c r="F47" s="534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9" t="s">
        <v>117</v>
      </c>
      <c r="R47" s="70"/>
      <c r="S47" s="69" t="s">
        <v>117</v>
      </c>
      <c r="T47" s="70"/>
    </row>
    <row r="48" customHeight="1" spans="1:20">
      <c r="A48" s="284">
        <v>10329241</v>
      </c>
      <c r="B48" s="25" t="s">
        <v>126</v>
      </c>
      <c r="C48" s="533" t="s">
        <v>12</v>
      </c>
      <c r="D48" s="25" t="s">
        <v>127</v>
      </c>
      <c r="E48" s="533" t="s">
        <v>128</v>
      </c>
      <c r="F48" s="534"/>
      <c r="G48" s="26">
        <v>0.375</v>
      </c>
      <c r="H48" s="27">
        <v>0.75</v>
      </c>
      <c r="I48" s="55">
        <v>0.375</v>
      </c>
      <c r="J48" s="27">
        <v>0.75</v>
      </c>
      <c r="K48" s="55">
        <v>0.375</v>
      </c>
      <c r="L48" s="27">
        <v>0.75</v>
      </c>
      <c r="M48" s="55">
        <v>0.375</v>
      </c>
      <c r="N48" s="27">
        <v>0.75</v>
      </c>
      <c r="O48" s="55">
        <v>0.375</v>
      </c>
      <c r="P48" s="27">
        <v>0.75</v>
      </c>
      <c r="Q48" s="69" t="s">
        <v>117</v>
      </c>
      <c r="R48" s="70"/>
      <c r="S48" s="69" t="s">
        <v>117</v>
      </c>
      <c r="T48" s="70"/>
    </row>
    <row r="49" customHeight="1" spans="1:20">
      <c r="A49" s="284">
        <v>10329480</v>
      </c>
      <c r="B49" s="25" t="s">
        <v>129</v>
      </c>
      <c r="C49" s="533" t="s">
        <v>12</v>
      </c>
      <c r="D49" s="25" t="s">
        <v>130</v>
      </c>
      <c r="E49" s="533" t="s">
        <v>131</v>
      </c>
      <c r="F49" s="534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55">
        <v>0.375</v>
      </c>
      <c r="P49" s="27">
        <v>0.75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10329900</v>
      </c>
      <c r="B50" s="25" t="s">
        <v>132</v>
      </c>
      <c r="C50" s="533" t="s">
        <v>12</v>
      </c>
      <c r="D50" s="25" t="s">
        <v>10</v>
      </c>
      <c r="E50" s="533" t="s">
        <v>133</v>
      </c>
      <c r="F50" s="534"/>
      <c r="G50" s="26">
        <v>0.375</v>
      </c>
      <c r="H50" s="27">
        <v>0.75</v>
      </c>
      <c r="I50" s="55">
        <v>0.375</v>
      </c>
      <c r="J50" s="27">
        <v>0.75</v>
      </c>
      <c r="K50" s="55">
        <v>0.375</v>
      </c>
      <c r="L50" s="27">
        <v>0.75</v>
      </c>
      <c r="M50" s="55">
        <v>0.375</v>
      </c>
      <c r="N50" s="27">
        <v>0.75</v>
      </c>
      <c r="O50" s="55">
        <v>0.375</v>
      </c>
      <c r="P50" s="27">
        <v>0.75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10329245</v>
      </c>
      <c r="B51" s="25" t="s">
        <v>134</v>
      </c>
      <c r="C51" s="533" t="s">
        <v>12</v>
      </c>
      <c r="D51" s="25" t="s">
        <v>135</v>
      </c>
      <c r="E51" s="533" t="s">
        <v>136</v>
      </c>
      <c r="F51" s="534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10329242</v>
      </c>
      <c r="B52" s="25" t="s">
        <v>137</v>
      </c>
      <c r="C52" s="533" t="s">
        <v>12</v>
      </c>
      <c r="D52" s="25" t="s">
        <v>55</v>
      </c>
      <c r="E52" s="533" t="s">
        <v>138</v>
      </c>
      <c r="F52" s="534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10329272</v>
      </c>
      <c r="B53" s="25" t="s">
        <v>139</v>
      </c>
      <c r="C53" s="533" t="s">
        <v>12</v>
      </c>
      <c r="D53" s="25" t="s">
        <v>17</v>
      </c>
      <c r="E53" s="533" t="s">
        <v>18</v>
      </c>
      <c r="F53" s="534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10329290</v>
      </c>
      <c r="B54" s="25" t="s">
        <v>140</v>
      </c>
      <c r="C54" s="533" t="s">
        <v>12</v>
      </c>
      <c r="D54" s="25" t="s">
        <v>141</v>
      </c>
      <c r="E54" s="533" t="s">
        <v>142</v>
      </c>
      <c r="F54" s="534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9" t="s">
        <v>117</v>
      </c>
      <c r="R54" s="70"/>
      <c r="S54" s="69" t="s">
        <v>117</v>
      </c>
      <c r="T54" s="70"/>
    </row>
    <row r="55" customHeight="1" spans="1:20">
      <c r="A55" s="284">
        <v>10329237</v>
      </c>
      <c r="B55" s="25" t="s">
        <v>143</v>
      </c>
      <c r="C55" s="533" t="s">
        <v>12</v>
      </c>
      <c r="D55" s="25" t="s">
        <v>14</v>
      </c>
      <c r="E55" s="533" t="s">
        <v>15</v>
      </c>
      <c r="F55" s="534"/>
      <c r="G55" s="26">
        <v>0.375</v>
      </c>
      <c r="H55" s="27">
        <v>0.75</v>
      </c>
      <c r="I55" s="55">
        <v>0.375</v>
      </c>
      <c r="J55" s="27">
        <v>0.75</v>
      </c>
      <c r="K55" s="55">
        <v>0.375</v>
      </c>
      <c r="L55" s="27">
        <v>0.75</v>
      </c>
      <c r="M55" s="55">
        <v>0.375</v>
      </c>
      <c r="N55" s="27">
        <v>0.75</v>
      </c>
      <c r="O55" s="55">
        <v>0.375</v>
      </c>
      <c r="P55" s="27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284">
        <v>10329236</v>
      </c>
      <c r="B56" s="25" t="s">
        <v>144</v>
      </c>
      <c r="C56" s="533" t="s">
        <v>12</v>
      </c>
      <c r="D56" s="25" t="s">
        <v>14</v>
      </c>
      <c r="E56" s="533" t="s">
        <v>145</v>
      </c>
      <c r="F56" s="534"/>
      <c r="G56" s="26">
        <v>0.375</v>
      </c>
      <c r="H56" s="27">
        <v>0.75</v>
      </c>
      <c r="I56" s="55">
        <v>0.375</v>
      </c>
      <c r="J56" s="27">
        <v>0.75</v>
      </c>
      <c r="K56" s="55">
        <v>0.375</v>
      </c>
      <c r="L56" s="27">
        <v>0.75</v>
      </c>
      <c r="M56" s="55">
        <v>0.375</v>
      </c>
      <c r="N56" s="27">
        <v>0.75</v>
      </c>
      <c r="O56" s="55">
        <v>0.375</v>
      </c>
      <c r="P56" s="27">
        <v>0.75</v>
      </c>
      <c r="Q56" s="69" t="s">
        <v>117</v>
      </c>
      <c r="R56" s="70"/>
      <c r="S56" s="69" t="s">
        <v>117</v>
      </c>
      <c r="T56" s="70"/>
    </row>
    <row r="57" customHeight="1" spans="1:20">
      <c r="A57" s="284">
        <v>10329234</v>
      </c>
      <c r="B57" s="25" t="s">
        <v>146</v>
      </c>
      <c r="C57" s="533" t="s">
        <v>12</v>
      </c>
      <c r="D57" s="25" t="s">
        <v>14</v>
      </c>
      <c r="E57" s="533" t="s">
        <v>34</v>
      </c>
      <c r="F57" s="534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535">
        <v>10329503</v>
      </c>
      <c r="B58" s="32" t="s">
        <v>147</v>
      </c>
      <c r="C58" s="536" t="s">
        <v>12</v>
      </c>
      <c r="D58" s="32" t="s">
        <v>14</v>
      </c>
      <c r="E58" s="536" t="s">
        <v>34</v>
      </c>
      <c r="F58" s="537"/>
      <c r="G58" s="73">
        <v>0.375</v>
      </c>
      <c r="H58" s="74">
        <v>0.75</v>
      </c>
      <c r="I58" s="76">
        <v>0.375</v>
      </c>
      <c r="J58" s="74">
        <v>0.75</v>
      </c>
      <c r="K58" s="76">
        <v>0.375</v>
      </c>
      <c r="L58" s="74">
        <v>0.75</v>
      </c>
      <c r="M58" s="76">
        <v>0.375</v>
      </c>
      <c r="N58" s="74">
        <v>0.75</v>
      </c>
      <c r="O58" s="76">
        <v>0.375</v>
      </c>
      <c r="P58" s="74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561">
        <v>10329553</v>
      </c>
      <c r="B59" s="35" t="s">
        <v>148</v>
      </c>
      <c r="C59" s="562" t="s">
        <v>54</v>
      </c>
      <c r="D59" s="35" t="s">
        <v>135</v>
      </c>
      <c r="E59" s="562" t="s">
        <v>136</v>
      </c>
      <c r="F59" s="563"/>
      <c r="G59" s="36">
        <v>0.375</v>
      </c>
      <c r="H59" s="37">
        <v>0.75</v>
      </c>
      <c r="I59" s="113">
        <v>0.375</v>
      </c>
      <c r="J59" s="37">
        <v>0.75</v>
      </c>
      <c r="K59" s="113">
        <v>0.375</v>
      </c>
      <c r="L59" s="37">
        <v>0.75</v>
      </c>
      <c r="M59" s="113">
        <v>0.375</v>
      </c>
      <c r="N59" s="37">
        <v>0.75</v>
      </c>
      <c r="O59" s="113">
        <v>0.375</v>
      </c>
      <c r="P59" s="37">
        <v>0.75</v>
      </c>
      <c r="Q59" s="550" t="s">
        <v>117</v>
      </c>
      <c r="R59" s="551"/>
      <c r="S59" s="550" t="s">
        <v>117</v>
      </c>
      <c r="T59" s="551"/>
    </row>
    <row r="60" customHeight="1" spans="1:20">
      <c r="A60" s="284">
        <v>10329211</v>
      </c>
      <c r="B60" s="25" t="s">
        <v>149</v>
      </c>
      <c r="C60" s="533" t="s">
        <v>54</v>
      </c>
      <c r="D60" s="25" t="s">
        <v>25</v>
      </c>
      <c r="E60" s="533" t="s">
        <v>150</v>
      </c>
      <c r="F60" s="534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284">
        <v>10329243</v>
      </c>
      <c r="B61" s="25" t="s">
        <v>151</v>
      </c>
      <c r="C61" s="533" t="s">
        <v>54</v>
      </c>
      <c r="D61" s="25" t="s">
        <v>14</v>
      </c>
      <c r="E61" s="533" t="s">
        <v>152</v>
      </c>
      <c r="F61" s="534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69" t="s">
        <v>117</v>
      </c>
      <c r="R61" s="70"/>
      <c r="S61" s="69" t="s">
        <v>117</v>
      </c>
      <c r="T61" s="70"/>
    </row>
    <row r="62" customHeight="1" spans="1:20">
      <c r="A62" s="284">
        <v>10329524</v>
      </c>
      <c r="B62" s="25" t="s">
        <v>153</v>
      </c>
      <c r="C62" s="533" t="s">
        <v>54</v>
      </c>
      <c r="D62" s="25" t="s">
        <v>154</v>
      </c>
      <c r="E62" s="533" t="s">
        <v>155</v>
      </c>
      <c r="F62" s="534"/>
      <c r="G62" s="26">
        <v>0.375</v>
      </c>
      <c r="H62" s="27">
        <v>0.75</v>
      </c>
      <c r="I62" s="55">
        <v>0.375</v>
      </c>
      <c r="J62" s="27">
        <v>0.75</v>
      </c>
      <c r="K62" s="55">
        <v>0.375</v>
      </c>
      <c r="L62" s="27">
        <v>0.75</v>
      </c>
      <c r="M62" s="55">
        <v>0.375</v>
      </c>
      <c r="N62" s="27">
        <v>0.75</v>
      </c>
      <c r="O62" s="55">
        <v>0.375</v>
      </c>
      <c r="P62" s="27">
        <v>0.75</v>
      </c>
      <c r="Q62" s="69" t="s">
        <v>117</v>
      </c>
      <c r="R62" s="70"/>
      <c r="S62" s="69" t="s">
        <v>117</v>
      </c>
      <c r="T62" s="70"/>
    </row>
    <row r="63" customHeight="1" spans="1:20">
      <c r="A63" s="284">
        <v>10329222</v>
      </c>
      <c r="B63" s="25" t="s">
        <v>156</v>
      </c>
      <c r="C63" s="533" t="s">
        <v>54</v>
      </c>
      <c r="D63" s="25" t="s">
        <v>55</v>
      </c>
      <c r="E63" s="533" t="s">
        <v>138</v>
      </c>
      <c r="F63" s="534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69" t="s">
        <v>117</v>
      </c>
      <c r="R63" s="70"/>
      <c r="S63" s="69" t="s">
        <v>117</v>
      </c>
      <c r="T63" s="70"/>
    </row>
    <row r="64" customHeight="1" spans="1:20">
      <c r="A64" s="284">
        <v>10329225</v>
      </c>
      <c r="B64" s="25" t="s">
        <v>157</v>
      </c>
      <c r="C64" s="533" t="s">
        <v>54</v>
      </c>
      <c r="D64" s="25" t="s">
        <v>14</v>
      </c>
      <c r="E64" s="533" t="s">
        <v>158</v>
      </c>
      <c r="F64" s="534"/>
      <c r="G64" s="26">
        <v>0.375</v>
      </c>
      <c r="H64" s="27">
        <v>0.75</v>
      </c>
      <c r="I64" s="55">
        <v>0.375</v>
      </c>
      <c r="J64" s="27">
        <v>0.75</v>
      </c>
      <c r="K64" s="55">
        <v>0.375</v>
      </c>
      <c r="L64" s="27">
        <v>0.75</v>
      </c>
      <c r="M64" s="55">
        <v>0.375</v>
      </c>
      <c r="N64" s="27">
        <v>0.75</v>
      </c>
      <c r="O64" s="55">
        <v>0.375</v>
      </c>
      <c r="P64" s="27">
        <v>0.75</v>
      </c>
      <c r="Q64" s="69" t="s">
        <v>117</v>
      </c>
      <c r="R64" s="70"/>
      <c r="S64" s="69" t="s">
        <v>117</v>
      </c>
      <c r="T64" s="70"/>
    </row>
    <row r="65" customHeight="1" spans="1:20">
      <c r="A65" s="284">
        <v>10329226</v>
      </c>
      <c r="B65" s="25" t="s">
        <v>159</v>
      </c>
      <c r="C65" s="533" t="s">
        <v>54</v>
      </c>
      <c r="D65" s="25" t="s">
        <v>10</v>
      </c>
      <c r="E65" s="533" t="s">
        <v>160</v>
      </c>
      <c r="F65" s="534"/>
      <c r="G65" s="26">
        <v>0.375</v>
      </c>
      <c r="H65" s="27">
        <v>0.75</v>
      </c>
      <c r="I65" s="55">
        <v>0.375</v>
      </c>
      <c r="J65" s="27">
        <v>0.75</v>
      </c>
      <c r="K65" s="55">
        <v>0.375</v>
      </c>
      <c r="L65" s="27">
        <v>0.75</v>
      </c>
      <c r="M65" s="55">
        <v>0.375</v>
      </c>
      <c r="N65" s="27">
        <v>0.75</v>
      </c>
      <c r="O65" s="55">
        <v>0.375</v>
      </c>
      <c r="P65" s="27">
        <v>0.75</v>
      </c>
      <c r="Q65" s="69" t="s">
        <v>117</v>
      </c>
      <c r="R65" s="70"/>
      <c r="S65" s="69" t="s">
        <v>117</v>
      </c>
      <c r="T65" s="70"/>
    </row>
    <row r="66" customHeight="1" spans="1:20">
      <c r="A66" s="284">
        <v>10329571</v>
      </c>
      <c r="B66" s="25" t="s">
        <v>161</v>
      </c>
      <c r="C66" s="533" t="s">
        <v>54</v>
      </c>
      <c r="D66" s="25" t="s">
        <v>162</v>
      </c>
      <c r="E66" s="533" t="s">
        <v>18</v>
      </c>
      <c r="F66" s="534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69" t="s">
        <v>117</v>
      </c>
      <c r="R66" s="70"/>
      <c r="S66" s="69" t="s">
        <v>117</v>
      </c>
      <c r="T66" s="70"/>
    </row>
    <row r="67" customHeight="1" spans="1:20">
      <c r="A67" s="284">
        <v>10329227</v>
      </c>
      <c r="B67" s="25" t="s">
        <v>163</v>
      </c>
      <c r="C67" s="533" t="s">
        <v>54</v>
      </c>
      <c r="D67" s="25" t="s">
        <v>164</v>
      </c>
      <c r="E67" s="533" t="s">
        <v>165</v>
      </c>
      <c r="F67" s="534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69" t="s">
        <v>117</v>
      </c>
      <c r="R67" s="70"/>
      <c r="S67" s="69" t="s">
        <v>117</v>
      </c>
      <c r="T67" s="70"/>
    </row>
    <row r="68" customHeight="1" spans="1:20">
      <c r="A68" s="284">
        <v>10329240</v>
      </c>
      <c r="B68" s="25" t="s">
        <v>166</v>
      </c>
      <c r="C68" s="533" t="s">
        <v>54</v>
      </c>
      <c r="D68" s="25" t="s">
        <v>55</v>
      </c>
      <c r="E68" s="533" t="s">
        <v>56</v>
      </c>
      <c r="F68" s="534"/>
      <c r="G68" s="26">
        <v>0.375</v>
      </c>
      <c r="H68" s="27">
        <v>0.75</v>
      </c>
      <c r="I68" s="55">
        <v>0.375</v>
      </c>
      <c r="J68" s="27">
        <v>0.75</v>
      </c>
      <c r="K68" s="55">
        <v>0.375</v>
      </c>
      <c r="L68" s="27">
        <v>0.75</v>
      </c>
      <c r="M68" s="55">
        <v>0.375</v>
      </c>
      <c r="N68" s="27">
        <v>0.75</v>
      </c>
      <c r="O68" s="55">
        <v>0.375</v>
      </c>
      <c r="P68" s="27">
        <v>0.75</v>
      </c>
      <c r="Q68" s="69" t="s">
        <v>117</v>
      </c>
      <c r="R68" s="70"/>
      <c r="S68" s="69" t="s">
        <v>117</v>
      </c>
      <c r="T68" s="70"/>
    </row>
    <row r="69" customHeight="1" spans="1:20">
      <c r="A69" s="284">
        <v>10329238</v>
      </c>
      <c r="B69" s="25" t="s">
        <v>167</v>
      </c>
      <c r="C69" s="533" t="s">
        <v>54</v>
      </c>
      <c r="D69" s="25" t="s">
        <v>14</v>
      </c>
      <c r="E69" s="533" t="s">
        <v>168</v>
      </c>
      <c r="F69" s="534"/>
      <c r="G69" s="26">
        <v>0.375</v>
      </c>
      <c r="H69" s="27">
        <v>0.75</v>
      </c>
      <c r="I69" s="55">
        <v>0.375</v>
      </c>
      <c r="J69" s="27">
        <v>0.75</v>
      </c>
      <c r="K69" s="55">
        <v>0.375</v>
      </c>
      <c r="L69" s="27">
        <v>0.75</v>
      </c>
      <c r="M69" s="55">
        <v>0.375</v>
      </c>
      <c r="N69" s="27">
        <v>0.75</v>
      </c>
      <c r="O69" s="55">
        <v>0.375</v>
      </c>
      <c r="P69" s="27">
        <v>0.75</v>
      </c>
      <c r="Q69" s="69" t="s">
        <v>117</v>
      </c>
      <c r="R69" s="70"/>
      <c r="S69" s="69" t="s">
        <v>117</v>
      </c>
      <c r="T69" s="70"/>
    </row>
    <row r="70" customHeight="1" spans="1:20">
      <c r="A70" s="284">
        <v>10329239</v>
      </c>
      <c r="B70" s="25" t="s">
        <v>169</v>
      </c>
      <c r="C70" s="533" t="s">
        <v>54</v>
      </c>
      <c r="D70" s="25" t="s">
        <v>14</v>
      </c>
      <c r="E70" s="533" t="s">
        <v>34</v>
      </c>
      <c r="F70" s="534"/>
      <c r="G70" s="26">
        <v>0.375</v>
      </c>
      <c r="H70" s="27">
        <v>0.75</v>
      </c>
      <c r="I70" s="55">
        <v>0.375</v>
      </c>
      <c r="J70" s="27">
        <v>0.75</v>
      </c>
      <c r="K70" s="55">
        <v>0.375</v>
      </c>
      <c r="L70" s="27">
        <v>0.75</v>
      </c>
      <c r="M70" s="55">
        <v>0.375</v>
      </c>
      <c r="N70" s="27">
        <v>0.75</v>
      </c>
      <c r="O70" s="55">
        <v>0.375</v>
      </c>
      <c r="P70" s="27">
        <v>0.75</v>
      </c>
      <c r="Q70" s="69" t="s">
        <v>117</v>
      </c>
      <c r="R70" s="70"/>
      <c r="S70" s="69" t="s">
        <v>117</v>
      </c>
      <c r="T70" s="70"/>
    </row>
    <row r="71" customHeight="1" spans="1:20">
      <c r="A71" s="535">
        <v>10329246</v>
      </c>
      <c r="B71" s="32" t="s">
        <v>170</v>
      </c>
      <c r="C71" s="536" t="s">
        <v>54</v>
      </c>
      <c r="D71" s="32" t="s">
        <v>154</v>
      </c>
      <c r="E71" s="536" t="s">
        <v>155</v>
      </c>
      <c r="F71" s="537"/>
      <c r="G71" s="73">
        <v>0.375</v>
      </c>
      <c r="H71" s="74">
        <v>0.75</v>
      </c>
      <c r="I71" s="76">
        <v>0.375</v>
      </c>
      <c r="J71" s="74">
        <v>0.75</v>
      </c>
      <c r="K71" s="76">
        <v>0.375</v>
      </c>
      <c r="L71" s="74">
        <v>0.75</v>
      </c>
      <c r="M71" s="76">
        <v>0.375</v>
      </c>
      <c r="N71" s="74">
        <v>0.75</v>
      </c>
      <c r="O71" s="76">
        <v>0.375</v>
      </c>
      <c r="P71" s="74">
        <v>0.75</v>
      </c>
      <c r="Q71" s="69" t="s">
        <v>117</v>
      </c>
      <c r="R71" s="70"/>
      <c r="S71" s="69" t="s">
        <v>117</v>
      </c>
      <c r="T71" s="70"/>
    </row>
    <row r="72" customHeight="1" spans="1:20">
      <c r="A72" s="561">
        <v>10329888</v>
      </c>
      <c r="B72" s="35" t="s">
        <v>171</v>
      </c>
      <c r="C72" s="562" t="s">
        <v>172</v>
      </c>
      <c r="D72" s="35" t="s">
        <v>116</v>
      </c>
      <c r="E72" s="562" t="s">
        <v>116</v>
      </c>
      <c r="F72" s="563"/>
      <c r="G72" s="542">
        <v>0.625</v>
      </c>
      <c r="H72" s="543">
        <v>0</v>
      </c>
      <c r="I72" s="570">
        <v>0.625</v>
      </c>
      <c r="J72" s="543">
        <v>0</v>
      </c>
      <c r="K72" s="570">
        <v>0.625</v>
      </c>
      <c r="L72" s="543">
        <v>0</v>
      </c>
      <c r="M72" s="570">
        <v>0.625</v>
      </c>
      <c r="N72" s="543">
        <v>0</v>
      </c>
      <c r="O72" s="570">
        <v>0.625</v>
      </c>
      <c r="P72" s="543">
        <v>0</v>
      </c>
      <c r="Q72" s="550" t="s">
        <v>117</v>
      </c>
      <c r="R72" s="551"/>
      <c r="S72" s="550" t="s">
        <v>117</v>
      </c>
      <c r="T72" s="551"/>
    </row>
    <row r="73" customHeight="1" spans="1:20">
      <c r="A73" s="284">
        <v>10329901</v>
      </c>
      <c r="B73" s="25" t="s">
        <v>173</v>
      </c>
      <c r="C73" s="533" t="s">
        <v>172</v>
      </c>
      <c r="D73" s="25" t="s">
        <v>55</v>
      </c>
      <c r="E73" s="533" t="s">
        <v>138</v>
      </c>
      <c r="F73" s="534"/>
      <c r="G73" s="42">
        <v>0.625</v>
      </c>
      <c r="H73" s="43">
        <v>0</v>
      </c>
      <c r="I73" s="58">
        <v>0.625</v>
      </c>
      <c r="J73" s="43">
        <v>0</v>
      </c>
      <c r="K73" s="58">
        <v>0.625</v>
      </c>
      <c r="L73" s="43">
        <v>0</v>
      </c>
      <c r="M73" s="58">
        <v>0.625</v>
      </c>
      <c r="N73" s="43">
        <v>0</v>
      </c>
      <c r="O73" s="58">
        <v>0.625</v>
      </c>
      <c r="P73" s="43">
        <v>0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10329910</v>
      </c>
      <c r="B74" s="25" t="s">
        <v>174</v>
      </c>
      <c r="C74" s="533" t="s">
        <v>172</v>
      </c>
      <c r="D74" s="25" t="s">
        <v>141</v>
      </c>
      <c r="E74" s="533" t="s">
        <v>142</v>
      </c>
      <c r="F74" s="534"/>
      <c r="G74" s="42">
        <v>0.625</v>
      </c>
      <c r="H74" s="43">
        <v>0</v>
      </c>
      <c r="I74" s="58">
        <v>0.625</v>
      </c>
      <c r="J74" s="43">
        <v>0</v>
      </c>
      <c r="K74" s="58">
        <v>0.625</v>
      </c>
      <c r="L74" s="43">
        <v>0</v>
      </c>
      <c r="M74" s="58">
        <v>0.625</v>
      </c>
      <c r="N74" s="43">
        <v>0</v>
      </c>
      <c r="O74" s="58">
        <v>0.625</v>
      </c>
      <c r="P74" s="43">
        <v>0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10329913</v>
      </c>
      <c r="B75" s="25" t="s">
        <v>175</v>
      </c>
      <c r="C75" s="533" t="s">
        <v>172</v>
      </c>
      <c r="D75" s="25" t="s">
        <v>10</v>
      </c>
      <c r="E75" s="533" t="s">
        <v>121</v>
      </c>
      <c r="F75" s="534"/>
      <c r="G75" s="42">
        <v>0.625</v>
      </c>
      <c r="H75" s="43">
        <v>0</v>
      </c>
      <c r="I75" s="58">
        <v>0.625</v>
      </c>
      <c r="J75" s="43">
        <v>0</v>
      </c>
      <c r="K75" s="58">
        <v>0.625</v>
      </c>
      <c r="L75" s="43">
        <v>0</v>
      </c>
      <c r="M75" s="58">
        <v>0.625</v>
      </c>
      <c r="N75" s="43">
        <v>0</v>
      </c>
      <c r="O75" s="58">
        <v>0.625</v>
      </c>
      <c r="P75" s="43">
        <v>0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10329902</v>
      </c>
      <c r="B76" s="25" t="s">
        <v>176</v>
      </c>
      <c r="C76" s="533" t="s">
        <v>172</v>
      </c>
      <c r="D76" s="25" t="s">
        <v>127</v>
      </c>
      <c r="E76" s="533" t="s">
        <v>177</v>
      </c>
      <c r="F76" s="534"/>
      <c r="G76" s="42">
        <v>0.625</v>
      </c>
      <c r="H76" s="43">
        <v>0</v>
      </c>
      <c r="I76" s="58">
        <v>0.625</v>
      </c>
      <c r="J76" s="43">
        <v>0</v>
      </c>
      <c r="K76" s="58">
        <v>0.625</v>
      </c>
      <c r="L76" s="43">
        <v>0</v>
      </c>
      <c r="M76" s="58">
        <v>0.625</v>
      </c>
      <c r="N76" s="43">
        <v>0</v>
      </c>
      <c r="O76" s="58">
        <v>0.625</v>
      </c>
      <c r="P76" s="43">
        <v>0</v>
      </c>
      <c r="Q76" s="69" t="s">
        <v>117</v>
      </c>
      <c r="R76" s="70"/>
      <c r="S76" s="69" t="s">
        <v>117</v>
      </c>
      <c r="T76" s="70"/>
    </row>
    <row r="77" customHeight="1" spans="1:20">
      <c r="A77" s="284">
        <v>10330128</v>
      </c>
      <c r="B77" s="25" t="s">
        <v>178</v>
      </c>
      <c r="C77" s="533" t="s">
        <v>172</v>
      </c>
      <c r="D77" s="25" t="s">
        <v>179</v>
      </c>
      <c r="E77" s="533" t="s">
        <v>180</v>
      </c>
      <c r="F77" s="534"/>
      <c r="G77" s="42">
        <v>0.625</v>
      </c>
      <c r="H77" s="43">
        <v>0</v>
      </c>
      <c r="I77" s="58">
        <v>0.625</v>
      </c>
      <c r="J77" s="43">
        <v>0</v>
      </c>
      <c r="K77" s="58">
        <v>0.625</v>
      </c>
      <c r="L77" s="43">
        <v>0</v>
      </c>
      <c r="M77" s="58">
        <v>0.625</v>
      </c>
      <c r="N77" s="43">
        <v>0</v>
      </c>
      <c r="O77" s="58">
        <v>0.625</v>
      </c>
      <c r="P77" s="43">
        <v>0</v>
      </c>
      <c r="Q77" s="69" t="s">
        <v>117</v>
      </c>
      <c r="R77" s="70"/>
      <c r="S77" s="69" t="s">
        <v>117</v>
      </c>
      <c r="T77" s="70"/>
    </row>
    <row r="78" customHeight="1" spans="1:20">
      <c r="A78" s="284">
        <v>10330141</v>
      </c>
      <c r="B78" s="25" t="s">
        <v>181</v>
      </c>
      <c r="C78" s="533" t="s">
        <v>172</v>
      </c>
      <c r="D78" s="25" t="s">
        <v>55</v>
      </c>
      <c r="E78" s="533" t="s">
        <v>56</v>
      </c>
      <c r="F78" s="534"/>
      <c r="G78" s="42">
        <v>0.625</v>
      </c>
      <c r="H78" s="43">
        <v>0</v>
      </c>
      <c r="I78" s="58">
        <v>0.625</v>
      </c>
      <c r="J78" s="43">
        <v>0</v>
      </c>
      <c r="K78" s="58">
        <v>0.625</v>
      </c>
      <c r="L78" s="43">
        <v>0</v>
      </c>
      <c r="M78" s="58">
        <v>0.625</v>
      </c>
      <c r="N78" s="43">
        <v>0</v>
      </c>
      <c r="O78" s="58">
        <v>0.625</v>
      </c>
      <c r="P78" s="43">
        <v>0</v>
      </c>
      <c r="Q78" s="69" t="s">
        <v>117</v>
      </c>
      <c r="R78" s="70"/>
      <c r="S78" s="69" t="s">
        <v>117</v>
      </c>
      <c r="T78" s="70"/>
    </row>
    <row r="79" customHeight="1" spans="1:20">
      <c r="A79" s="284">
        <v>10330140</v>
      </c>
      <c r="B79" s="25" t="s">
        <v>182</v>
      </c>
      <c r="C79" s="533" t="s">
        <v>172</v>
      </c>
      <c r="D79" s="25" t="s">
        <v>141</v>
      </c>
      <c r="E79" s="533" t="s">
        <v>142</v>
      </c>
      <c r="F79" s="534"/>
      <c r="G79" s="42">
        <v>0.625</v>
      </c>
      <c r="H79" s="43">
        <v>0</v>
      </c>
      <c r="I79" s="58">
        <v>0.625</v>
      </c>
      <c r="J79" s="43">
        <v>0</v>
      </c>
      <c r="K79" s="58">
        <v>0.625</v>
      </c>
      <c r="L79" s="43">
        <v>0</v>
      </c>
      <c r="M79" s="58">
        <v>0.625</v>
      </c>
      <c r="N79" s="43">
        <v>0</v>
      </c>
      <c r="O79" s="58">
        <v>0.625</v>
      </c>
      <c r="P79" s="43">
        <v>0</v>
      </c>
      <c r="Q79" s="69" t="s">
        <v>117</v>
      </c>
      <c r="R79" s="70"/>
      <c r="S79" s="69" t="s">
        <v>117</v>
      </c>
      <c r="T79" s="70"/>
    </row>
    <row r="80" customHeight="1" spans="1:20">
      <c r="A80" s="492">
        <v>10330144</v>
      </c>
      <c r="B80" s="13" t="s">
        <v>183</v>
      </c>
      <c r="C80" s="552" t="s">
        <v>172</v>
      </c>
      <c r="D80" s="13" t="s">
        <v>55</v>
      </c>
      <c r="E80" s="552" t="s">
        <v>56</v>
      </c>
      <c r="F80" s="553"/>
      <c r="G80" s="62">
        <v>0.625</v>
      </c>
      <c r="H80" s="63">
        <v>0</v>
      </c>
      <c r="I80" s="77">
        <v>0.625</v>
      </c>
      <c r="J80" s="63">
        <v>0</v>
      </c>
      <c r="K80" s="77">
        <v>0.625</v>
      </c>
      <c r="L80" s="63">
        <v>0</v>
      </c>
      <c r="M80" s="77">
        <v>0.625</v>
      </c>
      <c r="N80" s="63">
        <v>0</v>
      </c>
      <c r="O80" s="77">
        <v>0.625</v>
      </c>
      <c r="P80" s="63">
        <v>0</v>
      </c>
      <c r="Q80" s="64" t="s">
        <v>117</v>
      </c>
      <c r="R80" s="65"/>
      <c r="S80" s="64" t="s">
        <v>117</v>
      </c>
      <c r="T80" s="65"/>
    </row>
  </sheetData>
  <mergeCells count="169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Q78:R78"/>
    <mergeCell ref="S78:T78"/>
    <mergeCell ref="Q79:R79"/>
    <mergeCell ref="S79:T79"/>
    <mergeCell ref="Q80:R80"/>
    <mergeCell ref="S80:T80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6.2545454545455" customWidth="1"/>
    <col min="5" max="5" width="15.8818181818182" customWidth="1"/>
    <col min="6" max="6" width="9.88181818181818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45754</v>
      </c>
      <c r="H1" s="5"/>
      <c r="I1" s="4">
        <v>45755</v>
      </c>
      <c r="J1" s="5"/>
      <c r="K1" s="4">
        <v>45756</v>
      </c>
      <c r="L1" s="5"/>
      <c r="M1" s="4">
        <v>45757</v>
      </c>
      <c r="N1" s="5"/>
      <c r="O1" s="4">
        <v>45758</v>
      </c>
      <c r="P1" s="5"/>
      <c r="Q1" s="4">
        <v>45759</v>
      </c>
      <c r="R1" s="5"/>
      <c r="S1" s="4">
        <v>45760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528"/>
      <c r="G3" s="446">
        <v>0.416666666666667</v>
      </c>
      <c r="H3" s="447">
        <v>0.75</v>
      </c>
      <c r="I3" s="446">
        <v>0.416666666666667</v>
      </c>
      <c r="J3" s="447">
        <v>0.75</v>
      </c>
      <c r="K3" s="446">
        <v>0.416666666666667</v>
      </c>
      <c r="L3" s="447">
        <v>0.75</v>
      </c>
      <c r="M3" s="446">
        <v>0.416666666666667</v>
      </c>
      <c r="N3" s="447">
        <v>0.75</v>
      </c>
      <c r="O3" s="446">
        <v>0.416666666666667</v>
      </c>
      <c r="P3" s="447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497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8</v>
      </c>
      <c r="D5" s="12" t="s">
        <v>17</v>
      </c>
      <c r="E5" s="12" t="s">
        <v>18</v>
      </c>
      <c r="F5" s="528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529"/>
      <c r="G6" s="321">
        <v>0.333333333333333</v>
      </c>
      <c r="H6" s="249">
        <v>0.708333333333333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489"/>
      <c r="G7" s="321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564">
        <v>0.333333333333333</v>
      </c>
      <c r="P7" s="565">
        <v>0.708333333333333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489"/>
      <c r="G8" s="19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55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489"/>
      <c r="G9" s="321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250">
        <v>0.333333333333333</v>
      </c>
      <c r="P9" s="251">
        <v>0.708333333333333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489"/>
      <c r="G10" s="19">
        <v>0.375</v>
      </c>
      <c r="H10" s="27">
        <v>0.75</v>
      </c>
      <c r="I10" s="250">
        <v>0.333333333333333</v>
      </c>
      <c r="J10" s="251">
        <v>0.708333333333333</v>
      </c>
      <c r="K10" s="250">
        <v>0.333333333333333</v>
      </c>
      <c r="L10" s="251">
        <v>0.708333333333333</v>
      </c>
      <c r="M10" s="539" t="s">
        <v>118</v>
      </c>
      <c r="N10" s="338" t="s">
        <v>118</v>
      </c>
      <c r="O10" s="539" t="s">
        <v>118</v>
      </c>
      <c r="P10" s="338" t="s">
        <v>118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489"/>
      <c r="G11" s="19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489"/>
      <c r="G12" s="321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250">
        <v>0.333333333333333</v>
      </c>
      <c r="N12" s="251">
        <v>0.708333333333333</v>
      </c>
      <c r="O12" s="250">
        <v>0.333333333333333</v>
      </c>
      <c r="P12" s="251">
        <v>0.708333333333333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489"/>
      <c r="G13" s="321">
        <v>0.333333333333333</v>
      </c>
      <c r="H13" s="251">
        <v>0.708333333333333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250">
        <v>0.333333333333333</v>
      </c>
      <c r="P13" s="251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489"/>
      <c r="G14" s="19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489"/>
      <c r="G15" s="19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489"/>
      <c r="G16" s="19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489"/>
      <c r="G17" s="321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250">
        <v>0.333333333333333</v>
      </c>
      <c r="N17" s="251">
        <v>0.708333333333333</v>
      </c>
      <c r="O17" s="250">
        <v>0.333333333333333</v>
      </c>
      <c r="P17" s="251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33">
        <v>10319077</v>
      </c>
      <c r="B18" s="34" t="s">
        <v>54</v>
      </c>
      <c r="C18" s="34" t="s">
        <v>13</v>
      </c>
      <c r="D18" s="34" t="s">
        <v>55</v>
      </c>
      <c r="E18" s="34" t="s">
        <v>56</v>
      </c>
      <c r="F18" s="486"/>
      <c r="G18" s="36">
        <v>0.375</v>
      </c>
      <c r="H18" s="37">
        <v>0.75</v>
      </c>
      <c r="I18" s="36">
        <v>0.375</v>
      </c>
      <c r="J18" s="37">
        <v>0.75</v>
      </c>
      <c r="K18" s="36">
        <v>0.375</v>
      </c>
      <c r="L18" s="37">
        <v>0.75</v>
      </c>
      <c r="M18" s="36">
        <v>0.375</v>
      </c>
      <c r="N18" s="37">
        <v>0.75</v>
      </c>
      <c r="O18" s="36">
        <v>0.375</v>
      </c>
      <c r="P18" s="37">
        <v>0.75</v>
      </c>
      <c r="Q18" s="71" t="s">
        <v>117</v>
      </c>
      <c r="R18" s="5"/>
      <c r="S18" s="71" t="s">
        <v>117</v>
      </c>
      <c r="T18" s="5"/>
    </row>
    <row r="19" customHeight="1" spans="1:20">
      <c r="A19" s="11">
        <v>10319079</v>
      </c>
      <c r="B19" s="12" t="s">
        <v>57</v>
      </c>
      <c r="C19" s="12" t="s">
        <v>8</v>
      </c>
      <c r="D19" s="12" t="s">
        <v>58</v>
      </c>
      <c r="E19" s="12" t="s">
        <v>59</v>
      </c>
      <c r="F19" s="528"/>
      <c r="G19" s="38">
        <v>0.375</v>
      </c>
      <c r="H19" s="39">
        <v>0.75</v>
      </c>
      <c r="I19" s="38">
        <v>0.375</v>
      </c>
      <c r="J19" s="39">
        <v>0.75</v>
      </c>
      <c r="K19" s="38">
        <v>0.375</v>
      </c>
      <c r="L19" s="39">
        <v>0.75</v>
      </c>
      <c r="M19" s="38">
        <v>0.375</v>
      </c>
      <c r="N19" s="39">
        <v>0.75</v>
      </c>
      <c r="O19" s="38">
        <v>0.375</v>
      </c>
      <c r="P19" s="39">
        <v>0.75</v>
      </c>
      <c r="Q19" s="64" t="s">
        <v>117</v>
      </c>
      <c r="R19" s="65"/>
      <c r="S19" s="64" t="s">
        <v>117</v>
      </c>
      <c r="T19" s="65"/>
    </row>
    <row r="20" customHeight="1" spans="1:20">
      <c r="A20" s="16">
        <v>10318869</v>
      </c>
      <c r="B20" s="17" t="s">
        <v>60</v>
      </c>
      <c r="C20" s="17" t="s">
        <v>54</v>
      </c>
      <c r="D20" s="17" t="s">
        <v>61</v>
      </c>
      <c r="E20" s="17" t="s">
        <v>62</v>
      </c>
      <c r="F20" s="529"/>
      <c r="G20" s="321">
        <v>0.333333333333333</v>
      </c>
      <c r="H20" s="538">
        <v>0.666666666666667</v>
      </c>
      <c r="I20" s="321">
        <v>0.333333333333333</v>
      </c>
      <c r="J20" s="538">
        <v>0.666666666666667</v>
      </c>
      <c r="K20" s="321">
        <v>0.333333333333333</v>
      </c>
      <c r="L20" s="538">
        <v>0.666666666666667</v>
      </c>
      <c r="M20" s="321">
        <v>0.333333333333333</v>
      </c>
      <c r="N20" s="538">
        <v>0.666666666666667</v>
      </c>
      <c r="O20" s="321">
        <v>0.333333333333333</v>
      </c>
      <c r="P20" s="538">
        <v>0.666666666666667</v>
      </c>
      <c r="Q20" s="66" t="s">
        <v>117</v>
      </c>
      <c r="R20" s="7"/>
      <c r="S20" s="66" t="s">
        <v>117</v>
      </c>
      <c r="T20" s="7"/>
    </row>
    <row r="21" customHeight="1" spans="1:20">
      <c r="A21" s="23">
        <v>10318866</v>
      </c>
      <c r="B21" s="24" t="s">
        <v>63</v>
      </c>
      <c r="C21" s="24" t="s">
        <v>54</v>
      </c>
      <c r="D21" s="24" t="s">
        <v>64</v>
      </c>
      <c r="E21" s="24" t="s">
        <v>31</v>
      </c>
      <c r="F21" s="489"/>
      <c r="G21" s="321">
        <v>0.333333333333333</v>
      </c>
      <c r="H21" s="251">
        <v>0.708333333333333</v>
      </c>
      <c r="I21" s="250">
        <v>0.333333333333333</v>
      </c>
      <c r="J21" s="251">
        <v>0.708333333333333</v>
      </c>
      <c r="K21" s="250">
        <v>0.333333333333333</v>
      </c>
      <c r="L21" s="251">
        <v>0.708333333333333</v>
      </c>
      <c r="M21" s="250">
        <v>0.333333333333333</v>
      </c>
      <c r="N21" s="251">
        <v>0.708333333333333</v>
      </c>
      <c r="O21" s="250">
        <v>0.333333333333333</v>
      </c>
      <c r="P21" s="251">
        <v>0.708333333333333</v>
      </c>
      <c r="Q21" s="67" t="s">
        <v>117</v>
      </c>
      <c r="R21" s="68"/>
      <c r="S21" s="67" t="s">
        <v>117</v>
      </c>
      <c r="T21" s="68"/>
    </row>
    <row r="22" customHeight="1" spans="1:20">
      <c r="A22" s="23">
        <v>10318871</v>
      </c>
      <c r="B22" s="24" t="s">
        <v>67</v>
      </c>
      <c r="C22" s="24" t="s">
        <v>54</v>
      </c>
      <c r="D22" s="24" t="s">
        <v>10</v>
      </c>
      <c r="E22" s="24" t="s">
        <v>76</v>
      </c>
      <c r="F22" s="489"/>
      <c r="G22" s="19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v>10318880</v>
      </c>
      <c r="B23" s="24" t="s">
        <v>69</v>
      </c>
      <c r="C23" s="24" t="s">
        <v>54</v>
      </c>
      <c r="D23" s="24" t="s">
        <v>10</v>
      </c>
      <c r="E23" s="24" t="s">
        <v>68</v>
      </c>
      <c r="F23" s="489"/>
      <c r="G23" s="540" t="s">
        <v>119</v>
      </c>
      <c r="H23" s="499" t="s">
        <v>119</v>
      </c>
      <c r="I23" s="519" t="s">
        <v>119</v>
      </c>
      <c r="J23" s="499" t="s">
        <v>119</v>
      </c>
      <c r="K23" s="519" t="s">
        <v>119</v>
      </c>
      <c r="L23" s="499" t="s">
        <v>119</v>
      </c>
      <c r="M23" s="519" t="s">
        <v>119</v>
      </c>
      <c r="N23" s="499" t="s">
        <v>119</v>
      </c>
      <c r="O23" s="519" t="s">
        <v>119</v>
      </c>
      <c r="P23" s="499" t="s">
        <v>119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v>10318890</v>
      </c>
      <c r="B24" s="24" t="s">
        <v>70</v>
      </c>
      <c r="C24" s="24" t="s">
        <v>54</v>
      </c>
      <c r="D24" s="24" t="s">
        <v>71</v>
      </c>
      <c r="E24" s="24" t="s">
        <v>72</v>
      </c>
      <c r="F24" s="489"/>
      <c r="G24" s="539" t="s">
        <v>118</v>
      </c>
      <c r="H24" s="338" t="s">
        <v>118</v>
      </c>
      <c r="I24" s="250">
        <v>0.333333333333333</v>
      </c>
      <c r="J24" s="251">
        <v>0.708333333333333</v>
      </c>
      <c r="K24" s="250">
        <v>0.333333333333333</v>
      </c>
      <c r="L24" s="251">
        <v>0.708333333333333</v>
      </c>
      <c r="M24" s="250">
        <v>0.333333333333333</v>
      </c>
      <c r="N24" s="251">
        <v>0.708333333333333</v>
      </c>
      <c r="O24" s="250">
        <v>0.333333333333333</v>
      </c>
      <c r="P24" s="251">
        <v>0.708333333333333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v>10323622</v>
      </c>
      <c r="B25" s="24" t="s">
        <v>74</v>
      </c>
      <c r="C25" s="24" t="s">
        <v>54</v>
      </c>
      <c r="D25" s="24" t="s">
        <v>10</v>
      </c>
      <c r="E25" s="24" t="s">
        <v>76</v>
      </c>
      <c r="F25" s="489"/>
      <c r="G25" s="19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55">
        <v>0.375</v>
      </c>
      <c r="N25" s="27">
        <v>0.75</v>
      </c>
      <c r="O25" s="55">
        <v>0.375</v>
      </c>
      <c r="P25" s="27">
        <v>0.75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v>10323629</v>
      </c>
      <c r="B26" s="24" t="s">
        <v>77</v>
      </c>
      <c r="C26" s="24" t="s">
        <v>54</v>
      </c>
      <c r="D26" s="24" t="s">
        <v>78</v>
      </c>
      <c r="E26" s="24" t="s">
        <v>34</v>
      </c>
      <c r="F26" s="489"/>
      <c r="G26" s="19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v>10323632</v>
      </c>
      <c r="B27" s="24" t="s">
        <v>80</v>
      </c>
      <c r="C27" s="24" t="s">
        <v>54</v>
      </c>
      <c r="D27" s="24" t="s">
        <v>81</v>
      </c>
      <c r="E27" s="24" t="s">
        <v>82</v>
      </c>
      <c r="F27" s="489"/>
      <c r="G27" s="321">
        <v>0.333333333333333</v>
      </c>
      <c r="H27" s="251">
        <v>0.708333333333333</v>
      </c>
      <c r="I27" s="250">
        <v>0.333333333333333</v>
      </c>
      <c r="J27" s="251">
        <v>0.708333333333333</v>
      </c>
      <c r="K27" s="250">
        <v>0.333333333333333</v>
      </c>
      <c r="L27" s="251">
        <v>0.708333333333333</v>
      </c>
      <c r="M27" s="250">
        <v>0.333333333333333</v>
      </c>
      <c r="N27" s="251">
        <v>0.708333333333333</v>
      </c>
      <c r="O27" s="250">
        <v>0.333333333333333</v>
      </c>
      <c r="P27" s="251">
        <v>0.708333333333333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v>10323634</v>
      </c>
      <c r="B28" s="24" t="s">
        <v>83</v>
      </c>
      <c r="C28" s="24" t="s">
        <v>54</v>
      </c>
      <c r="D28" s="24" t="s">
        <v>81</v>
      </c>
      <c r="E28" s="24" t="s">
        <v>82</v>
      </c>
      <c r="F28" s="489"/>
      <c r="G28" s="539" t="s">
        <v>118</v>
      </c>
      <c r="H28" s="338" t="s">
        <v>118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v>10323638</v>
      </c>
      <c r="B29" s="24" t="s">
        <v>85</v>
      </c>
      <c r="C29" s="24" t="s">
        <v>54</v>
      </c>
      <c r="D29" s="24" t="s">
        <v>86</v>
      </c>
      <c r="E29" s="24" t="s">
        <v>87</v>
      </c>
      <c r="F29" s="489"/>
      <c r="G29" s="321">
        <v>0.333333333333333</v>
      </c>
      <c r="H29" s="251">
        <v>0.708333333333333</v>
      </c>
      <c r="I29" s="250">
        <v>0.333333333333333</v>
      </c>
      <c r="J29" s="251">
        <v>0.708333333333333</v>
      </c>
      <c r="K29" s="250">
        <v>0.333333333333333</v>
      </c>
      <c r="L29" s="251">
        <v>0.708333333333333</v>
      </c>
      <c r="M29" s="250">
        <v>0.333333333333333</v>
      </c>
      <c r="N29" s="251">
        <v>0.708333333333333</v>
      </c>
      <c r="O29" s="250">
        <v>0.333333333333333</v>
      </c>
      <c r="P29" s="251">
        <v>0.708333333333333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v>10323639</v>
      </c>
      <c r="B30" s="24" t="s">
        <v>88</v>
      </c>
      <c r="C30" s="24" t="s">
        <v>54</v>
      </c>
      <c r="D30" s="24" t="s">
        <v>75</v>
      </c>
      <c r="E30" s="24" t="s">
        <v>76</v>
      </c>
      <c r="F30" s="489"/>
      <c r="G30" s="19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39" t="s">
        <v>118</v>
      </c>
      <c r="P30" s="338" t="s">
        <v>118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v>10323640</v>
      </c>
      <c r="B31" s="24" t="s">
        <v>89</v>
      </c>
      <c r="C31" s="24" t="s">
        <v>54</v>
      </c>
      <c r="D31" s="24" t="s">
        <v>90</v>
      </c>
      <c r="E31" s="24" t="s">
        <v>18</v>
      </c>
      <c r="F31" s="489"/>
      <c r="G31" s="19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11">
        <v>10323646</v>
      </c>
      <c r="B32" s="12" t="s">
        <v>91</v>
      </c>
      <c r="C32" s="12" t="s">
        <v>54</v>
      </c>
      <c r="D32" s="12" t="s">
        <v>56</v>
      </c>
      <c r="E32" s="12" t="s">
        <v>86</v>
      </c>
      <c r="F32" s="494"/>
      <c r="G32" s="554">
        <v>0.333333333333333</v>
      </c>
      <c r="H32" s="496">
        <v>0.708333333333333</v>
      </c>
      <c r="I32" s="501">
        <v>0.333333333333333</v>
      </c>
      <c r="J32" s="496">
        <v>0.708333333333333</v>
      </c>
      <c r="K32" s="501">
        <v>0.333333333333333</v>
      </c>
      <c r="L32" s="496">
        <v>0.708333333333333</v>
      </c>
      <c r="M32" s="501">
        <v>0.333333333333333</v>
      </c>
      <c r="N32" s="496">
        <v>0.708333333333333</v>
      </c>
      <c r="O32" s="501">
        <v>0.333333333333333</v>
      </c>
      <c r="P32" s="496">
        <v>0.708333333333333</v>
      </c>
      <c r="Q32" s="64" t="s">
        <v>117</v>
      </c>
      <c r="R32" s="65"/>
      <c r="S32" s="64" t="s">
        <v>117</v>
      </c>
      <c r="T32" s="65"/>
    </row>
    <row r="33" customHeight="1" spans="1:20">
      <c r="A33" s="23">
        <v>10316835</v>
      </c>
      <c r="B33" s="24" t="s">
        <v>92</v>
      </c>
      <c r="C33" s="24" t="s">
        <v>13</v>
      </c>
      <c r="D33" s="24" t="s">
        <v>17</v>
      </c>
      <c r="E33" s="24" t="s">
        <v>18</v>
      </c>
      <c r="F33" s="484"/>
      <c r="G33" s="555">
        <v>0.625</v>
      </c>
      <c r="H33" s="556">
        <v>0</v>
      </c>
      <c r="I33" s="566">
        <v>0.625</v>
      </c>
      <c r="J33" s="556">
        <v>0</v>
      </c>
      <c r="K33" s="566">
        <v>0.625</v>
      </c>
      <c r="L33" s="556">
        <v>0</v>
      </c>
      <c r="M33" s="566">
        <v>0.625</v>
      </c>
      <c r="N33" s="556">
        <v>0</v>
      </c>
      <c r="O33" s="566">
        <v>0.625</v>
      </c>
      <c r="P33" s="556">
        <v>0</v>
      </c>
      <c r="Q33" s="69" t="s">
        <v>117</v>
      </c>
      <c r="R33" s="70"/>
      <c r="S33" s="69" t="s">
        <v>117</v>
      </c>
      <c r="T33" s="70"/>
    </row>
    <row r="34" customHeight="1" spans="1:20">
      <c r="A34" s="23">
        <v>10259455</v>
      </c>
      <c r="B34" s="24" t="s">
        <v>93</v>
      </c>
      <c r="C34" s="24" t="s">
        <v>8</v>
      </c>
      <c r="D34" s="24" t="s">
        <v>94</v>
      </c>
      <c r="E34" s="24" t="s">
        <v>95</v>
      </c>
      <c r="F34" s="488"/>
      <c r="G34" s="42">
        <v>0.625</v>
      </c>
      <c r="H34" s="43">
        <v>0</v>
      </c>
      <c r="I34" s="58">
        <v>0.625</v>
      </c>
      <c r="J34" s="43">
        <v>0</v>
      </c>
      <c r="K34" s="58">
        <v>0.625</v>
      </c>
      <c r="L34" s="43">
        <v>0</v>
      </c>
      <c r="M34" s="58">
        <v>0.625</v>
      </c>
      <c r="N34" s="43">
        <v>0</v>
      </c>
      <c r="O34" s="58">
        <v>0.625</v>
      </c>
      <c r="P34" s="43">
        <v>0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v>10318910</v>
      </c>
      <c r="B35" s="12" t="s">
        <v>96</v>
      </c>
      <c r="C35" s="12" t="s">
        <v>8</v>
      </c>
      <c r="D35" s="12" t="s">
        <v>14</v>
      </c>
      <c r="E35" s="12" t="s">
        <v>15</v>
      </c>
      <c r="F35" s="528"/>
      <c r="G35" s="62">
        <v>0.625</v>
      </c>
      <c r="H35" s="63">
        <v>0</v>
      </c>
      <c r="I35" s="77">
        <v>0.625</v>
      </c>
      <c r="J35" s="63">
        <v>0</v>
      </c>
      <c r="K35" s="77">
        <v>0.625</v>
      </c>
      <c r="L35" s="63">
        <v>0</v>
      </c>
      <c r="M35" s="77">
        <v>0.625</v>
      </c>
      <c r="N35" s="63">
        <v>0</v>
      </c>
      <c r="O35" s="77">
        <v>0.625</v>
      </c>
      <c r="P35" s="63">
        <v>0</v>
      </c>
      <c r="Q35" s="64" t="s">
        <v>117</v>
      </c>
      <c r="R35" s="65"/>
      <c r="S35" s="64" t="s">
        <v>117</v>
      </c>
      <c r="T35" s="65"/>
    </row>
    <row r="36" customHeight="1" spans="1:20">
      <c r="A36" s="16">
        <v>10318924</v>
      </c>
      <c r="B36" s="17" t="s">
        <v>97</v>
      </c>
      <c r="C36" s="17" t="s">
        <v>92</v>
      </c>
      <c r="D36" s="17" t="s">
        <v>58</v>
      </c>
      <c r="E36" s="17" t="s">
        <v>59</v>
      </c>
      <c r="F36" s="529"/>
      <c r="G36" s="517">
        <v>0.75</v>
      </c>
      <c r="H36" s="518">
        <v>0.125</v>
      </c>
      <c r="I36" s="517">
        <v>0.75</v>
      </c>
      <c r="J36" s="518">
        <v>0.125</v>
      </c>
      <c r="K36" s="517">
        <v>0.75</v>
      </c>
      <c r="L36" s="518">
        <v>0.125</v>
      </c>
      <c r="M36" s="517">
        <v>0.75</v>
      </c>
      <c r="N36" s="518">
        <v>0.125</v>
      </c>
      <c r="O36" s="517">
        <v>0.75</v>
      </c>
      <c r="P36" s="518">
        <v>0.125</v>
      </c>
      <c r="Q36" s="66" t="s">
        <v>117</v>
      </c>
      <c r="R36" s="7"/>
      <c r="S36" s="66" t="s">
        <v>117</v>
      </c>
      <c r="T36" s="7"/>
    </row>
    <row r="37" customHeight="1" spans="1:20">
      <c r="A37" s="23">
        <v>10318930</v>
      </c>
      <c r="B37" s="24" t="s">
        <v>99</v>
      </c>
      <c r="C37" s="24" t="s">
        <v>92</v>
      </c>
      <c r="D37" s="24" t="s">
        <v>55</v>
      </c>
      <c r="E37" s="24" t="s">
        <v>100</v>
      </c>
      <c r="F37" s="489"/>
      <c r="G37" s="557">
        <v>0.916666666666667</v>
      </c>
      <c r="H37" s="518">
        <v>0.125</v>
      </c>
      <c r="I37" s="567">
        <v>0.916666666666667</v>
      </c>
      <c r="J37" s="518">
        <v>0.125</v>
      </c>
      <c r="K37" s="567">
        <v>0.916666666666667</v>
      </c>
      <c r="L37" s="518">
        <v>0.125</v>
      </c>
      <c r="M37" s="568">
        <v>0.916666666666667</v>
      </c>
      <c r="N37" s="518">
        <v>0.125</v>
      </c>
      <c r="O37" s="568">
        <v>0.916666666666667</v>
      </c>
      <c r="P37" s="518">
        <v>0.125</v>
      </c>
      <c r="Q37" s="67" t="s">
        <v>117</v>
      </c>
      <c r="R37" s="68"/>
      <c r="S37" s="67" t="s">
        <v>117</v>
      </c>
      <c r="T37" s="68"/>
    </row>
    <row r="38" customHeight="1" spans="1:20">
      <c r="A38" s="23">
        <v>10324742</v>
      </c>
      <c r="B38" s="24" t="s">
        <v>103</v>
      </c>
      <c r="C38" s="24" t="s">
        <v>92</v>
      </c>
      <c r="D38" s="24" t="s">
        <v>14</v>
      </c>
      <c r="E38" s="24" t="s">
        <v>104</v>
      </c>
      <c r="F38" s="489"/>
      <c r="G38" s="539" t="s">
        <v>118</v>
      </c>
      <c r="H38" s="338" t="s">
        <v>118</v>
      </c>
      <c r="I38" s="539" t="s">
        <v>118</v>
      </c>
      <c r="J38" s="338" t="s">
        <v>118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67" t="s">
        <v>117</v>
      </c>
      <c r="R38" s="68"/>
      <c r="S38" s="67" t="s">
        <v>117</v>
      </c>
      <c r="T38" s="68"/>
    </row>
    <row r="39" customHeight="1" spans="1:20">
      <c r="A39" s="23">
        <v>10324748</v>
      </c>
      <c r="B39" s="24" t="s">
        <v>108</v>
      </c>
      <c r="C39" s="24" t="s">
        <v>92</v>
      </c>
      <c r="D39" s="24" t="s">
        <v>14</v>
      </c>
      <c r="E39" s="24" t="s">
        <v>15</v>
      </c>
      <c r="F39" s="489"/>
      <c r="G39" s="50">
        <v>0.625</v>
      </c>
      <c r="H39" s="558">
        <v>0</v>
      </c>
      <c r="I39" s="50">
        <v>0.625</v>
      </c>
      <c r="J39" s="558">
        <v>0</v>
      </c>
      <c r="K39" s="50">
        <v>0.625</v>
      </c>
      <c r="L39" s="558">
        <v>0</v>
      </c>
      <c r="M39" s="50">
        <v>0.625</v>
      </c>
      <c r="N39" s="558">
        <v>0</v>
      </c>
      <c r="O39" s="50">
        <v>0.625</v>
      </c>
      <c r="P39" s="43">
        <v>0</v>
      </c>
      <c r="Q39" s="67" t="s">
        <v>117</v>
      </c>
      <c r="R39" s="68"/>
      <c r="S39" s="67" t="s">
        <v>117</v>
      </c>
      <c r="T39" s="68"/>
    </row>
    <row r="40" customHeight="1" spans="1:20">
      <c r="A40" s="11">
        <v>10325113</v>
      </c>
      <c r="B40" s="12" t="s">
        <v>111</v>
      </c>
      <c r="C40" s="12" t="s">
        <v>92</v>
      </c>
      <c r="D40" s="12" t="s">
        <v>55</v>
      </c>
      <c r="E40" s="12" t="s">
        <v>56</v>
      </c>
      <c r="F40" s="494"/>
      <c r="G40" s="559">
        <v>0.75</v>
      </c>
      <c r="H40" s="560">
        <v>0.125</v>
      </c>
      <c r="I40" s="569" t="s">
        <v>118</v>
      </c>
      <c r="J40" s="377" t="s">
        <v>118</v>
      </c>
      <c r="K40" s="569" t="s">
        <v>118</v>
      </c>
      <c r="L40" s="377" t="s">
        <v>118</v>
      </c>
      <c r="M40" s="569" t="s">
        <v>118</v>
      </c>
      <c r="N40" s="377" t="s">
        <v>118</v>
      </c>
      <c r="O40" s="569" t="s">
        <v>118</v>
      </c>
      <c r="P40" s="377" t="s">
        <v>118</v>
      </c>
      <c r="Q40" s="64" t="s">
        <v>117</v>
      </c>
      <c r="R40" s="65"/>
      <c r="S40" s="64" t="s">
        <v>117</v>
      </c>
      <c r="T40" s="65"/>
    </row>
    <row r="41" customHeight="1" spans="1:20">
      <c r="A41" s="530">
        <v>10329214</v>
      </c>
      <c r="B41" s="18" t="s">
        <v>120</v>
      </c>
      <c r="C41" s="531" t="s">
        <v>12</v>
      </c>
      <c r="D41" s="18" t="s">
        <v>10</v>
      </c>
      <c r="E41" s="531" t="s">
        <v>121</v>
      </c>
      <c r="F41" s="532"/>
      <c r="G41" s="19">
        <v>0.375</v>
      </c>
      <c r="H41" s="20">
        <v>0.75</v>
      </c>
      <c r="I41" s="53">
        <v>0.375</v>
      </c>
      <c r="J41" s="20">
        <v>0.75</v>
      </c>
      <c r="K41" s="53">
        <v>0.375</v>
      </c>
      <c r="L41" s="20">
        <v>0.75</v>
      </c>
      <c r="M41" s="53">
        <v>0.375</v>
      </c>
      <c r="N41" s="20">
        <v>0.75</v>
      </c>
      <c r="O41" s="53">
        <v>0.375</v>
      </c>
      <c r="P41" s="20">
        <v>0.75</v>
      </c>
      <c r="Q41" s="159" t="s">
        <v>117</v>
      </c>
      <c r="R41" s="160"/>
      <c r="S41" s="159" t="s">
        <v>117</v>
      </c>
      <c r="T41" s="160"/>
    </row>
    <row r="42" customHeight="1" spans="1:20">
      <c r="A42" s="284">
        <v>10329216</v>
      </c>
      <c r="B42" s="25" t="s">
        <v>122</v>
      </c>
      <c r="C42" s="533" t="s">
        <v>12</v>
      </c>
      <c r="D42" s="25" t="s">
        <v>55</v>
      </c>
      <c r="E42" s="533" t="s">
        <v>123</v>
      </c>
      <c r="F42" s="534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69" t="s">
        <v>117</v>
      </c>
      <c r="R42" s="70"/>
      <c r="S42" s="69" t="s">
        <v>117</v>
      </c>
      <c r="T42" s="70"/>
    </row>
    <row r="43" customHeight="1" spans="1:20">
      <c r="A43" s="284">
        <v>10329223</v>
      </c>
      <c r="B43" s="25" t="s">
        <v>124</v>
      </c>
      <c r="C43" s="533" t="s">
        <v>12</v>
      </c>
      <c r="D43" s="25" t="s">
        <v>14</v>
      </c>
      <c r="E43" s="533" t="s">
        <v>104</v>
      </c>
      <c r="F43" s="534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55">
        <v>0.375</v>
      </c>
      <c r="P43" s="27">
        <v>0.75</v>
      </c>
      <c r="Q43" s="69" t="s">
        <v>117</v>
      </c>
      <c r="R43" s="70"/>
      <c r="S43" s="69" t="s">
        <v>117</v>
      </c>
      <c r="T43" s="70"/>
    </row>
    <row r="44" customHeight="1" spans="1:20">
      <c r="A44" s="284">
        <v>10329247</v>
      </c>
      <c r="B44" s="25" t="s">
        <v>125</v>
      </c>
      <c r="C44" s="533" t="s">
        <v>12</v>
      </c>
      <c r="D44" s="25" t="s">
        <v>55</v>
      </c>
      <c r="E44" s="533" t="s">
        <v>56</v>
      </c>
      <c r="F44" s="534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69" t="s">
        <v>117</v>
      </c>
      <c r="R44" s="70"/>
      <c r="S44" s="69" t="s">
        <v>117</v>
      </c>
      <c r="T44" s="70"/>
    </row>
    <row r="45" customHeight="1" spans="1:20">
      <c r="A45" s="284">
        <v>10329241</v>
      </c>
      <c r="B45" s="25" t="s">
        <v>126</v>
      </c>
      <c r="C45" s="533" t="s">
        <v>12</v>
      </c>
      <c r="D45" s="25" t="s">
        <v>127</v>
      </c>
      <c r="E45" s="533" t="s">
        <v>128</v>
      </c>
      <c r="F45" s="534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69" t="s">
        <v>117</v>
      </c>
      <c r="R45" s="70"/>
      <c r="S45" s="69" t="s">
        <v>117</v>
      </c>
      <c r="T45" s="70"/>
    </row>
    <row r="46" customHeight="1" spans="1:20">
      <c r="A46" s="284">
        <v>10329480</v>
      </c>
      <c r="B46" s="25" t="s">
        <v>129</v>
      </c>
      <c r="C46" s="533" t="s">
        <v>12</v>
      </c>
      <c r="D46" s="25" t="s">
        <v>130</v>
      </c>
      <c r="E46" s="533" t="s">
        <v>131</v>
      </c>
      <c r="F46" s="534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9" t="s">
        <v>117</v>
      </c>
      <c r="R46" s="70"/>
      <c r="S46" s="69" t="s">
        <v>117</v>
      </c>
      <c r="T46" s="70"/>
    </row>
    <row r="47" customHeight="1" spans="1:20">
      <c r="A47" s="284">
        <v>10329900</v>
      </c>
      <c r="B47" s="25" t="s">
        <v>132</v>
      </c>
      <c r="C47" s="533" t="s">
        <v>12</v>
      </c>
      <c r="D47" s="25" t="s">
        <v>10</v>
      </c>
      <c r="E47" s="533" t="s">
        <v>133</v>
      </c>
      <c r="F47" s="534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9" t="s">
        <v>117</v>
      </c>
      <c r="R47" s="70"/>
      <c r="S47" s="69" t="s">
        <v>117</v>
      </c>
      <c r="T47" s="70"/>
    </row>
    <row r="48" customHeight="1" spans="1:20">
      <c r="A48" s="284">
        <v>10329245</v>
      </c>
      <c r="B48" s="25" t="s">
        <v>134</v>
      </c>
      <c r="C48" s="533" t="s">
        <v>12</v>
      </c>
      <c r="D48" s="25" t="s">
        <v>135</v>
      </c>
      <c r="E48" s="533" t="s">
        <v>136</v>
      </c>
      <c r="F48" s="534"/>
      <c r="G48" s="26">
        <v>0.375</v>
      </c>
      <c r="H48" s="27">
        <v>0.75</v>
      </c>
      <c r="I48" s="55">
        <v>0.375</v>
      </c>
      <c r="J48" s="27">
        <v>0.75</v>
      </c>
      <c r="K48" s="55">
        <v>0.375</v>
      </c>
      <c r="L48" s="27">
        <v>0.75</v>
      </c>
      <c r="M48" s="55">
        <v>0.375</v>
      </c>
      <c r="N48" s="27">
        <v>0.75</v>
      </c>
      <c r="O48" s="55">
        <v>0.375</v>
      </c>
      <c r="P48" s="27">
        <v>0.75</v>
      </c>
      <c r="Q48" s="69" t="s">
        <v>117</v>
      </c>
      <c r="R48" s="70"/>
      <c r="S48" s="69" t="s">
        <v>117</v>
      </c>
      <c r="T48" s="70"/>
    </row>
    <row r="49" customHeight="1" spans="1:20">
      <c r="A49" s="284">
        <v>10329242</v>
      </c>
      <c r="B49" s="25" t="s">
        <v>137</v>
      </c>
      <c r="C49" s="533" t="s">
        <v>12</v>
      </c>
      <c r="D49" s="25" t="s">
        <v>55</v>
      </c>
      <c r="E49" s="533" t="s">
        <v>138</v>
      </c>
      <c r="F49" s="534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55">
        <v>0.375</v>
      </c>
      <c r="P49" s="27">
        <v>0.75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10329272</v>
      </c>
      <c r="B50" s="25" t="s">
        <v>139</v>
      </c>
      <c r="C50" s="533" t="s">
        <v>12</v>
      </c>
      <c r="D50" s="25" t="s">
        <v>17</v>
      </c>
      <c r="E50" s="533" t="s">
        <v>18</v>
      </c>
      <c r="F50" s="534"/>
      <c r="G50" s="26">
        <v>0.375</v>
      </c>
      <c r="H50" s="27">
        <v>0.75</v>
      </c>
      <c r="I50" s="55">
        <v>0.375</v>
      </c>
      <c r="J50" s="27">
        <v>0.75</v>
      </c>
      <c r="K50" s="55">
        <v>0.375</v>
      </c>
      <c r="L50" s="27">
        <v>0.75</v>
      </c>
      <c r="M50" s="55">
        <v>0.375</v>
      </c>
      <c r="N50" s="27">
        <v>0.75</v>
      </c>
      <c r="O50" s="55">
        <v>0.375</v>
      </c>
      <c r="P50" s="27">
        <v>0.75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10329290</v>
      </c>
      <c r="B51" s="25" t="s">
        <v>140</v>
      </c>
      <c r="C51" s="533" t="s">
        <v>12</v>
      </c>
      <c r="D51" s="25" t="s">
        <v>141</v>
      </c>
      <c r="E51" s="533" t="s">
        <v>142</v>
      </c>
      <c r="F51" s="534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10329237</v>
      </c>
      <c r="B52" s="25" t="s">
        <v>143</v>
      </c>
      <c r="C52" s="533" t="s">
        <v>12</v>
      </c>
      <c r="D52" s="25" t="s">
        <v>14</v>
      </c>
      <c r="E52" s="533" t="s">
        <v>15</v>
      </c>
      <c r="F52" s="534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10329236</v>
      </c>
      <c r="B53" s="25" t="s">
        <v>144</v>
      </c>
      <c r="C53" s="533" t="s">
        <v>12</v>
      </c>
      <c r="D53" s="25" t="s">
        <v>14</v>
      </c>
      <c r="E53" s="533" t="s">
        <v>145</v>
      </c>
      <c r="F53" s="534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10329234</v>
      </c>
      <c r="B54" s="25" t="s">
        <v>146</v>
      </c>
      <c r="C54" s="533" t="s">
        <v>12</v>
      </c>
      <c r="D54" s="25" t="s">
        <v>14</v>
      </c>
      <c r="E54" s="533" t="s">
        <v>34</v>
      </c>
      <c r="F54" s="534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9" t="s">
        <v>117</v>
      </c>
      <c r="R54" s="70"/>
      <c r="S54" s="69" t="s">
        <v>117</v>
      </c>
      <c r="T54" s="70"/>
    </row>
    <row r="55" customHeight="1" spans="1:20">
      <c r="A55" s="535">
        <v>10329503</v>
      </c>
      <c r="B55" s="32" t="s">
        <v>147</v>
      </c>
      <c r="C55" s="536" t="s">
        <v>12</v>
      </c>
      <c r="D55" s="32" t="s">
        <v>14</v>
      </c>
      <c r="E55" s="536" t="s">
        <v>34</v>
      </c>
      <c r="F55" s="537"/>
      <c r="G55" s="73">
        <v>0.375</v>
      </c>
      <c r="H55" s="74">
        <v>0.75</v>
      </c>
      <c r="I55" s="76">
        <v>0.375</v>
      </c>
      <c r="J55" s="74">
        <v>0.75</v>
      </c>
      <c r="K55" s="76">
        <v>0.375</v>
      </c>
      <c r="L55" s="74">
        <v>0.75</v>
      </c>
      <c r="M55" s="76">
        <v>0.375</v>
      </c>
      <c r="N55" s="74">
        <v>0.75</v>
      </c>
      <c r="O55" s="76">
        <v>0.375</v>
      </c>
      <c r="P55" s="74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561">
        <v>10329553</v>
      </c>
      <c r="B56" s="35" t="s">
        <v>148</v>
      </c>
      <c r="C56" s="562" t="s">
        <v>54</v>
      </c>
      <c r="D56" s="35" t="s">
        <v>135</v>
      </c>
      <c r="E56" s="562" t="s">
        <v>136</v>
      </c>
      <c r="F56" s="563"/>
      <c r="G56" s="36">
        <v>0.375</v>
      </c>
      <c r="H56" s="37">
        <v>0.75</v>
      </c>
      <c r="I56" s="113">
        <v>0.375</v>
      </c>
      <c r="J56" s="37">
        <v>0.75</v>
      </c>
      <c r="K56" s="113">
        <v>0.375</v>
      </c>
      <c r="L56" s="37">
        <v>0.75</v>
      </c>
      <c r="M56" s="113">
        <v>0.375</v>
      </c>
      <c r="N56" s="37">
        <v>0.75</v>
      </c>
      <c r="O56" s="113">
        <v>0.375</v>
      </c>
      <c r="P56" s="37">
        <v>0.75</v>
      </c>
      <c r="Q56" s="550" t="s">
        <v>117</v>
      </c>
      <c r="R56" s="551"/>
      <c r="S56" s="550" t="s">
        <v>117</v>
      </c>
      <c r="T56" s="551"/>
    </row>
    <row r="57" customHeight="1" spans="1:20">
      <c r="A57" s="284">
        <v>10329211</v>
      </c>
      <c r="B57" s="25" t="s">
        <v>149</v>
      </c>
      <c r="C57" s="533" t="s">
        <v>54</v>
      </c>
      <c r="D57" s="25" t="s">
        <v>25</v>
      </c>
      <c r="E57" s="533" t="s">
        <v>150</v>
      </c>
      <c r="F57" s="534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284">
        <v>10329243</v>
      </c>
      <c r="B58" s="25" t="s">
        <v>151</v>
      </c>
      <c r="C58" s="533" t="s">
        <v>54</v>
      </c>
      <c r="D58" s="25" t="s">
        <v>14</v>
      </c>
      <c r="E58" s="533" t="s">
        <v>152</v>
      </c>
      <c r="F58" s="534"/>
      <c r="G58" s="26">
        <v>0.375</v>
      </c>
      <c r="H58" s="27">
        <v>0.75</v>
      </c>
      <c r="I58" s="55">
        <v>0.375</v>
      </c>
      <c r="J58" s="27">
        <v>0.75</v>
      </c>
      <c r="K58" s="55">
        <v>0.375</v>
      </c>
      <c r="L58" s="27">
        <v>0.75</v>
      </c>
      <c r="M58" s="55">
        <v>0.375</v>
      </c>
      <c r="N58" s="27">
        <v>0.75</v>
      </c>
      <c r="O58" s="55">
        <v>0.375</v>
      </c>
      <c r="P58" s="27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284">
        <v>10329524</v>
      </c>
      <c r="B59" s="25" t="s">
        <v>153</v>
      </c>
      <c r="C59" s="533" t="s">
        <v>54</v>
      </c>
      <c r="D59" s="25" t="s">
        <v>154</v>
      </c>
      <c r="E59" s="533" t="s">
        <v>155</v>
      </c>
      <c r="F59" s="534"/>
      <c r="G59" s="26">
        <v>0.375</v>
      </c>
      <c r="H59" s="27">
        <v>0.75</v>
      </c>
      <c r="I59" s="55">
        <v>0.375</v>
      </c>
      <c r="J59" s="27">
        <v>0.75</v>
      </c>
      <c r="K59" s="55">
        <v>0.375</v>
      </c>
      <c r="L59" s="27">
        <v>0.75</v>
      </c>
      <c r="M59" s="55">
        <v>0.375</v>
      </c>
      <c r="N59" s="27">
        <v>0.75</v>
      </c>
      <c r="O59" s="55">
        <v>0.375</v>
      </c>
      <c r="P59" s="27">
        <v>0.75</v>
      </c>
      <c r="Q59" s="69" t="s">
        <v>117</v>
      </c>
      <c r="R59" s="70"/>
      <c r="S59" s="69" t="s">
        <v>117</v>
      </c>
      <c r="T59" s="70"/>
    </row>
    <row r="60" customHeight="1" spans="1:20">
      <c r="A60" s="284">
        <v>10329222</v>
      </c>
      <c r="B60" s="25" t="s">
        <v>156</v>
      </c>
      <c r="C60" s="533" t="s">
        <v>54</v>
      </c>
      <c r="D60" s="25" t="s">
        <v>55</v>
      </c>
      <c r="E60" s="533" t="s">
        <v>138</v>
      </c>
      <c r="F60" s="534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284">
        <v>10329225</v>
      </c>
      <c r="B61" s="25" t="s">
        <v>157</v>
      </c>
      <c r="C61" s="533" t="s">
        <v>54</v>
      </c>
      <c r="D61" s="25" t="s">
        <v>14</v>
      </c>
      <c r="E61" s="533" t="s">
        <v>158</v>
      </c>
      <c r="F61" s="534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69" t="s">
        <v>117</v>
      </c>
      <c r="R61" s="70"/>
      <c r="S61" s="69" t="s">
        <v>117</v>
      </c>
      <c r="T61" s="70"/>
    </row>
    <row r="62" customHeight="1" spans="1:20">
      <c r="A62" s="284">
        <v>10329226</v>
      </c>
      <c r="B62" s="25" t="s">
        <v>159</v>
      </c>
      <c r="C62" s="533" t="s">
        <v>54</v>
      </c>
      <c r="D62" s="25" t="s">
        <v>10</v>
      </c>
      <c r="E62" s="533" t="s">
        <v>160</v>
      </c>
      <c r="F62" s="534"/>
      <c r="G62" s="26">
        <v>0.375</v>
      </c>
      <c r="H62" s="27">
        <v>0.75</v>
      </c>
      <c r="I62" s="55">
        <v>0.375</v>
      </c>
      <c r="J62" s="27">
        <v>0.75</v>
      </c>
      <c r="K62" s="55">
        <v>0.375</v>
      </c>
      <c r="L62" s="27">
        <v>0.75</v>
      </c>
      <c r="M62" s="55">
        <v>0.375</v>
      </c>
      <c r="N62" s="27">
        <v>0.75</v>
      </c>
      <c r="O62" s="55">
        <v>0.375</v>
      </c>
      <c r="P62" s="27">
        <v>0.75</v>
      </c>
      <c r="Q62" s="69" t="s">
        <v>117</v>
      </c>
      <c r="R62" s="70"/>
      <c r="S62" s="69" t="s">
        <v>117</v>
      </c>
      <c r="T62" s="70"/>
    </row>
    <row r="63" customHeight="1" spans="1:20">
      <c r="A63" s="284">
        <v>10329571</v>
      </c>
      <c r="B63" s="25" t="s">
        <v>161</v>
      </c>
      <c r="C63" s="533" t="s">
        <v>54</v>
      </c>
      <c r="D63" s="25" t="s">
        <v>162</v>
      </c>
      <c r="E63" s="533" t="s">
        <v>18</v>
      </c>
      <c r="F63" s="534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69" t="s">
        <v>117</v>
      </c>
      <c r="R63" s="70"/>
      <c r="S63" s="69" t="s">
        <v>117</v>
      </c>
      <c r="T63" s="70"/>
    </row>
    <row r="64" customHeight="1" spans="1:20">
      <c r="A64" s="284">
        <v>10329227</v>
      </c>
      <c r="B64" s="25" t="s">
        <v>163</v>
      </c>
      <c r="C64" s="533" t="s">
        <v>54</v>
      </c>
      <c r="D64" s="25" t="s">
        <v>164</v>
      </c>
      <c r="E64" s="533" t="s">
        <v>165</v>
      </c>
      <c r="F64" s="534"/>
      <c r="G64" s="26">
        <v>0.375</v>
      </c>
      <c r="H64" s="27">
        <v>0.75</v>
      </c>
      <c r="I64" s="55">
        <v>0.375</v>
      </c>
      <c r="J64" s="27">
        <v>0.75</v>
      </c>
      <c r="K64" s="55">
        <v>0.375</v>
      </c>
      <c r="L64" s="27">
        <v>0.75</v>
      </c>
      <c r="M64" s="55">
        <v>0.375</v>
      </c>
      <c r="N64" s="27">
        <v>0.75</v>
      </c>
      <c r="O64" s="55">
        <v>0.375</v>
      </c>
      <c r="P64" s="27">
        <v>0.75</v>
      </c>
      <c r="Q64" s="69" t="s">
        <v>117</v>
      </c>
      <c r="R64" s="70"/>
      <c r="S64" s="69" t="s">
        <v>117</v>
      </c>
      <c r="T64" s="70"/>
    </row>
    <row r="65" customHeight="1" spans="1:20">
      <c r="A65" s="284">
        <v>10329240</v>
      </c>
      <c r="B65" s="25" t="s">
        <v>166</v>
      </c>
      <c r="C65" s="533" t="s">
        <v>54</v>
      </c>
      <c r="D65" s="25" t="s">
        <v>55</v>
      </c>
      <c r="E65" s="533" t="s">
        <v>56</v>
      </c>
      <c r="F65" s="534"/>
      <c r="G65" s="26">
        <v>0.375</v>
      </c>
      <c r="H65" s="27">
        <v>0.75</v>
      </c>
      <c r="I65" s="55">
        <v>0.375</v>
      </c>
      <c r="J65" s="27">
        <v>0.75</v>
      </c>
      <c r="K65" s="55">
        <v>0.375</v>
      </c>
      <c r="L65" s="27">
        <v>0.75</v>
      </c>
      <c r="M65" s="55">
        <v>0.375</v>
      </c>
      <c r="N65" s="27">
        <v>0.75</v>
      </c>
      <c r="O65" s="55">
        <v>0.375</v>
      </c>
      <c r="P65" s="27">
        <v>0.75</v>
      </c>
      <c r="Q65" s="69" t="s">
        <v>117</v>
      </c>
      <c r="R65" s="70"/>
      <c r="S65" s="69" t="s">
        <v>117</v>
      </c>
      <c r="T65" s="70"/>
    </row>
    <row r="66" customHeight="1" spans="1:20">
      <c r="A66" s="284">
        <v>10329238</v>
      </c>
      <c r="B66" s="25" t="s">
        <v>167</v>
      </c>
      <c r="C66" s="533" t="s">
        <v>54</v>
      </c>
      <c r="D66" s="25" t="s">
        <v>14</v>
      </c>
      <c r="E66" s="533" t="s">
        <v>168</v>
      </c>
      <c r="F66" s="534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69" t="s">
        <v>117</v>
      </c>
      <c r="R66" s="70"/>
      <c r="S66" s="69" t="s">
        <v>117</v>
      </c>
      <c r="T66" s="70"/>
    </row>
    <row r="67" customHeight="1" spans="1:20">
      <c r="A67" s="284">
        <v>10329239</v>
      </c>
      <c r="B67" s="25" t="s">
        <v>169</v>
      </c>
      <c r="C67" s="533" t="s">
        <v>54</v>
      </c>
      <c r="D67" s="25" t="s">
        <v>14</v>
      </c>
      <c r="E67" s="533" t="s">
        <v>34</v>
      </c>
      <c r="F67" s="534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69" t="s">
        <v>117</v>
      </c>
      <c r="R67" s="70"/>
      <c r="S67" s="69" t="s">
        <v>117</v>
      </c>
      <c r="T67" s="70"/>
    </row>
    <row r="68" customHeight="1" spans="1:20">
      <c r="A68" s="535">
        <v>10329246</v>
      </c>
      <c r="B68" s="32" t="s">
        <v>170</v>
      </c>
      <c r="C68" s="536" t="s">
        <v>54</v>
      </c>
      <c r="D68" s="32" t="s">
        <v>154</v>
      </c>
      <c r="E68" s="536" t="s">
        <v>155</v>
      </c>
      <c r="F68" s="537"/>
      <c r="G68" s="73">
        <v>0.375</v>
      </c>
      <c r="H68" s="74">
        <v>0.75</v>
      </c>
      <c r="I68" s="76">
        <v>0.375</v>
      </c>
      <c r="J68" s="74">
        <v>0.75</v>
      </c>
      <c r="K68" s="76">
        <v>0.375</v>
      </c>
      <c r="L68" s="74">
        <v>0.75</v>
      </c>
      <c r="M68" s="76">
        <v>0.375</v>
      </c>
      <c r="N68" s="74">
        <v>0.75</v>
      </c>
      <c r="O68" s="76">
        <v>0.375</v>
      </c>
      <c r="P68" s="74">
        <v>0.75</v>
      </c>
      <c r="Q68" s="69" t="s">
        <v>117</v>
      </c>
      <c r="R68" s="70"/>
      <c r="S68" s="69" t="s">
        <v>117</v>
      </c>
      <c r="T68" s="70"/>
    </row>
    <row r="69" customHeight="1" spans="1:20">
      <c r="A69" s="561">
        <v>10329888</v>
      </c>
      <c r="B69" s="35" t="s">
        <v>171</v>
      </c>
      <c r="C69" s="562" t="s">
        <v>172</v>
      </c>
      <c r="D69" s="35" t="s">
        <v>116</v>
      </c>
      <c r="E69" s="562" t="s">
        <v>116</v>
      </c>
      <c r="F69" s="563"/>
      <c r="G69" s="542">
        <v>0.625</v>
      </c>
      <c r="H69" s="543">
        <v>0</v>
      </c>
      <c r="I69" s="570">
        <v>0.625</v>
      </c>
      <c r="J69" s="543">
        <v>0</v>
      </c>
      <c r="K69" s="570">
        <v>0.625</v>
      </c>
      <c r="L69" s="543">
        <v>0</v>
      </c>
      <c r="M69" s="570">
        <v>0.625</v>
      </c>
      <c r="N69" s="543">
        <v>0</v>
      </c>
      <c r="O69" s="570">
        <v>0.625</v>
      </c>
      <c r="P69" s="543">
        <v>0</v>
      </c>
      <c r="Q69" s="550" t="s">
        <v>117</v>
      </c>
      <c r="R69" s="551"/>
      <c r="S69" s="550" t="s">
        <v>117</v>
      </c>
      <c r="T69" s="551"/>
    </row>
    <row r="70" customHeight="1" spans="1:20">
      <c r="A70" s="284">
        <v>10329901</v>
      </c>
      <c r="B70" s="25" t="s">
        <v>173</v>
      </c>
      <c r="C70" s="533" t="s">
        <v>172</v>
      </c>
      <c r="D70" s="25" t="s">
        <v>55</v>
      </c>
      <c r="E70" s="533" t="s">
        <v>138</v>
      </c>
      <c r="F70" s="534"/>
      <c r="G70" s="42">
        <v>0.625</v>
      </c>
      <c r="H70" s="43">
        <v>0</v>
      </c>
      <c r="I70" s="58">
        <v>0.625</v>
      </c>
      <c r="J70" s="43">
        <v>0</v>
      </c>
      <c r="K70" s="58">
        <v>0.625</v>
      </c>
      <c r="L70" s="43">
        <v>0</v>
      </c>
      <c r="M70" s="58">
        <v>0.625</v>
      </c>
      <c r="N70" s="43">
        <v>0</v>
      </c>
      <c r="O70" s="58">
        <v>0.625</v>
      </c>
      <c r="P70" s="43">
        <v>0</v>
      </c>
      <c r="Q70" s="69" t="s">
        <v>117</v>
      </c>
      <c r="R70" s="70"/>
      <c r="S70" s="69" t="s">
        <v>117</v>
      </c>
      <c r="T70" s="70"/>
    </row>
    <row r="71" customHeight="1" spans="1:20">
      <c r="A71" s="284">
        <v>10329910</v>
      </c>
      <c r="B71" s="25" t="s">
        <v>174</v>
      </c>
      <c r="C71" s="533" t="s">
        <v>172</v>
      </c>
      <c r="D71" s="25" t="s">
        <v>141</v>
      </c>
      <c r="E71" s="533" t="s">
        <v>142</v>
      </c>
      <c r="F71" s="534"/>
      <c r="G71" s="42">
        <v>0.625</v>
      </c>
      <c r="H71" s="43">
        <v>0</v>
      </c>
      <c r="I71" s="58">
        <v>0.625</v>
      </c>
      <c r="J71" s="43">
        <v>0</v>
      </c>
      <c r="K71" s="58">
        <v>0.625</v>
      </c>
      <c r="L71" s="43">
        <v>0</v>
      </c>
      <c r="M71" s="58">
        <v>0.625</v>
      </c>
      <c r="N71" s="43">
        <v>0</v>
      </c>
      <c r="O71" s="58">
        <v>0.625</v>
      </c>
      <c r="P71" s="43">
        <v>0</v>
      </c>
      <c r="Q71" s="69" t="s">
        <v>117</v>
      </c>
      <c r="R71" s="70"/>
      <c r="S71" s="69" t="s">
        <v>117</v>
      </c>
      <c r="T71" s="70"/>
    </row>
    <row r="72" customHeight="1" spans="1:20">
      <c r="A72" s="284">
        <v>10329913</v>
      </c>
      <c r="B72" s="25" t="s">
        <v>175</v>
      </c>
      <c r="C72" s="533" t="s">
        <v>172</v>
      </c>
      <c r="D72" s="25" t="s">
        <v>10</v>
      </c>
      <c r="E72" s="533" t="s">
        <v>121</v>
      </c>
      <c r="F72" s="534"/>
      <c r="G72" s="42">
        <v>0.625</v>
      </c>
      <c r="H72" s="43">
        <v>0</v>
      </c>
      <c r="I72" s="58">
        <v>0.625</v>
      </c>
      <c r="J72" s="43">
        <v>0</v>
      </c>
      <c r="K72" s="58">
        <v>0.625</v>
      </c>
      <c r="L72" s="43">
        <v>0</v>
      </c>
      <c r="M72" s="58">
        <v>0.625</v>
      </c>
      <c r="N72" s="43">
        <v>0</v>
      </c>
      <c r="O72" s="58">
        <v>0.625</v>
      </c>
      <c r="P72" s="43">
        <v>0</v>
      </c>
      <c r="Q72" s="69" t="s">
        <v>117</v>
      </c>
      <c r="R72" s="70"/>
      <c r="S72" s="69" t="s">
        <v>117</v>
      </c>
      <c r="T72" s="70"/>
    </row>
    <row r="73" customHeight="1" spans="1:20">
      <c r="A73" s="284">
        <v>10329902</v>
      </c>
      <c r="B73" s="25" t="s">
        <v>176</v>
      </c>
      <c r="C73" s="533" t="s">
        <v>172</v>
      </c>
      <c r="D73" s="25" t="s">
        <v>127</v>
      </c>
      <c r="E73" s="533" t="s">
        <v>177</v>
      </c>
      <c r="F73" s="534"/>
      <c r="G73" s="42">
        <v>0.625</v>
      </c>
      <c r="H73" s="43">
        <v>0</v>
      </c>
      <c r="I73" s="58">
        <v>0.625</v>
      </c>
      <c r="J73" s="43">
        <v>0</v>
      </c>
      <c r="K73" s="58">
        <v>0.625</v>
      </c>
      <c r="L73" s="43">
        <v>0</v>
      </c>
      <c r="M73" s="58">
        <v>0.625</v>
      </c>
      <c r="N73" s="43">
        <v>0</v>
      </c>
      <c r="O73" s="58">
        <v>0.625</v>
      </c>
      <c r="P73" s="43">
        <v>0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10330128</v>
      </c>
      <c r="B74" s="25" t="s">
        <v>178</v>
      </c>
      <c r="C74" s="533" t="s">
        <v>172</v>
      </c>
      <c r="D74" s="25" t="s">
        <v>179</v>
      </c>
      <c r="E74" s="533" t="s">
        <v>180</v>
      </c>
      <c r="F74" s="534"/>
      <c r="G74" s="42">
        <v>0.625</v>
      </c>
      <c r="H74" s="43">
        <v>0</v>
      </c>
      <c r="I74" s="58">
        <v>0.625</v>
      </c>
      <c r="J74" s="43">
        <v>0</v>
      </c>
      <c r="K74" s="58">
        <v>0.625</v>
      </c>
      <c r="L74" s="43">
        <v>0</v>
      </c>
      <c r="M74" s="58">
        <v>0.625</v>
      </c>
      <c r="N74" s="43">
        <v>0</v>
      </c>
      <c r="O74" s="58">
        <v>0.625</v>
      </c>
      <c r="P74" s="43">
        <v>0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10330141</v>
      </c>
      <c r="B75" s="25" t="s">
        <v>181</v>
      </c>
      <c r="C75" s="533" t="s">
        <v>172</v>
      </c>
      <c r="D75" s="25" t="s">
        <v>55</v>
      </c>
      <c r="E75" s="533" t="s">
        <v>56</v>
      </c>
      <c r="F75" s="534"/>
      <c r="G75" s="42">
        <v>0.625</v>
      </c>
      <c r="H75" s="43">
        <v>0</v>
      </c>
      <c r="I75" s="58">
        <v>0.625</v>
      </c>
      <c r="J75" s="43">
        <v>0</v>
      </c>
      <c r="K75" s="58">
        <v>0.625</v>
      </c>
      <c r="L75" s="43">
        <v>0</v>
      </c>
      <c r="M75" s="58">
        <v>0.625</v>
      </c>
      <c r="N75" s="43">
        <v>0</v>
      </c>
      <c r="O75" s="58">
        <v>0.625</v>
      </c>
      <c r="P75" s="43">
        <v>0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10330140</v>
      </c>
      <c r="B76" s="25" t="s">
        <v>182</v>
      </c>
      <c r="C76" s="533" t="s">
        <v>172</v>
      </c>
      <c r="D76" s="25" t="s">
        <v>141</v>
      </c>
      <c r="E76" s="533" t="s">
        <v>142</v>
      </c>
      <c r="F76" s="534"/>
      <c r="G76" s="42">
        <v>0.625</v>
      </c>
      <c r="H76" s="43">
        <v>0</v>
      </c>
      <c r="I76" s="58">
        <v>0.625</v>
      </c>
      <c r="J76" s="43">
        <v>0</v>
      </c>
      <c r="K76" s="58">
        <v>0.625</v>
      </c>
      <c r="L76" s="43">
        <v>0</v>
      </c>
      <c r="M76" s="58">
        <v>0.625</v>
      </c>
      <c r="N76" s="43">
        <v>0</v>
      </c>
      <c r="O76" s="58">
        <v>0.625</v>
      </c>
      <c r="P76" s="43">
        <v>0</v>
      </c>
      <c r="Q76" s="69" t="s">
        <v>117</v>
      </c>
      <c r="R76" s="70"/>
      <c r="S76" s="69" t="s">
        <v>117</v>
      </c>
      <c r="T76" s="70"/>
    </row>
    <row r="77" customHeight="1" spans="1:20">
      <c r="A77" s="492">
        <v>10330144</v>
      </c>
      <c r="B77" s="13" t="s">
        <v>183</v>
      </c>
      <c r="C77" s="552" t="s">
        <v>172</v>
      </c>
      <c r="D77" s="13" t="s">
        <v>55</v>
      </c>
      <c r="E77" s="552" t="s">
        <v>56</v>
      </c>
      <c r="F77" s="553"/>
      <c r="G77" s="62">
        <v>0.625</v>
      </c>
      <c r="H77" s="63">
        <v>0</v>
      </c>
      <c r="I77" s="77">
        <v>0.625</v>
      </c>
      <c r="J77" s="63">
        <v>0</v>
      </c>
      <c r="K77" s="77">
        <v>0.625</v>
      </c>
      <c r="L77" s="63">
        <v>0</v>
      </c>
      <c r="M77" s="77">
        <v>0.625</v>
      </c>
      <c r="N77" s="63">
        <v>0</v>
      </c>
      <c r="O77" s="77">
        <v>0.625</v>
      </c>
      <c r="P77" s="63">
        <v>0</v>
      </c>
      <c r="Q77" s="64" t="s">
        <v>117</v>
      </c>
      <c r="R77" s="65"/>
      <c r="S77" s="64" t="s">
        <v>117</v>
      </c>
      <c r="T77" s="65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6.2545454545455" customWidth="1"/>
    <col min="5" max="5" width="15.8818181818182" customWidth="1"/>
    <col min="6" max="6" width="9.88181818181818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45761</v>
      </c>
      <c r="H1" s="5"/>
      <c r="I1" s="4">
        <v>45762</v>
      </c>
      <c r="J1" s="5"/>
      <c r="K1" s="4">
        <v>45763</v>
      </c>
      <c r="L1" s="5"/>
      <c r="M1" s="4">
        <v>45764</v>
      </c>
      <c r="N1" s="5"/>
      <c r="O1" s="4">
        <v>45765</v>
      </c>
      <c r="P1" s="5"/>
      <c r="Q1" s="4">
        <v>45766</v>
      </c>
      <c r="R1" s="5"/>
      <c r="S1" s="4">
        <v>45767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528"/>
      <c r="G3" s="446">
        <v>0.416666666666667</v>
      </c>
      <c r="H3" s="447">
        <v>0.75</v>
      </c>
      <c r="I3" s="446">
        <v>0.416666666666667</v>
      </c>
      <c r="J3" s="447">
        <v>0.75</v>
      </c>
      <c r="K3" s="446">
        <v>0.416666666666667</v>
      </c>
      <c r="L3" s="447">
        <v>0.75</v>
      </c>
      <c r="M3" s="446">
        <v>0.416666666666667</v>
      </c>
      <c r="N3" s="447">
        <v>0.75</v>
      </c>
      <c r="O3" s="446">
        <v>0.416666666666667</v>
      </c>
      <c r="P3" s="447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497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8</v>
      </c>
      <c r="D5" s="12" t="s">
        <v>17</v>
      </c>
      <c r="E5" s="12" t="s">
        <v>18</v>
      </c>
      <c r="F5" s="528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529"/>
      <c r="G6" s="321">
        <v>0.333333333333333</v>
      </c>
      <c r="H6" s="249">
        <v>0.708333333333333</v>
      </c>
      <c r="I6" s="321">
        <v>0.333333333333333</v>
      </c>
      <c r="J6" s="249">
        <v>0.708333333333333</v>
      </c>
      <c r="K6" s="321">
        <v>0.333333333333333</v>
      </c>
      <c r="L6" s="249">
        <v>0.708333333333333</v>
      </c>
      <c r="M6" s="321">
        <v>0.333333333333333</v>
      </c>
      <c r="N6" s="249">
        <v>0.708333333333333</v>
      </c>
      <c r="O6" s="321">
        <v>0.333333333333333</v>
      </c>
      <c r="P6" s="249">
        <v>0.708333333333333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489"/>
      <c r="G7" s="321">
        <v>0.333333333333333</v>
      </c>
      <c r="H7" s="249">
        <v>0.708333333333333</v>
      </c>
      <c r="I7" s="321">
        <v>0.333333333333333</v>
      </c>
      <c r="J7" s="249">
        <v>0.708333333333333</v>
      </c>
      <c r="K7" s="321">
        <v>0.333333333333333</v>
      </c>
      <c r="L7" s="249">
        <v>0.708333333333333</v>
      </c>
      <c r="M7" s="321">
        <v>0.333333333333333</v>
      </c>
      <c r="N7" s="249">
        <v>0.708333333333333</v>
      </c>
      <c r="O7" s="321">
        <v>0.333333333333333</v>
      </c>
      <c r="P7" s="249">
        <v>0.708333333333333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489"/>
      <c r="G8" s="19">
        <v>0.375</v>
      </c>
      <c r="H8" s="27">
        <v>0.75</v>
      </c>
      <c r="I8" s="19">
        <v>0.375</v>
      </c>
      <c r="J8" s="27">
        <v>0.75</v>
      </c>
      <c r="K8" s="19">
        <v>0.375</v>
      </c>
      <c r="L8" s="27">
        <v>0.75</v>
      </c>
      <c r="M8" s="19">
        <v>0.375</v>
      </c>
      <c r="N8" s="27">
        <v>0.75</v>
      </c>
      <c r="O8" s="19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489"/>
      <c r="G9" s="321">
        <v>0.333333333333333</v>
      </c>
      <c r="H9" s="249">
        <v>0.708333333333333</v>
      </c>
      <c r="I9" s="321">
        <v>0.333333333333333</v>
      </c>
      <c r="J9" s="249">
        <v>0.708333333333333</v>
      </c>
      <c r="K9" s="321">
        <v>0.333333333333333</v>
      </c>
      <c r="L9" s="249">
        <v>0.708333333333333</v>
      </c>
      <c r="M9" s="321">
        <v>0.333333333333333</v>
      </c>
      <c r="N9" s="249">
        <v>0.708333333333333</v>
      </c>
      <c r="O9" s="321">
        <v>0.333333333333333</v>
      </c>
      <c r="P9" s="249">
        <v>0.708333333333333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489"/>
      <c r="G10" s="321">
        <v>0.333333333333333</v>
      </c>
      <c r="H10" s="249">
        <v>0.708333333333333</v>
      </c>
      <c r="I10" s="321">
        <v>0.333333333333333</v>
      </c>
      <c r="J10" s="249">
        <v>0.708333333333333</v>
      </c>
      <c r="K10" s="321">
        <v>0.333333333333333</v>
      </c>
      <c r="L10" s="249">
        <v>0.708333333333333</v>
      </c>
      <c r="M10" s="321">
        <v>0.333333333333333</v>
      </c>
      <c r="N10" s="249">
        <v>0.708333333333333</v>
      </c>
      <c r="O10" s="321">
        <v>0.333333333333333</v>
      </c>
      <c r="P10" s="249">
        <v>0.708333333333333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489"/>
      <c r="G11" s="19">
        <v>0.375</v>
      </c>
      <c r="H11" s="27">
        <v>0.75</v>
      </c>
      <c r="I11" s="19">
        <v>0.375</v>
      </c>
      <c r="J11" s="27">
        <v>0.75</v>
      </c>
      <c r="K11" s="19">
        <v>0.375</v>
      </c>
      <c r="L11" s="27">
        <v>0.75</v>
      </c>
      <c r="M11" s="539" t="s">
        <v>118</v>
      </c>
      <c r="N11" s="338" t="s">
        <v>118</v>
      </c>
      <c r="O11" s="539" t="s">
        <v>118</v>
      </c>
      <c r="P11" s="338" t="s">
        <v>118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489"/>
      <c r="G12" s="321">
        <v>0.333333333333333</v>
      </c>
      <c r="H12" s="249">
        <v>0.708333333333333</v>
      </c>
      <c r="I12" s="321">
        <v>0.333333333333333</v>
      </c>
      <c r="J12" s="249">
        <v>0.708333333333333</v>
      </c>
      <c r="K12" s="321">
        <v>0.333333333333333</v>
      </c>
      <c r="L12" s="249">
        <v>0.708333333333333</v>
      </c>
      <c r="M12" s="321">
        <v>0.333333333333333</v>
      </c>
      <c r="N12" s="249">
        <v>0.708333333333333</v>
      </c>
      <c r="O12" s="321">
        <v>0.333333333333333</v>
      </c>
      <c r="P12" s="249">
        <v>0.708333333333333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489"/>
      <c r="G13" s="321">
        <v>0.333333333333333</v>
      </c>
      <c r="H13" s="249">
        <v>0.708333333333333</v>
      </c>
      <c r="I13" s="321">
        <v>0.333333333333333</v>
      </c>
      <c r="J13" s="249">
        <v>0.708333333333333</v>
      </c>
      <c r="K13" s="321">
        <v>0.333333333333333</v>
      </c>
      <c r="L13" s="249">
        <v>0.708333333333333</v>
      </c>
      <c r="M13" s="321">
        <v>0.333333333333333</v>
      </c>
      <c r="N13" s="249">
        <v>0.708333333333333</v>
      </c>
      <c r="O13" s="321">
        <v>0.333333333333333</v>
      </c>
      <c r="P13" s="249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489"/>
      <c r="G14" s="321">
        <v>0.333333333333333</v>
      </c>
      <c r="H14" s="249">
        <v>0.708333333333333</v>
      </c>
      <c r="I14" s="321">
        <v>0.333333333333333</v>
      </c>
      <c r="J14" s="249">
        <v>0.708333333333333</v>
      </c>
      <c r="K14" s="321">
        <v>0.333333333333333</v>
      </c>
      <c r="L14" s="249">
        <v>0.708333333333333</v>
      </c>
      <c r="M14" s="321">
        <v>0.333333333333333</v>
      </c>
      <c r="N14" s="249">
        <v>0.708333333333333</v>
      </c>
      <c r="O14" s="539" t="s">
        <v>118</v>
      </c>
      <c r="P14" s="338" t="s">
        <v>118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489"/>
      <c r="G15" s="19">
        <v>0.375</v>
      </c>
      <c r="H15" s="27">
        <v>0.75</v>
      </c>
      <c r="I15" s="19">
        <v>0.375</v>
      </c>
      <c r="J15" s="27">
        <v>0.75</v>
      </c>
      <c r="K15" s="19">
        <v>0.375</v>
      </c>
      <c r="L15" s="27">
        <v>0.75</v>
      </c>
      <c r="M15" s="19">
        <v>0.375</v>
      </c>
      <c r="N15" s="27">
        <v>0.75</v>
      </c>
      <c r="O15" s="19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489"/>
      <c r="G16" s="19">
        <v>0.375</v>
      </c>
      <c r="H16" s="27">
        <v>0.75</v>
      </c>
      <c r="I16" s="19">
        <v>0.375</v>
      </c>
      <c r="J16" s="27">
        <v>0.75</v>
      </c>
      <c r="K16" s="19">
        <v>0.375</v>
      </c>
      <c r="L16" s="27">
        <v>0.75</v>
      </c>
      <c r="M16" s="19">
        <v>0.375</v>
      </c>
      <c r="N16" s="27">
        <v>0.75</v>
      </c>
      <c r="O16" s="19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489"/>
      <c r="G17" s="321">
        <v>0.333333333333333</v>
      </c>
      <c r="H17" s="249">
        <v>0.708333333333333</v>
      </c>
      <c r="I17" s="321">
        <v>0.333333333333333</v>
      </c>
      <c r="J17" s="249">
        <v>0.708333333333333</v>
      </c>
      <c r="K17" s="321">
        <v>0.333333333333333</v>
      </c>
      <c r="L17" s="249">
        <v>0.708333333333333</v>
      </c>
      <c r="M17" s="321">
        <v>0.333333333333333</v>
      </c>
      <c r="N17" s="249">
        <v>0.708333333333333</v>
      </c>
      <c r="O17" s="321">
        <v>0.333333333333333</v>
      </c>
      <c r="P17" s="249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530">
        <v>10329214</v>
      </c>
      <c r="B18" s="18" t="s">
        <v>120</v>
      </c>
      <c r="C18" s="531" t="s">
        <v>12</v>
      </c>
      <c r="D18" s="18" t="s">
        <v>10</v>
      </c>
      <c r="E18" s="531" t="s">
        <v>121</v>
      </c>
      <c r="F18" s="532"/>
      <c r="G18" s="321">
        <v>0.333333333333333</v>
      </c>
      <c r="H18" s="249">
        <v>0.708333333333333</v>
      </c>
      <c r="I18" s="321">
        <v>0.333333333333333</v>
      </c>
      <c r="J18" s="249">
        <v>0.708333333333333</v>
      </c>
      <c r="K18" s="19">
        <v>0.375</v>
      </c>
      <c r="L18" s="27">
        <v>0.75</v>
      </c>
      <c r="M18" s="19">
        <v>0.375</v>
      </c>
      <c r="N18" s="27">
        <v>0.75</v>
      </c>
      <c r="O18" s="19">
        <v>0.375</v>
      </c>
      <c r="P18" s="27">
        <v>0.75</v>
      </c>
      <c r="Q18" s="159" t="s">
        <v>117</v>
      </c>
      <c r="R18" s="160"/>
      <c r="S18" s="159" t="s">
        <v>117</v>
      </c>
      <c r="T18" s="160"/>
    </row>
    <row r="19" customHeight="1" spans="1:20">
      <c r="A19" s="284">
        <v>10329216</v>
      </c>
      <c r="B19" s="25" t="s">
        <v>122</v>
      </c>
      <c r="C19" s="533" t="s">
        <v>12</v>
      </c>
      <c r="D19" s="25" t="s">
        <v>55</v>
      </c>
      <c r="E19" s="533" t="s">
        <v>123</v>
      </c>
      <c r="F19" s="534"/>
      <c r="G19" s="321">
        <v>0.333333333333333</v>
      </c>
      <c r="H19" s="249">
        <v>0.708333333333333</v>
      </c>
      <c r="I19" s="321">
        <v>0.333333333333333</v>
      </c>
      <c r="J19" s="249">
        <v>0.708333333333333</v>
      </c>
      <c r="K19" s="321">
        <v>0.333333333333333</v>
      </c>
      <c r="L19" s="249">
        <v>0.708333333333333</v>
      </c>
      <c r="M19" s="321">
        <v>0.333333333333333</v>
      </c>
      <c r="N19" s="249">
        <v>0.708333333333333</v>
      </c>
      <c r="O19" s="321">
        <v>0.333333333333333</v>
      </c>
      <c r="P19" s="249">
        <v>0.708333333333333</v>
      </c>
      <c r="Q19" s="69" t="s">
        <v>117</v>
      </c>
      <c r="R19" s="70"/>
      <c r="S19" s="69" t="s">
        <v>117</v>
      </c>
      <c r="T19" s="70"/>
    </row>
    <row r="20" customHeight="1" spans="1:20">
      <c r="A20" s="284">
        <v>10329223</v>
      </c>
      <c r="B20" s="25" t="s">
        <v>124</v>
      </c>
      <c r="C20" s="533" t="s">
        <v>12</v>
      </c>
      <c r="D20" s="25" t="s">
        <v>14</v>
      </c>
      <c r="E20" s="533" t="s">
        <v>104</v>
      </c>
      <c r="F20" s="534"/>
      <c r="G20" s="19">
        <v>0.375</v>
      </c>
      <c r="H20" s="27">
        <v>0.75</v>
      </c>
      <c r="I20" s="19">
        <v>0.375</v>
      </c>
      <c r="J20" s="27">
        <v>0.75</v>
      </c>
      <c r="K20" s="19">
        <v>0.375</v>
      </c>
      <c r="L20" s="27">
        <v>0.75</v>
      </c>
      <c r="M20" s="441" t="s">
        <v>184</v>
      </c>
      <c r="N20" s="440" t="s">
        <v>184</v>
      </c>
      <c r="O20" s="441" t="s">
        <v>184</v>
      </c>
      <c r="P20" s="440" t="s">
        <v>184</v>
      </c>
      <c r="Q20" s="69" t="s">
        <v>117</v>
      </c>
      <c r="R20" s="70"/>
      <c r="S20" s="69" t="s">
        <v>117</v>
      </c>
      <c r="T20" s="70"/>
    </row>
    <row r="21" customHeight="1" spans="1:20">
      <c r="A21" s="284">
        <v>10329247</v>
      </c>
      <c r="B21" s="25" t="s">
        <v>125</v>
      </c>
      <c r="C21" s="533" t="s">
        <v>12</v>
      </c>
      <c r="D21" s="25" t="s">
        <v>55</v>
      </c>
      <c r="E21" s="533" t="s">
        <v>56</v>
      </c>
      <c r="F21" s="534"/>
      <c r="G21" s="19">
        <v>0.375</v>
      </c>
      <c r="H21" s="27">
        <v>0.75</v>
      </c>
      <c r="I21" s="19">
        <v>0.375</v>
      </c>
      <c r="J21" s="27">
        <v>0.75</v>
      </c>
      <c r="K21" s="19">
        <v>0.375</v>
      </c>
      <c r="L21" s="27">
        <v>0.75</v>
      </c>
      <c r="M21" s="19">
        <v>0.375</v>
      </c>
      <c r="N21" s="27">
        <v>0.75</v>
      </c>
      <c r="O21" s="19">
        <v>0.375</v>
      </c>
      <c r="P21" s="27">
        <v>0.75</v>
      </c>
      <c r="Q21" s="69" t="s">
        <v>117</v>
      </c>
      <c r="R21" s="70"/>
      <c r="S21" s="69" t="s">
        <v>117</v>
      </c>
      <c r="T21" s="70"/>
    </row>
    <row r="22" customHeight="1" spans="1:20">
      <c r="A22" s="284">
        <v>10329241</v>
      </c>
      <c r="B22" s="25" t="s">
        <v>126</v>
      </c>
      <c r="C22" s="533" t="s">
        <v>12</v>
      </c>
      <c r="D22" s="25" t="s">
        <v>127</v>
      </c>
      <c r="E22" s="533" t="s">
        <v>128</v>
      </c>
      <c r="F22" s="534"/>
      <c r="G22" s="19">
        <v>0.375</v>
      </c>
      <c r="H22" s="27">
        <v>0.75</v>
      </c>
      <c r="I22" s="19">
        <v>0.375</v>
      </c>
      <c r="J22" s="27">
        <v>0.75</v>
      </c>
      <c r="K22" s="19">
        <v>0.375</v>
      </c>
      <c r="L22" s="27">
        <v>0.75</v>
      </c>
      <c r="M22" s="19">
        <v>0.375</v>
      </c>
      <c r="N22" s="27">
        <v>0.75</v>
      </c>
      <c r="O22" s="19">
        <v>0.375</v>
      </c>
      <c r="P22" s="27">
        <v>0.75</v>
      </c>
      <c r="Q22" s="69" t="s">
        <v>117</v>
      </c>
      <c r="R22" s="70"/>
      <c r="S22" s="69" t="s">
        <v>117</v>
      </c>
      <c r="T22" s="70"/>
    </row>
    <row r="23" customHeight="1" spans="1:20">
      <c r="A23" s="284">
        <v>10329480</v>
      </c>
      <c r="B23" s="25" t="s">
        <v>129</v>
      </c>
      <c r="C23" s="533" t="s">
        <v>12</v>
      </c>
      <c r="D23" s="25" t="s">
        <v>130</v>
      </c>
      <c r="E23" s="533" t="s">
        <v>131</v>
      </c>
      <c r="F23" s="534"/>
      <c r="G23" s="19">
        <v>0.375</v>
      </c>
      <c r="H23" s="27">
        <v>0.75</v>
      </c>
      <c r="I23" s="19">
        <v>0.375</v>
      </c>
      <c r="J23" s="27">
        <v>0.75</v>
      </c>
      <c r="K23" s="19">
        <v>0.375</v>
      </c>
      <c r="L23" s="27">
        <v>0.75</v>
      </c>
      <c r="M23" s="19">
        <v>0.375</v>
      </c>
      <c r="N23" s="27">
        <v>0.75</v>
      </c>
      <c r="O23" s="19">
        <v>0.375</v>
      </c>
      <c r="P23" s="27">
        <v>0.75</v>
      </c>
      <c r="Q23" s="69" t="s">
        <v>117</v>
      </c>
      <c r="R23" s="70"/>
      <c r="S23" s="69" t="s">
        <v>117</v>
      </c>
      <c r="T23" s="70"/>
    </row>
    <row r="24" customHeight="1" spans="1:20">
      <c r="A24" s="284">
        <v>10329900</v>
      </c>
      <c r="B24" s="25" t="s">
        <v>132</v>
      </c>
      <c r="C24" s="533" t="s">
        <v>12</v>
      </c>
      <c r="D24" s="25" t="s">
        <v>10</v>
      </c>
      <c r="E24" s="533" t="s">
        <v>133</v>
      </c>
      <c r="F24" s="534"/>
      <c r="G24" s="321">
        <v>0.333333333333333</v>
      </c>
      <c r="H24" s="249">
        <v>0.708333333333333</v>
      </c>
      <c r="I24" s="321">
        <v>0.333333333333333</v>
      </c>
      <c r="J24" s="249">
        <v>0.708333333333333</v>
      </c>
      <c r="K24" s="321">
        <v>0.333333333333333</v>
      </c>
      <c r="L24" s="249">
        <v>0.708333333333333</v>
      </c>
      <c r="M24" s="321">
        <v>0.333333333333333</v>
      </c>
      <c r="N24" s="249">
        <v>0.708333333333333</v>
      </c>
      <c r="O24" s="321">
        <v>0.333333333333333</v>
      </c>
      <c r="P24" s="249">
        <v>0.708333333333333</v>
      </c>
      <c r="Q24" s="69" t="s">
        <v>117</v>
      </c>
      <c r="R24" s="70"/>
      <c r="S24" s="69" t="s">
        <v>117</v>
      </c>
      <c r="T24" s="70"/>
    </row>
    <row r="25" customHeight="1" spans="1:20">
      <c r="A25" s="284">
        <v>10329245</v>
      </c>
      <c r="B25" s="25" t="s">
        <v>134</v>
      </c>
      <c r="C25" s="533" t="s">
        <v>12</v>
      </c>
      <c r="D25" s="25" t="s">
        <v>135</v>
      </c>
      <c r="E25" s="533" t="s">
        <v>136</v>
      </c>
      <c r="F25" s="534"/>
      <c r="G25" s="19">
        <v>0.375</v>
      </c>
      <c r="H25" s="27">
        <v>0.75</v>
      </c>
      <c r="I25" s="19">
        <v>0.375</v>
      </c>
      <c r="J25" s="27">
        <v>0.75</v>
      </c>
      <c r="K25" s="19">
        <v>0.375</v>
      </c>
      <c r="L25" s="27">
        <v>0.75</v>
      </c>
      <c r="M25" s="19">
        <v>0.375</v>
      </c>
      <c r="N25" s="27">
        <v>0.75</v>
      </c>
      <c r="O25" s="19">
        <v>0.375</v>
      </c>
      <c r="P25" s="27">
        <v>0.75</v>
      </c>
      <c r="Q25" s="69" t="s">
        <v>117</v>
      </c>
      <c r="R25" s="70"/>
      <c r="S25" s="69" t="s">
        <v>117</v>
      </c>
      <c r="T25" s="70"/>
    </row>
    <row r="26" customHeight="1" spans="1:20">
      <c r="A26" s="284">
        <v>10329242</v>
      </c>
      <c r="B26" s="25" t="s">
        <v>137</v>
      </c>
      <c r="C26" s="533" t="s">
        <v>12</v>
      </c>
      <c r="D26" s="25" t="s">
        <v>55</v>
      </c>
      <c r="E26" s="533" t="s">
        <v>138</v>
      </c>
      <c r="F26" s="534"/>
      <c r="G26" s="19">
        <v>0.375</v>
      </c>
      <c r="H26" s="27">
        <v>0.75</v>
      </c>
      <c r="I26" s="19">
        <v>0.375</v>
      </c>
      <c r="J26" s="27">
        <v>0.75</v>
      </c>
      <c r="K26" s="19">
        <v>0.375</v>
      </c>
      <c r="L26" s="27">
        <v>0.75</v>
      </c>
      <c r="M26" s="19">
        <v>0.375</v>
      </c>
      <c r="N26" s="27">
        <v>0.75</v>
      </c>
      <c r="O26" s="19">
        <v>0.375</v>
      </c>
      <c r="P26" s="27">
        <v>0.75</v>
      </c>
      <c r="Q26" s="69" t="s">
        <v>117</v>
      </c>
      <c r="R26" s="70"/>
      <c r="S26" s="69" t="s">
        <v>117</v>
      </c>
      <c r="T26" s="70"/>
    </row>
    <row r="27" customHeight="1" spans="1:20">
      <c r="A27" s="284">
        <v>10329272</v>
      </c>
      <c r="B27" s="25" t="s">
        <v>139</v>
      </c>
      <c r="C27" s="533" t="s">
        <v>12</v>
      </c>
      <c r="D27" s="25" t="s">
        <v>17</v>
      </c>
      <c r="E27" s="533" t="s">
        <v>18</v>
      </c>
      <c r="F27" s="534"/>
      <c r="G27" s="19">
        <v>0.375</v>
      </c>
      <c r="H27" s="27">
        <v>0.75</v>
      </c>
      <c r="I27" s="19">
        <v>0.375</v>
      </c>
      <c r="J27" s="27">
        <v>0.75</v>
      </c>
      <c r="K27" s="19">
        <v>0.375</v>
      </c>
      <c r="L27" s="27">
        <v>0.75</v>
      </c>
      <c r="M27" s="19">
        <v>0.375</v>
      </c>
      <c r="N27" s="27">
        <v>0.75</v>
      </c>
      <c r="O27" s="19">
        <v>0.375</v>
      </c>
      <c r="P27" s="27">
        <v>0.75</v>
      </c>
      <c r="Q27" s="69" t="s">
        <v>117</v>
      </c>
      <c r="R27" s="70"/>
      <c r="S27" s="69" t="s">
        <v>117</v>
      </c>
      <c r="T27" s="70"/>
    </row>
    <row r="28" customHeight="1" spans="1:20">
      <c r="A28" s="284">
        <v>10329290</v>
      </c>
      <c r="B28" s="25" t="s">
        <v>140</v>
      </c>
      <c r="C28" s="533" t="s">
        <v>12</v>
      </c>
      <c r="D28" s="25" t="s">
        <v>141</v>
      </c>
      <c r="E28" s="533" t="s">
        <v>142</v>
      </c>
      <c r="F28" s="534"/>
      <c r="G28" s="19">
        <v>0.375</v>
      </c>
      <c r="H28" s="27">
        <v>0.75</v>
      </c>
      <c r="I28" s="19">
        <v>0.375</v>
      </c>
      <c r="J28" s="27">
        <v>0.75</v>
      </c>
      <c r="K28" s="19">
        <v>0.375</v>
      </c>
      <c r="L28" s="27">
        <v>0.75</v>
      </c>
      <c r="M28" s="19">
        <v>0.375</v>
      </c>
      <c r="N28" s="27">
        <v>0.75</v>
      </c>
      <c r="O28" s="19">
        <v>0.375</v>
      </c>
      <c r="P28" s="27">
        <v>0.75</v>
      </c>
      <c r="Q28" s="69" t="s">
        <v>117</v>
      </c>
      <c r="R28" s="70"/>
      <c r="S28" s="69" t="s">
        <v>117</v>
      </c>
      <c r="T28" s="70"/>
    </row>
    <row r="29" customHeight="1" spans="1:20">
      <c r="A29" s="284">
        <v>10329237</v>
      </c>
      <c r="B29" s="25" t="s">
        <v>143</v>
      </c>
      <c r="C29" s="533" t="s">
        <v>12</v>
      </c>
      <c r="D29" s="25" t="s">
        <v>14</v>
      </c>
      <c r="E29" s="533" t="s">
        <v>15</v>
      </c>
      <c r="F29" s="534"/>
      <c r="G29" s="19">
        <v>0.375</v>
      </c>
      <c r="H29" s="27">
        <v>0.75</v>
      </c>
      <c r="I29" s="19">
        <v>0.375</v>
      </c>
      <c r="J29" s="27">
        <v>0.75</v>
      </c>
      <c r="K29" s="19">
        <v>0.375</v>
      </c>
      <c r="L29" s="27">
        <v>0.75</v>
      </c>
      <c r="M29" s="19">
        <v>0.375</v>
      </c>
      <c r="N29" s="27">
        <v>0.75</v>
      </c>
      <c r="O29" s="19">
        <v>0.375</v>
      </c>
      <c r="P29" s="27">
        <v>0.75</v>
      </c>
      <c r="Q29" s="69" t="s">
        <v>117</v>
      </c>
      <c r="R29" s="70"/>
      <c r="S29" s="69" t="s">
        <v>117</v>
      </c>
      <c r="T29" s="70"/>
    </row>
    <row r="30" customHeight="1" spans="1:20">
      <c r="A30" s="284">
        <v>10329236</v>
      </c>
      <c r="B30" s="25" t="s">
        <v>144</v>
      </c>
      <c r="C30" s="533" t="s">
        <v>12</v>
      </c>
      <c r="D30" s="25" t="s">
        <v>14</v>
      </c>
      <c r="E30" s="533" t="s">
        <v>145</v>
      </c>
      <c r="F30" s="534"/>
      <c r="G30" s="321">
        <v>0.333333333333333</v>
      </c>
      <c r="H30" s="249">
        <v>0.708333333333333</v>
      </c>
      <c r="I30" s="321">
        <v>0.333333333333333</v>
      </c>
      <c r="J30" s="249">
        <v>0.708333333333333</v>
      </c>
      <c r="K30" s="321">
        <v>0.333333333333333</v>
      </c>
      <c r="L30" s="249">
        <v>0.708333333333333</v>
      </c>
      <c r="M30" s="321">
        <v>0.333333333333333</v>
      </c>
      <c r="N30" s="249">
        <v>0.708333333333333</v>
      </c>
      <c r="O30" s="321">
        <v>0.333333333333333</v>
      </c>
      <c r="P30" s="249">
        <v>0.708333333333333</v>
      </c>
      <c r="Q30" s="69" t="s">
        <v>117</v>
      </c>
      <c r="R30" s="70"/>
      <c r="S30" s="69" t="s">
        <v>117</v>
      </c>
      <c r="T30" s="70"/>
    </row>
    <row r="31" customHeight="1" spans="1:20">
      <c r="A31" s="284">
        <v>10329234</v>
      </c>
      <c r="B31" s="25" t="s">
        <v>146</v>
      </c>
      <c r="C31" s="533" t="s">
        <v>12</v>
      </c>
      <c r="D31" s="25" t="s">
        <v>14</v>
      </c>
      <c r="E31" s="533" t="s">
        <v>34</v>
      </c>
      <c r="F31" s="534"/>
      <c r="G31" s="19">
        <v>0.375</v>
      </c>
      <c r="H31" s="27">
        <v>0.75</v>
      </c>
      <c r="I31" s="19">
        <v>0.375</v>
      </c>
      <c r="J31" s="27">
        <v>0.75</v>
      </c>
      <c r="K31" s="321">
        <v>0.333333333333333</v>
      </c>
      <c r="L31" s="249">
        <v>0.708333333333333</v>
      </c>
      <c r="M31" s="321">
        <v>0.333333333333333</v>
      </c>
      <c r="N31" s="249">
        <v>0.708333333333333</v>
      </c>
      <c r="O31" s="321">
        <v>0.333333333333333</v>
      </c>
      <c r="P31" s="249">
        <v>0.708333333333333</v>
      </c>
      <c r="Q31" s="69" t="s">
        <v>117</v>
      </c>
      <c r="R31" s="70"/>
      <c r="S31" s="69" t="s">
        <v>117</v>
      </c>
      <c r="T31" s="70"/>
    </row>
    <row r="32" customHeight="1" spans="1:20">
      <c r="A32" s="535">
        <v>10329503</v>
      </c>
      <c r="B32" s="32" t="s">
        <v>147</v>
      </c>
      <c r="C32" s="536" t="s">
        <v>12</v>
      </c>
      <c r="D32" s="32" t="s">
        <v>14</v>
      </c>
      <c r="E32" s="536" t="s">
        <v>34</v>
      </c>
      <c r="F32" s="537"/>
      <c r="G32" s="19">
        <v>0.375</v>
      </c>
      <c r="H32" s="27">
        <v>0.75</v>
      </c>
      <c r="I32" s="19">
        <v>0.375</v>
      </c>
      <c r="J32" s="27">
        <v>0.75</v>
      </c>
      <c r="K32" s="19">
        <v>0.375</v>
      </c>
      <c r="L32" s="27">
        <v>0.75</v>
      </c>
      <c r="M32" s="19">
        <v>0.375</v>
      </c>
      <c r="N32" s="27">
        <v>0.75</v>
      </c>
      <c r="O32" s="19">
        <v>0.375</v>
      </c>
      <c r="P32" s="27">
        <v>0.75</v>
      </c>
      <c r="Q32" s="69" t="s">
        <v>117</v>
      </c>
      <c r="R32" s="70"/>
      <c r="S32" s="69" t="s">
        <v>117</v>
      </c>
      <c r="T32" s="70"/>
    </row>
    <row r="33" customHeight="1" spans="1:20">
      <c r="A33" s="33">
        <v>10319077</v>
      </c>
      <c r="B33" s="34" t="s">
        <v>54</v>
      </c>
      <c r="C33" s="34" t="s">
        <v>13</v>
      </c>
      <c r="D33" s="34" t="s">
        <v>55</v>
      </c>
      <c r="E33" s="34" t="s">
        <v>56</v>
      </c>
      <c r="F33" s="486"/>
      <c r="G33" s="36">
        <v>0.375</v>
      </c>
      <c r="H33" s="37">
        <v>0.75</v>
      </c>
      <c r="I33" s="36">
        <v>0.375</v>
      </c>
      <c r="J33" s="37">
        <v>0.75</v>
      </c>
      <c r="K33" s="36">
        <v>0.375</v>
      </c>
      <c r="L33" s="37">
        <v>0.75</v>
      </c>
      <c r="M33" s="36">
        <v>0.375</v>
      </c>
      <c r="N33" s="37">
        <v>0.75</v>
      </c>
      <c r="O33" s="36">
        <v>0.375</v>
      </c>
      <c r="P33" s="37">
        <v>0.75</v>
      </c>
      <c r="Q33" s="71" t="s">
        <v>117</v>
      </c>
      <c r="R33" s="5"/>
      <c r="S33" s="71" t="s">
        <v>117</v>
      </c>
      <c r="T33" s="5"/>
    </row>
    <row r="34" customHeight="1" spans="1:20">
      <c r="A34" s="11">
        <v>10319079</v>
      </c>
      <c r="B34" s="12" t="s">
        <v>57</v>
      </c>
      <c r="C34" s="12" t="s">
        <v>8</v>
      </c>
      <c r="D34" s="12" t="s">
        <v>58</v>
      </c>
      <c r="E34" s="12" t="s">
        <v>59</v>
      </c>
      <c r="F34" s="528"/>
      <c r="G34" s="38">
        <v>0.375</v>
      </c>
      <c r="H34" s="39">
        <v>0.75</v>
      </c>
      <c r="I34" s="38">
        <v>0.375</v>
      </c>
      <c r="J34" s="39">
        <v>0.75</v>
      </c>
      <c r="K34" s="38">
        <v>0.375</v>
      </c>
      <c r="L34" s="39">
        <v>0.75</v>
      </c>
      <c r="M34" s="38">
        <v>0.375</v>
      </c>
      <c r="N34" s="39">
        <v>0.75</v>
      </c>
      <c r="O34" s="38">
        <v>0.375</v>
      </c>
      <c r="P34" s="39">
        <v>0.75</v>
      </c>
      <c r="Q34" s="64" t="s">
        <v>117</v>
      </c>
      <c r="R34" s="65"/>
      <c r="S34" s="64" t="s">
        <v>117</v>
      </c>
      <c r="T34" s="65"/>
    </row>
    <row r="35" customHeight="1" spans="1:20">
      <c r="A35" s="16">
        <v>10318869</v>
      </c>
      <c r="B35" s="17" t="s">
        <v>60</v>
      </c>
      <c r="C35" s="17" t="s">
        <v>54</v>
      </c>
      <c r="D35" s="17" t="s">
        <v>61</v>
      </c>
      <c r="E35" s="17" t="s">
        <v>62</v>
      </c>
      <c r="F35" s="529"/>
      <c r="G35" s="321">
        <v>0.333333333333333</v>
      </c>
      <c r="H35" s="538">
        <v>0.666666666666667</v>
      </c>
      <c r="I35" s="321">
        <v>0.333333333333333</v>
      </c>
      <c r="J35" s="538">
        <v>0.666666666666667</v>
      </c>
      <c r="K35" s="321">
        <v>0.333333333333333</v>
      </c>
      <c r="L35" s="538">
        <v>0.666666666666667</v>
      </c>
      <c r="M35" s="321">
        <v>0.333333333333333</v>
      </c>
      <c r="N35" s="538">
        <v>0.666666666666667</v>
      </c>
      <c r="O35" s="539" t="s">
        <v>118</v>
      </c>
      <c r="P35" s="338" t="s">
        <v>118</v>
      </c>
      <c r="Q35" s="66" t="s">
        <v>117</v>
      </c>
      <c r="R35" s="7"/>
      <c r="S35" s="66" t="s">
        <v>117</v>
      </c>
      <c r="T35" s="7"/>
    </row>
    <row r="36" customHeight="1" spans="1:20">
      <c r="A36" s="23">
        <v>10318866</v>
      </c>
      <c r="B36" s="24" t="s">
        <v>63</v>
      </c>
      <c r="C36" s="24" t="s">
        <v>54</v>
      </c>
      <c r="D36" s="24" t="s">
        <v>64</v>
      </c>
      <c r="E36" s="24" t="s">
        <v>31</v>
      </c>
      <c r="F36" s="489"/>
      <c r="G36" s="321">
        <v>0.333333333333333</v>
      </c>
      <c r="H36" s="249">
        <v>0.708333333333333</v>
      </c>
      <c r="I36" s="321">
        <v>0.333333333333333</v>
      </c>
      <c r="J36" s="249">
        <v>0.708333333333333</v>
      </c>
      <c r="K36" s="321">
        <v>0.333333333333333</v>
      </c>
      <c r="L36" s="249">
        <v>0.708333333333333</v>
      </c>
      <c r="M36" s="321">
        <v>0.333333333333333</v>
      </c>
      <c r="N36" s="249">
        <v>0.708333333333333</v>
      </c>
      <c r="O36" s="321">
        <v>0.333333333333333</v>
      </c>
      <c r="P36" s="249">
        <v>0.708333333333333</v>
      </c>
      <c r="Q36" s="67" t="s">
        <v>117</v>
      </c>
      <c r="R36" s="68"/>
      <c r="S36" s="67" t="s">
        <v>117</v>
      </c>
      <c r="T36" s="68"/>
    </row>
    <row r="37" customHeight="1" spans="1:20">
      <c r="A37" s="23">
        <v>10318871</v>
      </c>
      <c r="B37" s="24" t="s">
        <v>67</v>
      </c>
      <c r="C37" s="24" t="s">
        <v>54</v>
      </c>
      <c r="D37" s="24" t="s">
        <v>10</v>
      </c>
      <c r="E37" s="24" t="s">
        <v>76</v>
      </c>
      <c r="F37" s="489"/>
      <c r="G37" s="539" t="s">
        <v>118</v>
      </c>
      <c r="H37" s="338" t="s">
        <v>118</v>
      </c>
      <c r="I37" s="19">
        <v>0.375</v>
      </c>
      <c r="J37" s="27">
        <v>0.75</v>
      </c>
      <c r="K37" s="19">
        <v>0.375</v>
      </c>
      <c r="L37" s="27">
        <v>0.75</v>
      </c>
      <c r="M37" s="19">
        <v>0.375</v>
      </c>
      <c r="N37" s="27">
        <v>0.75</v>
      </c>
      <c r="O37" s="19">
        <v>0.375</v>
      </c>
      <c r="P37" s="27">
        <v>0.75</v>
      </c>
      <c r="Q37" s="67" t="s">
        <v>117</v>
      </c>
      <c r="R37" s="68"/>
      <c r="S37" s="67" t="s">
        <v>117</v>
      </c>
      <c r="T37" s="68"/>
    </row>
    <row r="38" customHeight="1" spans="1:20">
      <c r="A38" s="23">
        <v>10318880</v>
      </c>
      <c r="B38" s="24" t="s">
        <v>69</v>
      </c>
      <c r="C38" s="24" t="s">
        <v>54</v>
      </c>
      <c r="D38" s="24" t="s">
        <v>10</v>
      </c>
      <c r="E38" s="24" t="s">
        <v>68</v>
      </c>
      <c r="F38" s="489"/>
      <c r="G38" s="540" t="s">
        <v>119</v>
      </c>
      <c r="H38" s="499" t="s">
        <v>119</v>
      </c>
      <c r="I38" s="519" t="s">
        <v>119</v>
      </c>
      <c r="J38" s="499" t="s">
        <v>119</v>
      </c>
      <c r="K38" s="519" t="s">
        <v>119</v>
      </c>
      <c r="L38" s="499" t="s">
        <v>119</v>
      </c>
      <c r="M38" s="519" t="s">
        <v>119</v>
      </c>
      <c r="N38" s="499" t="s">
        <v>119</v>
      </c>
      <c r="O38" s="519" t="s">
        <v>119</v>
      </c>
      <c r="P38" s="499" t="s">
        <v>119</v>
      </c>
      <c r="Q38" s="67" t="s">
        <v>117</v>
      </c>
      <c r="R38" s="68"/>
      <c r="S38" s="67" t="s">
        <v>117</v>
      </c>
      <c r="T38" s="68"/>
    </row>
    <row r="39" customHeight="1" spans="1:20">
      <c r="A39" s="23">
        <v>10318890</v>
      </c>
      <c r="B39" s="24" t="s">
        <v>70</v>
      </c>
      <c r="C39" s="24" t="s">
        <v>54</v>
      </c>
      <c r="D39" s="24" t="s">
        <v>71</v>
      </c>
      <c r="E39" s="24" t="s">
        <v>72</v>
      </c>
      <c r="F39" s="489"/>
      <c r="G39" s="321">
        <v>0.333333333333333</v>
      </c>
      <c r="H39" s="249">
        <v>0.708333333333333</v>
      </c>
      <c r="I39" s="321">
        <v>0.333333333333333</v>
      </c>
      <c r="J39" s="249">
        <v>0.708333333333333</v>
      </c>
      <c r="K39" s="321">
        <v>0.333333333333333</v>
      </c>
      <c r="L39" s="249">
        <v>0.708333333333333</v>
      </c>
      <c r="M39" s="321">
        <v>0.333333333333333</v>
      </c>
      <c r="N39" s="249">
        <v>0.708333333333333</v>
      </c>
      <c r="O39" s="321">
        <v>0.333333333333333</v>
      </c>
      <c r="P39" s="249">
        <v>0.708333333333333</v>
      </c>
      <c r="Q39" s="67" t="s">
        <v>117</v>
      </c>
      <c r="R39" s="68"/>
      <c r="S39" s="67" t="s">
        <v>117</v>
      </c>
      <c r="T39" s="68"/>
    </row>
    <row r="40" customHeight="1" spans="1:20">
      <c r="A40" s="23">
        <v>10323622</v>
      </c>
      <c r="B40" s="24" t="s">
        <v>74</v>
      </c>
      <c r="C40" s="24" t="s">
        <v>54</v>
      </c>
      <c r="D40" s="24" t="s">
        <v>10</v>
      </c>
      <c r="E40" s="24" t="s">
        <v>76</v>
      </c>
      <c r="F40" s="489"/>
      <c r="G40" s="19">
        <v>0.375</v>
      </c>
      <c r="H40" s="27">
        <v>0.75</v>
      </c>
      <c r="I40" s="19">
        <v>0.375</v>
      </c>
      <c r="J40" s="27">
        <v>0.75</v>
      </c>
      <c r="K40" s="19">
        <v>0.375</v>
      </c>
      <c r="L40" s="27">
        <v>0.75</v>
      </c>
      <c r="M40" s="19">
        <v>0.375</v>
      </c>
      <c r="N40" s="27">
        <v>0.75</v>
      </c>
      <c r="O40" s="19">
        <v>0.375</v>
      </c>
      <c r="P40" s="27">
        <v>0.75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v>10323629</v>
      </c>
      <c r="B41" s="24" t="s">
        <v>77</v>
      </c>
      <c r="C41" s="24" t="s">
        <v>54</v>
      </c>
      <c r="D41" s="24" t="s">
        <v>78</v>
      </c>
      <c r="E41" s="24" t="s">
        <v>34</v>
      </c>
      <c r="F41" s="489"/>
      <c r="G41" s="19">
        <v>0.375</v>
      </c>
      <c r="H41" s="27">
        <v>0.75</v>
      </c>
      <c r="I41" s="19">
        <v>0.375</v>
      </c>
      <c r="J41" s="27">
        <v>0.75</v>
      </c>
      <c r="K41" s="19">
        <v>0.375</v>
      </c>
      <c r="L41" s="27">
        <v>0.75</v>
      </c>
      <c r="M41" s="19">
        <v>0.375</v>
      </c>
      <c r="N41" s="27">
        <v>0.75</v>
      </c>
      <c r="O41" s="19">
        <v>0.375</v>
      </c>
      <c r="P41" s="27">
        <v>0.75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v>10323632</v>
      </c>
      <c r="B42" s="24" t="s">
        <v>80</v>
      </c>
      <c r="C42" s="24" t="s">
        <v>54</v>
      </c>
      <c r="D42" s="24" t="s">
        <v>81</v>
      </c>
      <c r="E42" s="24" t="s">
        <v>82</v>
      </c>
      <c r="F42" s="489"/>
      <c r="G42" s="321">
        <v>0.333333333333333</v>
      </c>
      <c r="H42" s="249">
        <v>0.708333333333333</v>
      </c>
      <c r="I42" s="321">
        <v>0.333333333333333</v>
      </c>
      <c r="J42" s="249">
        <v>0.708333333333333</v>
      </c>
      <c r="K42" s="321">
        <v>0.333333333333333</v>
      </c>
      <c r="L42" s="249">
        <v>0.708333333333333</v>
      </c>
      <c r="M42" s="321">
        <v>0.333333333333333</v>
      </c>
      <c r="N42" s="249">
        <v>0.708333333333333</v>
      </c>
      <c r="O42" s="321">
        <v>0.333333333333333</v>
      </c>
      <c r="P42" s="249">
        <v>0.708333333333333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v>10323634</v>
      </c>
      <c r="B43" s="24" t="s">
        <v>83</v>
      </c>
      <c r="C43" s="24" t="s">
        <v>54</v>
      </c>
      <c r="D43" s="24" t="s">
        <v>81</v>
      </c>
      <c r="E43" s="24" t="s">
        <v>82</v>
      </c>
      <c r="F43" s="489"/>
      <c r="G43" s="19">
        <v>0.375</v>
      </c>
      <c r="H43" s="27">
        <v>0.75</v>
      </c>
      <c r="I43" s="19">
        <v>0.375</v>
      </c>
      <c r="J43" s="27">
        <v>0.75</v>
      </c>
      <c r="K43" s="19">
        <v>0.375</v>
      </c>
      <c r="L43" s="27">
        <v>0.75</v>
      </c>
      <c r="M43" s="19">
        <v>0.375</v>
      </c>
      <c r="N43" s="27">
        <v>0.75</v>
      </c>
      <c r="O43" s="19">
        <v>0.375</v>
      </c>
      <c r="P43" s="27">
        <v>0.75</v>
      </c>
      <c r="Q43" s="67" t="s">
        <v>117</v>
      </c>
      <c r="R43" s="68"/>
      <c r="S43" s="67" t="s">
        <v>117</v>
      </c>
      <c r="T43" s="68"/>
    </row>
    <row r="44" customHeight="1" spans="1:20">
      <c r="A44" s="23">
        <v>10323638</v>
      </c>
      <c r="B44" s="24" t="s">
        <v>85</v>
      </c>
      <c r="C44" s="24" t="s">
        <v>54</v>
      </c>
      <c r="D44" s="24" t="s">
        <v>86</v>
      </c>
      <c r="E44" s="24" t="s">
        <v>87</v>
      </c>
      <c r="F44" s="489"/>
      <c r="G44" s="321">
        <v>0.333333333333333</v>
      </c>
      <c r="H44" s="249">
        <v>0.708333333333333</v>
      </c>
      <c r="I44" s="321">
        <v>0.333333333333333</v>
      </c>
      <c r="J44" s="249">
        <v>0.708333333333333</v>
      </c>
      <c r="K44" s="321">
        <v>0.333333333333333</v>
      </c>
      <c r="L44" s="249">
        <v>0.708333333333333</v>
      </c>
      <c r="M44" s="321">
        <v>0.333333333333333</v>
      </c>
      <c r="N44" s="249">
        <v>0.708333333333333</v>
      </c>
      <c r="O44" s="321">
        <v>0.333333333333333</v>
      </c>
      <c r="P44" s="249">
        <v>0.708333333333333</v>
      </c>
      <c r="Q44" s="67" t="s">
        <v>117</v>
      </c>
      <c r="R44" s="68"/>
      <c r="S44" s="67" t="s">
        <v>117</v>
      </c>
      <c r="T44" s="68"/>
    </row>
    <row r="45" customHeight="1" spans="1:20">
      <c r="A45" s="23">
        <v>10323639</v>
      </c>
      <c r="B45" s="24" t="s">
        <v>88</v>
      </c>
      <c r="C45" s="24" t="s">
        <v>54</v>
      </c>
      <c r="D45" s="24" t="s">
        <v>75</v>
      </c>
      <c r="E45" s="24" t="s">
        <v>76</v>
      </c>
      <c r="F45" s="489"/>
      <c r="G45" s="321">
        <v>0.333333333333333</v>
      </c>
      <c r="H45" s="249">
        <v>0.708333333333333</v>
      </c>
      <c r="I45" s="321">
        <v>0.333333333333333</v>
      </c>
      <c r="J45" s="249">
        <v>0.708333333333333</v>
      </c>
      <c r="K45" s="321">
        <v>0.333333333333333</v>
      </c>
      <c r="L45" s="249">
        <v>0.708333333333333</v>
      </c>
      <c r="M45" s="321">
        <v>0.333333333333333</v>
      </c>
      <c r="N45" s="249">
        <v>0.708333333333333</v>
      </c>
      <c r="O45" s="321">
        <v>0.333333333333333</v>
      </c>
      <c r="P45" s="249">
        <v>0.708333333333333</v>
      </c>
      <c r="Q45" s="67" t="s">
        <v>117</v>
      </c>
      <c r="R45" s="68"/>
      <c r="S45" s="67" t="s">
        <v>117</v>
      </c>
      <c r="T45" s="68"/>
    </row>
    <row r="46" customHeight="1" spans="1:20">
      <c r="A46" s="23">
        <v>10323640</v>
      </c>
      <c r="B46" s="24" t="s">
        <v>89</v>
      </c>
      <c r="C46" s="24" t="s">
        <v>54</v>
      </c>
      <c r="D46" s="24" t="s">
        <v>90</v>
      </c>
      <c r="E46" s="24" t="s">
        <v>18</v>
      </c>
      <c r="F46" s="489"/>
      <c r="G46" s="539" t="s">
        <v>118</v>
      </c>
      <c r="H46" s="338" t="s">
        <v>118</v>
      </c>
      <c r="I46" s="19">
        <v>0.375</v>
      </c>
      <c r="J46" s="27">
        <v>0.75</v>
      </c>
      <c r="K46" s="19">
        <v>0.375</v>
      </c>
      <c r="L46" s="27">
        <v>0.75</v>
      </c>
      <c r="M46" s="19">
        <v>0.375</v>
      </c>
      <c r="N46" s="27">
        <v>0.75</v>
      </c>
      <c r="O46" s="19">
        <v>0.375</v>
      </c>
      <c r="P46" s="27">
        <v>0.75</v>
      </c>
      <c r="Q46" s="67" t="s">
        <v>117</v>
      </c>
      <c r="R46" s="68"/>
      <c r="S46" s="67" t="s">
        <v>117</v>
      </c>
      <c r="T46" s="68"/>
    </row>
    <row r="47" customHeight="1" spans="1:20">
      <c r="A47" s="23">
        <v>10323646</v>
      </c>
      <c r="B47" s="24" t="s">
        <v>91</v>
      </c>
      <c r="C47" s="24" t="s">
        <v>54</v>
      </c>
      <c r="D47" s="24" t="s">
        <v>56</v>
      </c>
      <c r="E47" s="24" t="s">
        <v>86</v>
      </c>
      <c r="F47" s="489"/>
      <c r="G47" s="321">
        <v>0.333333333333333</v>
      </c>
      <c r="H47" s="249">
        <v>0.708333333333333</v>
      </c>
      <c r="I47" s="321">
        <v>0.333333333333333</v>
      </c>
      <c r="J47" s="249">
        <v>0.708333333333333</v>
      </c>
      <c r="K47" s="321">
        <v>0.333333333333333</v>
      </c>
      <c r="L47" s="249">
        <v>0.708333333333333</v>
      </c>
      <c r="M47" s="321">
        <v>0.333333333333333</v>
      </c>
      <c r="N47" s="249">
        <v>0.708333333333333</v>
      </c>
      <c r="O47" s="539" t="s">
        <v>118</v>
      </c>
      <c r="P47" s="338" t="s">
        <v>118</v>
      </c>
      <c r="Q47" s="67" t="s">
        <v>117</v>
      </c>
      <c r="R47" s="68"/>
      <c r="S47" s="67" t="s">
        <v>117</v>
      </c>
      <c r="T47" s="68"/>
    </row>
    <row r="48" customHeight="1" spans="1:20">
      <c r="A48" s="530">
        <v>10329553</v>
      </c>
      <c r="B48" s="18" t="s">
        <v>148</v>
      </c>
      <c r="C48" s="531" t="s">
        <v>54</v>
      </c>
      <c r="D48" s="18" t="s">
        <v>135</v>
      </c>
      <c r="E48" s="531" t="s">
        <v>136</v>
      </c>
      <c r="F48" s="532"/>
      <c r="G48" s="321">
        <v>0.333333333333333</v>
      </c>
      <c r="H48" s="249">
        <v>0.708333333333333</v>
      </c>
      <c r="I48" s="321">
        <v>0.333333333333333</v>
      </c>
      <c r="J48" s="249">
        <v>0.708333333333333</v>
      </c>
      <c r="K48" s="321">
        <v>0.333333333333333</v>
      </c>
      <c r="L48" s="249">
        <v>0.708333333333333</v>
      </c>
      <c r="M48" s="321">
        <v>0.333333333333333</v>
      </c>
      <c r="N48" s="249">
        <v>0.708333333333333</v>
      </c>
      <c r="O48" s="321">
        <v>0.333333333333333</v>
      </c>
      <c r="P48" s="249">
        <v>0.708333333333333</v>
      </c>
      <c r="Q48" s="159" t="s">
        <v>117</v>
      </c>
      <c r="R48" s="160"/>
      <c r="S48" s="159" t="s">
        <v>117</v>
      </c>
      <c r="T48" s="160"/>
    </row>
    <row r="49" customHeight="1" spans="1:20">
      <c r="A49" s="284">
        <v>10329211</v>
      </c>
      <c r="B49" s="25" t="s">
        <v>149</v>
      </c>
      <c r="C49" s="533" t="s">
        <v>54</v>
      </c>
      <c r="D49" s="25" t="s">
        <v>25</v>
      </c>
      <c r="E49" s="533" t="s">
        <v>150</v>
      </c>
      <c r="F49" s="534"/>
      <c r="G49" s="321">
        <v>0.333333333333333</v>
      </c>
      <c r="H49" s="249">
        <v>0.708333333333333</v>
      </c>
      <c r="I49" s="321">
        <v>0.333333333333333</v>
      </c>
      <c r="J49" s="249">
        <v>0.708333333333333</v>
      </c>
      <c r="K49" s="321">
        <v>0.333333333333333</v>
      </c>
      <c r="L49" s="249">
        <v>0.708333333333333</v>
      </c>
      <c r="M49" s="321">
        <v>0.333333333333333</v>
      </c>
      <c r="N49" s="249">
        <v>0.708333333333333</v>
      </c>
      <c r="O49" s="321">
        <v>0.333333333333333</v>
      </c>
      <c r="P49" s="249">
        <v>0.708333333333333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10329243</v>
      </c>
      <c r="B50" s="25" t="s">
        <v>151</v>
      </c>
      <c r="C50" s="533" t="s">
        <v>54</v>
      </c>
      <c r="D50" s="25" t="s">
        <v>14</v>
      </c>
      <c r="E50" s="533" t="s">
        <v>152</v>
      </c>
      <c r="F50" s="534"/>
      <c r="G50" s="321">
        <v>0.333333333333333</v>
      </c>
      <c r="H50" s="249">
        <v>0.708333333333333</v>
      </c>
      <c r="I50" s="321">
        <v>0.333333333333333</v>
      </c>
      <c r="J50" s="249">
        <v>0.708333333333333</v>
      </c>
      <c r="K50" s="321">
        <v>0.333333333333333</v>
      </c>
      <c r="L50" s="249">
        <v>0.708333333333333</v>
      </c>
      <c r="M50" s="321">
        <v>0.333333333333333</v>
      </c>
      <c r="N50" s="249">
        <v>0.708333333333333</v>
      </c>
      <c r="O50" s="321">
        <v>0.333333333333333</v>
      </c>
      <c r="P50" s="249">
        <v>0.708333333333333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10329524</v>
      </c>
      <c r="B51" s="25" t="s">
        <v>153</v>
      </c>
      <c r="C51" s="533" t="s">
        <v>54</v>
      </c>
      <c r="D51" s="25" t="s">
        <v>154</v>
      </c>
      <c r="E51" s="533" t="s">
        <v>155</v>
      </c>
      <c r="F51" s="534"/>
      <c r="G51" s="321">
        <v>0.333333333333333</v>
      </c>
      <c r="H51" s="249">
        <v>0.708333333333333</v>
      </c>
      <c r="I51" s="321">
        <v>0.333333333333333</v>
      </c>
      <c r="J51" s="249">
        <v>0.708333333333333</v>
      </c>
      <c r="K51" s="321">
        <v>0.333333333333333</v>
      </c>
      <c r="L51" s="249">
        <v>0.708333333333333</v>
      </c>
      <c r="M51" s="321">
        <v>0.333333333333333</v>
      </c>
      <c r="N51" s="249">
        <v>0.708333333333333</v>
      </c>
      <c r="O51" s="321">
        <v>0.333333333333333</v>
      </c>
      <c r="P51" s="249">
        <v>0.708333333333333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10329222</v>
      </c>
      <c r="B52" s="25" t="s">
        <v>156</v>
      </c>
      <c r="C52" s="533" t="s">
        <v>54</v>
      </c>
      <c r="D52" s="25" t="s">
        <v>55</v>
      </c>
      <c r="E52" s="533" t="s">
        <v>138</v>
      </c>
      <c r="F52" s="534"/>
      <c r="G52" s="321">
        <v>0.333333333333333</v>
      </c>
      <c r="H52" s="249">
        <v>0.708333333333333</v>
      </c>
      <c r="I52" s="321">
        <v>0.333333333333333</v>
      </c>
      <c r="J52" s="249">
        <v>0.708333333333333</v>
      </c>
      <c r="K52" s="321">
        <v>0.333333333333333</v>
      </c>
      <c r="L52" s="249">
        <v>0.708333333333333</v>
      </c>
      <c r="M52" s="321">
        <v>0.333333333333333</v>
      </c>
      <c r="N52" s="249">
        <v>0.708333333333333</v>
      </c>
      <c r="O52" s="321">
        <v>0.333333333333333</v>
      </c>
      <c r="P52" s="249">
        <v>0.708333333333333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10329225</v>
      </c>
      <c r="B53" s="25" t="s">
        <v>157</v>
      </c>
      <c r="C53" s="533" t="s">
        <v>54</v>
      </c>
      <c r="D53" s="25" t="s">
        <v>14</v>
      </c>
      <c r="E53" s="533" t="s">
        <v>158</v>
      </c>
      <c r="F53" s="534"/>
      <c r="G53" s="321">
        <v>0.333333333333333</v>
      </c>
      <c r="H53" s="249">
        <v>0.708333333333333</v>
      </c>
      <c r="I53" s="321">
        <v>0.333333333333333</v>
      </c>
      <c r="J53" s="249">
        <v>0.708333333333333</v>
      </c>
      <c r="K53" s="321">
        <v>0.333333333333333</v>
      </c>
      <c r="L53" s="249">
        <v>0.708333333333333</v>
      </c>
      <c r="M53" s="321">
        <v>0.333333333333333</v>
      </c>
      <c r="N53" s="249">
        <v>0.708333333333333</v>
      </c>
      <c r="O53" s="321">
        <v>0.333333333333333</v>
      </c>
      <c r="P53" s="249">
        <v>0.708333333333333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10329226</v>
      </c>
      <c r="B54" s="25" t="s">
        <v>159</v>
      </c>
      <c r="C54" s="533" t="s">
        <v>54</v>
      </c>
      <c r="D54" s="25" t="s">
        <v>10</v>
      </c>
      <c r="E54" s="533" t="s">
        <v>160</v>
      </c>
      <c r="F54" s="534"/>
      <c r="G54" s="321">
        <v>0.333333333333333</v>
      </c>
      <c r="H54" s="249">
        <v>0.708333333333333</v>
      </c>
      <c r="I54" s="321">
        <v>0.333333333333333</v>
      </c>
      <c r="J54" s="249">
        <v>0.708333333333333</v>
      </c>
      <c r="K54" s="321">
        <v>0.333333333333333</v>
      </c>
      <c r="L54" s="249">
        <v>0.708333333333333</v>
      </c>
      <c r="M54" s="321">
        <v>0.333333333333333</v>
      </c>
      <c r="N54" s="249">
        <v>0.708333333333333</v>
      </c>
      <c r="O54" s="321">
        <v>0.333333333333333</v>
      </c>
      <c r="P54" s="249">
        <v>0.708333333333333</v>
      </c>
      <c r="Q54" s="69" t="s">
        <v>117</v>
      </c>
      <c r="R54" s="70"/>
      <c r="S54" s="69" t="s">
        <v>117</v>
      </c>
      <c r="T54" s="70"/>
    </row>
    <row r="55" customHeight="1" spans="1:20">
      <c r="A55" s="284">
        <v>10329571</v>
      </c>
      <c r="B55" s="25" t="s">
        <v>161</v>
      </c>
      <c r="C55" s="533" t="s">
        <v>54</v>
      </c>
      <c r="D55" s="25" t="s">
        <v>162</v>
      </c>
      <c r="E55" s="533" t="s">
        <v>18</v>
      </c>
      <c r="F55" s="534"/>
      <c r="G55" s="19">
        <v>0.375</v>
      </c>
      <c r="H55" s="27">
        <v>0.75</v>
      </c>
      <c r="I55" s="19">
        <v>0.375</v>
      </c>
      <c r="J55" s="27">
        <v>0.75</v>
      </c>
      <c r="K55" s="19">
        <v>0.375</v>
      </c>
      <c r="L55" s="27">
        <v>0.75</v>
      </c>
      <c r="M55" s="19">
        <v>0.375</v>
      </c>
      <c r="N55" s="27">
        <v>0.75</v>
      </c>
      <c r="O55" s="19">
        <v>0.375</v>
      </c>
      <c r="P55" s="27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284">
        <v>10329227</v>
      </c>
      <c r="B56" s="25" t="s">
        <v>163</v>
      </c>
      <c r="C56" s="533" t="s">
        <v>54</v>
      </c>
      <c r="D56" s="25" t="s">
        <v>14</v>
      </c>
      <c r="E56" s="533" t="s">
        <v>34</v>
      </c>
      <c r="F56" s="534"/>
      <c r="G56" s="19">
        <v>0.375</v>
      </c>
      <c r="H56" s="27">
        <v>0.75</v>
      </c>
      <c r="I56" s="19">
        <v>0.375</v>
      </c>
      <c r="J56" s="27">
        <v>0.75</v>
      </c>
      <c r="K56" s="19">
        <v>0.375</v>
      </c>
      <c r="L56" s="27">
        <v>0.75</v>
      </c>
      <c r="M56" s="19">
        <v>0.375</v>
      </c>
      <c r="N56" s="27">
        <v>0.75</v>
      </c>
      <c r="O56" s="19">
        <v>0.375</v>
      </c>
      <c r="P56" s="27">
        <v>0.75</v>
      </c>
      <c r="Q56" s="69" t="s">
        <v>117</v>
      </c>
      <c r="R56" s="70"/>
      <c r="S56" s="69" t="s">
        <v>117</v>
      </c>
      <c r="T56" s="70"/>
    </row>
    <row r="57" customHeight="1" spans="1:20">
      <c r="A57" s="284">
        <v>10329240</v>
      </c>
      <c r="B57" s="25" t="s">
        <v>166</v>
      </c>
      <c r="C57" s="533" t="s">
        <v>54</v>
      </c>
      <c r="D57" s="25" t="s">
        <v>55</v>
      </c>
      <c r="E57" s="533" t="s">
        <v>56</v>
      </c>
      <c r="F57" s="534"/>
      <c r="G57" s="19">
        <v>0.375</v>
      </c>
      <c r="H57" s="27">
        <v>0.75</v>
      </c>
      <c r="I57" s="19">
        <v>0.375</v>
      </c>
      <c r="J57" s="27">
        <v>0.75</v>
      </c>
      <c r="K57" s="19">
        <v>0.375</v>
      </c>
      <c r="L57" s="27">
        <v>0.75</v>
      </c>
      <c r="M57" s="19">
        <v>0.375</v>
      </c>
      <c r="N57" s="27">
        <v>0.75</v>
      </c>
      <c r="O57" s="19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284">
        <v>10329238</v>
      </c>
      <c r="B58" s="25" t="s">
        <v>167</v>
      </c>
      <c r="C58" s="533" t="s">
        <v>54</v>
      </c>
      <c r="D58" s="25" t="s">
        <v>14</v>
      </c>
      <c r="E58" s="533" t="s">
        <v>168</v>
      </c>
      <c r="F58" s="534"/>
      <c r="G58" s="19">
        <v>0.375</v>
      </c>
      <c r="H58" s="27">
        <v>0.75</v>
      </c>
      <c r="I58" s="19">
        <v>0.375</v>
      </c>
      <c r="J58" s="27">
        <v>0.75</v>
      </c>
      <c r="K58" s="19">
        <v>0.375</v>
      </c>
      <c r="L58" s="27">
        <v>0.75</v>
      </c>
      <c r="M58" s="19">
        <v>0.375</v>
      </c>
      <c r="N58" s="27">
        <v>0.75</v>
      </c>
      <c r="O58" s="19">
        <v>0.375</v>
      </c>
      <c r="P58" s="27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284">
        <v>10329239</v>
      </c>
      <c r="B59" s="25" t="s">
        <v>169</v>
      </c>
      <c r="C59" s="533" t="s">
        <v>54</v>
      </c>
      <c r="D59" s="25" t="s">
        <v>14</v>
      </c>
      <c r="E59" s="533" t="s">
        <v>34</v>
      </c>
      <c r="F59" s="534"/>
      <c r="G59" s="19">
        <v>0.375</v>
      </c>
      <c r="H59" s="27">
        <v>0.75</v>
      </c>
      <c r="I59" s="19">
        <v>0.375</v>
      </c>
      <c r="J59" s="27">
        <v>0.75</v>
      </c>
      <c r="K59" s="19">
        <v>0.375</v>
      </c>
      <c r="L59" s="27">
        <v>0.75</v>
      </c>
      <c r="M59" s="19">
        <v>0.375</v>
      </c>
      <c r="N59" s="27">
        <v>0.75</v>
      </c>
      <c r="O59" s="19">
        <v>0.375</v>
      </c>
      <c r="P59" s="27">
        <v>0.75</v>
      </c>
      <c r="Q59" s="69" t="s">
        <v>117</v>
      </c>
      <c r="R59" s="70"/>
      <c r="S59" s="69" t="s">
        <v>117</v>
      </c>
      <c r="T59" s="70"/>
    </row>
    <row r="60" customHeight="1" spans="1:20">
      <c r="A60" s="535">
        <v>10329246</v>
      </c>
      <c r="B60" s="32" t="s">
        <v>170</v>
      </c>
      <c r="C60" s="536" t="s">
        <v>54</v>
      </c>
      <c r="D60" s="32" t="s">
        <v>154</v>
      </c>
      <c r="E60" s="536" t="s">
        <v>155</v>
      </c>
      <c r="F60" s="537"/>
      <c r="G60" s="19">
        <v>0.375</v>
      </c>
      <c r="H60" s="27">
        <v>0.75</v>
      </c>
      <c r="I60" s="19">
        <v>0.375</v>
      </c>
      <c r="J60" s="27">
        <v>0.75</v>
      </c>
      <c r="K60" s="19">
        <v>0.375</v>
      </c>
      <c r="L60" s="27">
        <v>0.75</v>
      </c>
      <c r="M60" s="19">
        <v>0.375</v>
      </c>
      <c r="N60" s="27">
        <v>0.75</v>
      </c>
      <c r="O60" s="19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33">
        <v>10316835</v>
      </c>
      <c r="B61" s="34" t="s">
        <v>92</v>
      </c>
      <c r="C61" s="34" t="s">
        <v>13</v>
      </c>
      <c r="D61" s="34" t="s">
        <v>17</v>
      </c>
      <c r="E61" s="34" t="s">
        <v>18</v>
      </c>
      <c r="F61" s="541"/>
      <c r="G61" s="542">
        <v>0.583333333333333</v>
      </c>
      <c r="H61" s="543">
        <v>0.958333333333333</v>
      </c>
      <c r="I61" s="542">
        <v>0.583333333333333</v>
      </c>
      <c r="J61" s="543">
        <v>0.958333333333333</v>
      </c>
      <c r="K61" s="542">
        <v>0.583333333333333</v>
      </c>
      <c r="L61" s="543">
        <v>0.958333333333333</v>
      </c>
      <c r="M61" s="542">
        <v>0.583333333333333</v>
      </c>
      <c r="N61" s="543">
        <v>0.958333333333333</v>
      </c>
      <c r="O61" s="542">
        <v>0.583333333333333</v>
      </c>
      <c r="P61" s="543">
        <v>0.958333333333333</v>
      </c>
      <c r="Q61" s="550" t="s">
        <v>117</v>
      </c>
      <c r="R61" s="551"/>
      <c r="S61" s="550" t="s">
        <v>117</v>
      </c>
      <c r="T61" s="551"/>
    </row>
    <row r="62" customHeight="1" spans="1:20">
      <c r="A62" s="23">
        <v>10259455</v>
      </c>
      <c r="B62" s="24" t="s">
        <v>93</v>
      </c>
      <c r="C62" s="24" t="s">
        <v>8</v>
      </c>
      <c r="D62" s="24" t="s">
        <v>94</v>
      </c>
      <c r="E62" s="24" t="s">
        <v>95</v>
      </c>
      <c r="F62" s="488"/>
      <c r="G62" s="544">
        <v>0.458333333333333</v>
      </c>
      <c r="H62" s="545">
        <v>0.833333333333333</v>
      </c>
      <c r="I62" s="544">
        <v>0.458333333333333</v>
      </c>
      <c r="J62" s="545">
        <v>0.833333333333333</v>
      </c>
      <c r="K62" s="544">
        <v>0.458333333333333</v>
      </c>
      <c r="L62" s="545">
        <v>0.833333333333333</v>
      </c>
      <c r="M62" s="544">
        <v>0.458333333333333</v>
      </c>
      <c r="N62" s="545">
        <v>0.833333333333333</v>
      </c>
      <c r="O62" s="67" t="s">
        <v>117</v>
      </c>
      <c r="P62" s="394"/>
      <c r="Q62" s="67" t="s">
        <v>117</v>
      </c>
      <c r="R62" s="68"/>
      <c r="S62" s="544">
        <v>0.458333333333333</v>
      </c>
      <c r="T62" s="545">
        <v>0.833333333333333</v>
      </c>
    </row>
    <row r="63" customHeight="1" spans="1:20">
      <c r="A63" s="11">
        <v>10318910</v>
      </c>
      <c r="B63" s="12" t="s">
        <v>96</v>
      </c>
      <c r="C63" s="12" t="s">
        <v>8</v>
      </c>
      <c r="D63" s="12" t="s">
        <v>14</v>
      </c>
      <c r="E63" s="12" t="s">
        <v>15</v>
      </c>
      <c r="F63" s="528"/>
      <c r="G63" s="546">
        <v>0.625</v>
      </c>
      <c r="H63" s="547">
        <v>0</v>
      </c>
      <c r="I63" s="546">
        <v>0.625</v>
      </c>
      <c r="J63" s="547">
        <v>0</v>
      </c>
      <c r="K63" s="546">
        <v>0.625</v>
      </c>
      <c r="L63" s="547">
        <v>0</v>
      </c>
      <c r="M63" s="546">
        <v>0.625</v>
      </c>
      <c r="N63" s="547">
        <v>0</v>
      </c>
      <c r="O63" s="546">
        <v>0.625</v>
      </c>
      <c r="P63" s="547">
        <v>0</v>
      </c>
      <c r="Q63" s="64" t="s">
        <v>117</v>
      </c>
      <c r="R63" s="65"/>
      <c r="S63" s="64" t="s">
        <v>117</v>
      </c>
      <c r="T63" s="65"/>
    </row>
    <row r="64" customHeight="1" spans="1:20">
      <c r="A64" s="16">
        <v>10318924</v>
      </c>
      <c r="B64" s="17" t="s">
        <v>97</v>
      </c>
      <c r="C64" s="17" t="s">
        <v>92</v>
      </c>
      <c r="D64" s="17" t="s">
        <v>58</v>
      </c>
      <c r="E64" s="17" t="s">
        <v>59</v>
      </c>
      <c r="F64" s="529"/>
      <c r="G64" s="548">
        <v>0.708333333333333</v>
      </c>
      <c r="H64" s="549">
        <v>0.0833333333333333</v>
      </c>
      <c r="I64" s="548">
        <v>0.708333333333333</v>
      </c>
      <c r="J64" s="549">
        <v>0.0833333333333333</v>
      </c>
      <c r="K64" s="548">
        <v>0.708333333333333</v>
      </c>
      <c r="L64" s="549">
        <v>0.0833333333333333</v>
      </c>
      <c r="M64" s="548">
        <v>0.708333333333333</v>
      </c>
      <c r="N64" s="549">
        <v>0.0833333333333333</v>
      </c>
      <c r="O64" s="548">
        <v>0.708333333333333</v>
      </c>
      <c r="P64" s="549">
        <v>0.0833333333333333</v>
      </c>
      <c r="Q64" s="66" t="s">
        <v>117</v>
      </c>
      <c r="R64" s="7"/>
      <c r="S64" s="66" t="s">
        <v>117</v>
      </c>
      <c r="T64" s="7"/>
    </row>
    <row r="65" customHeight="1" spans="1:20">
      <c r="A65" s="23">
        <v>10318930</v>
      </c>
      <c r="B65" s="24" t="s">
        <v>99</v>
      </c>
      <c r="C65" s="24" t="s">
        <v>92</v>
      </c>
      <c r="D65" s="24" t="s">
        <v>55</v>
      </c>
      <c r="E65" s="24" t="s">
        <v>100</v>
      </c>
      <c r="F65" s="489"/>
      <c r="G65" s="540" t="s">
        <v>119</v>
      </c>
      <c r="H65" s="499" t="s">
        <v>119</v>
      </c>
      <c r="I65" s="519" t="s">
        <v>119</v>
      </c>
      <c r="J65" s="499" t="s">
        <v>119</v>
      </c>
      <c r="K65" s="519" t="s">
        <v>119</v>
      </c>
      <c r="L65" s="499" t="s">
        <v>119</v>
      </c>
      <c r="M65" s="519" t="s">
        <v>119</v>
      </c>
      <c r="N65" s="499" t="s">
        <v>119</v>
      </c>
      <c r="O65" s="519" t="s">
        <v>119</v>
      </c>
      <c r="P65" s="499" t="s">
        <v>119</v>
      </c>
      <c r="Q65" s="67" t="s">
        <v>117</v>
      </c>
      <c r="R65" s="68"/>
      <c r="S65" s="67" t="s">
        <v>117</v>
      </c>
      <c r="T65" s="68"/>
    </row>
    <row r="66" customHeight="1" spans="1:20">
      <c r="A66" s="23">
        <v>10324742</v>
      </c>
      <c r="B66" s="24" t="s">
        <v>103</v>
      </c>
      <c r="C66" s="24" t="s">
        <v>92</v>
      </c>
      <c r="D66" s="24" t="s">
        <v>14</v>
      </c>
      <c r="E66" s="24" t="s">
        <v>104</v>
      </c>
      <c r="F66" s="489"/>
      <c r="G66" s="515">
        <v>0.625</v>
      </c>
      <c r="H66" s="516">
        <v>0</v>
      </c>
      <c r="I66" s="515">
        <v>0.625</v>
      </c>
      <c r="J66" s="516">
        <v>0</v>
      </c>
      <c r="K66" s="515">
        <v>0.625</v>
      </c>
      <c r="L66" s="516">
        <v>0</v>
      </c>
      <c r="M66" s="515">
        <v>0.625</v>
      </c>
      <c r="N66" s="516">
        <v>0</v>
      </c>
      <c r="O66" s="515">
        <v>0.625</v>
      </c>
      <c r="P66" s="516">
        <v>0</v>
      </c>
      <c r="Q66" s="67" t="s">
        <v>117</v>
      </c>
      <c r="R66" s="68"/>
      <c r="S66" s="67" t="s">
        <v>117</v>
      </c>
      <c r="T66" s="68"/>
    </row>
    <row r="67" customHeight="1" spans="1:20">
      <c r="A67" s="23">
        <v>10324748</v>
      </c>
      <c r="B67" s="24" t="s">
        <v>108</v>
      </c>
      <c r="C67" s="24" t="s">
        <v>92</v>
      </c>
      <c r="D67" s="24" t="s">
        <v>14</v>
      </c>
      <c r="E67" s="24" t="s">
        <v>15</v>
      </c>
      <c r="F67" s="489"/>
      <c r="G67" s="539" t="s">
        <v>118</v>
      </c>
      <c r="H67" s="338" t="s">
        <v>118</v>
      </c>
      <c r="I67" s="58">
        <v>0.583333333333333</v>
      </c>
      <c r="J67" s="43">
        <v>0.958333333333333</v>
      </c>
      <c r="K67" s="58">
        <v>0.583333333333333</v>
      </c>
      <c r="L67" s="43">
        <v>0.958333333333333</v>
      </c>
      <c r="M67" s="58">
        <v>0.583333333333333</v>
      </c>
      <c r="N67" s="43">
        <v>0.958333333333333</v>
      </c>
      <c r="O67" s="539" t="s">
        <v>118</v>
      </c>
      <c r="P67" s="338" t="s">
        <v>118</v>
      </c>
      <c r="Q67" s="67" t="s">
        <v>117</v>
      </c>
      <c r="R67" s="68"/>
      <c r="S67" s="67" t="s">
        <v>117</v>
      </c>
      <c r="T67" s="68"/>
    </row>
    <row r="68" customHeight="1" spans="1:20">
      <c r="A68" s="23">
        <v>10325113</v>
      </c>
      <c r="B68" s="24" t="s">
        <v>111</v>
      </c>
      <c r="C68" s="24" t="s">
        <v>92</v>
      </c>
      <c r="D68" s="24" t="s">
        <v>55</v>
      </c>
      <c r="E68" s="24" t="s">
        <v>56</v>
      </c>
      <c r="F68" s="489"/>
      <c r="G68" s="498" t="s">
        <v>119</v>
      </c>
      <c r="H68" s="499" t="s">
        <v>119</v>
      </c>
      <c r="I68" s="519" t="s">
        <v>119</v>
      </c>
      <c r="J68" s="499" t="s">
        <v>119</v>
      </c>
      <c r="K68" s="519" t="s">
        <v>119</v>
      </c>
      <c r="L68" s="499" t="s">
        <v>119</v>
      </c>
      <c r="M68" s="519" t="s">
        <v>119</v>
      </c>
      <c r="N68" s="499" t="s">
        <v>119</v>
      </c>
      <c r="O68" s="519" t="s">
        <v>119</v>
      </c>
      <c r="P68" s="499" t="s">
        <v>119</v>
      </c>
      <c r="Q68" s="67" t="s">
        <v>117</v>
      </c>
      <c r="R68" s="68"/>
      <c r="S68" s="67" t="s">
        <v>117</v>
      </c>
      <c r="T68" s="68"/>
    </row>
    <row r="69" customHeight="1" spans="1:20">
      <c r="A69" s="530">
        <v>10329888</v>
      </c>
      <c r="B69" s="18" t="s">
        <v>171</v>
      </c>
      <c r="C69" s="531" t="s">
        <v>172</v>
      </c>
      <c r="D69" s="18" t="s">
        <v>116</v>
      </c>
      <c r="E69" s="531" t="s">
        <v>116</v>
      </c>
      <c r="F69" s="532"/>
      <c r="G69" s="517">
        <v>0.708333333333333</v>
      </c>
      <c r="H69" s="518">
        <v>0.0833333333333333</v>
      </c>
      <c r="I69" s="517">
        <v>0.708333333333333</v>
      </c>
      <c r="J69" s="518">
        <v>0.0833333333333333</v>
      </c>
      <c r="K69" s="517">
        <v>0.708333333333333</v>
      </c>
      <c r="L69" s="518">
        <v>0.0833333333333333</v>
      </c>
      <c r="M69" s="517">
        <v>0.708333333333333</v>
      </c>
      <c r="N69" s="518">
        <v>0.0833333333333333</v>
      </c>
      <c r="O69" s="517">
        <v>0.708333333333333</v>
      </c>
      <c r="P69" s="518">
        <v>0.0833333333333333</v>
      </c>
      <c r="Q69" s="159" t="s">
        <v>117</v>
      </c>
      <c r="R69" s="160"/>
      <c r="S69" s="159" t="s">
        <v>117</v>
      </c>
      <c r="T69" s="160"/>
    </row>
    <row r="70" customHeight="1" spans="1:20">
      <c r="A70" s="284">
        <v>10329901</v>
      </c>
      <c r="B70" s="25" t="s">
        <v>173</v>
      </c>
      <c r="C70" s="533" t="s">
        <v>172</v>
      </c>
      <c r="D70" s="25" t="s">
        <v>55</v>
      </c>
      <c r="E70" s="533" t="s">
        <v>138</v>
      </c>
      <c r="F70" s="534"/>
      <c r="G70" s="42">
        <v>0.583333333333333</v>
      </c>
      <c r="H70" s="43">
        <v>0.958333333333333</v>
      </c>
      <c r="I70" s="58">
        <v>0.583333333333333</v>
      </c>
      <c r="J70" s="43">
        <v>0.958333333333333</v>
      </c>
      <c r="K70" s="58">
        <v>0.583333333333333</v>
      </c>
      <c r="L70" s="43">
        <v>0.958333333333333</v>
      </c>
      <c r="M70" s="58">
        <v>0.583333333333333</v>
      </c>
      <c r="N70" s="43">
        <v>0.958333333333333</v>
      </c>
      <c r="O70" s="58">
        <v>0.583333333333333</v>
      </c>
      <c r="P70" s="43">
        <v>0.958333333333333</v>
      </c>
      <c r="Q70" s="69" t="s">
        <v>117</v>
      </c>
      <c r="R70" s="70"/>
      <c r="S70" s="69" t="s">
        <v>117</v>
      </c>
      <c r="T70" s="70"/>
    </row>
    <row r="71" customHeight="1" spans="1:20">
      <c r="A71" s="284">
        <v>10329910</v>
      </c>
      <c r="B71" s="25" t="s">
        <v>174</v>
      </c>
      <c r="C71" s="533" t="s">
        <v>172</v>
      </c>
      <c r="D71" s="25" t="s">
        <v>141</v>
      </c>
      <c r="E71" s="533" t="s">
        <v>142</v>
      </c>
      <c r="F71" s="534"/>
      <c r="G71" s="42">
        <v>0.583333333333333</v>
      </c>
      <c r="H71" s="43">
        <v>0.958333333333333</v>
      </c>
      <c r="I71" s="58">
        <v>0.583333333333333</v>
      </c>
      <c r="J71" s="43">
        <v>0.958333333333333</v>
      </c>
      <c r="K71" s="58">
        <v>0.583333333333333</v>
      </c>
      <c r="L71" s="43">
        <v>0.958333333333333</v>
      </c>
      <c r="M71" s="58">
        <v>0.583333333333333</v>
      </c>
      <c r="N71" s="43">
        <v>0.958333333333333</v>
      </c>
      <c r="O71" s="58">
        <v>0.583333333333333</v>
      </c>
      <c r="P71" s="43">
        <v>0.958333333333333</v>
      </c>
      <c r="Q71" s="69" t="s">
        <v>117</v>
      </c>
      <c r="R71" s="70"/>
      <c r="S71" s="69" t="s">
        <v>117</v>
      </c>
      <c r="T71" s="70"/>
    </row>
    <row r="72" customHeight="1" spans="1:20">
      <c r="A72" s="284">
        <v>10329913</v>
      </c>
      <c r="B72" s="25" t="s">
        <v>175</v>
      </c>
      <c r="C72" s="533" t="s">
        <v>172</v>
      </c>
      <c r="D72" s="25" t="s">
        <v>10</v>
      </c>
      <c r="E72" s="533" t="s">
        <v>121</v>
      </c>
      <c r="F72" s="534"/>
      <c r="G72" s="517">
        <v>0.708333333333333</v>
      </c>
      <c r="H72" s="518">
        <v>0.0833333333333333</v>
      </c>
      <c r="I72" s="517">
        <v>0.708333333333333</v>
      </c>
      <c r="J72" s="518">
        <v>0.0833333333333333</v>
      </c>
      <c r="K72" s="517">
        <v>0.708333333333333</v>
      </c>
      <c r="L72" s="518">
        <v>0.0833333333333333</v>
      </c>
      <c r="M72" s="517">
        <v>0.708333333333333</v>
      </c>
      <c r="N72" s="518">
        <v>0.0833333333333333</v>
      </c>
      <c r="O72" s="517">
        <v>0.708333333333333</v>
      </c>
      <c r="P72" s="518">
        <v>0.0833333333333333</v>
      </c>
      <c r="Q72" s="69" t="s">
        <v>117</v>
      </c>
      <c r="R72" s="70"/>
      <c r="S72" s="69" t="s">
        <v>117</v>
      </c>
      <c r="T72" s="70"/>
    </row>
    <row r="73" customHeight="1" spans="1:20">
      <c r="A73" s="284">
        <v>10329902</v>
      </c>
      <c r="B73" s="25" t="s">
        <v>176</v>
      </c>
      <c r="C73" s="533" t="s">
        <v>172</v>
      </c>
      <c r="D73" s="25" t="s">
        <v>127</v>
      </c>
      <c r="E73" s="533" t="s">
        <v>177</v>
      </c>
      <c r="F73" s="534"/>
      <c r="G73" s="517">
        <v>0.708333333333333</v>
      </c>
      <c r="H73" s="518">
        <v>0.0833333333333333</v>
      </c>
      <c r="I73" s="517">
        <v>0.708333333333333</v>
      </c>
      <c r="J73" s="518">
        <v>0.0833333333333333</v>
      </c>
      <c r="K73" s="517">
        <v>0.708333333333333</v>
      </c>
      <c r="L73" s="518">
        <v>0.0833333333333333</v>
      </c>
      <c r="M73" s="517">
        <v>0.708333333333333</v>
      </c>
      <c r="N73" s="518">
        <v>0.0833333333333333</v>
      </c>
      <c r="O73" s="517">
        <v>0.708333333333333</v>
      </c>
      <c r="P73" s="518">
        <v>0.0833333333333333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10330128</v>
      </c>
      <c r="B74" s="25" t="s">
        <v>178</v>
      </c>
      <c r="C74" s="533" t="s">
        <v>172</v>
      </c>
      <c r="D74" s="25" t="s">
        <v>179</v>
      </c>
      <c r="E74" s="533" t="s">
        <v>180</v>
      </c>
      <c r="F74" s="534"/>
      <c r="G74" s="42">
        <v>0.583333333333333</v>
      </c>
      <c r="H74" s="43">
        <v>0.958333333333333</v>
      </c>
      <c r="I74" s="58">
        <v>0.583333333333333</v>
      </c>
      <c r="J74" s="43">
        <v>0.958333333333333</v>
      </c>
      <c r="K74" s="58">
        <v>0.583333333333333</v>
      </c>
      <c r="L74" s="43">
        <v>0.958333333333333</v>
      </c>
      <c r="M74" s="58">
        <v>0.583333333333333</v>
      </c>
      <c r="N74" s="43">
        <v>0.958333333333333</v>
      </c>
      <c r="O74" s="58">
        <v>0.583333333333333</v>
      </c>
      <c r="P74" s="43">
        <v>0.958333333333333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10330141</v>
      </c>
      <c r="B75" s="25" t="s">
        <v>181</v>
      </c>
      <c r="C75" s="533" t="s">
        <v>172</v>
      </c>
      <c r="D75" s="25" t="s">
        <v>61</v>
      </c>
      <c r="E75" s="533" t="s">
        <v>185</v>
      </c>
      <c r="F75" s="534"/>
      <c r="G75" s="517">
        <v>0.708333333333333</v>
      </c>
      <c r="H75" s="518">
        <v>0.0833333333333333</v>
      </c>
      <c r="I75" s="517">
        <v>0.708333333333333</v>
      </c>
      <c r="J75" s="518">
        <v>0.0833333333333333</v>
      </c>
      <c r="K75" s="517">
        <v>0.708333333333333</v>
      </c>
      <c r="L75" s="518">
        <v>0.0833333333333333</v>
      </c>
      <c r="M75" s="517">
        <v>0.708333333333333</v>
      </c>
      <c r="N75" s="518">
        <v>0.0833333333333333</v>
      </c>
      <c r="O75" s="517">
        <v>0.708333333333333</v>
      </c>
      <c r="P75" s="518">
        <v>0.0833333333333333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10330140</v>
      </c>
      <c r="B76" s="25" t="s">
        <v>182</v>
      </c>
      <c r="C76" s="533" t="s">
        <v>172</v>
      </c>
      <c r="D76" s="25" t="s">
        <v>141</v>
      </c>
      <c r="E76" s="533" t="s">
        <v>142</v>
      </c>
      <c r="F76" s="534"/>
      <c r="G76" s="42">
        <v>0.583333333333333</v>
      </c>
      <c r="H76" s="43">
        <v>0.958333333333333</v>
      </c>
      <c r="I76" s="58">
        <v>0.583333333333333</v>
      </c>
      <c r="J76" s="43">
        <v>0.958333333333333</v>
      </c>
      <c r="K76" s="58">
        <v>0.583333333333333</v>
      </c>
      <c r="L76" s="43">
        <v>0.958333333333333</v>
      </c>
      <c r="M76" s="58">
        <v>0.583333333333333</v>
      </c>
      <c r="N76" s="43">
        <v>0.958333333333333</v>
      </c>
      <c r="O76" s="58">
        <v>0.583333333333333</v>
      </c>
      <c r="P76" s="43">
        <v>0.958333333333333</v>
      </c>
      <c r="Q76" s="69" t="s">
        <v>117</v>
      </c>
      <c r="R76" s="70"/>
      <c r="S76" s="69" t="s">
        <v>117</v>
      </c>
      <c r="T76" s="70"/>
    </row>
    <row r="77" customHeight="1" spans="1:20">
      <c r="A77" s="492">
        <v>10330144</v>
      </c>
      <c r="B77" s="13" t="s">
        <v>183</v>
      </c>
      <c r="C77" s="552" t="s">
        <v>172</v>
      </c>
      <c r="D77" s="13" t="s">
        <v>55</v>
      </c>
      <c r="E77" s="552" t="s">
        <v>56</v>
      </c>
      <c r="F77" s="553"/>
      <c r="G77" s="517">
        <v>0.708333333333333</v>
      </c>
      <c r="H77" s="518">
        <v>0.0833333333333333</v>
      </c>
      <c r="I77" s="517">
        <v>0.708333333333333</v>
      </c>
      <c r="J77" s="518">
        <v>0.0833333333333333</v>
      </c>
      <c r="K77" s="517">
        <v>0.708333333333333</v>
      </c>
      <c r="L77" s="518">
        <v>0.0833333333333333</v>
      </c>
      <c r="M77" s="517">
        <v>0.708333333333333</v>
      </c>
      <c r="N77" s="518">
        <v>0.0833333333333333</v>
      </c>
      <c r="O77" s="517">
        <v>0.708333333333333</v>
      </c>
      <c r="P77" s="518">
        <v>0.0833333333333333</v>
      </c>
      <c r="Q77" s="64" t="s">
        <v>117</v>
      </c>
      <c r="R77" s="65"/>
      <c r="S77" s="64" t="s">
        <v>117</v>
      </c>
      <c r="T77" s="65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O62:P62"/>
    <mergeCell ref="Q62:R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20" customWidth="1"/>
    <col min="4" max="4" width="16.2545454545455" customWidth="1"/>
    <col min="5" max="5" width="15.7545454545455" customWidth="1"/>
    <col min="6" max="6" width="9.88181818181818" customWidth="1"/>
  </cols>
  <sheetData>
    <row r="1" customHeight="1" spans="1:20">
      <c r="A1" s="172" t="s">
        <v>0</v>
      </c>
      <c r="B1" s="278" t="s">
        <v>1</v>
      </c>
      <c r="C1" s="173" t="s">
        <v>112</v>
      </c>
      <c r="D1" s="173" t="s">
        <v>3</v>
      </c>
      <c r="E1" s="173" t="s">
        <v>113</v>
      </c>
      <c r="F1" s="481" t="s">
        <v>5</v>
      </c>
      <c r="G1" s="279">
        <v>45768</v>
      </c>
      <c r="H1" s="68"/>
      <c r="I1" s="175">
        <v>45769</v>
      </c>
      <c r="J1" s="68"/>
      <c r="K1" s="175">
        <v>45770</v>
      </c>
      <c r="L1" s="68"/>
      <c r="M1" s="175">
        <v>45771</v>
      </c>
      <c r="N1" s="68"/>
      <c r="O1" s="175">
        <v>45772</v>
      </c>
      <c r="P1" s="68"/>
      <c r="Q1" s="175">
        <v>45773</v>
      </c>
      <c r="R1" s="156"/>
      <c r="S1" s="235">
        <v>45774</v>
      </c>
      <c r="T1" s="156"/>
    </row>
    <row r="2" customHeight="1" spans="1:20">
      <c r="A2" s="176"/>
      <c r="B2" s="282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253" t="s">
        <v>115</v>
      </c>
      <c r="S2" s="252" t="s">
        <v>114</v>
      </c>
      <c r="T2" s="253" t="s">
        <v>115</v>
      </c>
    </row>
    <row r="3" customHeight="1" spans="1:20">
      <c r="A3" s="129">
        <v>10203443</v>
      </c>
      <c r="B3" s="487" t="s">
        <v>8</v>
      </c>
      <c r="C3" s="24" t="s">
        <v>9</v>
      </c>
      <c r="D3" s="24" t="s">
        <v>10</v>
      </c>
      <c r="E3" s="24" t="s">
        <v>11</v>
      </c>
      <c r="F3" s="488"/>
      <c r="G3" s="511" t="s">
        <v>116</v>
      </c>
      <c r="H3" s="512" t="s">
        <v>116</v>
      </c>
      <c r="I3" s="427">
        <v>0.416666666666667</v>
      </c>
      <c r="J3" s="426">
        <v>0.75</v>
      </c>
      <c r="K3" s="427">
        <v>0.416666666666667</v>
      </c>
      <c r="L3" s="426">
        <v>0.75</v>
      </c>
      <c r="M3" s="427">
        <v>0.416666666666667</v>
      </c>
      <c r="N3" s="426">
        <v>0.75</v>
      </c>
      <c r="O3" s="427">
        <v>0.416666666666667</v>
      </c>
      <c r="P3" s="426">
        <v>0.75</v>
      </c>
      <c r="Q3" s="67" t="s">
        <v>117</v>
      </c>
      <c r="R3" s="156"/>
      <c r="S3" s="167" t="s">
        <v>117</v>
      </c>
      <c r="T3" s="156"/>
    </row>
    <row r="4" customHeight="1" spans="1:20">
      <c r="A4" s="129">
        <v>10318437</v>
      </c>
      <c r="B4" s="487" t="s">
        <v>12</v>
      </c>
      <c r="C4" s="24" t="s">
        <v>13</v>
      </c>
      <c r="D4" s="24" t="s">
        <v>14</v>
      </c>
      <c r="E4" s="24" t="s">
        <v>15</v>
      </c>
      <c r="F4" s="488"/>
      <c r="G4" s="26">
        <v>0.375</v>
      </c>
      <c r="H4" s="27">
        <v>0.75</v>
      </c>
      <c r="I4" s="55">
        <v>0.375</v>
      </c>
      <c r="J4" s="27">
        <v>0.75</v>
      </c>
      <c r="K4" s="55">
        <v>0.375</v>
      </c>
      <c r="L4" s="27">
        <v>0.75</v>
      </c>
      <c r="M4" s="55">
        <v>0.375</v>
      </c>
      <c r="N4" s="27">
        <v>0.75</v>
      </c>
      <c r="O4" s="427">
        <v>0.416666666666667</v>
      </c>
      <c r="P4" s="426">
        <v>0.791666666666667</v>
      </c>
      <c r="Q4" s="67" t="s">
        <v>117</v>
      </c>
      <c r="R4" s="156"/>
      <c r="S4" s="167" t="s">
        <v>117</v>
      </c>
      <c r="T4" s="156"/>
    </row>
    <row r="5" customHeight="1" spans="1:20">
      <c r="A5" s="129">
        <v>10318429</v>
      </c>
      <c r="B5" s="487" t="s">
        <v>16</v>
      </c>
      <c r="C5" s="24" t="s">
        <v>8</v>
      </c>
      <c r="D5" s="24" t="s">
        <v>17</v>
      </c>
      <c r="E5" s="24" t="s">
        <v>18</v>
      </c>
      <c r="F5" s="488"/>
      <c r="G5" s="26">
        <v>0.375</v>
      </c>
      <c r="H5" s="27">
        <v>0.75</v>
      </c>
      <c r="I5" s="55">
        <v>0.375</v>
      </c>
      <c r="J5" s="27">
        <v>0.75</v>
      </c>
      <c r="K5" s="55">
        <v>0.375</v>
      </c>
      <c r="L5" s="27">
        <v>0.75</v>
      </c>
      <c r="M5" s="55">
        <v>0.375</v>
      </c>
      <c r="N5" s="27">
        <v>0.75</v>
      </c>
      <c r="O5" s="427">
        <v>0.416666666666667</v>
      </c>
      <c r="P5" s="426">
        <v>0.791666666666667</v>
      </c>
      <c r="Q5" s="67" t="s">
        <v>117</v>
      </c>
      <c r="R5" s="156"/>
      <c r="S5" s="167" t="s">
        <v>117</v>
      </c>
      <c r="T5" s="156"/>
    </row>
    <row r="6" customHeight="1" spans="1:20">
      <c r="A6" s="129">
        <v>10318430</v>
      </c>
      <c r="B6" s="487" t="s">
        <v>19</v>
      </c>
      <c r="C6" s="24" t="s">
        <v>12</v>
      </c>
      <c r="D6" s="24" t="s">
        <v>14</v>
      </c>
      <c r="E6" s="24" t="s">
        <v>20</v>
      </c>
      <c r="F6" s="489"/>
      <c r="G6" s="26">
        <v>0.375</v>
      </c>
      <c r="H6" s="27">
        <v>0.75</v>
      </c>
      <c r="I6" s="55">
        <v>0.375</v>
      </c>
      <c r="J6" s="27">
        <v>0.75</v>
      </c>
      <c r="K6" s="55">
        <v>0.375</v>
      </c>
      <c r="L6" s="27">
        <v>0.75</v>
      </c>
      <c r="M6" s="55">
        <v>0.375</v>
      </c>
      <c r="N6" s="27">
        <v>0.75</v>
      </c>
      <c r="O6" s="427">
        <v>0.416666666666667</v>
      </c>
      <c r="P6" s="426">
        <v>0.791666666666667</v>
      </c>
      <c r="Q6" s="67" t="s">
        <v>117</v>
      </c>
      <c r="R6" s="156"/>
      <c r="S6" s="167" t="s">
        <v>117</v>
      </c>
      <c r="T6" s="156"/>
    </row>
    <row r="7" customHeight="1" spans="1:20">
      <c r="A7" s="129">
        <v>10318431</v>
      </c>
      <c r="B7" s="487" t="s">
        <v>21</v>
      </c>
      <c r="C7" s="24" t="s">
        <v>12</v>
      </c>
      <c r="D7" s="24" t="s">
        <v>22</v>
      </c>
      <c r="E7" s="24" t="s">
        <v>23</v>
      </c>
      <c r="F7" s="489"/>
      <c r="G7" s="490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55">
        <v>0.375</v>
      </c>
      <c r="P7" s="27">
        <v>0.75</v>
      </c>
      <c r="Q7" s="67" t="s">
        <v>117</v>
      </c>
      <c r="R7" s="156"/>
      <c r="S7" s="167" t="s">
        <v>117</v>
      </c>
      <c r="T7" s="156"/>
    </row>
    <row r="8" customHeight="1" spans="1:20">
      <c r="A8" s="129">
        <v>10318434</v>
      </c>
      <c r="B8" s="487" t="s">
        <v>24</v>
      </c>
      <c r="C8" s="24" t="s">
        <v>12</v>
      </c>
      <c r="D8" s="24" t="s">
        <v>25</v>
      </c>
      <c r="E8" s="24" t="s">
        <v>26</v>
      </c>
      <c r="F8" s="489"/>
      <c r="G8" s="26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427">
        <v>0.416666666666667</v>
      </c>
      <c r="P8" s="426">
        <v>0.791666666666667</v>
      </c>
      <c r="Q8" s="67" t="s">
        <v>117</v>
      </c>
      <c r="R8" s="156"/>
      <c r="S8" s="167" t="s">
        <v>117</v>
      </c>
      <c r="T8" s="156"/>
    </row>
    <row r="9" customHeight="1" spans="1:20">
      <c r="A9" s="129">
        <v>10306614</v>
      </c>
      <c r="B9" s="487" t="s">
        <v>29</v>
      </c>
      <c r="C9" s="24" t="s">
        <v>12</v>
      </c>
      <c r="D9" s="24" t="s">
        <v>30</v>
      </c>
      <c r="E9" s="24" t="s">
        <v>31</v>
      </c>
      <c r="F9" s="489"/>
      <c r="G9" s="490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55">
        <v>0.375</v>
      </c>
      <c r="P9" s="27">
        <v>0.75</v>
      </c>
      <c r="Q9" s="67" t="s">
        <v>117</v>
      </c>
      <c r="R9" s="156"/>
      <c r="S9" s="167" t="s">
        <v>117</v>
      </c>
      <c r="T9" s="156"/>
    </row>
    <row r="10" customHeight="1" spans="1:20">
      <c r="A10" s="129">
        <v>10326077</v>
      </c>
      <c r="B10" s="487" t="s">
        <v>32</v>
      </c>
      <c r="C10" s="24" t="s">
        <v>12</v>
      </c>
      <c r="D10" s="24" t="s">
        <v>33</v>
      </c>
      <c r="E10" s="24" t="s">
        <v>34</v>
      </c>
      <c r="F10" s="489"/>
      <c r="G10" s="490">
        <v>0.333333333333333</v>
      </c>
      <c r="H10" s="251">
        <v>0.708333333333333</v>
      </c>
      <c r="I10" s="250">
        <v>0.333333333333333</v>
      </c>
      <c r="J10" s="251">
        <v>0.708333333333333</v>
      </c>
      <c r="K10" s="250">
        <v>0.333333333333333</v>
      </c>
      <c r="L10" s="251">
        <v>0.708333333333333</v>
      </c>
      <c r="M10" s="250">
        <v>0.333333333333333</v>
      </c>
      <c r="N10" s="251">
        <v>0.708333333333333</v>
      </c>
      <c r="O10" s="55">
        <v>0.375</v>
      </c>
      <c r="P10" s="27">
        <v>0.75</v>
      </c>
      <c r="Q10" s="67" t="s">
        <v>117</v>
      </c>
      <c r="R10" s="156"/>
      <c r="S10" s="167" t="s">
        <v>117</v>
      </c>
      <c r="T10" s="156"/>
    </row>
    <row r="11" customHeight="1" spans="1:20">
      <c r="A11" s="129">
        <v>10326078</v>
      </c>
      <c r="B11" s="487" t="s">
        <v>37</v>
      </c>
      <c r="C11" s="24" t="s">
        <v>12</v>
      </c>
      <c r="D11" s="24" t="s">
        <v>10</v>
      </c>
      <c r="E11" s="24" t="s">
        <v>38</v>
      </c>
      <c r="F11" s="489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427">
        <v>0.416666666666667</v>
      </c>
      <c r="P11" s="426">
        <v>0.791666666666667</v>
      </c>
      <c r="Q11" s="67" t="s">
        <v>117</v>
      </c>
      <c r="R11" s="156"/>
      <c r="S11" s="167" t="s">
        <v>117</v>
      </c>
      <c r="T11" s="156"/>
    </row>
    <row r="12" customHeight="1" spans="1:20">
      <c r="A12" s="129">
        <v>10326135</v>
      </c>
      <c r="B12" s="487" t="s">
        <v>39</v>
      </c>
      <c r="C12" s="24" t="s">
        <v>12</v>
      </c>
      <c r="D12" s="24" t="s">
        <v>22</v>
      </c>
      <c r="E12" s="24" t="s">
        <v>40</v>
      </c>
      <c r="F12" s="489"/>
      <c r="G12" s="490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250">
        <v>0.333333333333333</v>
      </c>
      <c r="N12" s="251">
        <v>0.708333333333333</v>
      </c>
      <c r="O12" s="55">
        <v>0.375</v>
      </c>
      <c r="P12" s="27">
        <v>0.75</v>
      </c>
      <c r="Q12" s="67" t="s">
        <v>117</v>
      </c>
      <c r="R12" s="156"/>
      <c r="S12" s="167" t="s">
        <v>117</v>
      </c>
      <c r="T12" s="156"/>
    </row>
    <row r="13" customHeight="1" spans="1:20">
      <c r="A13" s="129">
        <v>10326133</v>
      </c>
      <c r="B13" s="487" t="s">
        <v>41</v>
      </c>
      <c r="C13" s="24" t="s">
        <v>12</v>
      </c>
      <c r="D13" s="24" t="s">
        <v>42</v>
      </c>
      <c r="E13" s="24" t="s">
        <v>43</v>
      </c>
      <c r="F13" s="489"/>
      <c r="G13" s="490">
        <v>0.333333333333333</v>
      </c>
      <c r="H13" s="251">
        <v>0.708333333333333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442" t="s">
        <v>118</v>
      </c>
      <c r="P13" s="338" t="s">
        <v>118</v>
      </c>
      <c r="Q13" s="67" t="s">
        <v>117</v>
      </c>
      <c r="R13" s="156"/>
      <c r="S13" s="167" t="s">
        <v>117</v>
      </c>
      <c r="T13" s="156"/>
    </row>
    <row r="14" customHeight="1" spans="1:20">
      <c r="A14" s="129">
        <v>10326136</v>
      </c>
      <c r="B14" s="487" t="s">
        <v>46</v>
      </c>
      <c r="C14" s="24" t="s">
        <v>12</v>
      </c>
      <c r="D14" s="24" t="s">
        <v>47</v>
      </c>
      <c r="E14" s="24" t="s">
        <v>48</v>
      </c>
      <c r="F14" s="489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427">
        <v>0.416666666666667</v>
      </c>
      <c r="P14" s="426">
        <v>0.791666666666667</v>
      </c>
      <c r="Q14" s="67" t="s">
        <v>117</v>
      </c>
      <c r="R14" s="156"/>
      <c r="S14" s="167" t="s">
        <v>117</v>
      </c>
      <c r="T14" s="156"/>
    </row>
    <row r="15" customHeight="1" spans="1:20">
      <c r="A15" s="129">
        <v>10326121</v>
      </c>
      <c r="B15" s="487" t="s">
        <v>49</v>
      </c>
      <c r="C15" s="24" t="s">
        <v>12</v>
      </c>
      <c r="D15" s="24" t="s">
        <v>25</v>
      </c>
      <c r="E15" s="24" t="s">
        <v>50</v>
      </c>
      <c r="F15" s="489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427">
        <v>0.416666666666667</v>
      </c>
      <c r="P15" s="426">
        <v>0.791666666666667</v>
      </c>
      <c r="Q15" s="67" t="s">
        <v>117</v>
      </c>
      <c r="R15" s="156"/>
      <c r="S15" s="167" t="s">
        <v>117</v>
      </c>
      <c r="T15" s="156"/>
    </row>
    <row r="16" customHeight="1" spans="1:20">
      <c r="A16" s="129">
        <v>10326123</v>
      </c>
      <c r="B16" s="487" t="s">
        <v>51</v>
      </c>
      <c r="C16" s="24" t="s">
        <v>12</v>
      </c>
      <c r="D16" s="24" t="s">
        <v>17</v>
      </c>
      <c r="E16" s="24" t="s">
        <v>45</v>
      </c>
      <c r="F16" s="489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427">
        <v>0.416666666666667</v>
      </c>
      <c r="P16" s="426">
        <v>0.791666666666667</v>
      </c>
      <c r="Q16" s="67" t="s">
        <v>117</v>
      </c>
      <c r="R16" s="156"/>
      <c r="S16" s="167" t="s">
        <v>117</v>
      </c>
      <c r="T16" s="156"/>
    </row>
    <row r="17" customHeight="1" spans="1:20">
      <c r="A17" s="129">
        <v>10326124</v>
      </c>
      <c r="B17" s="487" t="s">
        <v>52</v>
      </c>
      <c r="C17" s="24" t="s">
        <v>12</v>
      </c>
      <c r="D17" s="24" t="s">
        <v>22</v>
      </c>
      <c r="E17" s="24" t="s">
        <v>36</v>
      </c>
      <c r="F17" s="489"/>
      <c r="G17" s="490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250">
        <v>0.333333333333333</v>
      </c>
      <c r="N17" s="251">
        <v>0.708333333333333</v>
      </c>
      <c r="O17" s="55">
        <v>0.375</v>
      </c>
      <c r="P17" s="27">
        <v>0.75</v>
      </c>
      <c r="Q17" s="67" t="s">
        <v>117</v>
      </c>
      <c r="R17" s="156"/>
      <c r="S17" s="167" t="s">
        <v>117</v>
      </c>
      <c r="T17" s="156"/>
    </row>
    <row r="18" customHeight="1" spans="1:20">
      <c r="A18" s="188">
        <v>10329214</v>
      </c>
      <c r="B18" s="284" t="s">
        <v>120</v>
      </c>
      <c r="C18" s="491" t="s">
        <v>12</v>
      </c>
      <c r="D18" s="491" t="s">
        <v>10</v>
      </c>
      <c r="E18" s="491" t="s">
        <v>121</v>
      </c>
      <c r="F18" s="489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427">
        <v>0.416666666666667</v>
      </c>
      <c r="P18" s="426">
        <v>0.791666666666667</v>
      </c>
      <c r="Q18" s="67" t="s">
        <v>117</v>
      </c>
      <c r="R18" s="156"/>
      <c r="S18" s="167" t="s">
        <v>117</v>
      </c>
      <c r="T18" s="156"/>
    </row>
    <row r="19" customHeight="1" spans="1:20">
      <c r="A19" s="188">
        <v>10329216</v>
      </c>
      <c r="B19" s="284" t="s">
        <v>122</v>
      </c>
      <c r="C19" s="491" t="s">
        <v>12</v>
      </c>
      <c r="D19" s="491" t="s">
        <v>55</v>
      </c>
      <c r="E19" s="491" t="s">
        <v>123</v>
      </c>
      <c r="F19" s="489"/>
      <c r="G19" s="490">
        <v>0.333333333333333</v>
      </c>
      <c r="H19" s="251">
        <v>0.708333333333333</v>
      </c>
      <c r="I19" s="250">
        <v>0.333333333333333</v>
      </c>
      <c r="J19" s="251">
        <v>0.708333333333333</v>
      </c>
      <c r="K19" s="250">
        <v>0.333333333333333</v>
      </c>
      <c r="L19" s="251">
        <v>0.708333333333333</v>
      </c>
      <c r="M19" s="250">
        <v>0.333333333333333</v>
      </c>
      <c r="N19" s="251">
        <v>0.708333333333333</v>
      </c>
      <c r="O19" s="55">
        <v>0.375</v>
      </c>
      <c r="P19" s="27">
        <v>0.75</v>
      </c>
      <c r="Q19" s="67" t="s">
        <v>117</v>
      </c>
      <c r="R19" s="156"/>
      <c r="S19" s="167" t="s">
        <v>117</v>
      </c>
      <c r="T19" s="156"/>
    </row>
    <row r="20" customHeight="1" spans="1:20">
      <c r="A20" s="188">
        <v>10329223</v>
      </c>
      <c r="B20" s="284" t="s">
        <v>124</v>
      </c>
      <c r="C20" s="491" t="s">
        <v>12</v>
      </c>
      <c r="D20" s="491" t="s">
        <v>14</v>
      </c>
      <c r="E20" s="491" t="s">
        <v>104</v>
      </c>
      <c r="F20" s="489"/>
      <c r="G20" s="26">
        <v>0.375</v>
      </c>
      <c r="H20" s="27">
        <v>0.75</v>
      </c>
      <c r="I20" s="55">
        <v>0.375</v>
      </c>
      <c r="J20" s="27">
        <v>0.75</v>
      </c>
      <c r="K20" s="55">
        <v>0.375</v>
      </c>
      <c r="L20" s="27">
        <v>0.75</v>
      </c>
      <c r="M20" s="55">
        <v>0.375</v>
      </c>
      <c r="N20" s="27">
        <v>0.75</v>
      </c>
      <c r="O20" s="427">
        <v>0.416666666666667</v>
      </c>
      <c r="P20" s="426">
        <v>0.791666666666667</v>
      </c>
      <c r="Q20" s="67" t="s">
        <v>117</v>
      </c>
      <c r="R20" s="156"/>
      <c r="S20" s="167" t="s">
        <v>117</v>
      </c>
      <c r="T20" s="156"/>
    </row>
    <row r="21" customHeight="1" spans="1:20">
      <c r="A21" s="188">
        <v>10329247</v>
      </c>
      <c r="B21" s="284" t="s">
        <v>125</v>
      </c>
      <c r="C21" s="491" t="s">
        <v>12</v>
      </c>
      <c r="D21" s="491" t="s">
        <v>55</v>
      </c>
      <c r="E21" s="491" t="s">
        <v>56</v>
      </c>
      <c r="F21" s="489"/>
      <c r="G21" s="26">
        <v>0.375</v>
      </c>
      <c r="H21" s="27">
        <v>0.75</v>
      </c>
      <c r="I21" s="55">
        <v>0.375</v>
      </c>
      <c r="J21" s="27">
        <v>0.75</v>
      </c>
      <c r="K21" s="55">
        <v>0.375</v>
      </c>
      <c r="L21" s="27">
        <v>0.75</v>
      </c>
      <c r="M21" s="55">
        <v>0.375</v>
      </c>
      <c r="N21" s="27">
        <v>0.75</v>
      </c>
      <c r="O21" s="427">
        <v>0.416666666666667</v>
      </c>
      <c r="P21" s="426">
        <v>0.791666666666667</v>
      </c>
      <c r="Q21" s="67" t="s">
        <v>117</v>
      </c>
      <c r="R21" s="156"/>
      <c r="S21" s="167" t="s">
        <v>117</v>
      </c>
      <c r="T21" s="156"/>
    </row>
    <row r="22" customHeight="1" spans="1:20">
      <c r="A22" s="188">
        <v>10329241</v>
      </c>
      <c r="B22" s="284" t="s">
        <v>126</v>
      </c>
      <c r="C22" s="491" t="s">
        <v>12</v>
      </c>
      <c r="D22" s="491" t="s">
        <v>127</v>
      </c>
      <c r="E22" s="491" t="s">
        <v>128</v>
      </c>
      <c r="F22" s="489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427">
        <v>0.416666666666667</v>
      </c>
      <c r="P22" s="426">
        <v>0.791666666666667</v>
      </c>
      <c r="Q22" s="67" t="s">
        <v>117</v>
      </c>
      <c r="R22" s="156"/>
      <c r="S22" s="167" t="s">
        <v>117</v>
      </c>
      <c r="T22" s="156"/>
    </row>
    <row r="23" customHeight="1" spans="1:20">
      <c r="A23" s="188">
        <v>10329480</v>
      </c>
      <c r="B23" s="284" t="s">
        <v>129</v>
      </c>
      <c r="C23" s="491" t="s">
        <v>12</v>
      </c>
      <c r="D23" s="491" t="s">
        <v>130</v>
      </c>
      <c r="E23" s="491" t="s">
        <v>131</v>
      </c>
      <c r="F23" s="489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427">
        <v>0.416666666666667</v>
      </c>
      <c r="P23" s="426">
        <v>0.791666666666667</v>
      </c>
      <c r="Q23" s="67" t="s">
        <v>117</v>
      </c>
      <c r="R23" s="156"/>
      <c r="S23" s="167" t="s">
        <v>117</v>
      </c>
      <c r="T23" s="156"/>
    </row>
    <row r="24" customHeight="1" spans="1:20">
      <c r="A24" s="188">
        <v>10329900</v>
      </c>
      <c r="B24" s="284" t="s">
        <v>132</v>
      </c>
      <c r="C24" s="491" t="s">
        <v>12</v>
      </c>
      <c r="D24" s="491" t="s">
        <v>10</v>
      </c>
      <c r="E24" s="491" t="s">
        <v>133</v>
      </c>
      <c r="F24" s="489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156"/>
      <c r="S24" s="167" t="s">
        <v>117</v>
      </c>
      <c r="T24" s="156"/>
    </row>
    <row r="25" customHeight="1" spans="1:20">
      <c r="A25" s="188">
        <v>10329245</v>
      </c>
      <c r="B25" s="284" t="s">
        <v>134</v>
      </c>
      <c r="C25" s="491" t="s">
        <v>12</v>
      </c>
      <c r="D25" s="491" t="s">
        <v>135</v>
      </c>
      <c r="E25" s="491" t="s">
        <v>136</v>
      </c>
      <c r="F25" s="489"/>
      <c r="G25" s="26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441" t="s">
        <v>184</v>
      </c>
      <c r="N25" s="440" t="s">
        <v>184</v>
      </c>
      <c r="O25" s="427">
        <v>0.416666666666667</v>
      </c>
      <c r="P25" s="426">
        <v>0.791666666666667</v>
      </c>
      <c r="Q25" s="67" t="s">
        <v>117</v>
      </c>
      <c r="R25" s="156"/>
      <c r="S25" s="167" t="s">
        <v>117</v>
      </c>
      <c r="T25" s="156"/>
    </row>
    <row r="26" customHeight="1" spans="1:20">
      <c r="A26" s="188">
        <v>10329242</v>
      </c>
      <c r="B26" s="284" t="s">
        <v>137</v>
      </c>
      <c r="C26" s="491" t="s">
        <v>12</v>
      </c>
      <c r="D26" s="491" t="s">
        <v>55</v>
      </c>
      <c r="E26" s="491" t="s">
        <v>138</v>
      </c>
      <c r="F26" s="489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427">
        <v>0.416666666666667</v>
      </c>
      <c r="P26" s="426">
        <v>0.791666666666667</v>
      </c>
      <c r="Q26" s="67" t="s">
        <v>117</v>
      </c>
      <c r="R26" s="156"/>
      <c r="S26" s="167" t="s">
        <v>117</v>
      </c>
      <c r="T26" s="156"/>
    </row>
    <row r="27" customHeight="1" spans="1:20">
      <c r="A27" s="188">
        <v>10329272</v>
      </c>
      <c r="B27" s="284" t="s">
        <v>139</v>
      </c>
      <c r="C27" s="491" t="s">
        <v>12</v>
      </c>
      <c r="D27" s="491" t="s">
        <v>17</v>
      </c>
      <c r="E27" s="491" t="s">
        <v>18</v>
      </c>
      <c r="F27" s="489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427">
        <v>0.416666666666667</v>
      </c>
      <c r="P27" s="426">
        <v>0.791666666666667</v>
      </c>
      <c r="Q27" s="67" t="s">
        <v>117</v>
      </c>
      <c r="R27" s="156"/>
      <c r="S27" s="167" t="s">
        <v>117</v>
      </c>
      <c r="T27" s="156"/>
    </row>
    <row r="28" customHeight="1" spans="1:20">
      <c r="A28" s="188">
        <v>10329290</v>
      </c>
      <c r="B28" s="284" t="s">
        <v>140</v>
      </c>
      <c r="C28" s="491" t="s">
        <v>12</v>
      </c>
      <c r="D28" s="491" t="s">
        <v>141</v>
      </c>
      <c r="E28" s="491" t="s">
        <v>142</v>
      </c>
      <c r="F28" s="489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427">
        <v>0.416666666666667</v>
      </c>
      <c r="P28" s="426">
        <v>0.791666666666667</v>
      </c>
      <c r="Q28" s="67" t="s">
        <v>117</v>
      </c>
      <c r="R28" s="156"/>
      <c r="S28" s="167" t="s">
        <v>117</v>
      </c>
      <c r="T28" s="156"/>
    </row>
    <row r="29" customHeight="1" spans="1:20">
      <c r="A29" s="188">
        <v>10329237</v>
      </c>
      <c r="B29" s="284" t="s">
        <v>143</v>
      </c>
      <c r="C29" s="491" t="s">
        <v>12</v>
      </c>
      <c r="D29" s="491" t="s">
        <v>14</v>
      </c>
      <c r="E29" s="491" t="s">
        <v>15</v>
      </c>
      <c r="F29" s="489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427">
        <v>0.416666666666667</v>
      </c>
      <c r="P29" s="426">
        <v>0.791666666666667</v>
      </c>
      <c r="Q29" s="67" t="s">
        <v>117</v>
      </c>
      <c r="R29" s="156"/>
      <c r="S29" s="167" t="s">
        <v>117</v>
      </c>
      <c r="T29" s="156"/>
    </row>
    <row r="30" customHeight="1" spans="1:20">
      <c r="A30" s="188">
        <v>10329236</v>
      </c>
      <c r="B30" s="284" t="s">
        <v>144</v>
      </c>
      <c r="C30" s="491" t="s">
        <v>12</v>
      </c>
      <c r="D30" s="491" t="s">
        <v>14</v>
      </c>
      <c r="E30" s="491" t="s">
        <v>145</v>
      </c>
      <c r="F30" s="489"/>
      <c r="G30" s="490">
        <v>0.333333333333333</v>
      </c>
      <c r="H30" s="251">
        <v>0.708333333333333</v>
      </c>
      <c r="I30" s="250">
        <v>0.333333333333333</v>
      </c>
      <c r="J30" s="251">
        <v>0.708333333333333</v>
      </c>
      <c r="K30" s="250">
        <v>0.333333333333333</v>
      </c>
      <c r="L30" s="251">
        <v>0.708333333333333</v>
      </c>
      <c r="M30" s="250">
        <v>0.333333333333333</v>
      </c>
      <c r="N30" s="251">
        <v>0.708333333333333</v>
      </c>
      <c r="O30" s="427">
        <v>0.416666666666667</v>
      </c>
      <c r="P30" s="426">
        <v>0.791666666666667</v>
      </c>
      <c r="Q30" s="67" t="s">
        <v>117</v>
      </c>
      <c r="R30" s="156"/>
      <c r="S30" s="167" t="s">
        <v>117</v>
      </c>
      <c r="T30" s="156"/>
    </row>
    <row r="31" customHeight="1" spans="1:20">
      <c r="A31" s="188">
        <v>10329234</v>
      </c>
      <c r="B31" s="284" t="s">
        <v>146</v>
      </c>
      <c r="C31" s="491" t="s">
        <v>12</v>
      </c>
      <c r="D31" s="491" t="s">
        <v>14</v>
      </c>
      <c r="E31" s="491" t="s">
        <v>34</v>
      </c>
      <c r="F31" s="489"/>
      <c r="G31" s="490">
        <v>0.333333333333333</v>
      </c>
      <c r="H31" s="251">
        <v>0.708333333333333</v>
      </c>
      <c r="I31" s="250">
        <v>0.333333333333333</v>
      </c>
      <c r="J31" s="251">
        <v>0.708333333333333</v>
      </c>
      <c r="K31" s="250">
        <v>0.333333333333333</v>
      </c>
      <c r="L31" s="251">
        <v>0.708333333333333</v>
      </c>
      <c r="M31" s="250">
        <v>0.333333333333333</v>
      </c>
      <c r="N31" s="251">
        <v>0.708333333333333</v>
      </c>
      <c r="O31" s="55">
        <v>0.375</v>
      </c>
      <c r="P31" s="27">
        <v>0.75</v>
      </c>
      <c r="Q31" s="67" t="s">
        <v>117</v>
      </c>
      <c r="R31" s="156"/>
      <c r="S31" s="167" t="s">
        <v>117</v>
      </c>
      <c r="T31" s="156"/>
    </row>
    <row r="32" customHeight="1" spans="1:20">
      <c r="A32" s="188">
        <v>10329503</v>
      </c>
      <c r="B32" s="284" t="s">
        <v>147</v>
      </c>
      <c r="C32" s="491" t="s">
        <v>12</v>
      </c>
      <c r="D32" s="491" t="s">
        <v>14</v>
      </c>
      <c r="E32" s="491" t="s">
        <v>34</v>
      </c>
      <c r="F32" s="489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427">
        <v>0.416666666666667</v>
      </c>
      <c r="P32" s="426">
        <v>0.791666666666667</v>
      </c>
      <c r="Q32" s="67" t="s">
        <v>117</v>
      </c>
      <c r="R32" s="156"/>
      <c r="S32" s="167" t="s">
        <v>117</v>
      </c>
      <c r="T32" s="156"/>
    </row>
    <row r="33" customHeight="1" spans="1:20">
      <c r="A33" s="129">
        <v>10319077</v>
      </c>
      <c r="B33" s="487" t="s">
        <v>54</v>
      </c>
      <c r="C33" s="24" t="s">
        <v>13</v>
      </c>
      <c r="D33" s="24" t="s">
        <v>55</v>
      </c>
      <c r="E33" s="24" t="s">
        <v>56</v>
      </c>
      <c r="F33" s="488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427">
        <v>0.416666666666667</v>
      </c>
      <c r="P33" s="426">
        <v>0.791666666666667</v>
      </c>
      <c r="Q33" s="67" t="s">
        <v>117</v>
      </c>
      <c r="R33" s="156"/>
      <c r="S33" s="167" t="s">
        <v>117</v>
      </c>
      <c r="T33" s="156"/>
    </row>
    <row r="34" customHeight="1" spans="1:20">
      <c r="A34" s="129">
        <v>10319079</v>
      </c>
      <c r="B34" s="487" t="s">
        <v>57</v>
      </c>
      <c r="C34" s="24" t="s">
        <v>8</v>
      </c>
      <c r="D34" s="24" t="s">
        <v>58</v>
      </c>
      <c r="E34" s="24" t="s">
        <v>59</v>
      </c>
      <c r="F34" s="488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427">
        <v>0.416666666666667</v>
      </c>
      <c r="P34" s="426">
        <v>0.791666666666667</v>
      </c>
      <c r="Q34" s="67" t="s">
        <v>117</v>
      </c>
      <c r="R34" s="156"/>
      <c r="S34" s="167" t="s">
        <v>117</v>
      </c>
      <c r="T34" s="156"/>
    </row>
    <row r="35" customHeight="1" spans="1:20">
      <c r="A35" s="129">
        <v>10318869</v>
      </c>
      <c r="B35" s="487" t="s">
        <v>60</v>
      </c>
      <c r="C35" s="24" t="s">
        <v>54</v>
      </c>
      <c r="D35" s="24" t="s">
        <v>61</v>
      </c>
      <c r="E35" s="24" t="s">
        <v>62</v>
      </c>
      <c r="F35" s="489"/>
      <c r="G35" s="490">
        <v>0.333333333333333</v>
      </c>
      <c r="H35" s="251">
        <v>0.708333333333333</v>
      </c>
      <c r="I35" s="250">
        <v>0.333333333333333</v>
      </c>
      <c r="J35" s="251">
        <v>0.708333333333333</v>
      </c>
      <c r="K35" s="250">
        <v>0.333333333333333</v>
      </c>
      <c r="L35" s="251">
        <v>0.708333333333333</v>
      </c>
      <c r="M35" s="250">
        <v>0.333333333333333</v>
      </c>
      <c r="N35" s="251">
        <v>0.708333333333333</v>
      </c>
      <c r="O35" s="55">
        <v>0.375</v>
      </c>
      <c r="P35" s="27">
        <v>0.75</v>
      </c>
      <c r="Q35" s="67" t="s">
        <v>117</v>
      </c>
      <c r="R35" s="156"/>
      <c r="S35" s="167" t="s">
        <v>117</v>
      </c>
      <c r="T35" s="156"/>
    </row>
    <row r="36" customHeight="1" spans="1:20">
      <c r="A36" s="129">
        <v>10318866</v>
      </c>
      <c r="B36" s="487" t="s">
        <v>63</v>
      </c>
      <c r="C36" s="24" t="s">
        <v>54</v>
      </c>
      <c r="D36" s="24" t="s">
        <v>64</v>
      </c>
      <c r="E36" s="24" t="s">
        <v>31</v>
      </c>
      <c r="F36" s="489"/>
      <c r="G36" s="490">
        <v>0.333333333333333</v>
      </c>
      <c r="H36" s="251">
        <v>0.708333333333333</v>
      </c>
      <c r="I36" s="250">
        <v>0.333333333333333</v>
      </c>
      <c r="J36" s="251">
        <v>0.708333333333333</v>
      </c>
      <c r="K36" s="250">
        <v>0.333333333333333</v>
      </c>
      <c r="L36" s="251">
        <v>0.708333333333333</v>
      </c>
      <c r="M36" s="250">
        <v>0.333333333333333</v>
      </c>
      <c r="N36" s="251">
        <v>0.708333333333333</v>
      </c>
      <c r="O36" s="55">
        <v>0.375</v>
      </c>
      <c r="P36" s="27">
        <v>0.75</v>
      </c>
      <c r="Q36" s="67" t="s">
        <v>117</v>
      </c>
      <c r="R36" s="156"/>
      <c r="S36" s="167" t="s">
        <v>117</v>
      </c>
      <c r="T36" s="156"/>
    </row>
    <row r="37" customHeight="1" spans="1:20">
      <c r="A37" s="129">
        <v>10318871</v>
      </c>
      <c r="B37" s="487" t="s">
        <v>67</v>
      </c>
      <c r="C37" s="24" t="s">
        <v>54</v>
      </c>
      <c r="D37" s="24" t="s">
        <v>10</v>
      </c>
      <c r="E37" s="24" t="s">
        <v>76</v>
      </c>
      <c r="F37" s="489"/>
      <c r="G37" s="26">
        <v>0.375</v>
      </c>
      <c r="H37" s="27">
        <v>0.75</v>
      </c>
      <c r="I37" s="55">
        <v>0.375</v>
      </c>
      <c r="J37" s="27">
        <v>0.75</v>
      </c>
      <c r="K37" s="55">
        <v>0.375</v>
      </c>
      <c r="L37" s="27">
        <v>0.75</v>
      </c>
      <c r="M37" s="55">
        <v>0.375</v>
      </c>
      <c r="N37" s="27">
        <v>0.75</v>
      </c>
      <c r="O37" s="427">
        <v>0.416666666666667</v>
      </c>
      <c r="P37" s="426">
        <v>0.791666666666667</v>
      </c>
      <c r="Q37" s="67" t="s">
        <v>117</v>
      </c>
      <c r="R37" s="156"/>
      <c r="S37" s="167" t="s">
        <v>117</v>
      </c>
      <c r="T37" s="156"/>
    </row>
    <row r="38" customHeight="1" spans="1:20">
      <c r="A38" s="129">
        <v>10318880</v>
      </c>
      <c r="B38" s="487" t="s">
        <v>69</v>
      </c>
      <c r="C38" s="24" t="s">
        <v>54</v>
      </c>
      <c r="D38" s="24" t="s">
        <v>10</v>
      </c>
      <c r="E38" s="24" t="s">
        <v>68</v>
      </c>
      <c r="F38" s="489"/>
      <c r="G38" s="498" t="s">
        <v>119</v>
      </c>
      <c r="H38" s="499" t="s">
        <v>119</v>
      </c>
      <c r="I38" s="519" t="s">
        <v>119</v>
      </c>
      <c r="J38" s="499" t="s">
        <v>119</v>
      </c>
      <c r="K38" s="519" t="s">
        <v>119</v>
      </c>
      <c r="L38" s="499" t="s">
        <v>119</v>
      </c>
      <c r="M38" s="519" t="s">
        <v>119</v>
      </c>
      <c r="N38" s="499" t="s">
        <v>119</v>
      </c>
      <c r="O38" s="519" t="s">
        <v>119</v>
      </c>
      <c r="P38" s="499" t="s">
        <v>119</v>
      </c>
      <c r="Q38" s="67" t="s">
        <v>117</v>
      </c>
      <c r="R38" s="156"/>
      <c r="S38" s="167" t="s">
        <v>117</v>
      </c>
      <c r="T38" s="156"/>
    </row>
    <row r="39" customHeight="1" spans="1:20">
      <c r="A39" s="129">
        <v>10318890</v>
      </c>
      <c r="B39" s="487" t="s">
        <v>70</v>
      </c>
      <c r="C39" s="24" t="s">
        <v>54</v>
      </c>
      <c r="D39" s="24" t="s">
        <v>71</v>
      </c>
      <c r="E39" s="24" t="s">
        <v>72</v>
      </c>
      <c r="F39" s="489"/>
      <c r="G39" s="490">
        <v>0.333333333333333</v>
      </c>
      <c r="H39" s="251">
        <v>0.708333333333333</v>
      </c>
      <c r="I39" s="250">
        <v>0.333333333333333</v>
      </c>
      <c r="J39" s="251">
        <v>0.708333333333333</v>
      </c>
      <c r="K39" s="250">
        <v>0.333333333333333</v>
      </c>
      <c r="L39" s="251">
        <v>0.708333333333333</v>
      </c>
      <c r="M39" s="250">
        <v>0.333333333333333</v>
      </c>
      <c r="N39" s="251">
        <v>0.708333333333333</v>
      </c>
      <c r="O39" s="55">
        <v>0.375</v>
      </c>
      <c r="P39" s="27">
        <v>0.75</v>
      </c>
      <c r="Q39" s="67" t="s">
        <v>117</v>
      </c>
      <c r="R39" s="156"/>
      <c r="S39" s="167" t="s">
        <v>117</v>
      </c>
      <c r="T39" s="156"/>
    </row>
    <row r="40" customHeight="1" spans="1:20">
      <c r="A40" s="129">
        <v>10323622</v>
      </c>
      <c r="B40" s="487" t="s">
        <v>74</v>
      </c>
      <c r="C40" s="24" t="s">
        <v>54</v>
      </c>
      <c r="D40" s="24" t="s">
        <v>10</v>
      </c>
      <c r="E40" s="24" t="s">
        <v>76</v>
      </c>
      <c r="F40" s="489"/>
      <c r="G40" s="26">
        <v>0.375</v>
      </c>
      <c r="H40" s="27">
        <v>0.75</v>
      </c>
      <c r="I40" s="55">
        <v>0.375</v>
      </c>
      <c r="J40" s="27">
        <v>0.75</v>
      </c>
      <c r="K40" s="55">
        <v>0.375</v>
      </c>
      <c r="L40" s="27">
        <v>0.75</v>
      </c>
      <c r="M40" s="55">
        <v>0.375</v>
      </c>
      <c r="N40" s="27">
        <v>0.75</v>
      </c>
      <c r="O40" s="442" t="s">
        <v>118</v>
      </c>
      <c r="P40" s="338" t="s">
        <v>118</v>
      </c>
      <c r="Q40" s="67" t="s">
        <v>117</v>
      </c>
      <c r="R40" s="156"/>
      <c r="S40" s="167" t="s">
        <v>117</v>
      </c>
      <c r="T40" s="156"/>
    </row>
    <row r="41" customHeight="1" spans="1:20">
      <c r="A41" s="129">
        <v>10323629</v>
      </c>
      <c r="B41" s="487" t="s">
        <v>77</v>
      </c>
      <c r="C41" s="24" t="s">
        <v>54</v>
      </c>
      <c r="D41" s="24" t="s">
        <v>78</v>
      </c>
      <c r="E41" s="24" t="s">
        <v>34</v>
      </c>
      <c r="F41" s="489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427">
        <v>0.416666666666667</v>
      </c>
      <c r="P41" s="426">
        <v>0.791666666666667</v>
      </c>
      <c r="Q41" s="67" t="s">
        <v>117</v>
      </c>
      <c r="R41" s="156"/>
      <c r="S41" s="167" t="s">
        <v>117</v>
      </c>
      <c r="T41" s="156"/>
    </row>
    <row r="42" customHeight="1" spans="1:20">
      <c r="A42" s="129">
        <v>10323632</v>
      </c>
      <c r="B42" s="487" t="s">
        <v>80</v>
      </c>
      <c r="C42" s="24" t="s">
        <v>54</v>
      </c>
      <c r="D42" s="24" t="s">
        <v>81</v>
      </c>
      <c r="E42" s="24" t="s">
        <v>82</v>
      </c>
      <c r="F42" s="489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427">
        <v>0.416666666666667</v>
      </c>
      <c r="P42" s="426">
        <v>0.791666666666667</v>
      </c>
      <c r="Q42" s="67" t="s">
        <v>117</v>
      </c>
      <c r="R42" s="156"/>
      <c r="S42" s="167" t="s">
        <v>117</v>
      </c>
      <c r="T42" s="156"/>
    </row>
    <row r="43" customHeight="1" spans="1:20">
      <c r="A43" s="129">
        <v>10323634</v>
      </c>
      <c r="B43" s="487" t="s">
        <v>83</v>
      </c>
      <c r="C43" s="24" t="s">
        <v>54</v>
      </c>
      <c r="D43" s="24" t="s">
        <v>81</v>
      </c>
      <c r="E43" s="24" t="s">
        <v>82</v>
      </c>
      <c r="F43" s="489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427">
        <v>0.416666666666667</v>
      </c>
      <c r="P43" s="426">
        <v>0.791666666666667</v>
      </c>
      <c r="Q43" s="67" t="s">
        <v>117</v>
      </c>
      <c r="R43" s="156"/>
      <c r="S43" s="167" t="s">
        <v>117</v>
      </c>
      <c r="T43" s="156"/>
    </row>
    <row r="44" customHeight="1" spans="1:20">
      <c r="A44" s="129">
        <v>10323638</v>
      </c>
      <c r="B44" s="487" t="s">
        <v>85</v>
      </c>
      <c r="C44" s="24" t="s">
        <v>54</v>
      </c>
      <c r="D44" s="24" t="s">
        <v>86</v>
      </c>
      <c r="E44" s="24" t="s">
        <v>87</v>
      </c>
      <c r="F44" s="489"/>
      <c r="G44" s="490">
        <v>0.333333333333333</v>
      </c>
      <c r="H44" s="251">
        <v>0.708333333333333</v>
      </c>
      <c r="I44" s="250">
        <v>0.333333333333333</v>
      </c>
      <c r="J44" s="251">
        <v>0.708333333333333</v>
      </c>
      <c r="K44" s="250">
        <v>0.333333333333333</v>
      </c>
      <c r="L44" s="251">
        <v>0.708333333333333</v>
      </c>
      <c r="M44" s="250">
        <v>0.333333333333333</v>
      </c>
      <c r="N44" s="251">
        <v>0.708333333333333</v>
      </c>
      <c r="O44" s="442" t="s">
        <v>118</v>
      </c>
      <c r="P44" s="338" t="s">
        <v>118</v>
      </c>
      <c r="Q44" s="67" t="s">
        <v>117</v>
      </c>
      <c r="R44" s="156"/>
      <c r="S44" s="167" t="s">
        <v>117</v>
      </c>
      <c r="T44" s="156"/>
    </row>
    <row r="45" customHeight="1" spans="1:20">
      <c r="A45" s="129">
        <v>10323639</v>
      </c>
      <c r="B45" s="487" t="s">
        <v>88</v>
      </c>
      <c r="C45" s="24" t="s">
        <v>54</v>
      </c>
      <c r="D45" s="24" t="s">
        <v>75</v>
      </c>
      <c r="E45" s="24" t="s">
        <v>76</v>
      </c>
      <c r="F45" s="489"/>
      <c r="G45" s="490">
        <v>0.333333333333333</v>
      </c>
      <c r="H45" s="251">
        <v>0.708333333333333</v>
      </c>
      <c r="I45" s="250">
        <v>0.333333333333333</v>
      </c>
      <c r="J45" s="251">
        <v>0.708333333333333</v>
      </c>
      <c r="K45" s="250">
        <v>0.333333333333333</v>
      </c>
      <c r="L45" s="251">
        <v>0.708333333333333</v>
      </c>
      <c r="M45" s="250">
        <v>0.333333333333333</v>
      </c>
      <c r="N45" s="251">
        <v>0.708333333333333</v>
      </c>
      <c r="O45" s="55">
        <v>0.375</v>
      </c>
      <c r="P45" s="27">
        <v>0.75</v>
      </c>
      <c r="Q45" s="67" t="s">
        <v>117</v>
      </c>
      <c r="R45" s="156"/>
      <c r="S45" s="167" t="s">
        <v>117</v>
      </c>
      <c r="T45" s="156"/>
    </row>
    <row r="46" customHeight="1" spans="1:20">
      <c r="A46" s="129">
        <v>10323640</v>
      </c>
      <c r="B46" s="487" t="s">
        <v>89</v>
      </c>
      <c r="C46" s="24" t="s">
        <v>54</v>
      </c>
      <c r="D46" s="24" t="s">
        <v>90</v>
      </c>
      <c r="E46" s="24" t="s">
        <v>18</v>
      </c>
      <c r="F46" s="489"/>
      <c r="G46" s="26">
        <v>0.375</v>
      </c>
      <c r="H46" s="27">
        <v>0.75</v>
      </c>
      <c r="I46" s="55">
        <v>0.375</v>
      </c>
      <c r="J46" s="27">
        <v>0.75</v>
      </c>
      <c r="K46" s="442" t="s">
        <v>118</v>
      </c>
      <c r="L46" s="338" t="s">
        <v>118</v>
      </c>
      <c r="M46" s="55">
        <v>0.375</v>
      </c>
      <c r="N46" s="27">
        <v>0.75</v>
      </c>
      <c r="O46" s="427">
        <v>0.416666666666667</v>
      </c>
      <c r="P46" s="426">
        <v>0.791666666666667</v>
      </c>
      <c r="Q46" s="67" t="s">
        <v>117</v>
      </c>
      <c r="R46" s="156"/>
      <c r="S46" s="167" t="s">
        <v>117</v>
      </c>
      <c r="T46" s="156"/>
    </row>
    <row r="47" customHeight="1" spans="1:20">
      <c r="A47" s="129">
        <v>10323646</v>
      </c>
      <c r="B47" s="487" t="s">
        <v>91</v>
      </c>
      <c r="C47" s="24" t="s">
        <v>54</v>
      </c>
      <c r="D47" s="24" t="s">
        <v>56</v>
      </c>
      <c r="E47" s="24" t="s">
        <v>86</v>
      </c>
      <c r="F47" s="489"/>
      <c r="G47" s="490">
        <v>0.333333333333333</v>
      </c>
      <c r="H47" s="251">
        <v>0.708333333333333</v>
      </c>
      <c r="I47" s="250">
        <v>0.333333333333333</v>
      </c>
      <c r="J47" s="251">
        <v>0.708333333333333</v>
      </c>
      <c r="K47" s="250">
        <v>0.333333333333333</v>
      </c>
      <c r="L47" s="251">
        <v>0.708333333333333</v>
      </c>
      <c r="M47" s="250">
        <v>0.333333333333333</v>
      </c>
      <c r="N47" s="251">
        <v>0.708333333333333</v>
      </c>
      <c r="O47" s="55">
        <v>0.375</v>
      </c>
      <c r="P47" s="27">
        <v>0.75</v>
      </c>
      <c r="Q47" s="67" t="s">
        <v>117</v>
      </c>
      <c r="R47" s="156"/>
      <c r="S47" s="167" t="s">
        <v>117</v>
      </c>
      <c r="T47" s="156"/>
    </row>
    <row r="48" customHeight="1" spans="1:20">
      <c r="A48" s="188">
        <v>10329553</v>
      </c>
      <c r="B48" s="284" t="s">
        <v>148</v>
      </c>
      <c r="C48" s="491" t="s">
        <v>54</v>
      </c>
      <c r="D48" s="491" t="s">
        <v>135</v>
      </c>
      <c r="E48" s="491" t="s">
        <v>136</v>
      </c>
      <c r="F48" s="489"/>
      <c r="G48" s="490">
        <v>0.333333333333333</v>
      </c>
      <c r="H48" s="251">
        <v>0.708333333333333</v>
      </c>
      <c r="I48" s="250">
        <v>0.333333333333333</v>
      </c>
      <c r="J48" s="251">
        <v>0.708333333333333</v>
      </c>
      <c r="K48" s="250">
        <v>0.333333333333333</v>
      </c>
      <c r="L48" s="251">
        <v>0.708333333333333</v>
      </c>
      <c r="M48" s="250">
        <v>0.333333333333333</v>
      </c>
      <c r="N48" s="251">
        <v>0.708333333333333</v>
      </c>
      <c r="O48" s="55">
        <v>0.375</v>
      </c>
      <c r="P48" s="27">
        <v>0.75</v>
      </c>
      <c r="Q48" s="67" t="s">
        <v>117</v>
      </c>
      <c r="R48" s="156"/>
      <c r="S48" s="167" t="s">
        <v>117</v>
      </c>
      <c r="T48" s="156"/>
    </row>
    <row r="49" customHeight="1" spans="1:20">
      <c r="A49" s="188">
        <v>10329211</v>
      </c>
      <c r="B49" s="284" t="s">
        <v>149</v>
      </c>
      <c r="C49" s="491" t="s">
        <v>54</v>
      </c>
      <c r="D49" s="491" t="s">
        <v>25</v>
      </c>
      <c r="E49" s="491" t="s">
        <v>150</v>
      </c>
      <c r="F49" s="489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427">
        <v>0.416666666666667</v>
      </c>
      <c r="P49" s="426">
        <v>0.791666666666667</v>
      </c>
      <c r="Q49" s="67" t="s">
        <v>117</v>
      </c>
      <c r="R49" s="156"/>
      <c r="S49" s="167" t="s">
        <v>117</v>
      </c>
      <c r="T49" s="156"/>
    </row>
    <row r="50" customHeight="1" spans="1:20">
      <c r="A50" s="188">
        <v>10329243</v>
      </c>
      <c r="B50" s="284" t="s">
        <v>151</v>
      </c>
      <c r="C50" s="491" t="s">
        <v>54</v>
      </c>
      <c r="D50" s="491" t="s">
        <v>14</v>
      </c>
      <c r="E50" s="491" t="s">
        <v>152</v>
      </c>
      <c r="F50" s="489"/>
      <c r="G50" s="490">
        <v>0.333333333333333</v>
      </c>
      <c r="H50" s="251">
        <v>0.708333333333333</v>
      </c>
      <c r="I50" s="250">
        <v>0.333333333333333</v>
      </c>
      <c r="J50" s="251">
        <v>0.708333333333333</v>
      </c>
      <c r="K50" s="250">
        <v>0.333333333333333</v>
      </c>
      <c r="L50" s="251">
        <v>0.708333333333333</v>
      </c>
      <c r="M50" s="250">
        <v>0.333333333333333</v>
      </c>
      <c r="N50" s="251">
        <v>0.708333333333333</v>
      </c>
      <c r="O50" s="55">
        <v>0.375</v>
      </c>
      <c r="P50" s="27">
        <v>0.75</v>
      </c>
      <c r="Q50" s="67" t="s">
        <v>117</v>
      </c>
      <c r="R50" s="156"/>
      <c r="S50" s="167" t="s">
        <v>117</v>
      </c>
      <c r="T50" s="156"/>
    </row>
    <row r="51" customHeight="1" spans="1:20">
      <c r="A51" s="188">
        <v>10329524</v>
      </c>
      <c r="B51" s="284" t="s">
        <v>153</v>
      </c>
      <c r="C51" s="491" t="s">
        <v>54</v>
      </c>
      <c r="D51" s="491" t="s">
        <v>154</v>
      </c>
      <c r="E51" s="491" t="s">
        <v>155</v>
      </c>
      <c r="F51" s="489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427">
        <v>0.416666666666667</v>
      </c>
      <c r="P51" s="426">
        <v>0.791666666666667</v>
      </c>
      <c r="Q51" s="67" t="s">
        <v>117</v>
      </c>
      <c r="R51" s="156"/>
      <c r="S51" s="167" t="s">
        <v>117</v>
      </c>
      <c r="T51" s="156"/>
    </row>
    <row r="52" customHeight="1" spans="1:20">
      <c r="A52" s="188">
        <v>10329222</v>
      </c>
      <c r="B52" s="284" t="s">
        <v>156</v>
      </c>
      <c r="C52" s="491" t="s">
        <v>54</v>
      </c>
      <c r="D52" s="491" t="s">
        <v>55</v>
      </c>
      <c r="E52" s="491" t="s">
        <v>138</v>
      </c>
      <c r="F52" s="489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427">
        <v>0.416666666666667</v>
      </c>
      <c r="P52" s="426">
        <v>0.791666666666667</v>
      </c>
      <c r="Q52" s="67" t="s">
        <v>117</v>
      </c>
      <c r="R52" s="156"/>
      <c r="S52" s="167" t="s">
        <v>117</v>
      </c>
      <c r="T52" s="156"/>
    </row>
    <row r="53" customHeight="1" spans="1:20">
      <c r="A53" s="188">
        <v>10329225</v>
      </c>
      <c r="B53" s="284" t="s">
        <v>157</v>
      </c>
      <c r="C53" s="491" t="s">
        <v>54</v>
      </c>
      <c r="D53" s="491" t="s">
        <v>14</v>
      </c>
      <c r="E53" s="491" t="s">
        <v>158</v>
      </c>
      <c r="F53" s="489"/>
      <c r="G53" s="490">
        <v>0.333333333333333</v>
      </c>
      <c r="H53" s="251">
        <v>0.708333333333333</v>
      </c>
      <c r="I53" s="250">
        <v>0.333333333333333</v>
      </c>
      <c r="J53" s="251">
        <v>0.708333333333333</v>
      </c>
      <c r="K53" s="250">
        <v>0.333333333333333</v>
      </c>
      <c r="L53" s="251">
        <v>0.708333333333333</v>
      </c>
      <c r="M53" s="250">
        <v>0.333333333333333</v>
      </c>
      <c r="N53" s="251">
        <v>0.708333333333333</v>
      </c>
      <c r="O53" s="55">
        <v>0.375</v>
      </c>
      <c r="P53" s="27">
        <v>0.75</v>
      </c>
      <c r="Q53" s="67" t="s">
        <v>117</v>
      </c>
      <c r="R53" s="156"/>
      <c r="S53" s="167" t="s">
        <v>117</v>
      </c>
      <c r="T53" s="156"/>
    </row>
    <row r="54" customHeight="1" spans="1:20">
      <c r="A54" s="188">
        <v>10329226</v>
      </c>
      <c r="B54" s="284" t="s">
        <v>159</v>
      </c>
      <c r="C54" s="491" t="s">
        <v>54</v>
      </c>
      <c r="D54" s="491" t="s">
        <v>10</v>
      </c>
      <c r="E54" s="491" t="s">
        <v>160</v>
      </c>
      <c r="F54" s="489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427">
        <v>0.416666666666667</v>
      </c>
      <c r="P54" s="426">
        <v>0.791666666666667</v>
      </c>
      <c r="Q54" s="67" t="s">
        <v>117</v>
      </c>
      <c r="R54" s="156"/>
      <c r="S54" s="167" t="s">
        <v>117</v>
      </c>
      <c r="T54" s="156"/>
    </row>
    <row r="55" customHeight="1" spans="1:20">
      <c r="A55" s="188">
        <v>10329571</v>
      </c>
      <c r="B55" s="284" t="s">
        <v>161</v>
      </c>
      <c r="C55" s="491" t="s">
        <v>54</v>
      </c>
      <c r="D55" s="491" t="s">
        <v>162</v>
      </c>
      <c r="E55" s="491" t="s">
        <v>18</v>
      </c>
      <c r="F55" s="489"/>
      <c r="G55" s="490">
        <v>0.333333333333333</v>
      </c>
      <c r="H55" s="251">
        <v>0.708333333333333</v>
      </c>
      <c r="I55" s="250">
        <v>0.333333333333333</v>
      </c>
      <c r="J55" s="251">
        <v>0.708333333333333</v>
      </c>
      <c r="K55" s="250">
        <v>0.333333333333333</v>
      </c>
      <c r="L55" s="251">
        <v>0.708333333333333</v>
      </c>
      <c r="M55" s="250">
        <v>0.333333333333333</v>
      </c>
      <c r="N55" s="251">
        <v>0.708333333333333</v>
      </c>
      <c r="O55" s="55">
        <v>0.375</v>
      </c>
      <c r="P55" s="27">
        <v>0.75</v>
      </c>
      <c r="Q55" s="67" t="s">
        <v>117</v>
      </c>
      <c r="R55" s="156"/>
      <c r="S55" s="167" t="s">
        <v>117</v>
      </c>
      <c r="T55" s="156"/>
    </row>
    <row r="56" customHeight="1" spans="1:20">
      <c r="A56" s="188">
        <v>10329227</v>
      </c>
      <c r="B56" s="284" t="s">
        <v>163</v>
      </c>
      <c r="C56" s="491" t="s">
        <v>54</v>
      </c>
      <c r="D56" s="491" t="s">
        <v>14</v>
      </c>
      <c r="E56" s="491" t="s">
        <v>34</v>
      </c>
      <c r="F56" s="489"/>
      <c r="G56" s="490">
        <v>0.333333333333333</v>
      </c>
      <c r="H56" s="251">
        <v>0.708333333333333</v>
      </c>
      <c r="I56" s="250">
        <v>0.333333333333333</v>
      </c>
      <c r="J56" s="251">
        <v>0.708333333333333</v>
      </c>
      <c r="K56" s="250">
        <v>0.333333333333333</v>
      </c>
      <c r="L56" s="251">
        <v>0.708333333333333</v>
      </c>
      <c r="M56" s="250">
        <v>0.333333333333333</v>
      </c>
      <c r="N56" s="251">
        <v>0.708333333333333</v>
      </c>
      <c r="O56" s="55">
        <v>0.375</v>
      </c>
      <c r="P56" s="27">
        <v>0.75</v>
      </c>
      <c r="Q56" s="67" t="s">
        <v>117</v>
      </c>
      <c r="R56" s="156"/>
      <c r="S56" s="167" t="s">
        <v>117</v>
      </c>
      <c r="T56" s="156"/>
    </row>
    <row r="57" customHeight="1" spans="1:20">
      <c r="A57" s="188">
        <v>10329240</v>
      </c>
      <c r="B57" s="284" t="s">
        <v>166</v>
      </c>
      <c r="C57" s="491" t="s">
        <v>54</v>
      </c>
      <c r="D57" s="491" t="s">
        <v>55</v>
      </c>
      <c r="E57" s="491" t="s">
        <v>56</v>
      </c>
      <c r="F57" s="489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427">
        <v>0.416666666666667</v>
      </c>
      <c r="P57" s="426">
        <v>0.791666666666667</v>
      </c>
      <c r="Q57" s="67" t="s">
        <v>117</v>
      </c>
      <c r="R57" s="156"/>
      <c r="S57" s="167" t="s">
        <v>117</v>
      </c>
      <c r="T57" s="156"/>
    </row>
    <row r="58" customHeight="1" spans="1:20">
      <c r="A58" s="188">
        <v>10329238</v>
      </c>
      <c r="B58" s="284" t="s">
        <v>167</v>
      </c>
      <c r="C58" s="491" t="s">
        <v>54</v>
      </c>
      <c r="D58" s="491" t="s">
        <v>14</v>
      </c>
      <c r="E58" s="491" t="s">
        <v>168</v>
      </c>
      <c r="F58" s="489"/>
      <c r="G58" s="490">
        <v>0.333333333333333</v>
      </c>
      <c r="H58" s="251">
        <v>0.708333333333333</v>
      </c>
      <c r="I58" s="250">
        <v>0.333333333333333</v>
      </c>
      <c r="J58" s="251">
        <v>0.708333333333333</v>
      </c>
      <c r="K58" s="250">
        <v>0.333333333333333</v>
      </c>
      <c r="L58" s="251">
        <v>0.708333333333333</v>
      </c>
      <c r="M58" s="250">
        <v>0.333333333333333</v>
      </c>
      <c r="N58" s="251">
        <v>0.708333333333333</v>
      </c>
      <c r="O58" s="55">
        <v>0.375</v>
      </c>
      <c r="P58" s="27">
        <v>0.75</v>
      </c>
      <c r="Q58" s="67" t="s">
        <v>117</v>
      </c>
      <c r="R58" s="156"/>
      <c r="S58" s="167" t="s">
        <v>117</v>
      </c>
      <c r="T58" s="156"/>
    </row>
    <row r="59" customHeight="1" spans="1:20">
      <c r="A59" s="188">
        <v>10329239</v>
      </c>
      <c r="B59" s="284" t="s">
        <v>169</v>
      </c>
      <c r="C59" s="491" t="s">
        <v>54</v>
      </c>
      <c r="D59" s="491" t="s">
        <v>14</v>
      </c>
      <c r="E59" s="491" t="s">
        <v>34</v>
      </c>
      <c r="F59" s="489"/>
      <c r="G59" s="490">
        <v>0.333333333333333</v>
      </c>
      <c r="H59" s="251">
        <v>0.708333333333333</v>
      </c>
      <c r="I59" s="250">
        <v>0.333333333333333</v>
      </c>
      <c r="J59" s="251">
        <v>0.708333333333333</v>
      </c>
      <c r="K59" s="250">
        <v>0.333333333333333</v>
      </c>
      <c r="L59" s="251">
        <v>0.708333333333333</v>
      </c>
      <c r="M59" s="250">
        <v>0.333333333333333</v>
      </c>
      <c r="N59" s="251">
        <v>0.708333333333333</v>
      </c>
      <c r="O59" s="55">
        <v>0.375</v>
      </c>
      <c r="P59" s="27">
        <v>0.75</v>
      </c>
      <c r="Q59" s="67" t="s">
        <v>117</v>
      </c>
      <c r="R59" s="156"/>
      <c r="S59" s="167" t="s">
        <v>117</v>
      </c>
      <c r="T59" s="156"/>
    </row>
    <row r="60" customHeight="1" spans="1:20">
      <c r="A60" s="188">
        <v>10329246</v>
      </c>
      <c r="B60" s="284" t="s">
        <v>170</v>
      </c>
      <c r="C60" s="491" t="s">
        <v>54</v>
      </c>
      <c r="D60" s="491" t="s">
        <v>154</v>
      </c>
      <c r="E60" s="491" t="s">
        <v>155</v>
      </c>
      <c r="F60" s="489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427">
        <v>0.416666666666667</v>
      </c>
      <c r="P60" s="426">
        <v>0.791666666666667</v>
      </c>
      <c r="Q60" s="67" t="s">
        <v>117</v>
      </c>
      <c r="R60" s="156"/>
      <c r="S60" s="167" t="s">
        <v>117</v>
      </c>
      <c r="T60" s="156"/>
    </row>
    <row r="61" customHeight="1" spans="1:20">
      <c r="A61" s="129">
        <v>10316835</v>
      </c>
      <c r="B61" s="487" t="s">
        <v>92</v>
      </c>
      <c r="C61" s="24" t="s">
        <v>13</v>
      </c>
      <c r="D61" s="24" t="s">
        <v>17</v>
      </c>
      <c r="E61" s="24" t="s">
        <v>18</v>
      </c>
      <c r="F61" s="488"/>
      <c r="G61" s="50">
        <v>0.583333333333333</v>
      </c>
      <c r="H61" s="51">
        <v>0.958333333333333</v>
      </c>
      <c r="I61" s="61">
        <v>0.583333333333333</v>
      </c>
      <c r="J61" s="51">
        <v>0.958333333333333</v>
      </c>
      <c r="K61" s="61">
        <v>0.583333333333333</v>
      </c>
      <c r="L61" s="51">
        <v>0.958333333333333</v>
      </c>
      <c r="M61" s="61">
        <v>0.583333333333333</v>
      </c>
      <c r="N61" s="51">
        <v>0.958333333333333</v>
      </c>
      <c r="O61" s="520">
        <v>0.625</v>
      </c>
      <c r="P61" s="516">
        <v>0</v>
      </c>
      <c r="Q61" s="67" t="s">
        <v>117</v>
      </c>
      <c r="R61" s="156"/>
      <c r="S61" s="167" t="s">
        <v>117</v>
      </c>
      <c r="T61" s="156"/>
    </row>
    <row r="62" customHeight="1" spans="1:20">
      <c r="A62" s="129">
        <v>10259455</v>
      </c>
      <c r="B62" s="487" t="s">
        <v>93</v>
      </c>
      <c r="C62" s="24" t="s">
        <v>8</v>
      </c>
      <c r="D62" s="24" t="s">
        <v>94</v>
      </c>
      <c r="E62" s="24" t="s">
        <v>95</v>
      </c>
      <c r="F62" s="488"/>
      <c r="G62" s="513">
        <v>0.458333333333333</v>
      </c>
      <c r="H62" s="514">
        <v>0.833333333333333</v>
      </c>
      <c r="I62" s="513">
        <v>0.458333333333333</v>
      </c>
      <c r="J62" s="514">
        <v>0.833333333333333</v>
      </c>
      <c r="K62" s="513">
        <v>0.458333333333333</v>
      </c>
      <c r="L62" s="514">
        <v>0.833333333333333</v>
      </c>
      <c r="M62" s="513">
        <v>0.458333333333333</v>
      </c>
      <c r="N62" s="514">
        <v>0.833333333333333</v>
      </c>
      <c r="O62" s="67" t="s">
        <v>117</v>
      </c>
      <c r="P62" s="394"/>
      <c r="Q62" s="167" t="s">
        <v>117</v>
      </c>
      <c r="R62" s="156"/>
      <c r="S62" s="526">
        <v>0.458333333333333</v>
      </c>
      <c r="T62" s="526">
        <v>0.833333333333333</v>
      </c>
    </row>
    <row r="63" customHeight="1" spans="1:20">
      <c r="A63" s="129">
        <v>10318910</v>
      </c>
      <c r="B63" s="487" t="s">
        <v>96</v>
      </c>
      <c r="C63" s="24" t="s">
        <v>8</v>
      </c>
      <c r="D63" s="24" t="s">
        <v>14</v>
      </c>
      <c r="E63" s="24" t="s">
        <v>15</v>
      </c>
      <c r="F63" s="488"/>
      <c r="G63" s="515">
        <v>0.625</v>
      </c>
      <c r="H63" s="516">
        <v>0</v>
      </c>
      <c r="I63" s="520">
        <v>0.625</v>
      </c>
      <c r="J63" s="516">
        <v>0</v>
      </c>
      <c r="K63" s="520">
        <v>0.625</v>
      </c>
      <c r="L63" s="516">
        <v>0</v>
      </c>
      <c r="M63" s="520">
        <v>0.625</v>
      </c>
      <c r="N63" s="516">
        <v>0</v>
      </c>
      <c r="O63" s="521">
        <v>0.666666666666667</v>
      </c>
      <c r="P63" s="522">
        <v>1.04166666666667</v>
      </c>
      <c r="Q63" s="67" t="s">
        <v>117</v>
      </c>
      <c r="R63" s="156"/>
      <c r="S63" s="167" t="s">
        <v>117</v>
      </c>
      <c r="T63" s="156"/>
    </row>
    <row r="64" customHeight="1" spans="1:20">
      <c r="A64" s="129">
        <v>10318924</v>
      </c>
      <c r="B64" s="487" t="s">
        <v>97</v>
      </c>
      <c r="C64" s="24" t="s">
        <v>92</v>
      </c>
      <c r="D64" s="24" t="s">
        <v>58</v>
      </c>
      <c r="E64" s="24" t="s">
        <v>59</v>
      </c>
      <c r="F64" s="489"/>
      <c r="G64" s="517">
        <v>0.708333333333333</v>
      </c>
      <c r="H64" s="518">
        <v>1.08333333333333</v>
      </c>
      <c r="I64" s="523">
        <v>0.708333333333333</v>
      </c>
      <c r="J64" s="518">
        <v>1.08333333333333</v>
      </c>
      <c r="K64" s="523">
        <v>0.708333333333333</v>
      </c>
      <c r="L64" s="518">
        <v>1.08333333333333</v>
      </c>
      <c r="M64" s="524">
        <v>0.75</v>
      </c>
      <c r="N64" s="525">
        <v>1.125</v>
      </c>
      <c r="O64" s="524">
        <v>0.75</v>
      </c>
      <c r="P64" s="525">
        <v>1.125</v>
      </c>
      <c r="Q64" s="67" t="s">
        <v>117</v>
      </c>
      <c r="R64" s="156"/>
      <c r="S64" s="167" t="s">
        <v>117</v>
      </c>
      <c r="T64" s="156"/>
    </row>
    <row r="65" customHeight="1" spans="1:20">
      <c r="A65" s="129">
        <v>10318930</v>
      </c>
      <c r="B65" s="487" t="s">
        <v>99</v>
      </c>
      <c r="C65" s="24" t="s">
        <v>92</v>
      </c>
      <c r="D65" s="24" t="s">
        <v>55</v>
      </c>
      <c r="E65" s="24" t="s">
        <v>100</v>
      </c>
      <c r="F65" s="489"/>
      <c r="G65" s="498" t="s">
        <v>119</v>
      </c>
      <c r="H65" s="499" t="s">
        <v>119</v>
      </c>
      <c r="I65" s="519" t="s">
        <v>119</v>
      </c>
      <c r="J65" s="499" t="s">
        <v>119</v>
      </c>
      <c r="K65" s="519" t="s">
        <v>119</v>
      </c>
      <c r="L65" s="499" t="s">
        <v>119</v>
      </c>
      <c r="M65" s="519" t="s">
        <v>119</v>
      </c>
      <c r="N65" s="499" t="s">
        <v>119</v>
      </c>
      <c r="O65" s="519" t="s">
        <v>119</v>
      </c>
      <c r="P65" s="499" t="s">
        <v>119</v>
      </c>
      <c r="Q65" s="67" t="s">
        <v>117</v>
      </c>
      <c r="R65" s="156"/>
      <c r="S65" s="167" t="s">
        <v>117</v>
      </c>
      <c r="T65" s="156"/>
    </row>
    <row r="66" customHeight="1" spans="1:20">
      <c r="A66" s="129">
        <v>10324742</v>
      </c>
      <c r="B66" s="487" t="s">
        <v>103</v>
      </c>
      <c r="C66" s="24" t="s">
        <v>92</v>
      </c>
      <c r="D66" s="24" t="s">
        <v>14</v>
      </c>
      <c r="E66" s="24" t="s">
        <v>104</v>
      </c>
      <c r="F66" s="489"/>
      <c r="G66" s="515">
        <v>0.625</v>
      </c>
      <c r="H66" s="516">
        <v>1</v>
      </c>
      <c r="I66" s="520">
        <v>0.625</v>
      </c>
      <c r="J66" s="516">
        <v>1</v>
      </c>
      <c r="K66" s="520">
        <v>0.625</v>
      </c>
      <c r="L66" s="516">
        <v>1</v>
      </c>
      <c r="M66" s="520">
        <v>0.625</v>
      </c>
      <c r="N66" s="516">
        <v>1</v>
      </c>
      <c r="O66" s="520">
        <v>0.625</v>
      </c>
      <c r="P66" s="516">
        <v>1</v>
      </c>
      <c r="Q66" s="67" t="s">
        <v>117</v>
      </c>
      <c r="R66" s="156"/>
      <c r="S66" s="167" t="s">
        <v>117</v>
      </c>
      <c r="T66" s="156"/>
    </row>
    <row r="67" customHeight="1" spans="1:20">
      <c r="A67" s="129">
        <v>10324748</v>
      </c>
      <c r="B67" s="487" t="s">
        <v>108</v>
      </c>
      <c r="C67" s="24" t="s">
        <v>92</v>
      </c>
      <c r="D67" s="24" t="s">
        <v>14</v>
      </c>
      <c r="E67" s="24" t="s">
        <v>15</v>
      </c>
      <c r="F67" s="489"/>
      <c r="G67" s="527">
        <v>0.666666666666667</v>
      </c>
      <c r="H67" s="522">
        <v>1.04166666666667</v>
      </c>
      <c r="I67" s="521">
        <v>0.666666666666667</v>
      </c>
      <c r="J67" s="522">
        <v>1.04166666666667</v>
      </c>
      <c r="K67" s="521">
        <v>0.666666666666667</v>
      </c>
      <c r="L67" s="522">
        <v>1.04166666666667</v>
      </c>
      <c r="M67" s="521">
        <v>0.666666666666667</v>
      </c>
      <c r="N67" s="522">
        <v>1.04166666666667</v>
      </c>
      <c r="O67" s="521">
        <v>0.666666666666667</v>
      </c>
      <c r="P67" s="522">
        <v>1.04166666666667</v>
      </c>
      <c r="Q67" s="67" t="s">
        <v>117</v>
      </c>
      <c r="R67" s="156"/>
      <c r="S67" s="167" t="s">
        <v>117</v>
      </c>
      <c r="T67" s="156"/>
    </row>
    <row r="68" customHeight="1" spans="1:20">
      <c r="A68" s="129">
        <v>10325113</v>
      </c>
      <c r="B68" s="487" t="s">
        <v>111</v>
      </c>
      <c r="C68" s="24" t="s">
        <v>92</v>
      </c>
      <c r="D68" s="24" t="s">
        <v>55</v>
      </c>
      <c r="E68" s="24" t="s">
        <v>56</v>
      </c>
      <c r="F68" s="489"/>
      <c r="G68" s="498" t="s">
        <v>119</v>
      </c>
      <c r="H68" s="499" t="s">
        <v>119</v>
      </c>
      <c r="I68" s="519" t="s">
        <v>119</v>
      </c>
      <c r="J68" s="499" t="s">
        <v>119</v>
      </c>
      <c r="K68" s="519" t="s">
        <v>119</v>
      </c>
      <c r="L68" s="499" t="s">
        <v>119</v>
      </c>
      <c r="M68" s="519" t="s">
        <v>119</v>
      </c>
      <c r="N68" s="499" t="s">
        <v>119</v>
      </c>
      <c r="O68" s="519" t="s">
        <v>119</v>
      </c>
      <c r="P68" s="499" t="s">
        <v>119</v>
      </c>
      <c r="Q68" s="67" t="s">
        <v>117</v>
      </c>
      <c r="R68" s="156"/>
      <c r="S68" s="167" t="s">
        <v>117</v>
      </c>
      <c r="T68" s="156"/>
    </row>
    <row r="69" customHeight="1" spans="1:20">
      <c r="A69" s="188">
        <v>10329888</v>
      </c>
      <c r="B69" s="284" t="s">
        <v>171</v>
      </c>
      <c r="C69" s="491" t="s">
        <v>172</v>
      </c>
      <c r="D69" s="491" t="s">
        <v>116</v>
      </c>
      <c r="E69" s="491" t="s">
        <v>116</v>
      </c>
      <c r="F69" s="489"/>
      <c r="G69" s="517">
        <v>0.708333333333333</v>
      </c>
      <c r="H69" s="518">
        <v>1.08333333333333</v>
      </c>
      <c r="I69" s="523">
        <v>0.708333333333333</v>
      </c>
      <c r="J69" s="518">
        <v>1.08333333333333</v>
      </c>
      <c r="K69" s="523">
        <v>0.708333333333333</v>
      </c>
      <c r="L69" s="518">
        <v>1.08333333333333</v>
      </c>
      <c r="M69" s="524">
        <v>0.75</v>
      </c>
      <c r="N69" s="525">
        <v>1.125</v>
      </c>
      <c r="O69" s="524">
        <v>0.75</v>
      </c>
      <c r="P69" s="525">
        <v>1.125</v>
      </c>
      <c r="Q69" s="67" t="s">
        <v>117</v>
      </c>
      <c r="R69" s="156"/>
      <c r="S69" s="167" t="s">
        <v>117</v>
      </c>
      <c r="T69" s="156"/>
    </row>
    <row r="70" customHeight="1" spans="1:20">
      <c r="A70" s="188">
        <v>10329901</v>
      </c>
      <c r="B70" s="284" t="s">
        <v>173</v>
      </c>
      <c r="C70" s="491" t="s">
        <v>172</v>
      </c>
      <c r="D70" s="491" t="s">
        <v>55</v>
      </c>
      <c r="E70" s="491" t="s">
        <v>138</v>
      </c>
      <c r="F70" s="489"/>
      <c r="G70" s="50">
        <v>0.583333333333333</v>
      </c>
      <c r="H70" s="51">
        <v>0.958333333333333</v>
      </c>
      <c r="I70" s="61">
        <v>0.583333333333333</v>
      </c>
      <c r="J70" s="51">
        <v>0.958333333333333</v>
      </c>
      <c r="K70" s="61">
        <v>0.583333333333333</v>
      </c>
      <c r="L70" s="51">
        <v>0.958333333333333</v>
      </c>
      <c r="M70" s="61">
        <v>0.583333333333333</v>
      </c>
      <c r="N70" s="51">
        <v>0.958333333333333</v>
      </c>
      <c r="O70" s="520">
        <v>0.625</v>
      </c>
      <c r="P70" s="516">
        <v>1</v>
      </c>
      <c r="Q70" s="67" t="s">
        <v>117</v>
      </c>
      <c r="R70" s="156"/>
      <c r="S70" s="167" t="s">
        <v>117</v>
      </c>
      <c r="T70" s="156"/>
    </row>
    <row r="71" customHeight="1" spans="1:20">
      <c r="A71" s="188">
        <v>10329910</v>
      </c>
      <c r="B71" s="284" t="s">
        <v>174</v>
      </c>
      <c r="C71" s="491" t="s">
        <v>172</v>
      </c>
      <c r="D71" s="491" t="s">
        <v>141</v>
      </c>
      <c r="E71" s="491" t="s">
        <v>142</v>
      </c>
      <c r="F71" s="489"/>
      <c r="G71" s="515">
        <v>0.625</v>
      </c>
      <c r="H71" s="516">
        <v>1</v>
      </c>
      <c r="I71" s="520">
        <v>0.625</v>
      </c>
      <c r="J71" s="516">
        <v>1</v>
      </c>
      <c r="K71" s="520">
        <v>0.625</v>
      </c>
      <c r="L71" s="516">
        <v>1</v>
      </c>
      <c r="M71" s="520">
        <v>0.625</v>
      </c>
      <c r="N71" s="516">
        <v>1</v>
      </c>
      <c r="O71" s="520">
        <v>0.625</v>
      </c>
      <c r="P71" s="516">
        <v>1</v>
      </c>
      <c r="Q71" s="67" t="s">
        <v>117</v>
      </c>
      <c r="R71" s="156"/>
      <c r="S71" s="167" t="s">
        <v>117</v>
      </c>
      <c r="T71" s="156"/>
    </row>
    <row r="72" customHeight="1" spans="1:20">
      <c r="A72" s="188">
        <v>10329913</v>
      </c>
      <c r="B72" s="284" t="s">
        <v>175</v>
      </c>
      <c r="C72" s="491" t="s">
        <v>172</v>
      </c>
      <c r="D72" s="491" t="s">
        <v>10</v>
      </c>
      <c r="E72" s="491" t="s">
        <v>121</v>
      </c>
      <c r="F72" s="489"/>
      <c r="G72" s="517">
        <v>0.708333333333333</v>
      </c>
      <c r="H72" s="518">
        <v>1.08333333333333</v>
      </c>
      <c r="I72" s="523">
        <v>0.708333333333333</v>
      </c>
      <c r="J72" s="518">
        <v>1.08333333333333</v>
      </c>
      <c r="K72" s="523">
        <v>0.708333333333333</v>
      </c>
      <c r="L72" s="518">
        <v>1.08333333333333</v>
      </c>
      <c r="M72" s="524">
        <v>0.75</v>
      </c>
      <c r="N72" s="525">
        <v>1.125</v>
      </c>
      <c r="O72" s="524">
        <v>0.75</v>
      </c>
      <c r="P72" s="525">
        <v>1.125</v>
      </c>
      <c r="Q72" s="67" t="s">
        <v>117</v>
      </c>
      <c r="R72" s="156"/>
      <c r="S72" s="167" t="s">
        <v>117</v>
      </c>
      <c r="T72" s="156"/>
    </row>
    <row r="73" customHeight="1" spans="1:20">
      <c r="A73" s="188">
        <v>10329902</v>
      </c>
      <c r="B73" s="284" t="s">
        <v>176</v>
      </c>
      <c r="C73" s="491" t="s">
        <v>172</v>
      </c>
      <c r="D73" s="491" t="s">
        <v>127</v>
      </c>
      <c r="E73" s="491" t="s">
        <v>177</v>
      </c>
      <c r="F73" s="489"/>
      <c r="G73" s="517">
        <v>0.708333333333333</v>
      </c>
      <c r="H73" s="518">
        <v>1.08333333333333</v>
      </c>
      <c r="I73" s="523">
        <v>0.708333333333333</v>
      </c>
      <c r="J73" s="518">
        <v>1.08333333333333</v>
      </c>
      <c r="K73" s="523">
        <v>0.708333333333333</v>
      </c>
      <c r="L73" s="518">
        <v>1.08333333333333</v>
      </c>
      <c r="M73" s="524">
        <v>0.75</v>
      </c>
      <c r="N73" s="525">
        <v>1.125</v>
      </c>
      <c r="O73" s="524">
        <v>0.75</v>
      </c>
      <c r="P73" s="525">
        <v>1.125</v>
      </c>
      <c r="Q73" s="67" t="s">
        <v>117</v>
      </c>
      <c r="R73" s="156"/>
      <c r="S73" s="167" t="s">
        <v>117</v>
      </c>
      <c r="T73" s="156"/>
    </row>
    <row r="74" customHeight="1" spans="1:20">
      <c r="A74" s="188">
        <v>10330128</v>
      </c>
      <c r="B74" s="284" t="s">
        <v>178</v>
      </c>
      <c r="C74" s="491" t="s">
        <v>172</v>
      </c>
      <c r="D74" s="491" t="s">
        <v>179</v>
      </c>
      <c r="E74" s="491" t="s">
        <v>180</v>
      </c>
      <c r="F74" s="489"/>
      <c r="G74" s="515">
        <v>0.625</v>
      </c>
      <c r="H74" s="516">
        <v>1</v>
      </c>
      <c r="I74" s="520">
        <v>0.625</v>
      </c>
      <c r="J74" s="516">
        <v>1</v>
      </c>
      <c r="K74" s="520">
        <v>0.625</v>
      </c>
      <c r="L74" s="516">
        <v>1</v>
      </c>
      <c r="M74" s="520">
        <v>0.625</v>
      </c>
      <c r="N74" s="516">
        <v>1</v>
      </c>
      <c r="O74" s="520">
        <v>0.625</v>
      </c>
      <c r="P74" s="516">
        <v>1</v>
      </c>
      <c r="Q74" s="67" t="s">
        <v>117</v>
      </c>
      <c r="R74" s="156"/>
      <c r="S74" s="167" t="s">
        <v>117</v>
      </c>
      <c r="T74" s="156"/>
    </row>
    <row r="75" customHeight="1" spans="1:20">
      <c r="A75" s="188">
        <v>10330141</v>
      </c>
      <c r="B75" s="284" t="s">
        <v>181</v>
      </c>
      <c r="C75" s="491" t="s">
        <v>172</v>
      </c>
      <c r="D75" s="491" t="s">
        <v>61</v>
      </c>
      <c r="E75" s="491" t="s">
        <v>185</v>
      </c>
      <c r="F75" s="489"/>
      <c r="G75" s="50">
        <v>0.583333333333333</v>
      </c>
      <c r="H75" s="51">
        <v>0.958333333333333</v>
      </c>
      <c r="I75" s="61">
        <v>0.583333333333333</v>
      </c>
      <c r="J75" s="51">
        <v>0.958333333333333</v>
      </c>
      <c r="K75" s="61">
        <v>0.583333333333333</v>
      </c>
      <c r="L75" s="51">
        <v>0.958333333333333</v>
      </c>
      <c r="M75" s="61">
        <v>0.583333333333333</v>
      </c>
      <c r="N75" s="51">
        <v>0.958333333333333</v>
      </c>
      <c r="O75" s="520">
        <v>0.625</v>
      </c>
      <c r="P75" s="516">
        <v>1</v>
      </c>
      <c r="Q75" s="67" t="s">
        <v>117</v>
      </c>
      <c r="R75" s="156"/>
      <c r="S75" s="167" t="s">
        <v>117</v>
      </c>
      <c r="T75" s="156"/>
    </row>
    <row r="76" customHeight="1" spans="1:20">
      <c r="A76" s="188">
        <v>10330140</v>
      </c>
      <c r="B76" s="284" t="s">
        <v>182</v>
      </c>
      <c r="C76" s="491" t="s">
        <v>172</v>
      </c>
      <c r="D76" s="491" t="s">
        <v>141</v>
      </c>
      <c r="E76" s="491" t="s">
        <v>142</v>
      </c>
      <c r="F76" s="489"/>
      <c r="G76" s="50">
        <v>0.583333333333333</v>
      </c>
      <c r="H76" s="51">
        <v>0.958333333333333</v>
      </c>
      <c r="I76" s="61">
        <v>0.583333333333333</v>
      </c>
      <c r="J76" s="51">
        <v>0.958333333333333</v>
      </c>
      <c r="K76" s="61">
        <v>0.583333333333333</v>
      </c>
      <c r="L76" s="51">
        <v>0.958333333333333</v>
      </c>
      <c r="M76" s="61">
        <v>0.583333333333333</v>
      </c>
      <c r="N76" s="51">
        <v>0.958333333333333</v>
      </c>
      <c r="O76" s="520">
        <v>0.625</v>
      </c>
      <c r="P76" s="516">
        <v>1</v>
      </c>
      <c r="Q76" s="67" t="s">
        <v>117</v>
      </c>
      <c r="R76" s="156"/>
      <c r="S76" s="167" t="s">
        <v>117</v>
      </c>
      <c r="T76" s="156"/>
    </row>
    <row r="77" customHeight="1" spans="1:20">
      <c r="A77" s="188">
        <v>10330144</v>
      </c>
      <c r="B77" s="284" t="s">
        <v>183</v>
      </c>
      <c r="C77" s="491" t="s">
        <v>172</v>
      </c>
      <c r="D77" s="491" t="s">
        <v>55</v>
      </c>
      <c r="E77" s="491" t="s">
        <v>56</v>
      </c>
      <c r="F77" s="489"/>
      <c r="G77" s="50">
        <v>0.583333333333333</v>
      </c>
      <c r="H77" s="51">
        <v>0.958333333333333</v>
      </c>
      <c r="I77" s="61">
        <v>0.583333333333333</v>
      </c>
      <c r="J77" s="51">
        <v>0.958333333333333</v>
      </c>
      <c r="K77" s="61">
        <v>0.583333333333333</v>
      </c>
      <c r="L77" s="51">
        <v>0.958333333333333</v>
      </c>
      <c r="M77" s="61">
        <v>0.583333333333333</v>
      </c>
      <c r="N77" s="51">
        <v>0.958333333333333</v>
      </c>
      <c r="O77" s="520">
        <v>0.625</v>
      </c>
      <c r="P77" s="516">
        <v>1</v>
      </c>
      <c r="Q77" s="69" t="s">
        <v>117</v>
      </c>
      <c r="R77" s="503"/>
      <c r="S77" s="167" t="s">
        <v>117</v>
      </c>
      <c r="T77" s="156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O62:P62"/>
    <mergeCell ref="Q62:R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conditionalFormatting sqref="G1:G37 I4:I5 K4:K5 M4:M5 I33:I34 K33:K34 M33:M34 G39:G60 G67 G70 G75:G1000">
    <cfRule type="cellIs" dxfId="414" priority="1" operator="equal">
      <formula>"8:00:00 AM"</formula>
    </cfRule>
  </conditionalFormatting>
  <pageMargins left="0.75" right="0.75" top="1" bottom="1" header="0.5" footer="0.5"/>
  <headerFooter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04"/>
  <sheetViews>
    <sheetView workbookViewId="0">
      <selection activeCell="A1" sqref="A1:A2"/>
    </sheetView>
  </sheetViews>
  <sheetFormatPr defaultColWidth="12.6272727272727" defaultRowHeight="15" customHeight="1"/>
  <cols>
    <col min="1" max="1" width="16.6272727272727" customWidth="1"/>
    <col min="2" max="2" width="29.5" customWidth="1"/>
    <col min="3" max="3" width="20" customWidth="1"/>
    <col min="4" max="4" width="16.3818181818182" customWidth="1"/>
    <col min="5" max="5" width="16.7545454545455" customWidth="1"/>
    <col min="6" max="6" width="9.88181818181818" customWidth="1"/>
  </cols>
  <sheetData>
    <row r="1" customHeight="1" spans="1:20">
      <c r="A1" s="172" t="s">
        <v>0</v>
      </c>
      <c r="B1" s="278" t="s">
        <v>1</v>
      </c>
      <c r="C1" s="173" t="s">
        <v>112</v>
      </c>
      <c r="D1" s="173" t="s">
        <v>3</v>
      </c>
      <c r="E1" s="173" t="s">
        <v>113</v>
      </c>
      <c r="F1" s="481" t="s">
        <v>5</v>
      </c>
      <c r="G1" s="279">
        <v>45775</v>
      </c>
      <c r="H1" s="68"/>
      <c r="I1" s="279">
        <v>45776</v>
      </c>
      <c r="J1" s="68"/>
      <c r="K1" s="279">
        <v>45777</v>
      </c>
      <c r="L1" s="68"/>
      <c r="M1" s="279">
        <v>45778</v>
      </c>
      <c r="N1" s="68"/>
      <c r="O1" s="279">
        <v>45779</v>
      </c>
      <c r="P1" s="68"/>
      <c r="Q1" s="279">
        <v>45780</v>
      </c>
      <c r="R1" s="68"/>
      <c r="S1" s="279">
        <v>45781</v>
      </c>
      <c r="T1" s="68"/>
    </row>
    <row r="2" customHeight="1" spans="1:20">
      <c r="A2" s="176"/>
      <c r="B2" s="282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253" t="s">
        <v>115</v>
      </c>
      <c r="S2" s="252" t="s">
        <v>114</v>
      </c>
      <c r="T2" s="253" t="s">
        <v>115</v>
      </c>
    </row>
    <row r="3" customHeight="1" spans="1:20">
      <c r="A3" s="482">
        <v>10203443</v>
      </c>
      <c r="B3" s="483" t="s">
        <v>8</v>
      </c>
      <c r="C3" s="31" t="s">
        <v>9</v>
      </c>
      <c r="D3" s="31" t="s">
        <v>10</v>
      </c>
      <c r="E3" s="31" t="s">
        <v>11</v>
      </c>
      <c r="F3" s="484"/>
      <c r="G3" s="485" t="s">
        <v>116</v>
      </c>
      <c r="H3" s="483" t="s">
        <v>116</v>
      </c>
      <c r="I3" s="500" t="s">
        <v>116</v>
      </c>
      <c r="J3" s="483" t="s">
        <v>116</v>
      </c>
      <c r="K3" s="500" t="s">
        <v>116</v>
      </c>
      <c r="L3" s="483" t="s">
        <v>116</v>
      </c>
      <c r="M3" s="500" t="s">
        <v>116</v>
      </c>
      <c r="N3" s="483" t="s">
        <v>116</v>
      </c>
      <c r="O3" s="500" t="s">
        <v>116</v>
      </c>
      <c r="P3" s="483" t="s">
        <v>116</v>
      </c>
      <c r="Q3" s="69" t="s">
        <v>117</v>
      </c>
      <c r="R3" s="503"/>
      <c r="S3" s="504" t="s">
        <v>117</v>
      </c>
      <c r="T3" s="70"/>
    </row>
    <row r="4" customHeight="1" spans="1:20">
      <c r="A4" s="111">
        <v>10318437</v>
      </c>
      <c r="B4" s="108" t="s">
        <v>12</v>
      </c>
      <c r="C4" s="34" t="s">
        <v>13</v>
      </c>
      <c r="D4" s="34" t="s">
        <v>14</v>
      </c>
      <c r="E4" s="34" t="s">
        <v>15</v>
      </c>
      <c r="F4" s="486"/>
      <c r="G4" s="36">
        <v>0.375</v>
      </c>
      <c r="H4" s="37">
        <v>0.75</v>
      </c>
      <c r="I4" s="113">
        <v>0.375</v>
      </c>
      <c r="J4" s="37">
        <v>0.75</v>
      </c>
      <c r="K4" s="113">
        <v>0.375</v>
      </c>
      <c r="L4" s="37">
        <v>0.75</v>
      </c>
      <c r="M4" s="113">
        <v>0.375</v>
      </c>
      <c r="N4" s="37">
        <v>0.75</v>
      </c>
      <c r="O4" s="113">
        <v>0.375</v>
      </c>
      <c r="P4" s="37">
        <v>0.75</v>
      </c>
      <c r="Q4" s="71" t="s">
        <v>117</v>
      </c>
      <c r="R4" s="165"/>
      <c r="S4" s="166" t="s">
        <v>117</v>
      </c>
      <c r="T4" s="5"/>
    </row>
    <row r="5" customHeight="1" spans="1:20">
      <c r="A5" s="129">
        <v>10318429</v>
      </c>
      <c r="B5" s="487" t="s">
        <v>16</v>
      </c>
      <c r="C5" s="24" t="s">
        <v>8</v>
      </c>
      <c r="D5" s="24" t="s">
        <v>17</v>
      </c>
      <c r="E5" s="24" t="s">
        <v>18</v>
      </c>
      <c r="F5" s="488"/>
      <c r="G5" s="26">
        <v>0.375</v>
      </c>
      <c r="H5" s="27">
        <v>0.75</v>
      </c>
      <c r="I5" s="55">
        <v>0.375</v>
      </c>
      <c r="J5" s="27">
        <v>0.75</v>
      </c>
      <c r="K5" s="55">
        <v>0.375</v>
      </c>
      <c r="L5" s="27">
        <v>0.75</v>
      </c>
      <c r="M5" s="55">
        <v>0.375</v>
      </c>
      <c r="N5" s="27">
        <v>0.75</v>
      </c>
      <c r="O5" s="55">
        <v>0.375</v>
      </c>
      <c r="P5" s="27">
        <v>0.75</v>
      </c>
      <c r="Q5" s="67" t="s">
        <v>117</v>
      </c>
      <c r="R5" s="156"/>
      <c r="S5" s="167" t="s">
        <v>117</v>
      </c>
      <c r="T5" s="68"/>
    </row>
    <row r="6" customHeight="1" spans="1:20">
      <c r="A6" s="129">
        <v>10318430</v>
      </c>
      <c r="B6" s="487" t="s">
        <v>19</v>
      </c>
      <c r="C6" s="24" t="s">
        <v>12</v>
      </c>
      <c r="D6" s="24" t="s">
        <v>14</v>
      </c>
      <c r="E6" s="24" t="s">
        <v>20</v>
      </c>
      <c r="F6" s="489"/>
      <c r="G6" s="26">
        <v>0.375</v>
      </c>
      <c r="H6" s="27">
        <v>0.75</v>
      </c>
      <c r="I6" s="55">
        <v>0.375</v>
      </c>
      <c r="J6" s="27">
        <v>0.75</v>
      </c>
      <c r="K6" s="55">
        <v>0.375</v>
      </c>
      <c r="L6" s="27">
        <v>0.75</v>
      </c>
      <c r="M6" s="55">
        <v>0.375</v>
      </c>
      <c r="N6" s="27">
        <v>0.75</v>
      </c>
      <c r="O6" s="55">
        <v>0.375</v>
      </c>
      <c r="P6" s="27">
        <v>0.75</v>
      </c>
      <c r="Q6" s="67" t="s">
        <v>117</v>
      </c>
      <c r="R6" s="156"/>
      <c r="S6" s="167" t="s">
        <v>117</v>
      </c>
      <c r="T6" s="68"/>
    </row>
    <row r="7" customHeight="1" spans="1:20">
      <c r="A7" s="129">
        <v>10318431</v>
      </c>
      <c r="B7" s="487" t="s">
        <v>21</v>
      </c>
      <c r="C7" s="24" t="s">
        <v>12</v>
      </c>
      <c r="D7" s="24" t="s">
        <v>22</v>
      </c>
      <c r="E7" s="24" t="s">
        <v>23</v>
      </c>
      <c r="F7" s="489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156"/>
      <c r="S7" s="167" t="s">
        <v>117</v>
      </c>
      <c r="T7" s="68"/>
    </row>
    <row r="8" customHeight="1" spans="1:20">
      <c r="A8" s="129">
        <v>10318434</v>
      </c>
      <c r="B8" s="487" t="s">
        <v>24</v>
      </c>
      <c r="C8" s="24" t="s">
        <v>12</v>
      </c>
      <c r="D8" s="24" t="s">
        <v>25</v>
      </c>
      <c r="E8" s="24" t="s">
        <v>26</v>
      </c>
      <c r="F8" s="489"/>
      <c r="G8" s="490">
        <v>0.416666666666667</v>
      </c>
      <c r="H8" s="251">
        <v>0.791666666666667</v>
      </c>
      <c r="I8" s="250">
        <v>0.416666666666667</v>
      </c>
      <c r="J8" s="251">
        <v>0.791666666666667</v>
      </c>
      <c r="K8" s="250">
        <v>0.416666666666667</v>
      </c>
      <c r="L8" s="251">
        <v>0.791666666666667</v>
      </c>
      <c r="M8" s="250">
        <v>0.416666666666667</v>
      </c>
      <c r="N8" s="251">
        <v>0.791666666666667</v>
      </c>
      <c r="O8" s="250">
        <v>0.416666666666667</v>
      </c>
      <c r="P8" s="251">
        <v>0.791666666666667</v>
      </c>
      <c r="Q8" s="67" t="s">
        <v>117</v>
      </c>
      <c r="R8" s="156"/>
      <c r="S8" s="167" t="s">
        <v>117</v>
      </c>
      <c r="T8" s="68"/>
    </row>
    <row r="9" customHeight="1" spans="1:20">
      <c r="A9" s="129">
        <v>10306614</v>
      </c>
      <c r="B9" s="487" t="s">
        <v>29</v>
      </c>
      <c r="C9" s="24" t="s">
        <v>12</v>
      </c>
      <c r="D9" s="24" t="s">
        <v>30</v>
      </c>
      <c r="E9" s="24" t="s">
        <v>31</v>
      </c>
      <c r="F9" s="489"/>
      <c r="G9" s="337" t="s">
        <v>118</v>
      </c>
      <c r="H9" s="338" t="s">
        <v>118</v>
      </c>
      <c r="I9" s="55">
        <v>0.416666666666667</v>
      </c>
      <c r="J9" s="27">
        <v>0.791666666666667</v>
      </c>
      <c r="K9" s="55">
        <v>0.416666666666667</v>
      </c>
      <c r="L9" s="27">
        <v>0.791666666666667</v>
      </c>
      <c r="M9" s="55">
        <v>0.416666666666667</v>
      </c>
      <c r="N9" s="27">
        <v>0.791666666666667</v>
      </c>
      <c r="O9" s="55">
        <v>0.416666666666667</v>
      </c>
      <c r="P9" s="27">
        <v>0.791666666666667</v>
      </c>
      <c r="Q9" s="67" t="s">
        <v>117</v>
      </c>
      <c r="R9" s="156"/>
      <c r="S9" s="167" t="s">
        <v>117</v>
      </c>
      <c r="T9" s="68"/>
    </row>
    <row r="10" customHeight="1" spans="1:20">
      <c r="A10" s="129">
        <v>10326077</v>
      </c>
      <c r="B10" s="487" t="s">
        <v>32</v>
      </c>
      <c r="C10" s="24" t="s">
        <v>12</v>
      </c>
      <c r="D10" s="24" t="s">
        <v>33</v>
      </c>
      <c r="E10" s="24" t="s">
        <v>34</v>
      </c>
      <c r="F10" s="489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156"/>
      <c r="S10" s="167" t="s">
        <v>117</v>
      </c>
      <c r="T10" s="68"/>
    </row>
    <row r="11" customHeight="1" spans="1:20">
      <c r="A11" s="129">
        <v>10326078</v>
      </c>
      <c r="B11" s="487" t="s">
        <v>37</v>
      </c>
      <c r="C11" s="24" t="s">
        <v>12</v>
      </c>
      <c r="D11" s="24" t="s">
        <v>10</v>
      </c>
      <c r="E11" s="24" t="s">
        <v>38</v>
      </c>
      <c r="F11" s="489"/>
      <c r="G11" s="490">
        <v>0.416666666666667</v>
      </c>
      <c r="H11" s="251">
        <v>0.791666666666667</v>
      </c>
      <c r="I11" s="250">
        <v>0.416666666666667</v>
      </c>
      <c r="J11" s="251">
        <v>0.791666666666667</v>
      </c>
      <c r="K11" s="250">
        <v>0.416666666666667</v>
      </c>
      <c r="L11" s="251">
        <v>0.791666666666667</v>
      </c>
      <c r="M11" s="250">
        <v>0.416666666666667</v>
      </c>
      <c r="N11" s="251">
        <v>0.791666666666667</v>
      </c>
      <c r="O11" s="250">
        <v>0.416666666666667</v>
      </c>
      <c r="P11" s="251">
        <v>0.791666666666667</v>
      </c>
      <c r="Q11" s="67" t="s">
        <v>117</v>
      </c>
      <c r="R11" s="156"/>
      <c r="S11" s="167" t="s">
        <v>117</v>
      </c>
      <c r="T11" s="68"/>
    </row>
    <row r="12" customHeight="1" spans="1:20">
      <c r="A12" s="129">
        <v>10326135</v>
      </c>
      <c r="B12" s="487" t="s">
        <v>39</v>
      </c>
      <c r="C12" s="24" t="s">
        <v>12</v>
      </c>
      <c r="D12" s="24" t="s">
        <v>22</v>
      </c>
      <c r="E12" s="24" t="s">
        <v>40</v>
      </c>
      <c r="F12" s="489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156"/>
      <c r="S12" s="167" t="s">
        <v>117</v>
      </c>
      <c r="T12" s="68"/>
    </row>
    <row r="13" customHeight="1" spans="1:20">
      <c r="A13" s="129">
        <v>10326133</v>
      </c>
      <c r="B13" s="487" t="s">
        <v>41</v>
      </c>
      <c r="C13" s="24" t="s">
        <v>12</v>
      </c>
      <c r="D13" s="24" t="s">
        <v>42</v>
      </c>
      <c r="E13" s="24" t="s">
        <v>43</v>
      </c>
      <c r="F13" s="489"/>
      <c r="G13" s="337" t="s">
        <v>118</v>
      </c>
      <c r="H13" s="338" t="s">
        <v>118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156"/>
      <c r="S13" s="167" t="s">
        <v>117</v>
      </c>
      <c r="T13" s="68"/>
    </row>
    <row r="14" customHeight="1" spans="1:20">
      <c r="A14" s="129">
        <v>10326136</v>
      </c>
      <c r="B14" s="487" t="s">
        <v>46</v>
      </c>
      <c r="C14" s="24" t="s">
        <v>12</v>
      </c>
      <c r="D14" s="24" t="s">
        <v>47</v>
      </c>
      <c r="E14" s="24" t="s">
        <v>48</v>
      </c>
      <c r="F14" s="489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156"/>
      <c r="S14" s="167" t="s">
        <v>117</v>
      </c>
      <c r="T14" s="68"/>
    </row>
    <row r="15" customHeight="1" spans="1:20">
      <c r="A15" s="129">
        <v>10326121</v>
      </c>
      <c r="B15" s="487" t="s">
        <v>49</v>
      </c>
      <c r="C15" s="24" t="s">
        <v>12</v>
      </c>
      <c r="D15" s="24" t="s">
        <v>25</v>
      </c>
      <c r="E15" s="24" t="s">
        <v>50</v>
      </c>
      <c r="F15" s="489"/>
      <c r="G15" s="490">
        <v>0.416666666666667</v>
      </c>
      <c r="H15" s="251">
        <v>0.791666666666667</v>
      </c>
      <c r="I15" s="250">
        <v>0.416666666666667</v>
      </c>
      <c r="J15" s="251">
        <v>0.791666666666667</v>
      </c>
      <c r="K15" s="250">
        <v>0.416666666666667</v>
      </c>
      <c r="L15" s="251">
        <v>0.791666666666667</v>
      </c>
      <c r="M15" s="250">
        <v>0.416666666666667</v>
      </c>
      <c r="N15" s="251">
        <v>0.791666666666667</v>
      </c>
      <c r="O15" s="250">
        <v>0.416666666666667</v>
      </c>
      <c r="P15" s="251">
        <v>0.791666666666667</v>
      </c>
      <c r="Q15" s="67" t="s">
        <v>117</v>
      </c>
      <c r="R15" s="156"/>
      <c r="S15" s="167" t="s">
        <v>117</v>
      </c>
      <c r="T15" s="68"/>
    </row>
    <row r="16" customHeight="1" spans="1:20">
      <c r="A16" s="129">
        <v>10326123</v>
      </c>
      <c r="B16" s="487" t="s">
        <v>51</v>
      </c>
      <c r="C16" s="24" t="s">
        <v>12</v>
      </c>
      <c r="D16" s="24" t="s">
        <v>17</v>
      </c>
      <c r="E16" s="24" t="s">
        <v>45</v>
      </c>
      <c r="F16" s="489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156"/>
      <c r="S16" s="167" t="s">
        <v>117</v>
      </c>
      <c r="T16" s="68"/>
    </row>
    <row r="17" customHeight="1" spans="1:20">
      <c r="A17" s="129">
        <v>10326124</v>
      </c>
      <c r="B17" s="487" t="s">
        <v>52</v>
      </c>
      <c r="C17" s="24" t="s">
        <v>12</v>
      </c>
      <c r="D17" s="24" t="s">
        <v>22</v>
      </c>
      <c r="E17" s="24" t="s">
        <v>36</v>
      </c>
      <c r="F17" s="489"/>
      <c r="G17" s="490">
        <v>0.416666666666667</v>
      </c>
      <c r="H17" s="251">
        <v>0.791666666666667</v>
      </c>
      <c r="I17" s="250">
        <v>0.416666666666667</v>
      </c>
      <c r="J17" s="251">
        <v>0.791666666666667</v>
      </c>
      <c r="K17" s="250">
        <v>0.416666666666667</v>
      </c>
      <c r="L17" s="251">
        <v>0.791666666666667</v>
      </c>
      <c r="M17" s="250">
        <v>0.416666666666667</v>
      </c>
      <c r="N17" s="251">
        <v>0.791666666666667</v>
      </c>
      <c r="O17" s="250">
        <v>0.416666666666667</v>
      </c>
      <c r="P17" s="251">
        <v>0.791666666666667</v>
      </c>
      <c r="Q17" s="67" t="s">
        <v>117</v>
      </c>
      <c r="R17" s="156"/>
      <c r="S17" s="167" t="s">
        <v>117</v>
      </c>
      <c r="T17" s="68"/>
    </row>
    <row r="18" customHeight="1" spans="1:20">
      <c r="A18" s="188">
        <v>10329214</v>
      </c>
      <c r="B18" s="284" t="s">
        <v>120</v>
      </c>
      <c r="C18" s="491" t="s">
        <v>12</v>
      </c>
      <c r="D18" s="491" t="s">
        <v>10</v>
      </c>
      <c r="E18" s="491" t="s">
        <v>121</v>
      </c>
      <c r="F18" s="489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156"/>
      <c r="S18" s="167" t="s">
        <v>117</v>
      </c>
      <c r="T18" s="68"/>
    </row>
    <row r="19" customHeight="1" spans="1:20">
      <c r="A19" s="188">
        <v>10329216</v>
      </c>
      <c r="B19" s="284" t="s">
        <v>122</v>
      </c>
      <c r="C19" s="491" t="s">
        <v>12</v>
      </c>
      <c r="D19" s="491" t="s">
        <v>55</v>
      </c>
      <c r="E19" s="491" t="s">
        <v>123</v>
      </c>
      <c r="F19" s="489"/>
      <c r="G19" s="26">
        <v>0.375</v>
      </c>
      <c r="H19" s="27">
        <v>0.75</v>
      </c>
      <c r="I19" s="55">
        <v>0.375</v>
      </c>
      <c r="J19" s="27">
        <v>0.75</v>
      </c>
      <c r="K19" s="55">
        <v>0.375</v>
      </c>
      <c r="L19" s="27">
        <v>0.75</v>
      </c>
      <c r="M19" s="55">
        <v>0.375</v>
      </c>
      <c r="N19" s="27">
        <v>0.75</v>
      </c>
      <c r="O19" s="55">
        <v>0.375</v>
      </c>
      <c r="P19" s="27">
        <v>0.75</v>
      </c>
      <c r="Q19" s="67" t="s">
        <v>117</v>
      </c>
      <c r="R19" s="156"/>
      <c r="S19" s="167" t="s">
        <v>117</v>
      </c>
      <c r="T19" s="68"/>
    </row>
    <row r="20" customHeight="1" spans="1:20">
      <c r="A20" s="188">
        <v>10329223</v>
      </c>
      <c r="B20" s="284" t="s">
        <v>124</v>
      </c>
      <c r="C20" s="491" t="s">
        <v>12</v>
      </c>
      <c r="D20" s="491" t="s">
        <v>14</v>
      </c>
      <c r="E20" s="491" t="s">
        <v>104</v>
      </c>
      <c r="F20" s="489"/>
      <c r="G20" s="490">
        <v>0.416666666666667</v>
      </c>
      <c r="H20" s="251">
        <v>0.791666666666667</v>
      </c>
      <c r="I20" s="250">
        <v>0.416666666666667</v>
      </c>
      <c r="J20" s="251">
        <v>0.791666666666667</v>
      </c>
      <c r="K20" s="250">
        <v>0.416666666666667</v>
      </c>
      <c r="L20" s="251">
        <v>0.791666666666667</v>
      </c>
      <c r="M20" s="250">
        <v>0.416666666666667</v>
      </c>
      <c r="N20" s="251">
        <v>0.791666666666667</v>
      </c>
      <c r="O20" s="250">
        <v>0.416666666666667</v>
      </c>
      <c r="P20" s="251">
        <v>0.791666666666667</v>
      </c>
      <c r="Q20" s="67" t="s">
        <v>117</v>
      </c>
      <c r="R20" s="156"/>
      <c r="S20" s="167" t="s">
        <v>117</v>
      </c>
      <c r="T20" s="68"/>
    </row>
    <row r="21" customHeight="1" spans="1:20">
      <c r="A21" s="188">
        <v>10329247</v>
      </c>
      <c r="B21" s="284" t="s">
        <v>125</v>
      </c>
      <c r="C21" s="491" t="s">
        <v>12</v>
      </c>
      <c r="D21" s="491" t="s">
        <v>130</v>
      </c>
      <c r="E21" s="491" t="s">
        <v>186</v>
      </c>
      <c r="F21" s="489"/>
      <c r="G21" s="26">
        <v>0.375</v>
      </c>
      <c r="H21" s="27">
        <v>0.75</v>
      </c>
      <c r="I21" s="55">
        <v>0.375</v>
      </c>
      <c r="J21" s="27">
        <v>0.75</v>
      </c>
      <c r="K21" s="55">
        <v>0.375</v>
      </c>
      <c r="L21" s="27">
        <v>0.75</v>
      </c>
      <c r="M21" s="55">
        <v>0.375</v>
      </c>
      <c r="N21" s="27">
        <v>0.75</v>
      </c>
      <c r="O21" s="55">
        <v>0.375</v>
      </c>
      <c r="P21" s="27">
        <v>0.75</v>
      </c>
      <c r="Q21" s="67" t="s">
        <v>117</v>
      </c>
      <c r="R21" s="156"/>
      <c r="S21" s="167" t="s">
        <v>117</v>
      </c>
      <c r="T21" s="68"/>
    </row>
    <row r="22" customHeight="1" spans="1:20">
      <c r="A22" s="188">
        <v>10329241</v>
      </c>
      <c r="B22" s="284" t="s">
        <v>126</v>
      </c>
      <c r="C22" s="491" t="s">
        <v>12</v>
      </c>
      <c r="D22" s="491" t="s">
        <v>127</v>
      </c>
      <c r="E22" s="491" t="s">
        <v>128</v>
      </c>
      <c r="F22" s="489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156"/>
      <c r="S22" s="167" t="s">
        <v>117</v>
      </c>
      <c r="T22" s="68"/>
    </row>
    <row r="23" customHeight="1" spans="1:20">
      <c r="A23" s="188">
        <v>10329480</v>
      </c>
      <c r="B23" s="284" t="s">
        <v>129</v>
      </c>
      <c r="C23" s="491" t="s">
        <v>12</v>
      </c>
      <c r="D23" s="491" t="s">
        <v>130</v>
      </c>
      <c r="E23" s="491" t="s">
        <v>131</v>
      </c>
      <c r="F23" s="489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55">
        <v>0.375</v>
      </c>
      <c r="P23" s="27">
        <v>0.75</v>
      </c>
      <c r="Q23" s="67" t="s">
        <v>117</v>
      </c>
      <c r="R23" s="156"/>
      <c r="S23" s="167" t="s">
        <v>117</v>
      </c>
      <c r="T23" s="68"/>
    </row>
    <row r="24" customHeight="1" spans="1:20">
      <c r="A24" s="188">
        <v>10329900</v>
      </c>
      <c r="B24" s="284" t="s">
        <v>132</v>
      </c>
      <c r="C24" s="491" t="s">
        <v>12</v>
      </c>
      <c r="D24" s="491" t="s">
        <v>10</v>
      </c>
      <c r="E24" s="491" t="s">
        <v>133</v>
      </c>
      <c r="F24" s="489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156"/>
      <c r="S24" s="167" t="s">
        <v>117</v>
      </c>
      <c r="T24" s="68"/>
    </row>
    <row r="25" customHeight="1" spans="1:20">
      <c r="A25" s="188">
        <v>10329245</v>
      </c>
      <c r="B25" s="284" t="s">
        <v>134</v>
      </c>
      <c r="C25" s="491" t="s">
        <v>12</v>
      </c>
      <c r="D25" s="491" t="s">
        <v>135</v>
      </c>
      <c r="E25" s="491" t="s">
        <v>136</v>
      </c>
      <c r="F25" s="489"/>
      <c r="G25" s="26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55">
        <v>0.375</v>
      </c>
      <c r="N25" s="27">
        <v>0.75</v>
      </c>
      <c r="O25" s="55">
        <v>0.375</v>
      </c>
      <c r="P25" s="27">
        <v>0.75</v>
      </c>
      <c r="Q25" s="67" t="s">
        <v>117</v>
      </c>
      <c r="R25" s="156"/>
      <c r="S25" s="167" t="s">
        <v>117</v>
      </c>
      <c r="T25" s="68"/>
    </row>
    <row r="26" customHeight="1" spans="1:20">
      <c r="A26" s="188">
        <v>10329242</v>
      </c>
      <c r="B26" s="284" t="s">
        <v>137</v>
      </c>
      <c r="C26" s="491" t="s">
        <v>12</v>
      </c>
      <c r="D26" s="491" t="s">
        <v>55</v>
      </c>
      <c r="E26" s="491" t="s">
        <v>138</v>
      </c>
      <c r="F26" s="489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156"/>
      <c r="S26" s="167" t="s">
        <v>117</v>
      </c>
      <c r="T26" s="68"/>
    </row>
    <row r="27" customHeight="1" spans="1:20">
      <c r="A27" s="188">
        <v>10329272</v>
      </c>
      <c r="B27" s="284" t="s">
        <v>139</v>
      </c>
      <c r="C27" s="491" t="s">
        <v>12</v>
      </c>
      <c r="D27" s="491" t="s">
        <v>17</v>
      </c>
      <c r="E27" s="491" t="s">
        <v>18</v>
      </c>
      <c r="F27" s="489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67" t="s">
        <v>117</v>
      </c>
      <c r="R27" s="156"/>
      <c r="S27" s="167" t="s">
        <v>117</v>
      </c>
      <c r="T27" s="68"/>
    </row>
    <row r="28" customHeight="1" spans="1:20">
      <c r="A28" s="188">
        <v>10329290</v>
      </c>
      <c r="B28" s="284" t="s">
        <v>140</v>
      </c>
      <c r="C28" s="491" t="s">
        <v>12</v>
      </c>
      <c r="D28" s="491" t="s">
        <v>141</v>
      </c>
      <c r="E28" s="491" t="s">
        <v>142</v>
      </c>
      <c r="F28" s="489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156"/>
      <c r="S28" s="167" t="s">
        <v>117</v>
      </c>
      <c r="T28" s="68"/>
    </row>
    <row r="29" customHeight="1" spans="1:20">
      <c r="A29" s="188">
        <v>10329237</v>
      </c>
      <c r="B29" s="284" t="s">
        <v>143</v>
      </c>
      <c r="C29" s="491" t="s">
        <v>12</v>
      </c>
      <c r="D29" s="491" t="s">
        <v>14</v>
      </c>
      <c r="E29" s="491" t="s">
        <v>168</v>
      </c>
      <c r="F29" s="489"/>
      <c r="G29" s="490">
        <v>0.416666666666667</v>
      </c>
      <c r="H29" s="251">
        <v>0.791666666666667</v>
      </c>
      <c r="I29" s="250">
        <v>0.416666666666667</v>
      </c>
      <c r="J29" s="251">
        <v>0.791666666666667</v>
      </c>
      <c r="K29" s="250">
        <v>0.416666666666667</v>
      </c>
      <c r="L29" s="251">
        <v>0.791666666666667</v>
      </c>
      <c r="M29" s="250">
        <v>0.416666666666667</v>
      </c>
      <c r="N29" s="251">
        <v>0.791666666666667</v>
      </c>
      <c r="O29" s="250">
        <v>0.416666666666667</v>
      </c>
      <c r="P29" s="251">
        <v>0.791666666666667</v>
      </c>
      <c r="Q29" s="67" t="s">
        <v>117</v>
      </c>
      <c r="R29" s="156"/>
      <c r="S29" s="167" t="s">
        <v>117</v>
      </c>
      <c r="T29" s="68"/>
    </row>
    <row r="30" customHeight="1" spans="1:20">
      <c r="A30" s="188">
        <v>10329236</v>
      </c>
      <c r="B30" s="284" t="s">
        <v>144</v>
      </c>
      <c r="C30" s="491" t="s">
        <v>12</v>
      </c>
      <c r="D30" s="491" t="s">
        <v>14</v>
      </c>
      <c r="E30" s="491" t="s">
        <v>145</v>
      </c>
      <c r="F30" s="489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156"/>
      <c r="S30" s="167" t="s">
        <v>117</v>
      </c>
      <c r="T30" s="68"/>
    </row>
    <row r="31" customHeight="1" spans="1:20">
      <c r="A31" s="188">
        <v>10329234</v>
      </c>
      <c r="B31" s="284" t="s">
        <v>146</v>
      </c>
      <c r="C31" s="491" t="s">
        <v>12</v>
      </c>
      <c r="D31" s="491" t="s">
        <v>14</v>
      </c>
      <c r="E31" s="491" t="s">
        <v>34</v>
      </c>
      <c r="F31" s="489"/>
      <c r="G31" s="26">
        <v>0.375</v>
      </c>
      <c r="H31" s="27">
        <v>0.75</v>
      </c>
      <c r="I31" s="250">
        <v>0.416666666666667</v>
      </c>
      <c r="J31" s="251">
        <v>0.791666666666667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156"/>
      <c r="S31" s="167" t="s">
        <v>117</v>
      </c>
      <c r="T31" s="68"/>
    </row>
    <row r="32" customHeight="1" spans="1:20">
      <c r="A32" s="192">
        <v>10329503</v>
      </c>
      <c r="B32" s="492" t="s">
        <v>147</v>
      </c>
      <c r="C32" s="493" t="s">
        <v>12</v>
      </c>
      <c r="D32" s="493" t="s">
        <v>14</v>
      </c>
      <c r="E32" s="493" t="s">
        <v>34</v>
      </c>
      <c r="F32" s="494"/>
      <c r="G32" s="495">
        <v>0.416666666666667</v>
      </c>
      <c r="H32" s="496">
        <v>0.791666666666667</v>
      </c>
      <c r="I32" s="212">
        <v>0.375</v>
      </c>
      <c r="J32" s="39">
        <v>0.75</v>
      </c>
      <c r="K32" s="501">
        <v>0.416666666666667</v>
      </c>
      <c r="L32" s="496">
        <v>0.791666666666667</v>
      </c>
      <c r="M32" s="501">
        <v>0.416666666666667</v>
      </c>
      <c r="N32" s="496">
        <v>0.791666666666667</v>
      </c>
      <c r="O32" s="501">
        <v>0.416666666666667</v>
      </c>
      <c r="P32" s="496">
        <v>0.791666666666667</v>
      </c>
      <c r="Q32" s="64" t="s">
        <v>117</v>
      </c>
      <c r="R32" s="197"/>
      <c r="S32" s="196" t="s">
        <v>117</v>
      </c>
      <c r="T32" s="65"/>
    </row>
    <row r="33" customHeight="1" spans="1:20">
      <c r="A33" s="97">
        <v>10319077</v>
      </c>
      <c r="B33" s="94" t="s">
        <v>54</v>
      </c>
      <c r="C33" s="17" t="s">
        <v>13</v>
      </c>
      <c r="D33" s="17" t="s">
        <v>55</v>
      </c>
      <c r="E33" s="17" t="s">
        <v>56</v>
      </c>
      <c r="F33" s="497"/>
      <c r="G33" s="19">
        <v>0.375</v>
      </c>
      <c r="H33" s="20">
        <v>0.75</v>
      </c>
      <c r="I33" s="53">
        <v>0.375</v>
      </c>
      <c r="J33" s="20">
        <v>0.75</v>
      </c>
      <c r="K33" s="53">
        <v>0.375</v>
      </c>
      <c r="L33" s="20">
        <v>0.75</v>
      </c>
      <c r="M33" s="53">
        <v>0.375</v>
      </c>
      <c r="N33" s="20">
        <v>0.75</v>
      </c>
      <c r="O33" s="53">
        <v>0.375</v>
      </c>
      <c r="P33" s="20">
        <v>0.75</v>
      </c>
      <c r="Q33" s="66" t="s">
        <v>117</v>
      </c>
      <c r="R33" s="89"/>
      <c r="S33" s="480" t="s">
        <v>117</v>
      </c>
      <c r="T33" s="7"/>
    </row>
    <row r="34" customHeight="1" spans="1:20">
      <c r="A34" s="129">
        <v>10319079</v>
      </c>
      <c r="B34" s="487" t="s">
        <v>57</v>
      </c>
      <c r="C34" s="24" t="s">
        <v>8</v>
      </c>
      <c r="D34" s="24" t="s">
        <v>58</v>
      </c>
      <c r="E34" s="24" t="s">
        <v>59</v>
      </c>
      <c r="F34" s="488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156"/>
      <c r="S34" s="167" t="s">
        <v>117</v>
      </c>
      <c r="T34" s="68"/>
    </row>
    <row r="35" customHeight="1" spans="1:20">
      <c r="A35" s="129">
        <v>10318869</v>
      </c>
      <c r="B35" s="487" t="s">
        <v>60</v>
      </c>
      <c r="C35" s="24" t="s">
        <v>54</v>
      </c>
      <c r="D35" s="24" t="s">
        <v>61</v>
      </c>
      <c r="E35" s="24" t="s">
        <v>62</v>
      </c>
      <c r="F35" s="489"/>
      <c r="G35" s="26">
        <v>0.375</v>
      </c>
      <c r="H35" s="27">
        <v>0.75</v>
      </c>
      <c r="I35" s="55">
        <v>0.375</v>
      </c>
      <c r="J35" s="27">
        <v>0.708333333333333</v>
      </c>
      <c r="K35" s="55">
        <v>0.375</v>
      </c>
      <c r="L35" s="27">
        <v>0.708333333333333</v>
      </c>
      <c r="M35" s="55">
        <v>0.375</v>
      </c>
      <c r="N35" s="27">
        <v>0.708333333333333</v>
      </c>
      <c r="O35" s="55">
        <v>0.375</v>
      </c>
      <c r="P35" s="27">
        <v>0.708333333333333</v>
      </c>
      <c r="Q35" s="67" t="s">
        <v>117</v>
      </c>
      <c r="R35" s="156"/>
      <c r="S35" s="167" t="s">
        <v>117</v>
      </c>
      <c r="T35" s="68"/>
    </row>
    <row r="36" customHeight="1" spans="1:20">
      <c r="A36" s="129">
        <v>10318866</v>
      </c>
      <c r="B36" s="487" t="s">
        <v>63</v>
      </c>
      <c r="C36" s="24" t="s">
        <v>54</v>
      </c>
      <c r="D36" s="24" t="s">
        <v>64</v>
      </c>
      <c r="E36" s="24" t="s">
        <v>31</v>
      </c>
      <c r="F36" s="489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442" t="s">
        <v>118</v>
      </c>
      <c r="P36" s="338" t="s">
        <v>118</v>
      </c>
      <c r="Q36" s="67" t="s">
        <v>117</v>
      </c>
      <c r="R36" s="156"/>
      <c r="S36" s="167" t="s">
        <v>117</v>
      </c>
      <c r="T36" s="68"/>
    </row>
    <row r="37" customHeight="1" spans="1:20">
      <c r="A37" s="129">
        <v>10318871</v>
      </c>
      <c r="B37" s="487" t="s">
        <v>67</v>
      </c>
      <c r="C37" s="24" t="s">
        <v>54</v>
      </c>
      <c r="D37" s="24" t="s">
        <v>10</v>
      </c>
      <c r="E37" s="24" t="s">
        <v>76</v>
      </c>
      <c r="F37" s="489"/>
      <c r="G37" s="490">
        <v>0.416666666666667</v>
      </c>
      <c r="H37" s="251">
        <v>0.791666666666667</v>
      </c>
      <c r="I37" s="250">
        <v>0.416666666666667</v>
      </c>
      <c r="J37" s="251">
        <v>0.791666666666667</v>
      </c>
      <c r="K37" s="250">
        <v>0.416666666666667</v>
      </c>
      <c r="L37" s="251">
        <v>0.791666666666667</v>
      </c>
      <c r="M37" s="250">
        <v>0.416666666666667</v>
      </c>
      <c r="N37" s="251">
        <v>0.791666666666667</v>
      </c>
      <c r="O37" s="250">
        <v>0.416666666666667</v>
      </c>
      <c r="P37" s="251">
        <v>0.791666666666667</v>
      </c>
      <c r="Q37" s="67" t="s">
        <v>117</v>
      </c>
      <c r="R37" s="156"/>
      <c r="S37" s="167" t="s">
        <v>117</v>
      </c>
      <c r="T37" s="68"/>
    </row>
    <row r="38" customHeight="1" spans="1:20">
      <c r="A38" s="129">
        <v>10318880</v>
      </c>
      <c r="B38" s="487" t="s">
        <v>69</v>
      </c>
      <c r="C38" s="24" t="s">
        <v>54</v>
      </c>
      <c r="D38" s="24" t="s">
        <v>10</v>
      </c>
      <c r="E38" s="24" t="s">
        <v>68</v>
      </c>
      <c r="F38" s="489"/>
      <c r="G38" s="498" t="s">
        <v>119</v>
      </c>
      <c r="H38" s="499" t="s">
        <v>119</v>
      </c>
      <c r="I38" s="498" t="s">
        <v>119</v>
      </c>
      <c r="J38" s="499" t="s">
        <v>119</v>
      </c>
      <c r="K38" s="498" t="s">
        <v>119</v>
      </c>
      <c r="L38" s="499" t="s">
        <v>119</v>
      </c>
      <c r="M38" s="498" t="s">
        <v>119</v>
      </c>
      <c r="N38" s="499" t="s">
        <v>119</v>
      </c>
      <c r="O38" s="498" t="s">
        <v>119</v>
      </c>
      <c r="P38" s="499" t="s">
        <v>119</v>
      </c>
      <c r="Q38" s="67" t="s">
        <v>117</v>
      </c>
      <c r="R38" s="156"/>
      <c r="S38" s="167" t="s">
        <v>117</v>
      </c>
      <c r="T38" s="68"/>
    </row>
    <row r="39" customHeight="1" spans="1:20">
      <c r="A39" s="129">
        <v>10318890</v>
      </c>
      <c r="B39" s="487" t="s">
        <v>70</v>
      </c>
      <c r="C39" s="24" t="s">
        <v>54</v>
      </c>
      <c r="D39" s="24" t="s">
        <v>71</v>
      </c>
      <c r="E39" s="24" t="s">
        <v>72</v>
      </c>
      <c r="F39" s="489"/>
      <c r="G39" s="26">
        <v>0.375</v>
      </c>
      <c r="H39" s="27">
        <v>0.75</v>
      </c>
      <c r="I39" s="55">
        <v>0.375</v>
      </c>
      <c r="J39" s="27">
        <v>0.75</v>
      </c>
      <c r="K39" s="55">
        <v>0.375</v>
      </c>
      <c r="L39" s="27">
        <v>0.75</v>
      </c>
      <c r="M39" s="55">
        <v>0.375</v>
      </c>
      <c r="N39" s="27">
        <v>0.75</v>
      </c>
      <c r="O39" s="55">
        <v>0.375</v>
      </c>
      <c r="P39" s="27">
        <v>0.75</v>
      </c>
      <c r="Q39" s="67" t="s">
        <v>117</v>
      </c>
      <c r="R39" s="156"/>
      <c r="S39" s="167" t="s">
        <v>117</v>
      </c>
      <c r="T39" s="68"/>
    </row>
    <row r="40" customHeight="1" spans="1:20">
      <c r="A40" s="129">
        <v>10323622</v>
      </c>
      <c r="B40" s="487" t="s">
        <v>74</v>
      </c>
      <c r="C40" s="24" t="s">
        <v>54</v>
      </c>
      <c r="D40" s="24" t="s">
        <v>10</v>
      </c>
      <c r="E40" s="24" t="s">
        <v>76</v>
      </c>
      <c r="F40" s="489"/>
      <c r="G40" s="490">
        <v>0.416666666666667</v>
      </c>
      <c r="H40" s="251">
        <v>0.791666666666667</v>
      </c>
      <c r="I40" s="250">
        <v>0.416666666666667</v>
      </c>
      <c r="J40" s="251">
        <v>0.791666666666667</v>
      </c>
      <c r="K40" s="250">
        <v>0.416666666666667</v>
      </c>
      <c r="L40" s="251">
        <v>0.791666666666667</v>
      </c>
      <c r="M40" s="250">
        <v>0.416666666666667</v>
      </c>
      <c r="N40" s="251">
        <v>0.791666666666667</v>
      </c>
      <c r="O40" s="250">
        <v>0.416666666666667</v>
      </c>
      <c r="P40" s="251">
        <v>0.791666666666667</v>
      </c>
      <c r="Q40" s="67" t="s">
        <v>117</v>
      </c>
      <c r="R40" s="156"/>
      <c r="S40" s="167" t="s">
        <v>117</v>
      </c>
      <c r="T40" s="68"/>
    </row>
    <row r="41" customHeight="1" spans="1:20">
      <c r="A41" s="129">
        <v>10323629</v>
      </c>
      <c r="B41" s="487" t="s">
        <v>77</v>
      </c>
      <c r="C41" s="24" t="s">
        <v>54</v>
      </c>
      <c r="D41" s="24" t="s">
        <v>78</v>
      </c>
      <c r="E41" s="24" t="s">
        <v>34</v>
      </c>
      <c r="F41" s="489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442" t="s">
        <v>118</v>
      </c>
      <c r="P41" s="338" t="s">
        <v>118</v>
      </c>
      <c r="Q41" s="67" t="s">
        <v>117</v>
      </c>
      <c r="R41" s="156"/>
      <c r="S41" s="167" t="s">
        <v>117</v>
      </c>
      <c r="T41" s="68"/>
    </row>
    <row r="42" customHeight="1" spans="1:20">
      <c r="A42" s="129">
        <v>10323632</v>
      </c>
      <c r="B42" s="487" t="s">
        <v>80</v>
      </c>
      <c r="C42" s="24" t="s">
        <v>54</v>
      </c>
      <c r="D42" s="24" t="s">
        <v>81</v>
      </c>
      <c r="E42" s="24" t="s">
        <v>82</v>
      </c>
      <c r="F42" s="489"/>
      <c r="G42" s="337" t="s">
        <v>118</v>
      </c>
      <c r="H42" s="338" t="s">
        <v>118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67" t="s">
        <v>117</v>
      </c>
      <c r="R42" s="156"/>
      <c r="S42" s="167" t="s">
        <v>117</v>
      </c>
      <c r="T42" s="68"/>
    </row>
    <row r="43" customHeight="1" spans="1:20">
      <c r="A43" s="129">
        <v>10323634</v>
      </c>
      <c r="B43" s="487" t="s">
        <v>83</v>
      </c>
      <c r="C43" s="24" t="s">
        <v>54</v>
      </c>
      <c r="D43" s="24" t="s">
        <v>81</v>
      </c>
      <c r="E43" s="24" t="s">
        <v>82</v>
      </c>
      <c r="F43" s="489"/>
      <c r="G43" s="337" t="s">
        <v>118</v>
      </c>
      <c r="H43" s="338" t="s">
        <v>118</v>
      </c>
      <c r="I43" s="490">
        <v>0.416666666666667</v>
      </c>
      <c r="J43" s="251">
        <v>0.791666666666667</v>
      </c>
      <c r="K43" s="250">
        <v>0.416666666666667</v>
      </c>
      <c r="L43" s="251">
        <v>0.791666666666667</v>
      </c>
      <c r="M43" s="250">
        <v>0.416666666666667</v>
      </c>
      <c r="N43" s="251">
        <v>0.791666666666667</v>
      </c>
      <c r="O43" s="250">
        <v>0.416666666666667</v>
      </c>
      <c r="P43" s="251">
        <v>0.791666666666667</v>
      </c>
      <c r="Q43" s="167" t="s">
        <v>117</v>
      </c>
      <c r="R43" s="156"/>
      <c r="S43" s="167" t="s">
        <v>117</v>
      </c>
      <c r="T43" s="68"/>
    </row>
    <row r="44" customHeight="1" spans="1:20">
      <c r="A44" s="129">
        <v>10323638</v>
      </c>
      <c r="B44" s="487" t="s">
        <v>85</v>
      </c>
      <c r="C44" s="24" t="s">
        <v>54</v>
      </c>
      <c r="D44" s="24" t="s">
        <v>86</v>
      </c>
      <c r="E44" s="24" t="s">
        <v>87</v>
      </c>
      <c r="F44" s="489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67" t="s">
        <v>117</v>
      </c>
      <c r="R44" s="156"/>
      <c r="S44" s="167" t="s">
        <v>117</v>
      </c>
      <c r="T44" s="68"/>
    </row>
    <row r="45" customHeight="1" spans="1:20">
      <c r="A45" s="129">
        <v>10323639</v>
      </c>
      <c r="B45" s="487" t="s">
        <v>88</v>
      </c>
      <c r="C45" s="24" t="s">
        <v>54</v>
      </c>
      <c r="D45" s="24" t="s">
        <v>75</v>
      </c>
      <c r="E45" s="24" t="s">
        <v>76</v>
      </c>
      <c r="F45" s="489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442" t="s">
        <v>118</v>
      </c>
      <c r="P45" s="338" t="s">
        <v>118</v>
      </c>
      <c r="Q45" s="67" t="s">
        <v>117</v>
      </c>
      <c r="R45" s="156"/>
      <c r="S45" s="167" t="s">
        <v>117</v>
      </c>
      <c r="T45" s="68"/>
    </row>
    <row r="46" customHeight="1" spans="1:20">
      <c r="A46" s="129">
        <v>10323640</v>
      </c>
      <c r="B46" s="487" t="s">
        <v>89</v>
      </c>
      <c r="C46" s="24" t="s">
        <v>54</v>
      </c>
      <c r="D46" s="24" t="s">
        <v>90</v>
      </c>
      <c r="E46" s="24" t="s">
        <v>18</v>
      </c>
      <c r="F46" s="489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7" t="s">
        <v>117</v>
      </c>
      <c r="R46" s="156"/>
      <c r="S46" s="167" t="s">
        <v>117</v>
      </c>
      <c r="T46" s="68"/>
    </row>
    <row r="47" customHeight="1" spans="1:20">
      <c r="A47" s="129">
        <v>10323646</v>
      </c>
      <c r="B47" s="487" t="s">
        <v>91</v>
      </c>
      <c r="C47" s="24" t="s">
        <v>54</v>
      </c>
      <c r="D47" s="24" t="s">
        <v>56</v>
      </c>
      <c r="E47" s="24" t="s">
        <v>86</v>
      </c>
      <c r="F47" s="489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7" t="s">
        <v>117</v>
      </c>
      <c r="R47" s="156"/>
      <c r="S47" s="167" t="s">
        <v>117</v>
      </c>
      <c r="T47" s="68"/>
    </row>
    <row r="48" customHeight="1" spans="1:20">
      <c r="A48" s="188">
        <v>10329553</v>
      </c>
      <c r="B48" s="284" t="s">
        <v>148</v>
      </c>
      <c r="C48" s="491" t="s">
        <v>54</v>
      </c>
      <c r="D48" s="491" t="s">
        <v>135</v>
      </c>
      <c r="E48" s="491" t="s">
        <v>136</v>
      </c>
      <c r="F48" s="489"/>
      <c r="G48" s="490">
        <v>0.416666666666667</v>
      </c>
      <c r="H48" s="251">
        <v>0.791666666666667</v>
      </c>
      <c r="I48" s="250">
        <v>0.416666666666667</v>
      </c>
      <c r="J48" s="251">
        <v>0.791666666666667</v>
      </c>
      <c r="K48" s="250">
        <v>0.416666666666667</v>
      </c>
      <c r="L48" s="251">
        <v>0.791666666666667</v>
      </c>
      <c r="M48" s="250">
        <v>0.416666666666667</v>
      </c>
      <c r="N48" s="251">
        <v>0.791666666666667</v>
      </c>
      <c r="O48" s="250">
        <v>0.416666666666667</v>
      </c>
      <c r="P48" s="251">
        <v>0.791666666666667</v>
      </c>
      <c r="Q48" s="67" t="s">
        <v>117</v>
      </c>
      <c r="R48" s="156"/>
      <c r="S48" s="167" t="s">
        <v>117</v>
      </c>
      <c r="T48" s="68"/>
    </row>
    <row r="49" customHeight="1" spans="1:20">
      <c r="A49" s="188">
        <v>10329211</v>
      </c>
      <c r="B49" s="284" t="s">
        <v>149</v>
      </c>
      <c r="C49" s="491" t="s">
        <v>54</v>
      </c>
      <c r="D49" s="491" t="s">
        <v>25</v>
      </c>
      <c r="E49" s="491" t="s">
        <v>150</v>
      </c>
      <c r="F49" s="489"/>
      <c r="G49" s="490">
        <v>0.416666666666667</v>
      </c>
      <c r="H49" s="251">
        <v>0.791666666666667</v>
      </c>
      <c r="I49" s="250">
        <v>0.416666666666667</v>
      </c>
      <c r="J49" s="251">
        <v>0.791666666666667</v>
      </c>
      <c r="K49" s="250">
        <v>0.416666666666667</v>
      </c>
      <c r="L49" s="251">
        <v>0.791666666666667</v>
      </c>
      <c r="M49" s="250">
        <v>0.416666666666667</v>
      </c>
      <c r="N49" s="251">
        <v>0.791666666666667</v>
      </c>
      <c r="O49" s="250">
        <v>0.416666666666667</v>
      </c>
      <c r="P49" s="251">
        <v>0.791666666666667</v>
      </c>
      <c r="Q49" s="67" t="s">
        <v>117</v>
      </c>
      <c r="R49" s="156"/>
      <c r="S49" s="167" t="s">
        <v>117</v>
      </c>
      <c r="T49" s="68"/>
    </row>
    <row r="50" customHeight="1" spans="1:20">
      <c r="A50" s="188">
        <v>10329243</v>
      </c>
      <c r="B50" s="284" t="s">
        <v>151</v>
      </c>
      <c r="C50" s="491" t="s">
        <v>54</v>
      </c>
      <c r="D50" s="491" t="s">
        <v>14</v>
      </c>
      <c r="E50" s="491" t="s">
        <v>152</v>
      </c>
      <c r="F50" s="489"/>
      <c r="G50" s="490">
        <v>0.416666666666667</v>
      </c>
      <c r="H50" s="251">
        <v>0.791666666666667</v>
      </c>
      <c r="I50" s="250">
        <v>0.416666666666667</v>
      </c>
      <c r="J50" s="251">
        <v>0.791666666666667</v>
      </c>
      <c r="K50" s="250">
        <v>0.416666666666667</v>
      </c>
      <c r="L50" s="251">
        <v>0.791666666666667</v>
      </c>
      <c r="M50" s="250">
        <v>0.416666666666667</v>
      </c>
      <c r="N50" s="251">
        <v>0.791666666666667</v>
      </c>
      <c r="O50" s="250">
        <v>0.416666666666667</v>
      </c>
      <c r="P50" s="251">
        <v>0.791666666666667</v>
      </c>
      <c r="Q50" s="67" t="s">
        <v>117</v>
      </c>
      <c r="R50" s="156"/>
      <c r="S50" s="167" t="s">
        <v>117</v>
      </c>
      <c r="T50" s="68"/>
    </row>
    <row r="51" customHeight="1" spans="1:20">
      <c r="A51" s="188">
        <v>10329524</v>
      </c>
      <c r="B51" s="284" t="s">
        <v>153</v>
      </c>
      <c r="C51" s="491" t="s">
        <v>54</v>
      </c>
      <c r="D51" s="491" t="s">
        <v>154</v>
      </c>
      <c r="E51" s="491" t="s">
        <v>155</v>
      </c>
      <c r="F51" s="489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7" t="s">
        <v>117</v>
      </c>
      <c r="R51" s="156"/>
      <c r="S51" s="167" t="s">
        <v>117</v>
      </c>
      <c r="T51" s="68"/>
    </row>
    <row r="52" customHeight="1" spans="1:20">
      <c r="A52" s="188">
        <v>10329222</v>
      </c>
      <c r="B52" s="284" t="s">
        <v>156</v>
      </c>
      <c r="C52" s="491" t="s">
        <v>54</v>
      </c>
      <c r="D52" s="491" t="s">
        <v>55</v>
      </c>
      <c r="E52" s="491" t="s">
        <v>138</v>
      </c>
      <c r="F52" s="489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7" t="s">
        <v>117</v>
      </c>
      <c r="R52" s="156"/>
      <c r="S52" s="167" t="s">
        <v>117</v>
      </c>
      <c r="T52" s="68"/>
    </row>
    <row r="53" customHeight="1" spans="1:20">
      <c r="A53" s="188">
        <v>10329225</v>
      </c>
      <c r="B53" s="284" t="s">
        <v>157</v>
      </c>
      <c r="C53" s="491" t="s">
        <v>54</v>
      </c>
      <c r="D53" s="491" t="s">
        <v>14</v>
      </c>
      <c r="E53" s="491" t="s">
        <v>158</v>
      </c>
      <c r="F53" s="489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7" t="s">
        <v>117</v>
      </c>
      <c r="R53" s="156"/>
      <c r="S53" s="167" t="s">
        <v>117</v>
      </c>
      <c r="T53" s="68"/>
    </row>
    <row r="54" customHeight="1" spans="1:20">
      <c r="A54" s="188">
        <v>10329226</v>
      </c>
      <c r="B54" s="284" t="s">
        <v>159</v>
      </c>
      <c r="C54" s="491" t="s">
        <v>54</v>
      </c>
      <c r="D54" s="491" t="s">
        <v>10</v>
      </c>
      <c r="E54" s="491" t="s">
        <v>160</v>
      </c>
      <c r="F54" s="489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7" t="s">
        <v>117</v>
      </c>
      <c r="R54" s="156"/>
      <c r="S54" s="167" t="s">
        <v>117</v>
      </c>
      <c r="T54" s="68"/>
    </row>
    <row r="55" customHeight="1" spans="1:20">
      <c r="A55" s="188">
        <v>10329571</v>
      </c>
      <c r="B55" s="284" t="s">
        <v>161</v>
      </c>
      <c r="C55" s="491" t="s">
        <v>54</v>
      </c>
      <c r="D55" s="491" t="s">
        <v>162</v>
      </c>
      <c r="E55" s="491" t="s">
        <v>18</v>
      </c>
      <c r="F55" s="489"/>
      <c r="G55" s="26">
        <v>0.375</v>
      </c>
      <c r="H55" s="27">
        <v>0.75</v>
      </c>
      <c r="I55" s="55">
        <v>0.375</v>
      </c>
      <c r="J55" s="27">
        <v>0.75</v>
      </c>
      <c r="K55" s="55">
        <v>0.375</v>
      </c>
      <c r="L55" s="27">
        <v>0.75</v>
      </c>
      <c r="M55" s="55">
        <v>0.375</v>
      </c>
      <c r="N55" s="27">
        <v>0.75</v>
      </c>
      <c r="O55" s="55">
        <v>0.375</v>
      </c>
      <c r="P55" s="27">
        <v>0.75</v>
      </c>
      <c r="Q55" s="67" t="s">
        <v>117</v>
      </c>
      <c r="R55" s="156"/>
      <c r="S55" s="167" t="s">
        <v>117</v>
      </c>
      <c r="T55" s="68"/>
    </row>
    <row r="56" customHeight="1" spans="1:20">
      <c r="A56" s="188">
        <v>10329227</v>
      </c>
      <c r="B56" s="284" t="s">
        <v>163</v>
      </c>
      <c r="C56" s="491" t="s">
        <v>54</v>
      </c>
      <c r="D56" s="491" t="s">
        <v>14</v>
      </c>
      <c r="E56" s="491" t="s">
        <v>34</v>
      </c>
      <c r="F56" s="489"/>
      <c r="G56" s="490">
        <v>0.416666666666667</v>
      </c>
      <c r="H56" s="251">
        <v>0.791666666666667</v>
      </c>
      <c r="I56" s="250">
        <v>0.416666666666667</v>
      </c>
      <c r="J56" s="251">
        <v>0.791666666666667</v>
      </c>
      <c r="K56" s="250">
        <v>0.416666666666667</v>
      </c>
      <c r="L56" s="251">
        <v>0.791666666666667</v>
      </c>
      <c r="M56" s="250">
        <v>0.416666666666667</v>
      </c>
      <c r="N56" s="251">
        <v>0.791666666666667</v>
      </c>
      <c r="O56" s="250">
        <v>0.416666666666667</v>
      </c>
      <c r="P56" s="251">
        <v>0.791666666666667</v>
      </c>
      <c r="Q56" s="67" t="s">
        <v>117</v>
      </c>
      <c r="R56" s="156"/>
      <c r="S56" s="167" t="s">
        <v>117</v>
      </c>
      <c r="T56" s="68"/>
    </row>
    <row r="57" customHeight="1" spans="1:20">
      <c r="A57" s="188">
        <v>10329240</v>
      </c>
      <c r="B57" s="284" t="s">
        <v>166</v>
      </c>
      <c r="C57" s="491" t="s">
        <v>54</v>
      </c>
      <c r="D57" s="491" t="s">
        <v>55</v>
      </c>
      <c r="E57" s="491" t="s">
        <v>56</v>
      </c>
      <c r="F57" s="489"/>
      <c r="G57" s="490">
        <v>0.416666666666667</v>
      </c>
      <c r="H57" s="251">
        <v>0.791666666666667</v>
      </c>
      <c r="I57" s="250">
        <v>0.416666666666667</v>
      </c>
      <c r="J57" s="251">
        <v>0.791666666666667</v>
      </c>
      <c r="K57" s="250">
        <v>0.416666666666667</v>
      </c>
      <c r="L57" s="251">
        <v>0.791666666666667</v>
      </c>
      <c r="M57" s="250">
        <v>0.416666666666667</v>
      </c>
      <c r="N57" s="251">
        <v>0.791666666666667</v>
      </c>
      <c r="O57" s="250">
        <v>0.416666666666667</v>
      </c>
      <c r="P57" s="251">
        <v>0.791666666666667</v>
      </c>
      <c r="Q57" s="67" t="s">
        <v>117</v>
      </c>
      <c r="R57" s="156"/>
      <c r="S57" s="167" t="s">
        <v>117</v>
      </c>
      <c r="T57" s="68"/>
    </row>
    <row r="58" customHeight="1" spans="1:20">
      <c r="A58" s="188">
        <v>10329238</v>
      </c>
      <c r="B58" s="284" t="s">
        <v>167</v>
      </c>
      <c r="C58" s="491" t="s">
        <v>54</v>
      </c>
      <c r="D58" s="491" t="s">
        <v>14</v>
      </c>
      <c r="E58" s="491" t="s">
        <v>168</v>
      </c>
      <c r="F58" s="489"/>
      <c r="G58" s="26">
        <v>0.375</v>
      </c>
      <c r="H58" s="27">
        <v>0.75</v>
      </c>
      <c r="I58" s="55">
        <v>0.375</v>
      </c>
      <c r="J58" s="27">
        <v>0.75</v>
      </c>
      <c r="K58" s="55">
        <v>0.375</v>
      </c>
      <c r="L58" s="27">
        <v>0.75</v>
      </c>
      <c r="M58" s="55">
        <v>0.375</v>
      </c>
      <c r="N58" s="27">
        <v>0.75</v>
      </c>
      <c r="O58" s="55">
        <v>0.375</v>
      </c>
      <c r="P58" s="27">
        <v>0.75</v>
      </c>
      <c r="Q58" s="67" t="s">
        <v>117</v>
      </c>
      <c r="R58" s="156"/>
      <c r="S58" s="167" t="s">
        <v>117</v>
      </c>
      <c r="T58" s="68"/>
    </row>
    <row r="59" customHeight="1" spans="1:20">
      <c r="A59" s="188">
        <v>10329239</v>
      </c>
      <c r="B59" s="284" t="s">
        <v>169</v>
      </c>
      <c r="C59" s="491" t="s">
        <v>54</v>
      </c>
      <c r="D59" s="491" t="s">
        <v>14</v>
      </c>
      <c r="E59" s="491" t="s">
        <v>34</v>
      </c>
      <c r="F59" s="489"/>
      <c r="G59" s="490">
        <v>0.416666666666667</v>
      </c>
      <c r="H59" s="251">
        <v>0.791666666666667</v>
      </c>
      <c r="I59" s="250">
        <v>0.416666666666667</v>
      </c>
      <c r="J59" s="251">
        <v>0.791666666666667</v>
      </c>
      <c r="K59" s="250">
        <v>0.416666666666667</v>
      </c>
      <c r="L59" s="251">
        <v>0.791666666666667</v>
      </c>
      <c r="M59" s="250">
        <v>0.416666666666667</v>
      </c>
      <c r="N59" s="251">
        <v>0.791666666666667</v>
      </c>
      <c r="O59" s="250">
        <v>0.416666666666667</v>
      </c>
      <c r="P59" s="251">
        <v>0.791666666666667</v>
      </c>
      <c r="Q59" s="67" t="s">
        <v>117</v>
      </c>
      <c r="R59" s="156"/>
      <c r="S59" s="167" t="s">
        <v>117</v>
      </c>
      <c r="T59" s="68"/>
    </row>
    <row r="60" customHeight="1" spans="1:20">
      <c r="A60" s="192">
        <v>10329246</v>
      </c>
      <c r="B60" s="492" t="s">
        <v>170</v>
      </c>
      <c r="C60" s="493" t="s">
        <v>54</v>
      </c>
      <c r="D60" s="493" t="s">
        <v>154</v>
      </c>
      <c r="E60" s="493" t="s">
        <v>155</v>
      </c>
      <c r="F60" s="494"/>
      <c r="G60" s="495">
        <v>0.416666666666667</v>
      </c>
      <c r="H60" s="496">
        <v>0.791666666666667</v>
      </c>
      <c r="I60" s="501">
        <v>0.416666666666667</v>
      </c>
      <c r="J60" s="496">
        <v>0.791666666666667</v>
      </c>
      <c r="K60" s="501">
        <v>0.416666666666667</v>
      </c>
      <c r="L60" s="496">
        <v>0.791666666666667</v>
      </c>
      <c r="M60" s="501">
        <v>0.416666666666667</v>
      </c>
      <c r="N60" s="496">
        <v>0.791666666666667</v>
      </c>
      <c r="O60" s="501">
        <v>0.416666666666667</v>
      </c>
      <c r="P60" s="496">
        <v>0.791666666666667</v>
      </c>
      <c r="Q60" s="64" t="s">
        <v>117</v>
      </c>
      <c r="R60" s="197"/>
      <c r="S60" s="196" t="s">
        <v>117</v>
      </c>
      <c r="T60" s="65"/>
    </row>
    <row r="61" customHeight="1" spans="1:20">
      <c r="A61" s="97">
        <v>10316835</v>
      </c>
      <c r="B61" s="94" t="s">
        <v>92</v>
      </c>
      <c r="C61" s="17" t="s">
        <v>13</v>
      </c>
      <c r="D61" s="17" t="s">
        <v>17</v>
      </c>
      <c r="E61" s="17" t="s">
        <v>18</v>
      </c>
      <c r="F61" s="497"/>
      <c r="G61" s="46">
        <v>0.625</v>
      </c>
      <c r="H61" s="47">
        <v>1</v>
      </c>
      <c r="I61" s="80">
        <v>0.625</v>
      </c>
      <c r="J61" s="47">
        <v>1</v>
      </c>
      <c r="K61" s="80">
        <v>0.625</v>
      </c>
      <c r="L61" s="47">
        <v>1</v>
      </c>
      <c r="M61" s="80">
        <v>0.625</v>
      </c>
      <c r="N61" s="47">
        <v>1</v>
      </c>
      <c r="O61" s="80">
        <v>0.625</v>
      </c>
      <c r="P61" s="47">
        <v>1</v>
      </c>
      <c r="Q61" s="66" t="s">
        <v>117</v>
      </c>
      <c r="R61" s="89"/>
      <c r="S61" s="480" t="s">
        <v>117</v>
      </c>
      <c r="T61" s="7"/>
    </row>
    <row r="62" customHeight="1" spans="1:20">
      <c r="A62" s="129">
        <v>10318910</v>
      </c>
      <c r="B62" s="487" t="s">
        <v>96</v>
      </c>
      <c r="C62" s="24" t="s">
        <v>8</v>
      </c>
      <c r="D62" s="24" t="s">
        <v>14</v>
      </c>
      <c r="E62" s="24" t="s">
        <v>15</v>
      </c>
      <c r="F62" s="488"/>
      <c r="G62" s="50">
        <v>0.625</v>
      </c>
      <c r="H62" s="51">
        <v>1</v>
      </c>
      <c r="I62" s="61">
        <v>0.625</v>
      </c>
      <c r="J62" s="51">
        <v>1</v>
      </c>
      <c r="K62" s="61">
        <v>0.625</v>
      </c>
      <c r="L62" s="51">
        <v>1</v>
      </c>
      <c r="M62" s="61">
        <v>0.625</v>
      </c>
      <c r="N62" s="51">
        <v>1</v>
      </c>
      <c r="O62" s="61">
        <v>0.625</v>
      </c>
      <c r="P62" s="51">
        <v>1</v>
      </c>
      <c r="Q62" s="67" t="s">
        <v>117</v>
      </c>
      <c r="R62" s="156"/>
      <c r="S62" s="167" t="s">
        <v>117</v>
      </c>
      <c r="T62" s="68"/>
    </row>
    <row r="63" customHeight="1" spans="1:20">
      <c r="A63" s="129">
        <v>10318924</v>
      </c>
      <c r="B63" s="487" t="s">
        <v>97</v>
      </c>
      <c r="C63" s="24" t="s">
        <v>92</v>
      </c>
      <c r="D63" s="24" t="s">
        <v>58</v>
      </c>
      <c r="E63" s="24" t="s">
        <v>59</v>
      </c>
      <c r="F63" s="489"/>
      <c r="G63" s="444">
        <v>0.75</v>
      </c>
      <c r="H63" s="445">
        <v>1.125</v>
      </c>
      <c r="I63" s="502">
        <v>0.75</v>
      </c>
      <c r="J63" s="445">
        <v>1.125</v>
      </c>
      <c r="K63" s="502">
        <v>0.75</v>
      </c>
      <c r="L63" s="445">
        <v>1.125</v>
      </c>
      <c r="M63" s="502">
        <v>0.75</v>
      </c>
      <c r="N63" s="445">
        <v>1.125</v>
      </c>
      <c r="O63" s="502">
        <v>0.75</v>
      </c>
      <c r="P63" s="445">
        <v>1.125</v>
      </c>
      <c r="Q63" s="67" t="s">
        <v>117</v>
      </c>
      <c r="R63" s="156"/>
      <c r="S63" s="167" t="s">
        <v>117</v>
      </c>
      <c r="T63" s="68"/>
    </row>
    <row r="64" customHeight="1" spans="1:20">
      <c r="A64" s="129">
        <v>10318930</v>
      </c>
      <c r="B64" s="487" t="s">
        <v>99</v>
      </c>
      <c r="C64" s="24" t="s">
        <v>92</v>
      </c>
      <c r="D64" s="24" t="s">
        <v>55</v>
      </c>
      <c r="E64" s="24" t="s">
        <v>100</v>
      </c>
      <c r="F64" s="489"/>
      <c r="G64" s="444">
        <v>0.75</v>
      </c>
      <c r="H64" s="445">
        <v>1.125</v>
      </c>
      <c r="I64" s="502">
        <v>0.875</v>
      </c>
      <c r="J64" s="445">
        <v>1.08333333333333</v>
      </c>
      <c r="K64" s="502">
        <v>0.875</v>
      </c>
      <c r="L64" s="445">
        <v>1.08333333333333</v>
      </c>
      <c r="M64" s="502">
        <v>0.875</v>
      </c>
      <c r="N64" s="445">
        <v>1.08333333333333</v>
      </c>
      <c r="O64" s="502">
        <v>0.875</v>
      </c>
      <c r="P64" s="445">
        <v>1.08333333333333</v>
      </c>
      <c r="Q64" s="67" t="s">
        <v>117</v>
      </c>
      <c r="R64" s="156"/>
      <c r="S64" s="167" t="s">
        <v>117</v>
      </c>
      <c r="T64" s="68"/>
    </row>
    <row r="65" customHeight="1" spans="1:20">
      <c r="A65" s="129">
        <v>10324742</v>
      </c>
      <c r="B65" s="487" t="s">
        <v>103</v>
      </c>
      <c r="C65" s="24" t="s">
        <v>92</v>
      </c>
      <c r="D65" s="24" t="s">
        <v>14</v>
      </c>
      <c r="E65" s="24" t="s">
        <v>104</v>
      </c>
      <c r="F65" s="489"/>
      <c r="G65" s="50">
        <v>0.625</v>
      </c>
      <c r="H65" s="51">
        <v>1</v>
      </c>
      <c r="I65" s="61">
        <v>0.625</v>
      </c>
      <c r="J65" s="51">
        <v>1</v>
      </c>
      <c r="K65" s="61">
        <v>0.625</v>
      </c>
      <c r="L65" s="51">
        <v>1</v>
      </c>
      <c r="M65" s="61">
        <v>0.625</v>
      </c>
      <c r="N65" s="51">
        <v>1</v>
      </c>
      <c r="O65" s="61">
        <v>0.625</v>
      </c>
      <c r="P65" s="51">
        <v>1</v>
      </c>
      <c r="Q65" s="67" t="s">
        <v>117</v>
      </c>
      <c r="R65" s="156"/>
      <c r="S65" s="167" t="s">
        <v>117</v>
      </c>
      <c r="T65" s="68"/>
    </row>
    <row r="66" customHeight="1" spans="1:20">
      <c r="A66" s="129">
        <v>10324748</v>
      </c>
      <c r="B66" s="487" t="s">
        <v>108</v>
      </c>
      <c r="C66" s="24" t="s">
        <v>92</v>
      </c>
      <c r="D66" s="24" t="s">
        <v>14</v>
      </c>
      <c r="E66" s="24" t="s">
        <v>15</v>
      </c>
      <c r="F66" s="489"/>
      <c r="G66" s="417">
        <v>0.666666666666667</v>
      </c>
      <c r="H66" s="418">
        <v>1.04166666666667</v>
      </c>
      <c r="I66" s="419">
        <v>0.666666666666667</v>
      </c>
      <c r="J66" s="418">
        <v>1.04166666666667</v>
      </c>
      <c r="K66" s="419">
        <v>0.666666666666667</v>
      </c>
      <c r="L66" s="418">
        <v>1.04166666666667</v>
      </c>
      <c r="M66" s="419">
        <v>0.666666666666667</v>
      </c>
      <c r="N66" s="418">
        <v>1.04166666666667</v>
      </c>
      <c r="O66" s="419">
        <v>0.666666666666667</v>
      </c>
      <c r="P66" s="418">
        <v>1.04166666666667</v>
      </c>
      <c r="Q66" s="67" t="s">
        <v>117</v>
      </c>
      <c r="R66" s="156"/>
      <c r="S66" s="167" t="s">
        <v>117</v>
      </c>
      <c r="T66" s="68"/>
    </row>
    <row r="67" customHeight="1" spans="1:20">
      <c r="A67" s="129">
        <v>10325113</v>
      </c>
      <c r="B67" s="487" t="s">
        <v>111</v>
      </c>
      <c r="C67" s="24" t="s">
        <v>92</v>
      </c>
      <c r="D67" s="24" t="s">
        <v>55</v>
      </c>
      <c r="E67" s="24" t="s">
        <v>56</v>
      </c>
      <c r="F67" s="489"/>
      <c r="G67" s="444">
        <v>0.75</v>
      </c>
      <c r="H67" s="445">
        <v>1.125</v>
      </c>
      <c r="I67" s="502">
        <v>0.75</v>
      </c>
      <c r="J67" s="445">
        <v>1.125</v>
      </c>
      <c r="K67" s="502">
        <v>0.75</v>
      </c>
      <c r="L67" s="445">
        <v>1.125</v>
      </c>
      <c r="M67" s="508"/>
      <c r="N67" s="509"/>
      <c r="O67" s="508"/>
      <c r="P67" s="509"/>
      <c r="Q67" s="67" t="s">
        <v>117</v>
      </c>
      <c r="R67" s="156"/>
      <c r="S67" s="167" t="s">
        <v>117</v>
      </c>
      <c r="T67" s="68"/>
    </row>
    <row r="68" customHeight="1" spans="1:20">
      <c r="A68" s="188">
        <v>10329888</v>
      </c>
      <c r="B68" s="284" t="s">
        <v>171</v>
      </c>
      <c r="C68" s="491" t="s">
        <v>172</v>
      </c>
      <c r="D68" s="491" t="s">
        <v>116</v>
      </c>
      <c r="E68" s="491" t="s">
        <v>116</v>
      </c>
      <c r="F68" s="489"/>
      <c r="G68" s="444">
        <v>0.75</v>
      </c>
      <c r="H68" s="445">
        <v>1.125</v>
      </c>
      <c r="I68" s="502">
        <v>0.75</v>
      </c>
      <c r="J68" s="445">
        <v>1.125</v>
      </c>
      <c r="K68" s="502">
        <v>0.75</v>
      </c>
      <c r="L68" s="445">
        <v>1.125</v>
      </c>
      <c r="M68" s="502">
        <v>0.75</v>
      </c>
      <c r="N68" s="445">
        <v>1.125</v>
      </c>
      <c r="O68" s="502">
        <v>0.75</v>
      </c>
      <c r="P68" s="445">
        <v>1.125</v>
      </c>
      <c r="Q68" s="67" t="s">
        <v>117</v>
      </c>
      <c r="R68" s="156"/>
      <c r="S68" s="167" t="s">
        <v>117</v>
      </c>
      <c r="T68" s="68"/>
    </row>
    <row r="69" customHeight="1" spans="1:20">
      <c r="A69" s="188">
        <v>10329901</v>
      </c>
      <c r="B69" s="284" t="s">
        <v>173</v>
      </c>
      <c r="C69" s="491" t="s">
        <v>172</v>
      </c>
      <c r="D69" s="491" t="s">
        <v>55</v>
      </c>
      <c r="E69" s="491" t="s">
        <v>138</v>
      </c>
      <c r="F69" s="489"/>
      <c r="G69" s="50">
        <v>0.625</v>
      </c>
      <c r="H69" s="51">
        <v>1</v>
      </c>
      <c r="I69" s="61">
        <v>0.625</v>
      </c>
      <c r="J69" s="51">
        <v>1</v>
      </c>
      <c r="K69" s="61">
        <v>0.625</v>
      </c>
      <c r="L69" s="51">
        <v>1</v>
      </c>
      <c r="M69" s="61">
        <v>0.625</v>
      </c>
      <c r="N69" s="51">
        <v>1</v>
      </c>
      <c r="O69" s="61">
        <v>0.625</v>
      </c>
      <c r="P69" s="51">
        <v>1</v>
      </c>
      <c r="Q69" s="67" t="s">
        <v>117</v>
      </c>
      <c r="R69" s="156"/>
      <c r="S69" s="167" t="s">
        <v>117</v>
      </c>
      <c r="T69" s="68"/>
    </row>
    <row r="70" customHeight="1" spans="1:20">
      <c r="A70" s="188">
        <v>10329910</v>
      </c>
      <c r="B70" s="284" t="s">
        <v>174</v>
      </c>
      <c r="C70" s="491" t="s">
        <v>172</v>
      </c>
      <c r="D70" s="491" t="s">
        <v>141</v>
      </c>
      <c r="E70" s="491" t="s">
        <v>142</v>
      </c>
      <c r="F70" s="489"/>
      <c r="G70" s="444">
        <v>0.75</v>
      </c>
      <c r="H70" s="445">
        <v>1.125</v>
      </c>
      <c r="I70" s="502">
        <v>0.75</v>
      </c>
      <c r="J70" s="445">
        <v>1.125</v>
      </c>
      <c r="K70" s="502">
        <v>0.75</v>
      </c>
      <c r="L70" s="445">
        <v>1.125</v>
      </c>
      <c r="M70" s="502">
        <v>0.75</v>
      </c>
      <c r="N70" s="445">
        <v>1.125</v>
      </c>
      <c r="O70" s="502">
        <v>0.75</v>
      </c>
      <c r="P70" s="445">
        <v>1.125</v>
      </c>
      <c r="Q70" s="67" t="s">
        <v>117</v>
      </c>
      <c r="R70" s="156"/>
      <c r="S70" s="167" t="s">
        <v>117</v>
      </c>
      <c r="T70" s="68"/>
    </row>
    <row r="71" customHeight="1" spans="1:20">
      <c r="A71" s="188">
        <v>10329913</v>
      </c>
      <c r="B71" s="284" t="s">
        <v>175</v>
      </c>
      <c r="C71" s="491" t="s">
        <v>172</v>
      </c>
      <c r="D71" s="491" t="s">
        <v>10</v>
      </c>
      <c r="E71" s="491" t="s">
        <v>121</v>
      </c>
      <c r="F71" s="489"/>
      <c r="G71" s="444">
        <v>0.75</v>
      </c>
      <c r="H71" s="445">
        <v>1.125</v>
      </c>
      <c r="I71" s="502">
        <v>0.75</v>
      </c>
      <c r="J71" s="445">
        <v>1.125</v>
      </c>
      <c r="K71" s="502">
        <v>0.75</v>
      </c>
      <c r="L71" s="445">
        <v>1.125</v>
      </c>
      <c r="M71" s="502">
        <v>0.75</v>
      </c>
      <c r="N71" s="445">
        <v>1.125</v>
      </c>
      <c r="O71" s="502">
        <v>0.75</v>
      </c>
      <c r="P71" s="445">
        <v>1.125</v>
      </c>
      <c r="Q71" s="67" t="s">
        <v>117</v>
      </c>
      <c r="R71" s="156"/>
      <c r="S71" s="167" t="s">
        <v>117</v>
      </c>
      <c r="T71" s="68"/>
    </row>
    <row r="72" customHeight="1" spans="1:20">
      <c r="A72" s="188">
        <v>10329902</v>
      </c>
      <c r="B72" s="284" t="s">
        <v>176</v>
      </c>
      <c r="C72" s="491" t="s">
        <v>172</v>
      </c>
      <c r="D72" s="491" t="s">
        <v>127</v>
      </c>
      <c r="E72" s="491" t="s">
        <v>177</v>
      </c>
      <c r="F72" s="489"/>
      <c r="G72" s="444">
        <v>0.75</v>
      </c>
      <c r="H72" s="445">
        <v>1.125</v>
      </c>
      <c r="I72" s="502">
        <v>0.75</v>
      </c>
      <c r="J72" s="445">
        <v>1.125</v>
      </c>
      <c r="K72" s="502">
        <v>0.75</v>
      </c>
      <c r="L72" s="445">
        <v>1.125</v>
      </c>
      <c r="M72" s="502">
        <v>0.75</v>
      </c>
      <c r="N72" s="445">
        <v>1.125</v>
      </c>
      <c r="O72" s="502">
        <v>0.75</v>
      </c>
      <c r="P72" s="445">
        <v>1.125</v>
      </c>
      <c r="Q72" s="67" t="s">
        <v>117</v>
      </c>
      <c r="R72" s="156"/>
      <c r="S72" s="167" t="s">
        <v>117</v>
      </c>
      <c r="T72" s="68"/>
    </row>
    <row r="73" customHeight="1" spans="1:20">
      <c r="A73" s="188">
        <v>10330128</v>
      </c>
      <c r="B73" s="284" t="s">
        <v>178</v>
      </c>
      <c r="C73" s="491" t="s">
        <v>172</v>
      </c>
      <c r="D73" s="491" t="s">
        <v>179</v>
      </c>
      <c r="E73" s="491" t="s">
        <v>180</v>
      </c>
      <c r="F73" s="489"/>
      <c r="G73" s="50">
        <v>0.625</v>
      </c>
      <c r="H73" s="51">
        <v>1</v>
      </c>
      <c r="I73" s="61">
        <v>0.625</v>
      </c>
      <c r="J73" s="51">
        <v>1</v>
      </c>
      <c r="K73" s="61">
        <v>0.625</v>
      </c>
      <c r="L73" s="51">
        <v>1</v>
      </c>
      <c r="M73" s="61">
        <v>0.625</v>
      </c>
      <c r="N73" s="51">
        <v>1</v>
      </c>
      <c r="O73" s="61">
        <v>0.625</v>
      </c>
      <c r="P73" s="51">
        <v>1</v>
      </c>
      <c r="Q73" s="67" t="s">
        <v>117</v>
      </c>
      <c r="R73" s="156"/>
      <c r="S73" s="167" t="s">
        <v>117</v>
      </c>
      <c r="T73" s="68"/>
    </row>
    <row r="74" customHeight="1" spans="1:20">
      <c r="A74" s="188">
        <v>10330141</v>
      </c>
      <c r="B74" s="284" t="s">
        <v>181</v>
      </c>
      <c r="C74" s="491" t="s">
        <v>172</v>
      </c>
      <c r="D74" s="491" t="s">
        <v>61</v>
      </c>
      <c r="E74" s="491" t="s">
        <v>185</v>
      </c>
      <c r="F74" s="489"/>
      <c r="G74" s="417">
        <v>0.666666666666667</v>
      </c>
      <c r="H74" s="418">
        <v>1.04166666666667</v>
      </c>
      <c r="I74" s="419">
        <v>0.666666666666667</v>
      </c>
      <c r="J74" s="418">
        <v>1.04166666666667</v>
      </c>
      <c r="K74" s="419">
        <v>0.666666666666667</v>
      </c>
      <c r="L74" s="418">
        <v>1.04166666666667</v>
      </c>
      <c r="M74" s="419">
        <v>0.666666666666667</v>
      </c>
      <c r="N74" s="418">
        <v>1.04166666666667</v>
      </c>
      <c r="O74" s="419">
        <v>0.666666666666667</v>
      </c>
      <c r="P74" s="418">
        <v>1.04166666666667</v>
      </c>
      <c r="Q74" s="67" t="s">
        <v>117</v>
      </c>
      <c r="R74" s="156"/>
      <c r="S74" s="167" t="s">
        <v>117</v>
      </c>
      <c r="T74" s="68"/>
    </row>
    <row r="75" customHeight="1" spans="1:20">
      <c r="A75" s="188">
        <v>10330140</v>
      </c>
      <c r="B75" s="284" t="s">
        <v>182</v>
      </c>
      <c r="C75" s="491" t="s">
        <v>172</v>
      </c>
      <c r="D75" s="491" t="s">
        <v>141</v>
      </c>
      <c r="E75" s="491" t="s">
        <v>142</v>
      </c>
      <c r="F75" s="489"/>
      <c r="G75" s="50">
        <v>0.625</v>
      </c>
      <c r="H75" s="51">
        <v>1</v>
      </c>
      <c r="I75" s="61">
        <v>0.625</v>
      </c>
      <c r="J75" s="51">
        <v>1</v>
      </c>
      <c r="K75" s="61">
        <v>0.625</v>
      </c>
      <c r="L75" s="51">
        <v>1</v>
      </c>
      <c r="M75" s="61">
        <v>0.625</v>
      </c>
      <c r="N75" s="51">
        <v>1</v>
      </c>
      <c r="O75" s="61">
        <v>0.625</v>
      </c>
      <c r="P75" s="51">
        <v>1</v>
      </c>
      <c r="Q75" s="67" t="s">
        <v>117</v>
      </c>
      <c r="R75" s="156"/>
      <c r="S75" s="167" t="s">
        <v>117</v>
      </c>
      <c r="T75" s="68"/>
    </row>
    <row r="76" customHeight="1" spans="1:20">
      <c r="A76" s="192">
        <v>10330144</v>
      </c>
      <c r="B76" s="492" t="s">
        <v>183</v>
      </c>
      <c r="C76" s="493" t="s">
        <v>172</v>
      </c>
      <c r="D76" s="493" t="s">
        <v>55</v>
      </c>
      <c r="E76" s="493" t="s">
        <v>56</v>
      </c>
      <c r="F76" s="494"/>
      <c r="G76" s="505">
        <v>0.666666666666667</v>
      </c>
      <c r="H76" s="506">
        <v>1.04166666666667</v>
      </c>
      <c r="I76" s="510">
        <v>0.666666666666667</v>
      </c>
      <c r="J76" s="506">
        <v>1.04166666666667</v>
      </c>
      <c r="K76" s="510">
        <v>0.666666666666667</v>
      </c>
      <c r="L76" s="506">
        <v>1.04166666666667</v>
      </c>
      <c r="M76" s="510">
        <v>0.666666666666667</v>
      </c>
      <c r="N76" s="506">
        <v>1.04166666666667</v>
      </c>
      <c r="O76" s="510">
        <v>0.666666666666667</v>
      </c>
      <c r="P76" s="506">
        <v>1.04166666666667</v>
      </c>
      <c r="Q76" s="64" t="s">
        <v>117</v>
      </c>
      <c r="R76" s="197"/>
      <c r="S76" s="196" t="s">
        <v>117</v>
      </c>
      <c r="T76" s="65"/>
    </row>
    <row r="80" customHeight="1" spans="1:18">
      <c r="A80" s="466" t="s">
        <v>187</v>
      </c>
      <c r="B80" s="467"/>
      <c r="C80" s="467"/>
      <c r="D80" s="156"/>
      <c r="E80" s="175">
        <v>45775</v>
      </c>
      <c r="F80" s="68"/>
      <c r="G80" s="279">
        <v>45776</v>
      </c>
      <c r="H80" s="68"/>
      <c r="I80" s="279">
        <v>45777</v>
      </c>
      <c r="J80" s="68"/>
      <c r="K80" s="279">
        <v>45778</v>
      </c>
      <c r="L80" s="68"/>
      <c r="M80" s="279">
        <v>45779</v>
      </c>
      <c r="N80" s="68"/>
      <c r="O80" s="279">
        <v>45780</v>
      </c>
      <c r="P80" s="68"/>
      <c r="Q80" s="279">
        <v>45781</v>
      </c>
      <c r="R80" s="68"/>
    </row>
    <row r="81" customHeight="1" spans="1:18">
      <c r="A81" s="469" t="s">
        <v>1</v>
      </c>
      <c r="B81" s="468" t="s">
        <v>188</v>
      </c>
      <c r="C81" s="468" t="s">
        <v>189</v>
      </c>
      <c r="D81" s="507" t="s">
        <v>190</v>
      </c>
      <c r="E81" s="9" t="s">
        <v>114</v>
      </c>
      <c r="F81" s="10" t="s">
        <v>115</v>
      </c>
      <c r="G81" s="52" t="s">
        <v>114</v>
      </c>
      <c r="H81" s="10" t="s">
        <v>115</v>
      </c>
      <c r="I81" s="52" t="s">
        <v>114</v>
      </c>
      <c r="J81" s="10" t="s">
        <v>115</v>
      </c>
      <c r="K81" s="52" t="s">
        <v>114</v>
      </c>
      <c r="L81" s="10" t="s">
        <v>115</v>
      </c>
      <c r="M81" s="52" t="s">
        <v>114</v>
      </c>
      <c r="N81" s="10" t="s">
        <v>115</v>
      </c>
      <c r="O81" s="52" t="s">
        <v>114</v>
      </c>
      <c r="P81" s="253" t="s">
        <v>115</v>
      </c>
      <c r="Q81" s="252" t="s">
        <v>114</v>
      </c>
      <c r="R81" s="253" t="s">
        <v>115</v>
      </c>
    </row>
    <row r="82" customHeight="1" spans="1:18">
      <c r="A82" s="471" t="s">
        <v>191</v>
      </c>
      <c r="B82" s="472">
        <v>1093355463</v>
      </c>
      <c r="C82" s="473" t="s">
        <v>192</v>
      </c>
      <c r="D82" s="473" t="s">
        <v>193</v>
      </c>
      <c r="E82" s="26">
        <v>0.375</v>
      </c>
      <c r="F82" s="27">
        <v>0.75</v>
      </c>
      <c r="G82" s="26">
        <v>0.375</v>
      </c>
      <c r="H82" s="27">
        <v>0.75</v>
      </c>
      <c r="I82" s="26">
        <v>0.375</v>
      </c>
      <c r="J82" s="27">
        <v>0.75</v>
      </c>
      <c r="K82" s="26">
        <v>0.375</v>
      </c>
      <c r="L82" s="27">
        <v>0.75</v>
      </c>
      <c r="M82" s="26">
        <v>0.375</v>
      </c>
      <c r="N82" s="27">
        <v>0.75</v>
      </c>
      <c r="O82" s="67" t="s">
        <v>117</v>
      </c>
      <c r="P82" s="156"/>
      <c r="Q82" s="167" t="s">
        <v>117</v>
      </c>
      <c r="R82" s="68"/>
    </row>
    <row r="83" customHeight="1" spans="1:18">
      <c r="A83" s="471" t="s">
        <v>194</v>
      </c>
      <c r="B83" s="473">
        <v>1093228623</v>
      </c>
      <c r="C83" s="473" t="s">
        <v>17</v>
      </c>
      <c r="D83" s="473" t="s">
        <v>18</v>
      </c>
      <c r="E83" s="26">
        <v>0.375</v>
      </c>
      <c r="F83" s="27">
        <v>0.75</v>
      </c>
      <c r="G83" s="26">
        <v>0.375</v>
      </c>
      <c r="H83" s="27">
        <v>0.75</v>
      </c>
      <c r="I83" s="26">
        <v>0.375</v>
      </c>
      <c r="J83" s="27">
        <v>0.75</v>
      </c>
      <c r="K83" s="26">
        <v>0.375</v>
      </c>
      <c r="L83" s="27">
        <v>0.75</v>
      </c>
      <c r="M83" s="26">
        <v>0.375</v>
      </c>
      <c r="N83" s="27">
        <v>0.75</v>
      </c>
      <c r="O83" s="67" t="s">
        <v>117</v>
      </c>
      <c r="P83" s="156"/>
      <c r="Q83" s="167" t="s">
        <v>117</v>
      </c>
      <c r="R83" s="68"/>
    </row>
    <row r="84" customHeight="1" spans="1:18">
      <c r="A84" s="471" t="s">
        <v>195</v>
      </c>
      <c r="B84" s="473">
        <v>1147746839</v>
      </c>
      <c r="C84" s="473" t="s">
        <v>130</v>
      </c>
      <c r="D84" s="473" t="s">
        <v>131</v>
      </c>
      <c r="E84" s="26">
        <v>0.375</v>
      </c>
      <c r="F84" s="27">
        <v>0.75</v>
      </c>
      <c r="G84" s="26">
        <v>0.375</v>
      </c>
      <c r="H84" s="27">
        <v>0.75</v>
      </c>
      <c r="I84" s="26">
        <v>0.375</v>
      </c>
      <c r="J84" s="27">
        <v>0.75</v>
      </c>
      <c r="K84" s="26">
        <v>0.375</v>
      </c>
      <c r="L84" s="27">
        <v>0.75</v>
      </c>
      <c r="M84" s="26">
        <v>0.375</v>
      </c>
      <c r="N84" s="27">
        <v>0.75</v>
      </c>
      <c r="O84" s="67" t="s">
        <v>117</v>
      </c>
      <c r="P84" s="156"/>
      <c r="Q84" s="167" t="s">
        <v>117</v>
      </c>
      <c r="R84" s="68"/>
    </row>
    <row r="85" customHeight="1" spans="1:18">
      <c r="A85" s="474" t="s">
        <v>196</v>
      </c>
      <c r="B85" s="472">
        <v>1067109725</v>
      </c>
      <c r="C85" s="473" t="s">
        <v>17</v>
      </c>
      <c r="D85" s="473" t="s">
        <v>18</v>
      </c>
      <c r="E85" s="26">
        <v>0.375</v>
      </c>
      <c r="F85" s="27">
        <v>0.75</v>
      </c>
      <c r="G85" s="26">
        <v>0.375</v>
      </c>
      <c r="H85" s="27">
        <v>0.75</v>
      </c>
      <c r="I85" s="26">
        <v>0.375</v>
      </c>
      <c r="J85" s="27">
        <v>0.75</v>
      </c>
      <c r="K85" s="26">
        <v>0.375</v>
      </c>
      <c r="L85" s="27">
        <v>0.75</v>
      </c>
      <c r="M85" s="26">
        <v>0.375</v>
      </c>
      <c r="N85" s="27">
        <v>0.75</v>
      </c>
      <c r="O85" s="67" t="s">
        <v>117</v>
      </c>
      <c r="P85" s="156"/>
      <c r="Q85" s="167" t="s">
        <v>117</v>
      </c>
      <c r="R85" s="68"/>
    </row>
    <row r="86" customHeight="1" spans="1:18">
      <c r="A86" s="471" t="s">
        <v>197</v>
      </c>
      <c r="B86" s="473">
        <v>1010520471</v>
      </c>
      <c r="C86" s="473" t="s">
        <v>25</v>
      </c>
      <c r="D86" s="473" t="s">
        <v>102</v>
      </c>
      <c r="E86" s="26">
        <v>0.375</v>
      </c>
      <c r="F86" s="27">
        <v>0.75</v>
      </c>
      <c r="G86" s="26">
        <v>0.375</v>
      </c>
      <c r="H86" s="27">
        <v>0.75</v>
      </c>
      <c r="I86" s="26">
        <v>0.375</v>
      </c>
      <c r="J86" s="27">
        <v>0.75</v>
      </c>
      <c r="K86" s="26">
        <v>0.375</v>
      </c>
      <c r="L86" s="27">
        <v>0.75</v>
      </c>
      <c r="M86" s="26">
        <v>0.375</v>
      </c>
      <c r="N86" s="27">
        <v>0.75</v>
      </c>
      <c r="O86" s="67" t="s">
        <v>117</v>
      </c>
      <c r="P86" s="156"/>
      <c r="Q86" s="167" t="s">
        <v>117</v>
      </c>
      <c r="R86" s="68"/>
    </row>
    <row r="87" customHeight="1" spans="1:18">
      <c r="A87" s="471" t="s">
        <v>198</v>
      </c>
      <c r="B87" s="473">
        <v>1129491119</v>
      </c>
      <c r="C87" s="473" t="s">
        <v>25</v>
      </c>
      <c r="D87" s="473" t="s">
        <v>50</v>
      </c>
      <c r="E87" s="26">
        <v>0.375</v>
      </c>
      <c r="F87" s="27">
        <v>0.75</v>
      </c>
      <c r="G87" s="26">
        <v>0.375</v>
      </c>
      <c r="H87" s="27">
        <v>0.75</v>
      </c>
      <c r="I87" s="26">
        <v>0.375</v>
      </c>
      <c r="J87" s="27">
        <v>0.75</v>
      </c>
      <c r="K87" s="26">
        <v>0.375</v>
      </c>
      <c r="L87" s="27">
        <v>0.75</v>
      </c>
      <c r="M87" s="26">
        <v>0.375</v>
      </c>
      <c r="N87" s="27">
        <v>0.75</v>
      </c>
      <c r="O87" s="67" t="s">
        <v>117</v>
      </c>
      <c r="P87" s="156"/>
      <c r="Q87" s="167" t="s">
        <v>117</v>
      </c>
      <c r="R87" s="68"/>
    </row>
    <row r="88" customHeight="1" spans="1:18">
      <c r="A88" s="471" t="s">
        <v>199</v>
      </c>
      <c r="B88" s="473">
        <v>1223548165</v>
      </c>
      <c r="C88" s="473" t="s">
        <v>200</v>
      </c>
      <c r="D88" s="473" t="s">
        <v>15</v>
      </c>
      <c r="E88" s="26">
        <v>0.375</v>
      </c>
      <c r="F88" s="27">
        <v>0.75</v>
      </c>
      <c r="G88" s="26">
        <v>0.375</v>
      </c>
      <c r="H88" s="27">
        <v>0.75</v>
      </c>
      <c r="I88" s="26">
        <v>0.375</v>
      </c>
      <c r="J88" s="27">
        <v>0.75</v>
      </c>
      <c r="K88" s="26">
        <v>0.375</v>
      </c>
      <c r="L88" s="27">
        <v>0.75</v>
      </c>
      <c r="M88" s="26">
        <v>0.375</v>
      </c>
      <c r="N88" s="27">
        <v>0.75</v>
      </c>
      <c r="O88" s="67" t="s">
        <v>117</v>
      </c>
      <c r="P88" s="156"/>
      <c r="Q88" s="167" t="s">
        <v>117</v>
      </c>
      <c r="R88" s="68"/>
    </row>
    <row r="89" customHeight="1" spans="1:18">
      <c r="A89" s="471" t="s">
        <v>201</v>
      </c>
      <c r="B89" s="473">
        <v>1123530681</v>
      </c>
      <c r="C89" s="473" t="s">
        <v>200</v>
      </c>
      <c r="D89" s="473" t="s">
        <v>202</v>
      </c>
      <c r="E89" s="26">
        <v>0.375</v>
      </c>
      <c r="F89" s="27">
        <v>0.75</v>
      </c>
      <c r="G89" s="26">
        <v>0.375</v>
      </c>
      <c r="H89" s="27">
        <v>0.75</v>
      </c>
      <c r="I89" s="26">
        <v>0.375</v>
      </c>
      <c r="J89" s="27">
        <v>0.75</v>
      </c>
      <c r="K89" s="26">
        <v>0.375</v>
      </c>
      <c r="L89" s="27">
        <v>0.75</v>
      </c>
      <c r="M89" s="26">
        <v>0.375</v>
      </c>
      <c r="N89" s="27">
        <v>0.75</v>
      </c>
      <c r="O89" s="67" t="s">
        <v>117</v>
      </c>
      <c r="P89" s="156"/>
      <c r="Q89" s="167" t="s">
        <v>117</v>
      </c>
      <c r="R89" s="68"/>
    </row>
    <row r="90" customHeight="1" spans="1:18">
      <c r="A90" s="471" t="s">
        <v>203</v>
      </c>
      <c r="B90" s="473">
        <v>1210275429</v>
      </c>
      <c r="C90" s="473" t="s">
        <v>130</v>
      </c>
      <c r="D90" s="473" t="s">
        <v>186</v>
      </c>
      <c r="E90" s="26">
        <v>0.375</v>
      </c>
      <c r="F90" s="27">
        <v>0.75</v>
      </c>
      <c r="G90" s="26">
        <v>0.375</v>
      </c>
      <c r="H90" s="27">
        <v>0.75</v>
      </c>
      <c r="I90" s="26">
        <v>0.375</v>
      </c>
      <c r="J90" s="27">
        <v>0.75</v>
      </c>
      <c r="K90" s="26">
        <v>0.375</v>
      </c>
      <c r="L90" s="27">
        <v>0.75</v>
      </c>
      <c r="M90" s="26">
        <v>0.375</v>
      </c>
      <c r="N90" s="27">
        <v>0.75</v>
      </c>
      <c r="O90" s="67" t="s">
        <v>117</v>
      </c>
      <c r="P90" s="156"/>
      <c r="Q90" s="167" t="s">
        <v>117</v>
      </c>
      <c r="R90" s="68"/>
    </row>
    <row r="91" customHeight="1" spans="1:18">
      <c r="A91" s="471" t="s">
        <v>204</v>
      </c>
      <c r="B91" s="473">
        <v>1102513025</v>
      </c>
      <c r="C91" s="473" t="s">
        <v>10</v>
      </c>
      <c r="D91" s="473" t="s">
        <v>68</v>
      </c>
      <c r="E91" s="26">
        <v>0.375</v>
      </c>
      <c r="F91" s="27">
        <v>0.75</v>
      </c>
      <c r="G91" s="26">
        <v>0.375</v>
      </c>
      <c r="H91" s="27">
        <v>0.75</v>
      </c>
      <c r="I91" s="26">
        <v>0.375</v>
      </c>
      <c r="J91" s="27">
        <v>0.75</v>
      </c>
      <c r="K91" s="26">
        <v>0.375</v>
      </c>
      <c r="L91" s="27">
        <v>0.75</v>
      </c>
      <c r="M91" s="26">
        <v>0.375</v>
      </c>
      <c r="N91" s="27">
        <v>0.75</v>
      </c>
      <c r="O91" s="67" t="s">
        <v>117</v>
      </c>
      <c r="P91" s="156"/>
      <c r="Q91" s="167" t="s">
        <v>117</v>
      </c>
      <c r="R91" s="68"/>
    </row>
    <row r="92" customHeight="1" spans="1:18">
      <c r="A92" s="471" t="s">
        <v>205</v>
      </c>
      <c r="B92" s="473">
        <v>1148690354</v>
      </c>
      <c r="C92" s="473" t="s">
        <v>81</v>
      </c>
      <c r="D92" s="473" t="s">
        <v>155</v>
      </c>
      <c r="E92" s="26">
        <v>0.375</v>
      </c>
      <c r="F92" s="27">
        <v>0.75</v>
      </c>
      <c r="G92" s="26">
        <v>0.375</v>
      </c>
      <c r="H92" s="27">
        <v>0.75</v>
      </c>
      <c r="I92" s="26">
        <v>0.375</v>
      </c>
      <c r="J92" s="27">
        <v>0.75</v>
      </c>
      <c r="K92" s="26">
        <v>0.375</v>
      </c>
      <c r="L92" s="27">
        <v>0.75</v>
      </c>
      <c r="M92" s="26">
        <v>0.375</v>
      </c>
      <c r="N92" s="27">
        <v>0.75</v>
      </c>
      <c r="O92" s="67" t="s">
        <v>117</v>
      </c>
      <c r="P92" s="156"/>
      <c r="Q92" s="167" t="s">
        <v>117</v>
      </c>
      <c r="R92" s="68"/>
    </row>
    <row r="93" customHeight="1" spans="1:18">
      <c r="A93" s="471" t="s">
        <v>206</v>
      </c>
      <c r="B93" s="473">
        <v>1142809029</v>
      </c>
      <c r="C93" s="473" t="s">
        <v>25</v>
      </c>
      <c r="D93" s="473" t="s">
        <v>50</v>
      </c>
      <c r="E93" s="26">
        <v>0.375</v>
      </c>
      <c r="F93" s="27">
        <v>0.75</v>
      </c>
      <c r="G93" s="26">
        <v>0.375</v>
      </c>
      <c r="H93" s="27">
        <v>0.75</v>
      </c>
      <c r="I93" s="26">
        <v>0.375</v>
      </c>
      <c r="J93" s="27">
        <v>0.75</v>
      </c>
      <c r="K93" s="26">
        <v>0.375</v>
      </c>
      <c r="L93" s="27">
        <v>0.75</v>
      </c>
      <c r="M93" s="26">
        <v>0.375</v>
      </c>
      <c r="N93" s="27">
        <v>0.75</v>
      </c>
      <c r="O93" s="67" t="s">
        <v>117</v>
      </c>
      <c r="P93" s="156"/>
      <c r="Q93" s="167" t="s">
        <v>117</v>
      </c>
      <c r="R93" s="68"/>
    </row>
    <row r="94" customHeight="1" spans="1:18">
      <c r="A94" s="471" t="s">
        <v>207</v>
      </c>
      <c r="B94" s="473">
        <v>1114080334</v>
      </c>
      <c r="C94" s="473" t="s">
        <v>208</v>
      </c>
      <c r="D94" s="473" t="s">
        <v>209</v>
      </c>
      <c r="E94" s="26">
        <v>0.375</v>
      </c>
      <c r="F94" s="27">
        <v>0.75</v>
      </c>
      <c r="G94" s="26">
        <v>0.375</v>
      </c>
      <c r="H94" s="27">
        <v>0.75</v>
      </c>
      <c r="I94" s="26">
        <v>0.375</v>
      </c>
      <c r="J94" s="27">
        <v>0.75</v>
      </c>
      <c r="K94" s="26">
        <v>0.375</v>
      </c>
      <c r="L94" s="27">
        <v>0.75</v>
      </c>
      <c r="M94" s="26">
        <v>0.375</v>
      </c>
      <c r="N94" s="27">
        <v>0.75</v>
      </c>
      <c r="O94" s="67" t="s">
        <v>117</v>
      </c>
      <c r="P94" s="156"/>
      <c r="Q94" s="167" t="s">
        <v>117</v>
      </c>
      <c r="R94" s="68"/>
    </row>
    <row r="95" customHeight="1" spans="1:18">
      <c r="A95" s="471" t="s">
        <v>210</v>
      </c>
      <c r="B95" s="473">
        <v>1129900147</v>
      </c>
      <c r="C95" s="473" t="s">
        <v>25</v>
      </c>
      <c r="D95" s="473" t="s">
        <v>50</v>
      </c>
      <c r="E95" s="26">
        <v>0.375</v>
      </c>
      <c r="F95" s="27">
        <v>0.75</v>
      </c>
      <c r="G95" s="26">
        <v>0.375</v>
      </c>
      <c r="H95" s="27">
        <v>0.75</v>
      </c>
      <c r="I95" s="26">
        <v>0.375</v>
      </c>
      <c r="J95" s="27">
        <v>0.75</v>
      </c>
      <c r="K95" s="26">
        <v>0.375</v>
      </c>
      <c r="L95" s="27">
        <v>0.75</v>
      </c>
      <c r="M95" s="26">
        <v>0.375</v>
      </c>
      <c r="N95" s="27">
        <v>0.75</v>
      </c>
      <c r="O95" s="67" t="s">
        <v>117</v>
      </c>
      <c r="P95" s="156"/>
      <c r="Q95" s="167" t="s">
        <v>117</v>
      </c>
      <c r="R95" s="68"/>
    </row>
    <row r="96" customHeight="1" spans="1:18">
      <c r="A96" s="471" t="s">
        <v>211</v>
      </c>
      <c r="B96" s="473">
        <v>1224164800</v>
      </c>
      <c r="C96" s="473" t="s">
        <v>25</v>
      </c>
      <c r="D96" s="473" t="s">
        <v>26</v>
      </c>
      <c r="E96" s="26">
        <v>0.375</v>
      </c>
      <c r="F96" s="27">
        <v>0.75</v>
      </c>
      <c r="G96" s="26">
        <v>0.375</v>
      </c>
      <c r="H96" s="27">
        <v>0.75</v>
      </c>
      <c r="I96" s="26">
        <v>0.375</v>
      </c>
      <c r="J96" s="27">
        <v>0.75</v>
      </c>
      <c r="K96" s="26">
        <v>0.375</v>
      </c>
      <c r="L96" s="27">
        <v>0.75</v>
      </c>
      <c r="M96" s="26">
        <v>0.375</v>
      </c>
      <c r="N96" s="27">
        <v>0.75</v>
      </c>
      <c r="O96" s="67" t="s">
        <v>117</v>
      </c>
      <c r="P96" s="156"/>
      <c r="Q96" s="167" t="s">
        <v>117</v>
      </c>
      <c r="R96" s="68"/>
    </row>
    <row r="97" customHeight="1" spans="1:18">
      <c r="A97" s="471" t="s">
        <v>212</v>
      </c>
      <c r="B97" s="473">
        <v>1011537003</v>
      </c>
      <c r="C97" s="473" t="s">
        <v>213</v>
      </c>
      <c r="D97" s="473" t="s">
        <v>142</v>
      </c>
      <c r="E97" s="26">
        <v>0.375</v>
      </c>
      <c r="F97" s="27">
        <v>0.75</v>
      </c>
      <c r="G97" s="26">
        <v>0.375</v>
      </c>
      <c r="H97" s="27">
        <v>0.75</v>
      </c>
      <c r="I97" s="26">
        <v>0.375</v>
      </c>
      <c r="J97" s="27">
        <v>0.75</v>
      </c>
      <c r="K97" s="26">
        <v>0.375</v>
      </c>
      <c r="L97" s="27">
        <v>0.75</v>
      </c>
      <c r="M97" s="26">
        <v>0.375</v>
      </c>
      <c r="N97" s="27">
        <v>0.75</v>
      </c>
      <c r="O97" s="67" t="s">
        <v>117</v>
      </c>
      <c r="P97" s="156"/>
      <c r="Q97" s="167" t="s">
        <v>117</v>
      </c>
      <c r="R97" s="68"/>
    </row>
    <row r="98" customHeight="1" spans="1:18">
      <c r="A98" s="471" t="s">
        <v>214</v>
      </c>
      <c r="B98" s="473">
        <v>1066477377</v>
      </c>
      <c r="C98" s="473" t="s">
        <v>81</v>
      </c>
      <c r="D98" s="473" t="s">
        <v>36</v>
      </c>
      <c r="E98" s="26">
        <v>0.375</v>
      </c>
      <c r="F98" s="27">
        <v>0.75</v>
      </c>
      <c r="G98" s="26">
        <v>0.375</v>
      </c>
      <c r="H98" s="27">
        <v>0.75</v>
      </c>
      <c r="I98" s="26">
        <v>0.375</v>
      </c>
      <c r="J98" s="27">
        <v>0.75</v>
      </c>
      <c r="K98" s="26">
        <v>0.375</v>
      </c>
      <c r="L98" s="27">
        <v>0.75</v>
      </c>
      <c r="M98" s="26">
        <v>0.375</v>
      </c>
      <c r="N98" s="27">
        <v>0.75</v>
      </c>
      <c r="O98" s="67" t="s">
        <v>117</v>
      </c>
      <c r="P98" s="156"/>
      <c r="Q98" s="167" t="s">
        <v>117</v>
      </c>
      <c r="R98" s="68"/>
    </row>
    <row r="99" customHeight="1" spans="1:18">
      <c r="A99" s="471" t="s">
        <v>215</v>
      </c>
      <c r="B99" s="473">
        <v>1119572757</v>
      </c>
      <c r="C99" s="473" t="s">
        <v>25</v>
      </c>
      <c r="D99" s="473" t="s">
        <v>50</v>
      </c>
      <c r="E99" s="26">
        <v>0.375</v>
      </c>
      <c r="F99" s="27">
        <v>0.75</v>
      </c>
      <c r="G99" s="26">
        <v>0.375</v>
      </c>
      <c r="H99" s="27">
        <v>0.75</v>
      </c>
      <c r="I99" s="26">
        <v>0.375</v>
      </c>
      <c r="J99" s="27">
        <v>0.75</v>
      </c>
      <c r="K99" s="26">
        <v>0.375</v>
      </c>
      <c r="L99" s="27">
        <v>0.75</v>
      </c>
      <c r="M99" s="26">
        <v>0.375</v>
      </c>
      <c r="N99" s="27">
        <v>0.75</v>
      </c>
      <c r="O99" s="67" t="s">
        <v>117</v>
      </c>
      <c r="P99" s="156"/>
      <c r="Q99" s="167" t="s">
        <v>117</v>
      </c>
      <c r="R99" s="68"/>
    </row>
    <row r="100" customHeight="1" spans="1:18">
      <c r="A100" s="471" t="s">
        <v>216</v>
      </c>
      <c r="B100" s="473">
        <v>1154496491</v>
      </c>
      <c r="C100" s="473" t="s">
        <v>25</v>
      </c>
      <c r="D100" s="473" t="s">
        <v>50</v>
      </c>
      <c r="E100" s="26">
        <v>0.375</v>
      </c>
      <c r="F100" s="27">
        <v>0.75</v>
      </c>
      <c r="G100" s="26">
        <v>0.375</v>
      </c>
      <c r="H100" s="27">
        <v>0.75</v>
      </c>
      <c r="I100" s="26">
        <v>0.375</v>
      </c>
      <c r="J100" s="27">
        <v>0.75</v>
      </c>
      <c r="K100" s="26">
        <v>0.375</v>
      </c>
      <c r="L100" s="27">
        <v>0.75</v>
      </c>
      <c r="M100" s="26">
        <v>0.375</v>
      </c>
      <c r="N100" s="27">
        <v>0.75</v>
      </c>
      <c r="O100" s="67" t="s">
        <v>117</v>
      </c>
      <c r="P100" s="156"/>
      <c r="Q100" s="167" t="s">
        <v>117</v>
      </c>
      <c r="R100" s="68"/>
    </row>
    <row r="101" customHeight="1" spans="1:18">
      <c r="A101" s="471" t="s">
        <v>217</v>
      </c>
      <c r="B101" s="473">
        <v>1554240173</v>
      </c>
      <c r="C101" s="473" t="s">
        <v>81</v>
      </c>
      <c r="D101" s="473" t="s">
        <v>155</v>
      </c>
      <c r="E101" s="26">
        <v>0.375</v>
      </c>
      <c r="F101" s="27">
        <v>0.75</v>
      </c>
      <c r="G101" s="26">
        <v>0.375</v>
      </c>
      <c r="H101" s="27">
        <v>0.75</v>
      </c>
      <c r="I101" s="26">
        <v>0.375</v>
      </c>
      <c r="J101" s="27">
        <v>0.75</v>
      </c>
      <c r="K101" s="26">
        <v>0.375</v>
      </c>
      <c r="L101" s="27">
        <v>0.75</v>
      </c>
      <c r="M101" s="26">
        <v>0.375</v>
      </c>
      <c r="N101" s="27">
        <v>0.75</v>
      </c>
      <c r="O101" s="67" t="s">
        <v>117</v>
      </c>
      <c r="P101" s="156"/>
      <c r="Q101" s="167" t="s">
        <v>117</v>
      </c>
      <c r="R101" s="68"/>
    </row>
    <row r="102" customHeight="1" spans="1:18">
      <c r="A102" s="475" t="s">
        <v>218</v>
      </c>
      <c r="B102" s="476">
        <v>1067599180</v>
      </c>
      <c r="C102" s="476" t="s">
        <v>25</v>
      </c>
      <c r="D102" s="476" t="s">
        <v>50</v>
      </c>
      <c r="E102" s="38">
        <v>0.375</v>
      </c>
      <c r="F102" s="39">
        <v>0.75</v>
      </c>
      <c r="G102" s="38">
        <v>0.375</v>
      </c>
      <c r="H102" s="39">
        <v>0.75</v>
      </c>
      <c r="I102" s="38">
        <v>0.375</v>
      </c>
      <c r="J102" s="39">
        <v>0.75</v>
      </c>
      <c r="K102" s="38">
        <v>0.375</v>
      </c>
      <c r="L102" s="39">
        <v>0.75</v>
      </c>
      <c r="M102" s="38">
        <v>0.375</v>
      </c>
      <c r="N102" s="39">
        <v>0.75</v>
      </c>
      <c r="O102" s="64" t="s">
        <v>117</v>
      </c>
      <c r="P102" s="197"/>
      <c r="Q102" s="196" t="s">
        <v>117</v>
      </c>
      <c r="R102" s="65"/>
    </row>
    <row r="103" customHeight="1" spans="1:18">
      <c r="A103" s="471" t="s">
        <v>219</v>
      </c>
      <c r="B103" s="473"/>
      <c r="C103" s="473" t="s">
        <v>10</v>
      </c>
      <c r="D103" s="473" t="s">
        <v>68</v>
      </c>
      <c r="E103" s="19">
        <v>0.375</v>
      </c>
      <c r="F103" s="20">
        <v>0.75</v>
      </c>
      <c r="G103" s="19">
        <v>0.375</v>
      </c>
      <c r="H103" s="20">
        <v>0.75</v>
      </c>
      <c r="I103" s="19">
        <v>0.375</v>
      </c>
      <c r="J103" s="20">
        <v>0.75</v>
      </c>
      <c r="K103" s="19">
        <v>0.375</v>
      </c>
      <c r="L103" s="20">
        <v>0.75</v>
      </c>
      <c r="M103" s="19">
        <v>0.375</v>
      </c>
      <c r="N103" s="20">
        <v>0.75</v>
      </c>
      <c r="O103" s="66" t="s">
        <v>117</v>
      </c>
      <c r="P103" s="89"/>
      <c r="Q103" s="480" t="s">
        <v>117</v>
      </c>
      <c r="R103" s="7"/>
    </row>
    <row r="104" customHeight="1" spans="1:18">
      <c r="A104" s="471" t="s">
        <v>220</v>
      </c>
      <c r="B104" s="473"/>
      <c r="C104" s="473" t="s">
        <v>208</v>
      </c>
      <c r="D104" s="473" t="s">
        <v>209</v>
      </c>
      <c r="E104" s="26">
        <v>0.375</v>
      </c>
      <c r="F104" s="27">
        <v>0.75</v>
      </c>
      <c r="G104" s="26">
        <v>0.375</v>
      </c>
      <c r="H104" s="27">
        <v>0.75</v>
      </c>
      <c r="I104" s="26">
        <v>0.375</v>
      </c>
      <c r="J104" s="27">
        <v>0.75</v>
      </c>
      <c r="K104" s="26">
        <v>0.375</v>
      </c>
      <c r="L104" s="27">
        <v>0.75</v>
      </c>
      <c r="M104" s="26">
        <v>0.375</v>
      </c>
      <c r="N104" s="27">
        <v>0.75</v>
      </c>
      <c r="O104" s="67" t="s">
        <v>117</v>
      </c>
      <c r="P104" s="156"/>
      <c r="Q104" s="167" t="s">
        <v>117</v>
      </c>
      <c r="R104" s="68"/>
    </row>
  </sheetData>
  <mergeCells count="21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A80:D80"/>
    <mergeCell ref="E80:F80"/>
    <mergeCell ref="G80:H80"/>
    <mergeCell ref="I80:J80"/>
    <mergeCell ref="K80:L80"/>
    <mergeCell ref="M80:N80"/>
    <mergeCell ref="O80:P80"/>
    <mergeCell ref="Q80:R80"/>
    <mergeCell ref="O82:P82"/>
    <mergeCell ref="Q82:R82"/>
    <mergeCell ref="O83:P83"/>
    <mergeCell ref="Q83:R83"/>
    <mergeCell ref="O84:P84"/>
    <mergeCell ref="Q84:R84"/>
    <mergeCell ref="O85:P85"/>
    <mergeCell ref="Q85:R85"/>
    <mergeCell ref="O86:P86"/>
    <mergeCell ref="Q86:R86"/>
    <mergeCell ref="O87:P87"/>
    <mergeCell ref="Q87:R87"/>
    <mergeCell ref="O88:P88"/>
    <mergeCell ref="Q88:R88"/>
    <mergeCell ref="O89:P89"/>
    <mergeCell ref="Q89:R89"/>
    <mergeCell ref="O90:P90"/>
    <mergeCell ref="Q90:R90"/>
    <mergeCell ref="O91:P91"/>
    <mergeCell ref="Q91:R91"/>
    <mergeCell ref="O92:P92"/>
    <mergeCell ref="Q92:R92"/>
    <mergeCell ref="O93:P93"/>
    <mergeCell ref="Q93:R93"/>
    <mergeCell ref="O94:P94"/>
    <mergeCell ref="Q94:R94"/>
    <mergeCell ref="O95:P95"/>
    <mergeCell ref="Q95:R95"/>
    <mergeCell ref="O96:P96"/>
    <mergeCell ref="Q96:R96"/>
    <mergeCell ref="O97:P97"/>
    <mergeCell ref="Q97:R97"/>
    <mergeCell ref="O98:P98"/>
    <mergeCell ref="Q98:R98"/>
    <mergeCell ref="O99:P99"/>
    <mergeCell ref="Q99:R99"/>
    <mergeCell ref="O100:P100"/>
    <mergeCell ref="Q100:R100"/>
    <mergeCell ref="O101:P101"/>
    <mergeCell ref="Q101:R101"/>
    <mergeCell ref="O102:P102"/>
    <mergeCell ref="Q102:R102"/>
    <mergeCell ref="O103:P103"/>
    <mergeCell ref="Q103:R103"/>
    <mergeCell ref="O104:P104"/>
    <mergeCell ref="Q104:R104"/>
    <mergeCell ref="A1:A2"/>
    <mergeCell ref="B1:B2"/>
    <mergeCell ref="C1:C2"/>
    <mergeCell ref="D1:D2"/>
    <mergeCell ref="E1:E2"/>
    <mergeCell ref="F1:F2"/>
  </mergeCells>
  <conditionalFormatting sqref="G1:G8 I1 K1 M1 O1 Q1 S1 G10:G12 G14:G37 G39:G41 I43 G44:G62 G65 G69 G73 G75 E80:E104 G80 I80 K80 M80 O80 Q80 G82:G104 I82:I104 K82:K104 M82:M104">
    <cfRule type="cellIs" dxfId="414" priority="1" operator="equal">
      <formula>"8:00:00 AM"</formula>
    </cfRule>
  </conditionalFormatting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98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4" customWidth="1"/>
    <col min="4" max="4" width="16.3818181818182" customWidth="1"/>
    <col min="5" max="5" width="18.1272727272727" customWidth="1"/>
  </cols>
  <sheetData>
    <row r="1" customHeight="1" spans="1:20">
      <c r="A1" s="288" t="s">
        <v>0</v>
      </c>
      <c r="B1" s="291" t="s">
        <v>1</v>
      </c>
      <c r="C1" s="458" t="s">
        <v>112</v>
      </c>
      <c r="D1" s="458" t="s">
        <v>3</v>
      </c>
      <c r="E1" s="458" t="s">
        <v>113</v>
      </c>
      <c r="F1" s="448" t="s">
        <v>5</v>
      </c>
      <c r="G1" s="292">
        <v>45782</v>
      </c>
      <c r="H1" s="68"/>
      <c r="I1" s="292">
        <v>45783</v>
      </c>
      <c r="J1" s="68"/>
      <c r="K1" s="292">
        <v>45784</v>
      </c>
      <c r="L1" s="68"/>
      <c r="M1" s="292">
        <v>45785</v>
      </c>
      <c r="N1" s="68"/>
      <c r="O1" s="292">
        <v>45786</v>
      </c>
      <c r="P1" s="68"/>
      <c r="Q1" s="292">
        <v>45787</v>
      </c>
      <c r="R1" s="68"/>
      <c r="S1" s="292">
        <v>45788</v>
      </c>
      <c r="T1" s="68"/>
    </row>
    <row r="2" customHeight="1" spans="1:20">
      <c r="A2" s="176"/>
      <c r="B2" s="282"/>
      <c r="C2" s="7"/>
      <c r="D2" s="7"/>
      <c r="E2" s="7"/>
      <c r="F2" s="8"/>
      <c r="G2" s="298" t="s">
        <v>114</v>
      </c>
      <c r="H2" s="299" t="s">
        <v>115</v>
      </c>
      <c r="I2" s="300" t="s">
        <v>114</v>
      </c>
      <c r="J2" s="299" t="s">
        <v>115</v>
      </c>
      <c r="K2" s="300" t="s">
        <v>114</v>
      </c>
      <c r="L2" s="299" t="s">
        <v>115</v>
      </c>
      <c r="M2" s="300" t="s">
        <v>114</v>
      </c>
      <c r="N2" s="299" t="s">
        <v>115</v>
      </c>
      <c r="O2" s="300" t="s">
        <v>114</v>
      </c>
      <c r="P2" s="299" t="s">
        <v>115</v>
      </c>
      <c r="Q2" s="300" t="s">
        <v>114</v>
      </c>
      <c r="R2" s="347" t="s">
        <v>115</v>
      </c>
      <c r="S2" s="348" t="s">
        <v>114</v>
      </c>
      <c r="T2" s="347" t="s">
        <v>115</v>
      </c>
    </row>
    <row r="3" customHeight="1" spans="1:20">
      <c r="A3" s="301">
        <v>10203443</v>
      </c>
      <c r="B3" s="304" t="s">
        <v>8</v>
      </c>
      <c r="C3" s="459" t="s">
        <v>9</v>
      </c>
      <c r="D3" s="459" t="s">
        <v>10</v>
      </c>
      <c r="E3" s="459" t="s">
        <v>11</v>
      </c>
      <c r="F3" s="449"/>
      <c r="G3" s="422">
        <v>0.416666666666667</v>
      </c>
      <c r="H3" s="320">
        <v>0.75</v>
      </c>
      <c r="I3" s="422">
        <v>0.416666666666667</v>
      </c>
      <c r="J3" s="320">
        <v>0.75</v>
      </c>
      <c r="K3" s="422">
        <v>0.416666666666667</v>
      </c>
      <c r="L3" s="320">
        <v>0.75</v>
      </c>
      <c r="M3" s="422">
        <v>0.416666666666667</v>
      </c>
      <c r="N3" s="320">
        <v>0.75</v>
      </c>
      <c r="O3" s="422">
        <v>0.416666666666667</v>
      </c>
      <c r="P3" s="320">
        <v>0.75</v>
      </c>
      <c r="Q3" s="342" t="s">
        <v>117</v>
      </c>
      <c r="R3" s="197"/>
      <c r="S3" s="350" t="s">
        <v>117</v>
      </c>
      <c r="T3" s="65"/>
    </row>
    <row r="4" customHeight="1" spans="1:20">
      <c r="A4" s="307">
        <v>10318434</v>
      </c>
      <c r="B4" s="310" t="s">
        <v>24</v>
      </c>
      <c r="C4" s="460" t="s">
        <v>13</v>
      </c>
      <c r="D4" s="460" t="s">
        <v>25</v>
      </c>
      <c r="E4" s="460" t="s">
        <v>26</v>
      </c>
      <c r="F4" s="450"/>
      <c r="G4" s="285">
        <v>0.416666666666667</v>
      </c>
      <c r="H4" s="286">
        <v>0.791666666666667</v>
      </c>
      <c r="I4" s="311">
        <v>0.416666666666667</v>
      </c>
      <c r="J4" s="286">
        <v>0.791666666666667</v>
      </c>
      <c r="K4" s="311">
        <v>0.416666666666667</v>
      </c>
      <c r="L4" s="286">
        <v>0.791666666666667</v>
      </c>
      <c r="M4" s="311">
        <v>0.416666666666667</v>
      </c>
      <c r="N4" s="286">
        <v>0.791666666666667</v>
      </c>
      <c r="O4" s="311">
        <v>0.416666666666667</v>
      </c>
      <c r="P4" s="286">
        <v>0.791666666666667</v>
      </c>
      <c r="Q4" s="345" t="s">
        <v>117</v>
      </c>
      <c r="R4" s="89"/>
      <c r="S4" s="357" t="s">
        <v>117</v>
      </c>
      <c r="T4" s="7"/>
    </row>
    <row r="5" customHeight="1" spans="1:20">
      <c r="A5" s="312">
        <v>10318430</v>
      </c>
      <c r="B5" s="315" t="s">
        <v>19</v>
      </c>
      <c r="C5" s="461" t="s">
        <v>13</v>
      </c>
      <c r="D5" s="461" t="s">
        <v>14</v>
      </c>
      <c r="E5" s="461" t="s">
        <v>20</v>
      </c>
      <c r="F5" s="451"/>
      <c r="G5" s="316">
        <v>0.375</v>
      </c>
      <c r="H5" s="317">
        <v>0.75</v>
      </c>
      <c r="I5" s="318">
        <v>0.375</v>
      </c>
      <c r="J5" s="317">
        <v>0.75</v>
      </c>
      <c r="K5" s="318">
        <v>0.375</v>
      </c>
      <c r="L5" s="317">
        <v>0.75</v>
      </c>
      <c r="M5" s="318">
        <v>0.375</v>
      </c>
      <c r="N5" s="317">
        <v>0.75</v>
      </c>
      <c r="O5" s="318">
        <v>0.375</v>
      </c>
      <c r="P5" s="317">
        <v>0.75</v>
      </c>
      <c r="Q5" s="344" t="s">
        <v>117</v>
      </c>
      <c r="R5" s="156"/>
      <c r="S5" s="355" t="s">
        <v>117</v>
      </c>
      <c r="T5" s="68"/>
    </row>
    <row r="6" customHeight="1" spans="1:20">
      <c r="A6" s="301">
        <v>10318429</v>
      </c>
      <c r="B6" s="304" t="s">
        <v>16</v>
      </c>
      <c r="C6" s="459" t="s">
        <v>8</v>
      </c>
      <c r="D6" s="459" t="s">
        <v>17</v>
      </c>
      <c r="E6" s="459" t="s">
        <v>18</v>
      </c>
      <c r="F6" s="449"/>
      <c r="G6" s="396">
        <v>0.375</v>
      </c>
      <c r="H6" s="320">
        <v>0.75</v>
      </c>
      <c r="I6" s="319">
        <v>0.375</v>
      </c>
      <c r="J6" s="320">
        <v>0.75</v>
      </c>
      <c r="K6" s="319">
        <v>0.375</v>
      </c>
      <c r="L6" s="320">
        <v>0.75</v>
      </c>
      <c r="M6" s="319">
        <v>0.375</v>
      </c>
      <c r="N6" s="320">
        <v>0.75</v>
      </c>
      <c r="O6" s="319">
        <v>0.375</v>
      </c>
      <c r="P6" s="320">
        <v>0.75</v>
      </c>
      <c r="Q6" s="342" t="s">
        <v>117</v>
      </c>
      <c r="R6" s="197"/>
      <c r="S6" s="350" t="s">
        <v>117</v>
      </c>
      <c r="T6" s="65"/>
    </row>
    <row r="7" customHeight="1" spans="1:20">
      <c r="A7" s="307">
        <v>10318431</v>
      </c>
      <c r="B7" s="310" t="s">
        <v>21</v>
      </c>
      <c r="C7" s="315" t="s">
        <v>19</v>
      </c>
      <c r="D7" s="460" t="s">
        <v>22</v>
      </c>
      <c r="E7" s="460" t="s">
        <v>23</v>
      </c>
      <c r="F7" s="450"/>
      <c r="G7" s="316">
        <v>0.375</v>
      </c>
      <c r="H7" s="317">
        <v>0.75</v>
      </c>
      <c r="I7" s="316">
        <v>0.375</v>
      </c>
      <c r="J7" s="317">
        <v>0.75</v>
      </c>
      <c r="K7" s="316">
        <v>0.375</v>
      </c>
      <c r="L7" s="317">
        <v>0.75</v>
      </c>
      <c r="M7" s="316">
        <v>0.375</v>
      </c>
      <c r="N7" s="317">
        <v>0.75</v>
      </c>
      <c r="O7" s="316">
        <v>0.375</v>
      </c>
      <c r="P7" s="317">
        <v>0.75</v>
      </c>
      <c r="Q7" s="345" t="s">
        <v>117</v>
      </c>
      <c r="R7" s="89"/>
      <c r="S7" s="357" t="s">
        <v>117</v>
      </c>
      <c r="T7" s="7"/>
    </row>
    <row r="8" customHeight="1" spans="1:20">
      <c r="A8" s="312">
        <v>10306614</v>
      </c>
      <c r="B8" s="315" t="s">
        <v>29</v>
      </c>
      <c r="C8" s="315" t="s">
        <v>19</v>
      </c>
      <c r="D8" s="461" t="s">
        <v>30</v>
      </c>
      <c r="E8" s="461" t="s">
        <v>31</v>
      </c>
      <c r="F8" s="451"/>
      <c r="G8" s="285">
        <v>0.416666666666667</v>
      </c>
      <c r="H8" s="286">
        <v>0.791666666666667</v>
      </c>
      <c r="I8" s="285">
        <v>0.416666666666667</v>
      </c>
      <c r="J8" s="286">
        <v>0.791666666666667</v>
      </c>
      <c r="K8" s="285">
        <v>0.416666666666667</v>
      </c>
      <c r="L8" s="286">
        <v>0.791666666666667</v>
      </c>
      <c r="M8" s="285">
        <v>0.416666666666667</v>
      </c>
      <c r="N8" s="286">
        <v>0.791666666666667</v>
      </c>
      <c r="O8" s="285">
        <v>0.416666666666667</v>
      </c>
      <c r="P8" s="286">
        <v>0.791666666666667</v>
      </c>
      <c r="Q8" s="344" t="s">
        <v>117</v>
      </c>
      <c r="R8" s="156"/>
      <c r="S8" s="355" t="s">
        <v>117</v>
      </c>
      <c r="T8" s="68"/>
    </row>
    <row r="9" customHeight="1" spans="1:20">
      <c r="A9" s="312">
        <v>10326077</v>
      </c>
      <c r="B9" s="315" t="s">
        <v>32</v>
      </c>
      <c r="C9" s="315" t="s">
        <v>19</v>
      </c>
      <c r="D9" s="461" t="s">
        <v>33</v>
      </c>
      <c r="E9" s="461" t="s">
        <v>34</v>
      </c>
      <c r="F9" s="451"/>
      <c r="G9" s="316">
        <v>0.375</v>
      </c>
      <c r="H9" s="317">
        <v>0.75</v>
      </c>
      <c r="I9" s="316">
        <v>0.375</v>
      </c>
      <c r="J9" s="317">
        <v>0.75</v>
      </c>
      <c r="K9" s="316">
        <v>0.375</v>
      </c>
      <c r="L9" s="317">
        <v>0.75</v>
      </c>
      <c r="M9" s="316">
        <v>0.375</v>
      </c>
      <c r="N9" s="317">
        <v>0.75</v>
      </c>
      <c r="O9" s="337" t="s">
        <v>118</v>
      </c>
      <c r="P9" s="338" t="s">
        <v>118</v>
      </c>
      <c r="Q9" s="344" t="s">
        <v>117</v>
      </c>
      <c r="R9" s="156"/>
      <c r="S9" s="355" t="s">
        <v>117</v>
      </c>
      <c r="T9" s="68"/>
    </row>
    <row r="10" customHeight="1" spans="1:20">
      <c r="A10" s="312">
        <v>10326078</v>
      </c>
      <c r="B10" s="315" t="s">
        <v>37</v>
      </c>
      <c r="C10" s="315" t="s">
        <v>19</v>
      </c>
      <c r="D10" s="461" t="s">
        <v>10</v>
      </c>
      <c r="E10" s="461" t="s">
        <v>38</v>
      </c>
      <c r="F10" s="451"/>
      <c r="G10" s="285">
        <v>0.416666666666667</v>
      </c>
      <c r="H10" s="286">
        <v>0.791666666666667</v>
      </c>
      <c r="I10" s="285">
        <v>0.416666666666667</v>
      </c>
      <c r="J10" s="286">
        <v>0.791666666666667</v>
      </c>
      <c r="K10" s="285">
        <v>0.416666666666667</v>
      </c>
      <c r="L10" s="286">
        <v>0.791666666666667</v>
      </c>
      <c r="M10" s="285">
        <v>0.416666666666667</v>
      </c>
      <c r="N10" s="286">
        <v>0.791666666666667</v>
      </c>
      <c r="O10" s="285">
        <v>0.416666666666667</v>
      </c>
      <c r="P10" s="286">
        <v>0.791666666666667</v>
      </c>
      <c r="Q10" s="344" t="s">
        <v>117</v>
      </c>
      <c r="R10" s="156"/>
      <c r="S10" s="355" t="s">
        <v>117</v>
      </c>
      <c r="T10" s="68"/>
    </row>
    <row r="11" customHeight="1" spans="1:20">
      <c r="A11" s="312">
        <v>10326135</v>
      </c>
      <c r="B11" s="315" t="s">
        <v>39</v>
      </c>
      <c r="C11" s="315" t="s">
        <v>19</v>
      </c>
      <c r="D11" s="461" t="s">
        <v>22</v>
      </c>
      <c r="E11" s="461" t="s">
        <v>40</v>
      </c>
      <c r="F11" s="451"/>
      <c r="G11" s="316">
        <v>0.375</v>
      </c>
      <c r="H11" s="317">
        <v>0.75</v>
      </c>
      <c r="I11" s="316">
        <v>0.375</v>
      </c>
      <c r="J11" s="317">
        <v>0.75</v>
      </c>
      <c r="K11" s="316">
        <v>0.375</v>
      </c>
      <c r="L11" s="317">
        <v>0.75</v>
      </c>
      <c r="M11" s="316">
        <v>0.375</v>
      </c>
      <c r="N11" s="317">
        <v>0.75</v>
      </c>
      <c r="O11" s="316">
        <v>0.375</v>
      </c>
      <c r="P11" s="317">
        <v>0.75</v>
      </c>
      <c r="Q11" s="344" t="s">
        <v>117</v>
      </c>
      <c r="R11" s="156"/>
      <c r="S11" s="355" t="s">
        <v>117</v>
      </c>
      <c r="T11" s="68"/>
    </row>
    <row r="12" customHeight="1" spans="1:20">
      <c r="A12" s="312">
        <v>10326133</v>
      </c>
      <c r="B12" s="315" t="s">
        <v>41</v>
      </c>
      <c r="C12" s="315" t="s">
        <v>19</v>
      </c>
      <c r="D12" s="461" t="s">
        <v>42</v>
      </c>
      <c r="E12" s="461" t="s">
        <v>43</v>
      </c>
      <c r="F12" s="451"/>
      <c r="G12" s="316">
        <v>0.375</v>
      </c>
      <c r="H12" s="317">
        <v>0.75</v>
      </c>
      <c r="I12" s="316">
        <v>0.375</v>
      </c>
      <c r="J12" s="317">
        <v>0.75</v>
      </c>
      <c r="K12" s="316">
        <v>0.375</v>
      </c>
      <c r="L12" s="317">
        <v>0.75</v>
      </c>
      <c r="M12" s="316">
        <v>0.375</v>
      </c>
      <c r="N12" s="317">
        <v>0.75</v>
      </c>
      <c r="O12" s="316">
        <v>0.375</v>
      </c>
      <c r="P12" s="317">
        <v>0.75</v>
      </c>
      <c r="Q12" s="344" t="s">
        <v>117</v>
      </c>
      <c r="R12" s="156"/>
      <c r="S12" s="355" t="s">
        <v>117</v>
      </c>
      <c r="T12" s="68"/>
    </row>
    <row r="13" customHeight="1" spans="1:20">
      <c r="A13" s="312">
        <v>10326136</v>
      </c>
      <c r="B13" s="315" t="s">
        <v>46</v>
      </c>
      <c r="C13" s="315" t="s">
        <v>19</v>
      </c>
      <c r="D13" s="461" t="s">
        <v>47</v>
      </c>
      <c r="E13" s="461" t="s">
        <v>48</v>
      </c>
      <c r="F13" s="451"/>
      <c r="G13" s="316">
        <v>0.375</v>
      </c>
      <c r="H13" s="317">
        <v>0.75</v>
      </c>
      <c r="I13" s="316">
        <v>0.375</v>
      </c>
      <c r="J13" s="317">
        <v>0.75</v>
      </c>
      <c r="K13" s="316">
        <v>0.375</v>
      </c>
      <c r="L13" s="317">
        <v>0.75</v>
      </c>
      <c r="M13" s="316">
        <v>0.375</v>
      </c>
      <c r="N13" s="317">
        <v>0.75</v>
      </c>
      <c r="O13" s="316">
        <v>0.375</v>
      </c>
      <c r="P13" s="317">
        <v>0.75</v>
      </c>
      <c r="Q13" s="344" t="s">
        <v>117</v>
      </c>
      <c r="R13" s="156"/>
      <c r="S13" s="355" t="s">
        <v>117</v>
      </c>
      <c r="T13" s="68"/>
    </row>
    <row r="14" customHeight="1" spans="1:20">
      <c r="A14" s="312">
        <v>10326121</v>
      </c>
      <c r="B14" s="315" t="s">
        <v>49</v>
      </c>
      <c r="C14" s="315" t="s">
        <v>19</v>
      </c>
      <c r="D14" s="461" t="s">
        <v>25</v>
      </c>
      <c r="E14" s="461" t="s">
        <v>50</v>
      </c>
      <c r="F14" s="451"/>
      <c r="G14" s="337" t="s">
        <v>118</v>
      </c>
      <c r="H14" s="338" t="s">
        <v>118</v>
      </c>
      <c r="I14" s="337" t="s">
        <v>118</v>
      </c>
      <c r="J14" s="338" t="s">
        <v>118</v>
      </c>
      <c r="K14" s="285">
        <v>0.416666666666667</v>
      </c>
      <c r="L14" s="286">
        <v>0.791666666666667</v>
      </c>
      <c r="M14" s="285">
        <v>0.416666666666667</v>
      </c>
      <c r="N14" s="286">
        <v>0.791666666666667</v>
      </c>
      <c r="O14" s="285">
        <v>0.416666666666667</v>
      </c>
      <c r="P14" s="286">
        <v>0.791666666666667</v>
      </c>
      <c r="Q14" s="344" t="s">
        <v>117</v>
      </c>
      <c r="R14" s="156"/>
      <c r="S14" s="355" t="s">
        <v>117</v>
      </c>
      <c r="T14" s="68"/>
    </row>
    <row r="15" customHeight="1" spans="1:20">
      <c r="A15" s="312">
        <v>10326123</v>
      </c>
      <c r="B15" s="315" t="s">
        <v>51</v>
      </c>
      <c r="C15" s="315" t="s">
        <v>19</v>
      </c>
      <c r="D15" s="461" t="s">
        <v>17</v>
      </c>
      <c r="E15" s="461" t="s">
        <v>45</v>
      </c>
      <c r="F15" s="451"/>
      <c r="G15" s="316">
        <v>0.375</v>
      </c>
      <c r="H15" s="317">
        <v>0.75</v>
      </c>
      <c r="I15" s="316">
        <v>0.375</v>
      </c>
      <c r="J15" s="317">
        <v>0.75</v>
      </c>
      <c r="K15" s="316">
        <v>0.375</v>
      </c>
      <c r="L15" s="317">
        <v>0.75</v>
      </c>
      <c r="M15" s="316">
        <v>0.375</v>
      </c>
      <c r="N15" s="317">
        <v>0.75</v>
      </c>
      <c r="O15" s="316">
        <v>0.375</v>
      </c>
      <c r="P15" s="317">
        <v>0.75</v>
      </c>
      <c r="Q15" s="344" t="s">
        <v>117</v>
      </c>
      <c r="R15" s="156"/>
      <c r="S15" s="355" t="s">
        <v>117</v>
      </c>
      <c r="T15" s="68"/>
    </row>
    <row r="16" customHeight="1" spans="1:20">
      <c r="A16" s="312">
        <v>10326124</v>
      </c>
      <c r="B16" s="315" t="s">
        <v>52</v>
      </c>
      <c r="C16" s="315" t="s">
        <v>19</v>
      </c>
      <c r="D16" s="461" t="s">
        <v>22</v>
      </c>
      <c r="E16" s="461" t="s">
        <v>36</v>
      </c>
      <c r="F16" s="451"/>
      <c r="G16" s="316">
        <v>0.375</v>
      </c>
      <c r="H16" s="317">
        <v>0.75</v>
      </c>
      <c r="I16" s="316">
        <v>0.375</v>
      </c>
      <c r="J16" s="317">
        <v>0.75</v>
      </c>
      <c r="K16" s="316">
        <v>0.375</v>
      </c>
      <c r="L16" s="317">
        <v>0.75</v>
      </c>
      <c r="M16" s="316">
        <v>0.375</v>
      </c>
      <c r="N16" s="317">
        <v>0.75</v>
      </c>
      <c r="O16" s="316">
        <v>0.375</v>
      </c>
      <c r="P16" s="317">
        <v>0.75</v>
      </c>
      <c r="Q16" s="344" t="s">
        <v>117</v>
      </c>
      <c r="R16" s="156"/>
      <c r="S16" s="355" t="s">
        <v>117</v>
      </c>
      <c r="T16" s="68"/>
    </row>
    <row r="17" customHeight="1" spans="1:20">
      <c r="A17" s="326">
        <v>10329214</v>
      </c>
      <c r="B17" s="328" t="s">
        <v>120</v>
      </c>
      <c r="C17" s="310" t="s">
        <v>24</v>
      </c>
      <c r="D17" s="462" t="s">
        <v>10</v>
      </c>
      <c r="E17" s="462" t="s">
        <v>121</v>
      </c>
      <c r="F17" s="451"/>
      <c r="G17" s="316">
        <v>0.375</v>
      </c>
      <c r="H17" s="317">
        <v>0.75</v>
      </c>
      <c r="I17" s="316">
        <v>0.375</v>
      </c>
      <c r="J17" s="317">
        <v>0.75</v>
      </c>
      <c r="K17" s="316">
        <v>0.375</v>
      </c>
      <c r="L17" s="317">
        <v>0.75</v>
      </c>
      <c r="M17" s="316">
        <v>0.375</v>
      </c>
      <c r="N17" s="317">
        <v>0.75</v>
      </c>
      <c r="O17" s="316">
        <v>0.375</v>
      </c>
      <c r="P17" s="317">
        <v>0.75</v>
      </c>
      <c r="Q17" s="344" t="s">
        <v>117</v>
      </c>
      <c r="R17" s="156"/>
      <c r="S17" s="355" t="s">
        <v>117</v>
      </c>
      <c r="T17" s="68"/>
    </row>
    <row r="18" customHeight="1" spans="1:20">
      <c r="A18" s="326">
        <v>10329216</v>
      </c>
      <c r="B18" s="328" t="s">
        <v>122</v>
      </c>
      <c r="C18" s="310" t="s">
        <v>24</v>
      </c>
      <c r="D18" s="462" t="s">
        <v>55</v>
      </c>
      <c r="E18" s="462" t="s">
        <v>123</v>
      </c>
      <c r="F18" s="451"/>
      <c r="G18" s="316">
        <v>0.375</v>
      </c>
      <c r="H18" s="317">
        <v>0.75</v>
      </c>
      <c r="I18" s="316">
        <v>0.375</v>
      </c>
      <c r="J18" s="317">
        <v>0.75</v>
      </c>
      <c r="K18" s="316">
        <v>0.375</v>
      </c>
      <c r="L18" s="317">
        <v>0.75</v>
      </c>
      <c r="M18" s="316">
        <v>0.375</v>
      </c>
      <c r="N18" s="317">
        <v>0.75</v>
      </c>
      <c r="O18" s="316">
        <v>0.375</v>
      </c>
      <c r="P18" s="317">
        <v>0.75</v>
      </c>
      <c r="Q18" s="344" t="s">
        <v>117</v>
      </c>
      <c r="R18" s="156"/>
      <c r="S18" s="355" t="s">
        <v>117</v>
      </c>
      <c r="T18" s="68"/>
    </row>
    <row r="19" customHeight="1" spans="1:20">
      <c r="A19" s="326">
        <v>10329223</v>
      </c>
      <c r="B19" s="328" t="s">
        <v>124</v>
      </c>
      <c r="C19" s="310" t="s">
        <v>24</v>
      </c>
      <c r="D19" s="462" t="s">
        <v>14</v>
      </c>
      <c r="E19" s="462" t="s">
        <v>104</v>
      </c>
      <c r="F19" s="451"/>
      <c r="G19" s="285">
        <v>0.416666666666667</v>
      </c>
      <c r="H19" s="286">
        <v>0.791666666666667</v>
      </c>
      <c r="I19" s="285">
        <v>0.416666666666667</v>
      </c>
      <c r="J19" s="286">
        <v>0.791666666666667</v>
      </c>
      <c r="K19" s="285">
        <v>0.416666666666667</v>
      </c>
      <c r="L19" s="286">
        <v>0.791666666666667</v>
      </c>
      <c r="M19" s="285">
        <v>0.416666666666667</v>
      </c>
      <c r="N19" s="286">
        <v>0.791666666666667</v>
      </c>
      <c r="O19" s="285">
        <v>0.416666666666667</v>
      </c>
      <c r="P19" s="286">
        <v>0.791666666666667</v>
      </c>
      <c r="Q19" s="344" t="s">
        <v>117</v>
      </c>
      <c r="R19" s="156"/>
      <c r="S19" s="355" t="s">
        <v>117</v>
      </c>
      <c r="T19" s="68"/>
    </row>
    <row r="20" customHeight="1" spans="1:20">
      <c r="A20" s="326">
        <v>10329247</v>
      </c>
      <c r="B20" s="328" t="s">
        <v>125</v>
      </c>
      <c r="C20" s="310" t="s">
        <v>24</v>
      </c>
      <c r="D20" s="462" t="s">
        <v>130</v>
      </c>
      <c r="E20" s="462" t="s">
        <v>186</v>
      </c>
      <c r="F20" s="451"/>
      <c r="G20" s="316">
        <v>0.375</v>
      </c>
      <c r="H20" s="317">
        <v>0.75</v>
      </c>
      <c r="I20" s="316">
        <v>0.375</v>
      </c>
      <c r="J20" s="317">
        <v>0.75</v>
      </c>
      <c r="K20" s="316">
        <v>0.375</v>
      </c>
      <c r="L20" s="317">
        <v>0.75</v>
      </c>
      <c r="M20" s="316">
        <v>0.375</v>
      </c>
      <c r="N20" s="317">
        <v>0.75</v>
      </c>
      <c r="O20" s="316">
        <v>0.375</v>
      </c>
      <c r="P20" s="317">
        <v>0.75</v>
      </c>
      <c r="Q20" s="344" t="s">
        <v>117</v>
      </c>
      <c r="R20" s="156"/>
      <c r="S20" s="355" t="s">
        <v>117</v>
      </c>
      <c r="T20" s="68"/>
    </row>
    <row r="21" customHeight="1" spans="1:20">
      <c r="A21" s="326">
        <v>10329241</v>
      </c>
      <c r="B21" s="328" t="s">
        <v>126</v>
      </c>
      <c r="C21" s="310" t="s">
        <v>24</v>
      </c>
      <c r="D21" s="462" t="s">
        <v>127</v>
      </c>
      <c r="E21" s="462" t="s">
        <v>128</v>
      </c>
      <c r="F21" s="451"/>
      <c r="G21" s="316">
        <v>0.375</v>
      </c>
      <c r="H21" s="317">
        <v>0.75</v>
      </c>
      <c r="I21" s="316">
        <v>0.375</v>
      </c>
      <c r="J21" s="317">
        <v>0.75</v>
      </c>
      <c r="K21" s="316">
        <v>0.375</v>
      </c>
      <c r="L21" s="317">
        <v>0.75</v>
      </c>
      <c r="M21" s="316">
        <v>0.375</v>
      </c>
      <c r="N21" s="317">
        <v>0.75</v>
      </c>
      <c r="O21" s="316">
        <v>0.375</v>
      </c>
      <c r="P21" s="317">
        <v>0.75</v>
      </c>
      <c r="Q21" s="344" t="s">
        <v>117</v>
      </c>
      <c r="R21" s="156"/>
      <c r="S21" s="355" t="s">
        <v>117</v>
      </c>
      <c r="T21" s="68"/>
    </row>
    <row r="22" customHeight="1" spans="1:20">
      <c r="A22" s="326">
        <v>10329480</v>
      </c>
      <c r="B22" s="328" t="s">
        <v>129</v>
      </c>
      <c r="C22" s="310" t="s">
        <v>24</v>
      </c>
      <c r="D22" s="462" t="s">
        <v>130</v>
      </c>
      <c r="E22" s="462" t="s">
        <v>131</v>
      </c>
      <c r="F22" s="451"/>
      <c r="G22" s="316">
        <v>0.375</v>
      </c>
      <c r="H22" s="317">
        <v>0.75</v>
      </c>
      <c r="I22" s="316">
        <v>0.375</v>
      </c>
      <c r="J22" s="317">
        <v>0.75</v>
      </c>
      <c r="K22" s="316">
        <v>0.375</v>
      </c>
      <c r="L22" s="317">
        <v>0.75</v>
      </c>
      <c r="M22" s="316">
        <v>0.375</v>
      </c>
      <c r="N22" s="317">
        <v>0.75</v>
      </c>
      <c r="O22" s="316">
        <v>0.375</v>
      </c>
      <c r="P22" s="317">
        <v>0.75</v>
      </c>
      <c r="Q22" s="344" t="s">
        <v>117</v>
      </c>
      <c r="R22" s="156"/>
      <c r="S22" s="355" t="s">
        <v>117</v>
      </c>
      <c r="T22" s="68"/>
    </row>
    <row r="23" customHeight="1" spans="1:20">
      <c r="A23" s="326">
        <v>10329900</v>
      </c>
      <c r="B23" s="328" t="s">
        <v>132</v>
      </c>
      <c r="C23" s="310" t="s">
        <v>24</v>
      </c>
      <c r="D23" s="462" t="s">
        <v>10</v>
      </c>
      <c r="E23" s="462" t="s">
        <v>133</v>
      </c>
      <c r="F23" s="451"/>
      <c r="G23" s="316">
        <v>0.375</v>
      </c>
      <c r="H23" s="317">
        <v>0.75</v>
      </c>
      <c r="I23" s="316">
        <v>0.375</v>
      </c>
      <c r="J23" s="317">
        <v>0.75</v>
      </c>
      <c r="K23" s="316">
        <v>0.375</v>
      </c>
      <c r="L23" s="317">
        <v>0.75</v>
      </c>
      <c r="M23" s="316">
        <v>0.375</v>
      </c>
      <c r="N23" s="317">
        <v>0.75</v>
      </c>
      <c r="O23" s="316">
        <v>0.375</v>
      </c>
      <c r="P23" s="317">
        <v>0.75</v>
      </c>
      <c r="Q23" s="344" t="s">
        <v>117</v>
      </c>
      <c r="R23" s="156"/>
      <c r="S23" s="355" t="s">
        <v>117</v>
      </c>
      <c r="T23" s="68"/>
    </row>
    <row r="24" customHeight="1" spans="1:20">
      <c r="A24" s="326">
        <v>10329245</v>
      </c>
      <c r="B24" s="328" t="s">
        <v>134</v>
      </c>
      <c r="C24" s="310" t="s">
        <v>24</v>
      </c>
      <c r="D24" s="462" t="s">
        <v>135</v>
      </c>
      <c r="E24" s="462" t="s">
        <v>136</v>
      </c>
      <c r="F24" s="451"/>
      <c r="G24" s="316">
        <v>0.375</v>
      </c>
      <c r="H24" s="317">
        <v>0.75</v>
      </c>
      <c r="I24" s="316">
        <v>0.375</v>
      </c>
      <c r="J24" s="317">
        <v>0.75</v>
      </c>
      <c r="K24" s="316">
        <v>0.375</v>
      </c>
      <c r="L24" s="317">
        <v>0.75</v>
      </c>
      <c r="M24" s="316">
        <v>0.375</v>
      </c>
      <c r="N24" s="317">
        <v>0.75</v>
      </c>
      <c r="O24" s="316">
        <v>0.375</v>
      </c>
      <c r="P24" s="317">
        <v>0.75</v>
      </c>
      <c r="Q24" s="344" t="s">
        <v>117</v>
      </c>
      <c r="R24" s="156"/>
      <c r="S24" s="355" t="s">
        <v>117</v>
      </c>
      <c r="T24" s="68"/>
    </row>
    <row r="25" customHeight="1" spans="1:20">
      <c r="A25" s="326">
        <v>10329242</v>
      </c>
      <c r="B25" s="328" t="s">
        <v>137</v>
      </c>
      <c r="C25" s="310" t="s">
        <v>24</v>
      </c>
      <c r="D25" s="462" t="s">
        <v>55</v>
      </c>
      <c r="E25" s="462" t="s">
        <v>138</v>
      </c>
      <c r="F25" s="451"/>
      <c r="G25" s="316">
        <v>0.375</v>
      </c>
      <c r="H25" s="317">
        <v>0.75</v>
      </c>
      <c r="I25" s="316">
        <v>0.375</v>
      </c>
      <c r="J25" s="317">
        <v>0.75</v>
      </c>
      <c r="K25" s="316">
        <v>0.375</v>
      </c>
      <c r="L25" s="317">
        <v>0.75</v>
      </c>
      <c r="M25" s="316">
        <v>0.375</v>
      </c>
      <c r="N25" s="317">
        <v>0.75</v>
      </c>
      <c r="O25" s="316">
        <v>0.375</v>
      </c>
      <c r="P25" s="317">
        <v>0.75</v>
      </c>
      <c r="Q25" s="344" t="s">
        <v>117</v>
      </c>
      <c r="R25" s="156"/>
      <c r="S25" s="355" t="s">
        <v>117</v>
      </c>
      <c r="T25" s="68"/>
    </row>
    <row r="26" customHeight="1" spans="1:20">
      <c r="A26" s="326">
        <v>10329272</v>
      </c>
      <c r="B26" s="328" t="s">
        <v>139</v>
      </c>
      <c r="C26" s="310" t="s">
        <v>24</v>
      </c>
      <c r="D26" s="462" t="s">
        <v>17</v>
      </c>
      <c r="E26" s="462" t="s">
        <v>18</v>
      </c>
      <c r="F26" s="451"/>
      <c r="G26" s="316">
        <v>0.375</v>
      </c>
      <c r="H26" s="317">
        <v>0.75</v>
      </c>
      <c r="I26" s="316">
        <v>0.375</v>
      </c>
      <c r="J26" s="317">
        <v>0.75</v>
      </c>
      <c r="K26" s="316">
        <v>0.375</v>
      </c>
      <c r="L26" s="317">
        <v>0.75</v>
      </c>
      <c r="M26" s="316">
        <v>0.375</v>
      </c>
      <c r="N26" s="317">
        <v>0.75</v>
      </c>
      <c r="O26" s="316">
        <v>0.375</v>
      </c>
      <c r="P26" s="317">
        <v>0.75</v>
      </c>
      <c r="Q26" s="344" t="s">
        <v>117</v>
      </c>
      <c r="R26" s="156"/>
      <c r="S26" s="355" t="s">
        <v>117</v>
      </c>
      <c r="T26" s="68"/>
    </row>
    <row r="27" customHeight="1" spans="1:20">
      <c r="A27" s="326">
        <v>10329290</v>
      </c>
      <c r="B27" s="328" t="s">
        <v>140</v>
      </c>
      <c r="C27" s="310" t="s">
        <v>24</v>
      </c>
      <c r="D27" s="462" t="s">
        <v>141</v>
      </c>
      <c r="E27" s="462" t="s">
        <v>142</v>
      </c>
      <c r="F27" s="451"/>
      <c r="G27" s="316">
        <v>0.375</v>
      </c>
      <c r="H27" s="317">
        <v>0.75</v>
      </c>
      <c r="I27" s="316">
        <v>0.375</v>
      </c>
      <c r="J27" s="317">
        <v>0.75</v>
      </c>
      <c r="K27" s="316">
        <v>0.375</v>
      </c>
      <c r="L27" s="317">
        <v>0.75</v>
      </c>
      <c r="M27" s="316">
        <v>0.375</v>
      </c>
      <c r="N27" s="317">
        <v>0.75</v>
      </c>
      <c r="O27" s="337" t="s">
        <v>118</v>
      </c>
      <c r="P27" s="338" t="s">
        <v>118</v>
      </c>
      <c r="Q27" s="344" t="s">
        <v>117</v>
      </c>
      <c r="R27" s="156"/>
      <c r="S27" s="355" t="s">
        <v>117</v>
      </c>
      <c r="T27" s="68"/>
    </row>
    <row r="28" customHeight="1" spans="1:20">
      <c r="A28" s="326">
        <v>10329237</v>
      </c>
      <c r="B28" s="328" t="s">
        <v>143</v>
      </c>
      <c r="C28" s="310" t="s">
        <v>24</v>
      </c>
      <c r="D28" s="462" t="s">
        <v>14</v>
      </c>
      <c r="E28" s="462" t="s">
        <v>168</v>
      </c>
      <c r="F28" s="451"/>
      <c r="G28" s="285">
        <v>0.416666666666667</v>
      </c>
      <c r="H28" s="286">
        <v>0.791666666666667</v>
      </c>
      <c r="I28" s="285">
        <v>0.416666666666667</v>
      </c>
      <c r="J28" s="286">
        <v>0.791666666666667</v>
      </c>
      <c r="K28" s="285">
        <v>0.416666666666667</v>
      </c>
      <c r="L28" s="286">
        <v>0.791666666666667</v>
      </c>
      <c r="M28" s="285">
        <v>0.416666666666667</v>
      </c>
      <c r="N28" s="286">
        <v>0.791666666666667</v>
      </c>
      <c r="O28" s="285">
        <v>0.416666666666667</v>
      </c>
      <c r="P28" s="286">
        <v>0.791666666666667</v>
      </c>
      <c r="Q28" s="344" t="s">
        <v>117</v>
      </c>
      <c r="R28" s="156"/>
      <c r="S28" s="355" t="s">
        <v>117</v>
      </c>
      <c r="T28" s="68"/>
    </row>
    <row r="29" customHeight="1" spans="1:20">
      <c r="A29" s="326">
        <v>10329236</v>
      </c>
      <c r="B29" s="328" t="s">
        <v>144</v>
      </c>
      <c r="C29" s="310" t="s">
        <v>24</v>
      </c>
      <c r="D29" s="462" t="s">
        <v>14</v>
      </c>
      <c r="E29" s="462" t="s">
        <v>145</v>
      </c>
      <c r="F29" s="451"/>
      <c r="G29" s="316">
        <v>0.375</v>
      </c>
      <c r="H29" s="317">
        <v>0.75</v>
      </c>
      <c r="I29" s="316">
        <v>0.375</v>
      </c>
      <c r="J29" s="317">
        <v>0.75</v>
      </c>
      <c r="K29" s="316">
        <v>0.375</v>
      </c>
      <c r="L29" s="317">
        <v>0.75</v>
      </c>
      <c r="M29" s="316">
        <v>0.375</v>
      </c>
      <c r="N29" s="317">
        <v>0.75</v>
      </c>
      <c r="O29" s="316">
        <v>0.375</v>
      </c>
      <c r="P29" s="317">
        <v>0.75</v>
      </c>
      <c r="Q29" s="344" t="s">
        <v>117</v>
      </c>
      <c r="R29" s="156"/>
      <c r="S29" s="355" t="s">
        <v>117</v>
      </c>
      <c r="T29" s="68"/>
    </row>
    <row r="30" customHeight="1" spans="1:20">
      <c r="A30" s="326">
        <v>10329234</v>
      </c>
      <c r="B30" s="328" t="s">
        <v>146</v>
      </c>
      <c r="C30" s="310" t="s">
        <v>24</v>
      </c>
      <c r="D30" s="462" t="s">
        <v>14</v>
      </c>
      <c r="E30" s="462" t="s">
        <v>34</v>
      </c>
      <c r="F30" s="451"/>
      <c r="G30" s="316">
        <v>0.375</v>
      </c>
      <c r="H30" s="317">
        <v>0.75</v>
      </c>
      <c r="I30" s="316">
        <v>0.375</v>
      </c>
      <c r="J30" s="317">
        <v>0.75</v>
      </c>
      <c r="K30" s="316">
        <v>0.375</v>
      </c>
      <c r="L30" s="317">
        <v>0.75</v>
      </c>
      <c r="M30" s="316">
        <v>0.375</v>
      </c>
      <c r="N30" s="317">
        <v>0.75</v>
      </c>
      <c r="O30" s="316">
        <v>0.375</v>
      </c>
      <c r="P30" s="317">
        <v>0.75</v>
      </c>
      <c r="Q30" s="344" t="s">
        <v>117</v>
      </c>
      <c r="R30" s="156"/>
      <c r="S30" s="355" t="s">
        <v>117</v>
      </c>
      <c r="T30" s="68"/>
    </row>
    <row r="31" customHeight="1" spans="1:20">
      <c r="A31" s="363">
        <v>10329503</v>
      </c>
      <c r="B31" s="366" t="s">
        <v>147</v>
      </c>
      <c r="C31" s="366" t="s">
        <v>24</v>
      </c>
      <c r="D31" s="463" t="s">
        <v>14</v>
      </c>
      <c r="E31" s="463" t="s">
        <v>34</v>
      </c>
      <c r="F31" s="457"/>
      <c r="G31" s="335">
        <v>0.416666666666667</v>
      </c>
      <c r="H31" s="336">
        <v>0.791666666666667</v>
      </c>
      <c r="I31" s="335">
        <v>0.416666666666667</v>
      </c>
      <c r="J31" s="336">
        <v>0.791666666666667</v>
      </c>
      <c r="K31" s="335">
        <v>0.416666666666667</v>
      </c>
      <c r="L31" s="336">
        <v>0.791666666666667</v>
      </c>
      <c r="M31" s="335">
        <v>0.416666666666667</v>
      </c>
      <c r="N31" s="336">
        <v>0.791666666666667</v>
      </c>
      <c r="O31" s="335">
        <v>0.416666666666667</v>
      </c>
      <c r="P31" s="336">
        <v>0.791666666666667</v>
      </c>
      <c r="Q31" s="342" t="s">
        <v>117</v>
      </c>
      <c r="R31" s="197"/>
      <c r="S31" s="350" t="s">
        <v>117</v>
      </c>
      <c r="T31" s="65"/>
    </row>
    <row r="32" customHeight="1" spans="1:20">
      <c r="A32" s="307">
        <v>10319077</v>
      </c>
      <c r="B32" s="310" t="s">
        <v>54</v>
      </c>
      <c r="C32" s="460" t="s">
        <v>13</v>
      </c>
      <c r="D32" s="460" t="s">
        <v>55</v>
      </c>
      <c r="E32" s="460" t="s">
        <v>56</v>
      </c>
      <c r="F32" s="454"/>
      <c r="G32" s="309" t="s">
        <v>116</v>
      </c>
      <c r="H32" s="310" t="s">
        <v>116</v>
      </c>
      <c r="I32" s="309" t="s">
        <v>116</v>
      </c>
      <c r="J32" s="310" t="s">
        <v>116</v>
      </c>
      <c r="K32" s="309" t="s">
        <v>116</v>
      </c>
      <c r="L32" s="310" t="s">
        <v>116</v>
      </c>
      <c r="M32" s="309" t="s">
        <v>116</v>
      </c>
      <c r="N32" s="310" t="s">
        <v>116</v>
      </c>
      <c r="O32" s="309" t="s">
        <v>116</v>
      </c>
      <c r="P32" s="310" t="s">
        <v>116</v>
      </c>
      <c r="Q32" s="345" t="s">
        <v>117</v>
      </c>
      <c r="R32" s="89"/>
      <c r="S32" s="357" t="s">
        <v>117</v>
      </c>
      <c r="T32" s="7"/>
    </row>
    <row r="33" customHeight="1" spans="1:20">
      <c r="A33" s="312">
        <v>10318871</v>
      </c>
      <c r="B33" s="315" t="s">
        <v>67</v>
      </c>
      <c r="C33" s="461" t="s">
        <v>54</v>
      </c>
      <c r="D33" s="461" t="s">
        <v>10</v>
      </c>
      <c r="E33" s="461" t="s">
        <v>76</v>
      </c>
      <c r="F33" s="451"/>
      <c r="G33" s="285">
        <v>0.416666666666667</v>
      </c>
      <c r="H33" s="286">
        <v>0.791666666666667</v>
      </c>
      <c r="I33" s="311">
        <v>0.416666666666667</v>
      </c>
      <c r="J33" s="286">
        <v>0.791666666666667</v>
      </c>
      <c r="K33" s="311">
        <v>0.416666666666667</v>
      </c>
      <c r="L33" s="286">
        <v>0.791666666666667</v>
      </c>
      <c r="M33" s="311">
        <v>0.416666666666667</v>
      </c>
      <c r="N33" s="286">
        <v>0.791666666666667</v>
      </c>
      <c r="O33" s="311">
        <v>0.416666666666667</v>
      </c>
      <c r="P33" s="286">
        <v>0.791666666666667</v>
      </c>
      <c r="Q33" s="344" t="s">
        <v>117</v>
      </c>
      <c r="R33" s="156"/>
      <c r="S33" s="355" t="s">
        <v>117</v>
      </c>
      <c r="T33" s="68"/>
    </row>
    <row r="34" customHeight="1" spans="1:20">
      <c r="A34" s="301">
        <v>10319079</v>
      </c>
      <c r="B34" s="304" t="s">
        <v>57</v>
      </c>
      <c r="C34" s="459" t="s">
        <v>8</v>
      </c>
      <c r="D34" s="459" t="s">
        <v>58</v>
      </c>
      <c r="E34" s="459" t="s">
        <v>59</v>
      </c>
      <c r="F34" s="449"/>
      <c r="G34" s="399">
        <v>0.375</v>
      </c>
      <c r="H34" s="320">
        <v>0.75</v>
      </c>
      <c r="I34" s="399">
        <v>0.375</v>
      </c>
      <c r="J34" s="320">
        <v>0.75</v>
      </c>
      <c r="K34" s="399">
        <v>0.375</v>
      </c>
      <c r="L34" s="320">
        <v>0.75</v>
      </c>
      <c r="M34" s="399">
        <v>0.375</v>
      </c>
      <c r="N34" s="320">
        <v>0.75</v>
      </c>
      <c r="O34" s="399">
        <v>0.375</v>
      </c>
      <c r="P34" s="320">
        <v>0.75</v>
      </c>
      <c r="Q34" s="342" t="s">
        <v>117</v>
      </c>
      <c r="R34" s="197"/>
      <c r="S34" s="350" t="s">
        <v>117</v>
      </c>
      <c r="T34" s="65"/>
    </row>
    <row r="35" customHeight="1" spans="1:20">
      <c r="A35" s="307">
        <v>10318869</v>
      </c>
      <c r="B35" s="310" t="s">
        <v>60</v>
      </c>
      <c r="C35" s="460" t="s">
        <v>54</v>
      </c>
      <c r="D35" s="460" t="s">
        <v>61</v>
      </c>
      <c r="E35" s="460" t="s">
        <v>62</v>
      </c>
      <c r="F35" s="450"/>
      <c r="G35" s="316">
        <v>0.375</v>
      </c>
      <c r="H35" s="438">
        <v>0.708333333333333</v>
      </c>
      <c r="I35" s="316">
        <v>0.375</v>
      </c>
      <c r="J35" s="438">
        <v>0.708333333333333</v>
      </c>
      <c r="K35" s="316">
        <v>0.375</v>
      </c>
      <c r="L35" s="438">
        <v>0.708333333333333</v>
      </c>
      <c r="M35" s="316">
        <v>0.375</v>
      </c>
      <c r="N35" s="438">
        <v>0.708333333333333</v>
      </c>
      <c r="O35" s="316">
        <v>0.375</v>
      </c>
      <c r="P35" s="438">
        <v>0.708333333333333</v>
      </c>
      <c r="Q35" s="345" t="s">
        <v>117</v>
      </c>
      <c r="R35" s="89"/>
      <c r="S35" s="357" t="s">
        <v>117</v>
      </c>
      <c r="T35" s="7"/>
    </row>
    <row r="36" customHeight="1" spans="1:20">
      <c r="A36" s="312">
        <v>10318866</v>
      </c>
      <c r="B36" s="315" t="s">
        <v>63</v>
      </c>
      <c r="C36" s="461" t="s">
        <v>54</v>
      </c>
      <c r="D36" s="461" t="s">
        <v>64</v>
      </c>
      <c r="E36" s="461" t="s">
        <v>31</v>
      </c>
      <c r="F36" s="451"/>
      <c r="G36" s="316">
        <v>0.375</v>
      </c>
      <c r="H36" s="317">
        <v>0.75</v>
      </c>
      <c r="I36" s="316">
        <v>0.375</v>
      </c>
      <c r="J36" s="317">
        <v>0.75</v>
      </c>
      <c r="K36" s="316">
        <v>0.375</v>
      </c>
      <c r="L36" s="317">
        <v>0.75</v>
      </c>
      <c r="M36" s="316">
        <v>0.375</v>
      </c>
      <c r="N36" s="317">
        <v>0.75</v>
      </c>
      <c r="O36" s="316">
        <v>0.375</v>
      </c>
      <c r="P36" s="317">
        <v>0.75</v>
      </c>
      <c r="Q36" s="344" t="s">
        <v>117</v>
      </c>
      <c r="R36" s="156"/>
      <c r="S36" s="355" t="s">
        <v>117</v>
      </c>
      <c r="T36" s="68"/>
    </row>
    <row r="37" customHeight="1" spans="1:20">
      <c r="A37" s="312">
        <v>10318880</v>
      </c>
      <c r="B37" s="315" t="s">
        <v>69</v>
      </c>
      <c r="C37" s="461" t="s">
        <v>54</v>
      </c>
      <c r="D37" s="461" t="s">
        <v>10</v>
      </c>
      <c r="E37" s="461" t="s">
        <v>68</v>
      </c>
      <c r="F37" s="451"/>
      <c r="G37" s="443" t="s">
        <v>119</v>
      </c>
      <c r="H37" s="435" t="s">
        <v>119</v>
      </c>
      <c r="I37" s="443" t="s">
        <v>119</v>
      </c>
      <c r="J37" s="435" t="s">
        <v>119</v>
      </c>
      <c r="K37" s="443" t="s">
        <v>119</v>
      </c>
      <c r="L37" s="435" t="s">
        <v>119</v>
      </c>
      <c r="M37" s="443" t="s">
        <v>119</v>
      </c>
      <c r="N37" s="435" t="s">
        <v>119</v>
      </c>
      <c r="O37" s="443" t="s">
        <v>119</v>
      </c>
      <c r="P37" s="435" t="s">
        <v>119</v>
      </c>
      <c r="Q37" s="344" t="s">
        <v>117</v>
      </c>
      <c r="R37" s="156"/>
      <c r="S37" s="355" t="s">
        <v>117</v>
      </c>
      <c r="T37" s="68"/>
    </row>
    <row r="38" customHeight="1" spans="1:20">
      <c r="A38" s="312">
        <v>10318890</v>
      </c>
      <c r="B38" s="315" t="s">
        <v>70</v>
      </c>
      <c r="C38" s="461" t="s">
        <v>54</v>
      </c>
      <c r="D38" s="461" t="s">
        <v>71</v>
      </c>
      <c r="E38" s="461" t="s">
        <v>72</v>
      </c>
      <c r="F38" s="451"/>
      <c r="G38" s="316">
        <v>0.375</v>
      </c>
      <c r="H38" s="317">
        <v>0.75</v>
      </c>
      <c r="I38" s="316">
        <v>0.375</v>
      </c>
      <c r="J38" s="317">
        <v>0.75</v>
      </c>
      <c r="K38" s="316">
        <v>0.375</v>
      </c>
      <c r="L38" s="317">
        <v>0.75</v>
      </c>
      <c r="M38" s="316">
        <v>0.375</v>
      </c>
      <c r="N38" s="317">
        <v>0.75</v>
      </c>
      <c r="O38" s="316">
        <v>0.375</v>
      </c>
      <c r="P38" s="317">
        <v>0.75</v>
      </c>
      <c r="Q38" s="344" t="s">
        <v>117</v>
      </c>
      <c r="R38" s="156"/>
      <c r="S38" s="355" t="s">
        <v>117</v>
      </c>
      <c r="T38" s="68"/>
    </row>
    <row r="39" customHeight="1" spans="1:20">
      <c r="A39" s="312">
        <v>10323622</v>
      </c>
      <c r="B39" s="315" t="s">
        <v>74</v>
      </c>
      <c r="C39" s="461" t="s">
        <v>54</v>
      </c>
      <c r="D39" s="461" t="s">
        <v>10</v>
      </c>
      <c r="E39" s="461" t="s">
        <v>76</v>
      </c>
      <c r="F39" s="451"/>
      <c r="G39" s="285">
        <v>0.416666666666667</v>
      </c>
      <c r="H39" s="286">
        <v>0.791666666666667</v>
      </c>
      <c r="I39" s="285">
        <v>0.416666666666667</v>
      </c>
      <c r="J39" s="286">
        <v>0.791666666666667</v>
      </c>
      <c r="K39" s="285">
        <v>0.416666666666667</v>
      </c>
      <c r="L39" s="286">
        <v>0.791666666666667</v>
      </c>
      <c r="M39" s="285">
        <v>0.416666666666667</v>
      </c>
      <c r="N39" s="286">
        <v>0.791666666666667</v>
      </c>
      <c r="O39" s="285">
        <v>0.416666666666667</v>
      </c>
      <c r="P39" s="286">
        <v>0.791666666666667</v>
      </c>
      <c r="Q39" s="344" t="s">
        <v>117</v>
      </c>
      <c r="R39" s="156"/>
      <c r="S39" s="355" t="s">
        <v>117</v>
      </c>
      <c r="T39" s="68"/>
    </row>
    <row r="40" customHeight="1" spans="1:20">
      <c r="A40" s="312">
        <v>10323629</v>
      </c>
      <c r="B40" s="315" t="s">
        <v>77</v>
      </c>
      <c r="C40" s="461" t="s">
        <v>54</v>
      </c>
      <c r="D40" s="461" t="s">
        <v>78</v>
      </c>
      <c r="E40" s="461" t="s">
        <v>34</v>
      </c>
      <c r="F40" s="451"/>
      <c r="G40" s="316">
        <v>0.375</v>
      </c>
      <c r="H40" s="317">
        <v>0.75</v>
      </c>
      <c r="I40" s="316">
        <v>0.375</v>
      </c>
      <c r="J40" s="317">
        <v>0.75</v>
      </c>
      <c r="K40" s="316">
        <v>0.375</v>
      </c>
      <c r="L40" s="317">
        <v>0.75</v>
      </c>
      <c r="M40" s="316">
        <v>0.375</v>
      </c>
      <c r="N40" s="317">
        <v>0.75</v>
      </c>
      <c r="O40" s="316">
        <v>0.375</v>
      </c>
      <c r="P40" s="317">
        <v>0.75</v>
      </c>
      <c r="Q40" s="344" t="s">
        <v>117</v>
      </c>
      <c r="R40" s="156"/>
      <c r="S40" s="355" t="s">
        <v>117</v>
      </c>
      <c r="T40" s="68"/>
    </row>
    <row r="41" customHeight="1" spans="1:20">
      <c r="A41" s="312">
        <v>10323632</v>
      </c>
      <c r="B41" s="315" t="s">
        <v>80</v>
      </c>
      <c r="C41" s="461" t="s">
        <v>54</v>
      </c>
      <c r="D41" s="461" t="s">
        <v>81</v>
      </c>
      <c r="E41" s="461" t="s">
        <v>82</v>
      </c>
      <c r="F41" s="451"/>
      <c r="G41" s="316">
        <v>0.375</v>
      </c>
      <c r="H41" s="317">
        <v>0.75</v>
      </c>
      <c r="I41" s="316">
        <v>0.375</v>
      </c>
      <c r="J41" s="317">
        <v>0.75</v>
      </c>
      <c r="K41" s="316">
        <v>0.375</v>
      </c>
      <c r="L41" s="317">
        <v>0.75</v>
      </c>
      <c r="M41" s="316">
        <v>0.375</v>
      </c>
      <c r="N41" s="317">
        <v>0.75</v>
      </c>
      <c r="O41" s="316">
        <v>0.375</v>
      </c>
      <c r="P41" s="317">
        <v>0.75</v>
      </c>
      <c r="Q41" s="344" t="s">
        <v>117</v>
      </c>
      <c r="R41" s="156"/>
      <c r="S41" s="355" t="s">
        <v>117</v>
      </c>
      <c r="T41" s="68"/>
    </row>
    <row r="42" customHeight="1" spans="1:20">
      <c r="A42" s="312">
        <v>10323634</v>
      </c>
      <c r="B42" s="315" t="s">
        <v>83</v>
      </c>
      <c r="C42" s="461" t="s">
        <v>54</v>
      </c>
      <c r="D42" s="461" t="s">
        <v>81</v>
      </c>
      <c r="E42" s="461" t="s">
        <v>82</v>
      </c>
      <c r="F42" s="451"/>
      <c r="G42" s="285">
        <v>0.416666666666667</v>
      </c>
      <c r="H42" s="286">
        <v>0.791666666666667</v>
      </c>
      <c r="I42" s="285">
        <v>0.416666666666667</v>
      </c>
      <c r="J42" s="286">
        <v>0.791666666666667</v>
      </c>
      <c r="K42" s="285">
        <v>0.416666666666667</v>
      </c>
      <c r="L42" s="286">
        <v>0.791666666666667</v>
      </c>
      <c r="M42" s="285">
        <v>0.416666666666667</v>
      </c>
      <c r="N42" s="286">
        <v>0.791666666666667</v>
      </c>
      <c r="O42" s="285">
        <v>0.416666666666667</v>
      </c>
      <c r="P42" s="286">
        <v>0.791666666666667</v>
      </c>
      <c r="Q42" s="355" t="s">
        <v>117</v>
      </c>
      <c r="R42" s="156"/>
      <c r="S42" s="355" t="s">
        <v>117</v>
      </c>
      <c r="T42" s="68"/>
    </row>
    <row r="43" customHeight="1" spans="1:20">
      <c r="A43" s="312">
        <v>10323638</v>
      </c>
      <c r="B43" s="315" t="s">
        <v>85</v>
      </c>
      <c r="C43" s="461" t="s">
        <v>54</v>
      </c>
      <c r="D43" s="461" t="s">
        <v>86</v>
      </c>
      <c r="E43" s="461" t="s">
        <v>87</v>
      </c>
      <c r="F43" s="451"/>
      <c r="G43" s="316">
        <v>0.375</v>
      </c>
      <c r="H43" s="317">
        <v>0.75</v>
      </c>
      <c r="I43" s="316">
        <v>0.375</v>
      </c>
      <c r="J43" s="317">
        <v>0.75</v>
      </c>
      <c r="K43" s="316">
        <v>0.375</v>
      </c>
      <c r="L43" s="317">
        <v>0.75</v>
      </c>
      <c r="M43" s="316">
        <v>0.375</v>
      </c>
      <c r="N43" s="317">
        <v>0.75</v>
      </c>
      <c r="O43" s="316">
        <v>0.375</v>
      </c>
      <c r="P43" s="317">
        <v>0.75</v>
      </c>
      <c r="Q43" s="344" t="s">
        <v>117</v>
      </c>
      <c r="R43" s="156"/>
      <c r="S43" s="355" t="s">
        <v>117</v>
      </c>
      <c r="T43" s="68"/>
    </row>
    <row r="44" customHeight="1" spans="1:20">
      <c r="A44" s="312">
        <v>10323639</v>
      </c>
      <c r="B44" s="315" t="s">
        <v>88</v>
      </c>
      <c r="C44" s="461" t="s">
        <v>54</v>
      </c>
      <c r="D44" s="461" t="s">
        <v>75</v>
      </c>
      <c r="E44" s="461" t="s">
        <v>76</v>
      </c>
      <c r="F44" s="451"/>
      <c r="G44" s="316">
        <v>0.375</v>
      </c>
      <c r="H44" s="317">
        <v>0.75</v>
      </c>
      <c r="I44" s="316">
        <v>0.375</v>
      </c>
      <c r="J44" s="317">
        <v>0.75</v>
      </c>
      <c r="K44" s="316">
        <v>0.375</v>
      </c>
      <c r="L44" s="317">
        <v>0.75</v>
      </c>
      <c r="M44" s="316">
        <v>0.375</v>
      </c>
      <c r="N44" s="317">
        <v>0.75</v>
      </c>
      <c r="O44" s="316">
        <v>0.375</v>
      </c>
      <c r="P44" s="317">
        <v>0.75</v>
      </c>
      <c r="Q44" s="344" t="s">
        <v>117</v>
      </c>
      <c r="R44" s="156"/>
      <c r="S44" s="355" t="s">
        <v>117</v>
      </c>
      <c r="T44" s="68"/>
    </row>
    <row r="45" customHeight="1" spans="1:20">
      <c r="A45" s="312">
        <v>10323640</v>
      </c>
      <c r="B45" s="315" t="s">
        <v>89</v>
      </c>
      <c r="C45" s="461" t="s">
        <v>54</v>
      </c>
      <c r="D45" s="461" t="s">
        <v>90</v>
      </c>
      <c r="E45" s="461" t="s">
        <v>18</v>
      </c>
      <c r="F45" s="451"/>
      <c r="G45" s="316">
        <v>0.375</v>
      </c>
      <c r="H45" s="317">
        <v>0.75</v>
      </c>
      <c r="I45" s="316">
        <v>0.375</v>
      </c>
      <c r="J45" s="317">
        <v>0.75</v>
      </c>
      <c r="K45" s="316">
        <v>0.375</v>
      </c>
      <c r="L45" s="317">
        <v>0.75</v>
      </c>
      <c r="M45" s="316">
        <v>0.375</v>
      </c>
      <c r="N45" s="317">
        <v>0.75</v>
      </c>
      <c r="O45" s="337" t="s">
        <v>118</v>
      </c>
      <c r="P45" s="338" t="s">
        <v>118</v>
      </c>
      <c r="Q45" s="344" t="s">
        <v>117</v>
      </c>
      <c r="R45" s="156"/>
      <c r="S45" s="355" t="s">
        <v>117</v>
      </c>
      <c r="T45" s="68"/>
    </row>
    <row r="46" customHeight="1" spans="1:20">
      <c r="A46" s="312">
        <v>10323646</v>
      </c>
      <c r="B46" s="315" t="s">
        <v>91</v>
      </c>
      <c r="C46" s="461" t="s">
        <v>54</v>
      </c>
      <c r="D46" s="461" t="s">
        <v>56</v>
      </c>
      <c r="E46" s="461" t="s">
        <v>86</v>
      </c>
      <c r="F46" s="451"/>
      <c r="G46" s="316">
        <v>0.375</v>
      </c>
      <c r="H46" s="317">
        <v>0.75</v>
      </c>
      <c r="I46" s="316">
        <v>0.375</v>
      </c>
      <c r="J46" s="317">
        <v>0.75</v>
      </c>
      <c r="K46" s="316">
        <v>0.375</v>
      </c>
      <c r="L46" s="317">
        <v>0.75</v>
      </c>
      <c r="M46" s="316">
        <v>0.375</v>
      </c>
      <c r="N46" s="317">
        <v>0.75</v>
      </c>
      <c r="O46" s="337" t="s">
        <v>118</v>
      </c>
      <c r="P46" s="338" t="s">
        <v>118</v>
      </c>
      <c r="Q46" s="344" t="s">
        <v>117</v>
      </c>
      <c r="R46" s="156"/>
      <c r="S46" s="355" t="s">
        <v>117</v>
      </c>
      <c r="T46" s="68"/>
    </row>
    <row r="47" customHeight="1" spans="1:20">
      <c r="A47" s="326">
        <v>10329553</v>
      </c>
      <c r="B47" s="328" t="s">
        <v>148</v>
      </c>
      <c r="C47" s="462" t="s">
        <v>54</v>
      </c>
      <c r="D47" s="462" t="s">
        <v>135</v>
      </c>
      <c r="E47" s="462" t="s">
        <v>136</v>
      </c>
      <c r="F47" s="451"/>
      <c r="G47" s="285">
        <v>0.416666666666667</v>
      </c>
      <c r="H47" s="286">
        <v>0.791666666666667</v>
      </c>
      <c r="I47" s="285">
        <v>0.416666666666667</v>
      </c>
      <c r="J47" s="286">
        <v>0.791666666666667</v>
      </c>
      <c r="K47" s="285">
        <v>0.416666666666667</v>
      </c>
      <c r="L47" s="286">
        <v>0.791666666666667</v>
      </c>
      <c r="M47" s="285">
        <v>0.416666666666667</v>
      </c>
      <c r="N47" s="286">
        <v>0.791666666666667</v>
      </c>
      <c r="O47" s="285">
        <v>0.416666666666667</v>
      </c>
      <c r="P47" s="286">
        <v>0.791666666666667</v>
      </c>
      <c r="Q47" s="344" t="s">
        <v>117</v>
      </c>
      <c r="R47" s="156"/>
      <c r="S47" s="355" t="s">
        <v>117</v>
      </c>
      <c r="T47" s="68"/>
    </row>
    <row r="48" customHeight="1" spans="1:20">
      <c r="A48" s="326">
        <v>10329211</v>
      </c>
      <c r="B48" s="328" t="s">
        <v>149</v>
      </c>
      <c r="C48" s="462" t="s">
        <v>54</v>
      </c>
      <c r="D48" s="462" t="s">
        <v>25</v>
      </c>
      <c r="E48" s="462" t="s">
        <v>150</v>
      </c>
      <c r="F48" s="451"/>
      <c r="G48" s="285">
        <v>0.416666666666667</v>
      </c>
      <c r="H48" s="286">
        <v>0.791666666666667</v>
      </c>
      <c r="I48" s="285">
        <v>0.416666666666667</v>
      </c>
      <c r="J48" s="286">
        <v>0.791666666666667</v>
      </c>
      <c r="K48" s="285">
        <v>0.416666666666667</v>
      </c>
      <c r="L48" s="286">
        <v>0.791666666666667</v>
      </c>
      <c r="M48" s="285">
        <v>0.416666666666667</v>
      </c>
      <c r="N48" s="286">
        <v>0.791666666666667</v>
      </c>
      <c r="O48" s="285">
        <v>0.416666666666667</v>
      </c>
      <c r="P48" s="286">
        <v>0.791666666666667</v>
      </c>
      <c r="Q48" s="344" t="s">
        <v>117</v>
      </c>
      <c r="R48" s="156"/>
      <c r="S48" s="355" t="s">
        <v>117</v>
      </c>
      <c r="T48" s="68"/>
    </row>
    <row r="49" customHeight="1" spans="1:20">
      <c r="A49" s="326">
        <v>10329243</v>
      </c>
      <c r="B49" s="328" t="s">
        <v>151</v>
      </c>
      <c r="C49" s="462" t="s">
        <v>54</v>
      </c>
      <c r="D49" s="462" t="s">
        <v>14</v>
      </c>
      <c r="E49" s="462" t="s">
        <v>152</v>
      </c>
      <c r="F49" s="451"/>
      <c r="G49" s="285">
        <v>0.416666666666667</v>
      </c>
      <c r="H49" s="286">
        <v>0.791666666666667</v>
      </c>
      <c r="I49" s="285">
        <v>0.416666666666667</v>
      </c>
      <c r="J49" s="286">
        <v>0.791666666666667</v>
      </c>
      <c r="K49" s="285">
        <v>0.416666666666667</v>
      </c>
      <c r="L49" s="286">
        <v>0.791666666666667</v>
      </c>
      <c r="M49" s="285">
        <v>0.416666666666667</v>
      </c>
      <c r="N49" s="286">
        <v>0.791666666666667</v>
      </c>
      <c r="O49" s="285">
        <v>0.416666666666667</v>
      </c>
      <c r="P49" s="286">
        <v>0.791666666666667</v>
      </c>
      <c r="Q49" s="344" t="s">
        <v>117</v>
      </c>
      <c r="R49" s="156"/>
      <c r="S49" s="355" t="s">
        <v>117</v>
      </c>
      <c r="T49" s="68"/>
    </row>
    <row r="50" customHeight="1" spans="1:20">
      <c r="A50" s="326">
        <v>10329524</v>
      </c>
      <c r="B50" s="328" t="s">
        <v>153</v>
      </c>
      <c r="C50" s="462" t="s">
        <v>54</v>
      </c>
      <c r="D50" s="462" t="s">
        <v>154</v>
      </c>
      <c r="E50" s="462" t="s">
        <v>155</v>
      </c>
      <c r="F50" s="451"/>
      <c r="G50" s="285">
        <v>0.416666666666667</v>
      </c>
      <c r="H50" s="286">
        <v>0.791666666666667</v>
      </c>
      <c r="I50" s="285">
        <v>0.416666666666667</v>
      </c>
      <c r="J50" s="286">
        <v>0.791666666666667</v>
      </c>
      <c r="K50" s="285">
        <v>0.416666666666667</v>
      </c>
      <c r="L50" s="286">
        <v>0.791666666666667</v>
      </c>
      <c r="M50" s="316">
        <v>0.375</v>
      </c>
      <c r="N50" s="317">
        <v>0.75</v>
      </c>
      <c r="O50" s="316">
        <v>0.375</v>
      </c>
      <c r="P50" s="317">
        <v>0.75</v>
      </c>
      <c r="Q50" s="344" t="s">
        <v>117</v>
      </c>
      <c r="R50" s="156"/>
      <c r="S50" s="355" t="s">
        <v>117</v>
      </c>
      <c r="T50" s="68"/>
    </row>
    <row r="51" customHeight="1" spans="1:20">
      <c r="A51" s="326">
        <v>10329222</v>
      </c>
      <c r="B51" s="328" t="s">
        <v>156</v>
      </c>
      <c r="C51" s="462" t="s">
        <v>54</v>
      </c>
      <c r="D51" s="462" t="s">
        <v>55</v>
      </c>
      <c r="E51" s="462" t="s">
        <v>138</v>
      </c>
      <c r="F51" s="451"/>
      <c r="G51" s="316">
        <v>0.375</v>
      </c>
      <c r="H51" s="317">
        <v>0.75</v>
      </c>
      <c r="I51" s="316">
        <v>0.375</v>
      </c>
      <c r="J51" s="317">
        <v>0.75</v>
      </c>
      <c r="K51" s="316">
        <v>0.375</v>
      </c>
      <c r="L51" s="317">
        <v>0.75</v>
      </c>
      <c r="M51" s="316">
        <v>0.375</v>
      </c>
      <c r="N51" s="317">
        <v>0.75</v>
      </c>
      <c r="O51" s="316">
        <v>0.375</v>
      </c>
      <c r="P51" s="317">
        <v>0.75</v>
      </c>
      <c r="Q51" s="344" t="s">
        <v>117</v>
      </c>
      <c r="R51" s="156"/>
      <c r="S51" s="355" t="s">
        <v>117</v>
      </c>
      <c r="T51" s="68"/>
    </row>
    <row r="52" customHeight="1" spans="1:20">
      <c r="A52" s="326">
        <v>10329225</v>
      </c>
      <c r="B52" s="328" t="s">
        <v>157</v>
      </c>
      <c r="C52" s="462" t="s">
        <v>54</v>
      </c>
      <c r="D52" s="462" t="s">
        <v>14</v>
      </c>
      <c r="E52" s="462" t="s">
        <v>158</v>
      </c>
      <c r="F52" s="451"/>
      <c r="G52" s="316">
        <v>0.375</v>
      </c>
      <c r="H52" s="317">
        <v>0.75</v>
      </c>
      <c r="I52" s="316">
        <v>0.375</v>
      </c>
      <c r="J52" s="317">
        <v>0.75</v>
      </c>
      <c r="K52" s="316">
        <v>0.375</v>
      </c>
      <c r="L52" s="317">
        <v>0.75</v>
      </c>
      <c r="M52" s="316">
        <v>0.375</v>
      </c>
      <c r="N52" s="317">
        <v>0.75</v>
      </c>
      <c r="O52" s="316">
        <v>0.375</v>
      </c>
      <c r="P52" s="317">
        <v>0.75</v>
      </c>
      <c r="Q52" s="344" t="s">
        <v>117</v>
      </c>
      <c r="R52" s="156"/>
      <c r="S52" s="355" t="s">
        <v>117</v>
      </c>
      <c r="T52" s="68"/>
    </row>
    <row r="53" customHeight="1" spans="1:20">
      <c r="A53" s="326">
        <v>10329226</v>
      </c>
      <c r="B53" s="328" t="s">
        <v>159</v>
      </c>
      <c r="C53" s="462" t="s">
        <v>54</v>
      </c>
      <c r="D53" s="462" t="s">
        <v>10</v>
      </c>
      <c r="E53" s="462" t="s">
        <v>160</v>
      </c>
      <c r="F53" s="451"/>
      <c r="G53" s="316">
        <v>0.375</v>
      </c>
      <c r="H53" s="317">
        <v>0.75</v>
      </c>
      <c r="I53" s="316">
        <v>0.375</v>
      </c>
      <c r="J53" s="317">
        <v>0.75</v>
      </c>
      <c r="K53" s="316">
        <v>0.375</v>
      </c>
      <c r="L53" s="317">
        <v>0.75</v>
      </c>
      <c r="M53" s="316">
        <v>0.375</v>
      </c>
      <c r="N53" s="317">
        <v>0.75</v>
      </c>
      <c r="O53" s="316">
        <v>0.375</v>
      </c>
      <c r="P53" s="317">
        <v>0.75</v>
      </c>
      <c r="Q53" s="344" t="s">
        <v>117</v>
      </c>
      <c r="R53" s="156"/>
      <c r="S53" s="355" t="s">
        <v>117</v>
      </c>
      <c r="T53" s="68"/>
    </row>
    <row r="54" customHeight="1" spans="1:20">
      <c r="A54" s="326">
        <v>10329571</v>
      </c>
      <c r="B54" s="328" t="s">
        <v>161</v>
      </c>
      <c r="C54" s="462" t="s">
        <v>54</v>
      </c>
      <c r="D54" s="462" t="s">
        <v>162</v>
      </c>
      <c r="E54" s="462" t="s">
        <v>18</v>
      </c>
      <c r="F54" s="451"/>
      <c r="G54" s="316">
        <v>0.375</v>
      </c>
      <c r="H54" s="317">
        <v>0.75</v>
      </c>
      <c r="I54" s="316">
        <v>0.375</v>
      </c>
      <c r="J54" s="317">
        <v>0.75</v>
      </c>
      <c r="K54" s="316">
        <v>0.375</v>
      </c>
      <c r="L54" s="317">
        <v>0.75</v>
      </c>
      <c r="M54" s="316">
        <v>0.375</v>
      </c>
      <c r="N54" s="317">
        <v>0.75</v>
      </c>
      <c r="O54" s="316">
        <v>0.375</v>
      </c>
      <c r="P54" s="317">
        <v>0.75</v>
      </c>
      <c r="Q54" s="344" t="s">
        <v>117</v>
      </c>
      <c r="R54" s="156"/>
      <c r="S54" s="355" t="s">
        <v>117</v>
      </c>
      <c r="T54" s="68"/>
    </row>
    <row r="55" customHeight="1" spans="1:20">
      <c r="A55" s="326">
        <v>10329227</v>
      </c>
      <c r="B55" s="328" t="s">
        <v>163</v>
      </c>
      <c r="C55" s="462" t="s">
        <v>54</v>
      </c>
      <c r="D55" s="462" t="s">
        <v>14</v>
      </c>
      <c r="E55" s="462" t="s">
        <v>34</v>
      </c>
      <c r="F55" s="451"/>
      <c r="G55" s="285">
        <v>0.416666666666667</v>
      </c>
      <c r="H55" s="286">
        <v>0.791666666666667</v>
      </c>
      <c r="I55" s="285">
        <v>0.416666666666667</v>
      </c>
      <c r="J55" s="286">
        <v>0.791666666666667</v>
      </c>
      <c r="K55" s="285">
        <v>0.416666666666667</v>
      </c>
      <c r="L55" s="286">
        <v>0.791666666666667</v>
      </c>
      <c r="M55" s="285">
        <v>0.416666666666667</v>
      </c>
      <c r="N55" s="286">
        <v>0.791666666666667</v>
      </c>
      <c r="O55" s="285">
        <v>0.416666666666667</v>
      </c>
      <c r="P55" s="286">
        <v>0.791666666666667</v>
      </c>
      <c r="Q55" s="344" t="s">
        <v>117</v>
      </c>
      <c r="R55" s="156"/>
      <c r="S55" s="355" t="s">
        <v>117</v>
      </c>
      <c r="T55" s="68"/>
    </row>
    <row r="56" customHeight="1" spans="1:20">
      <c r="A56" s="326">
        <v>10329240</v>
      </c>
      <c r="B56" s="328" t="s">
        <v>166</v>
      </c>
      <c r="C56" s="462" t="s">
        <v>54</v>
      </c>
      <c r="D56" s="462" t="s">
        <v>55</v>
      </c>
      <c r="E56" s="462" t="s">
        <v>56</v>
      </c>
      <c r="F56" s="451"/>
      <c r="G56" s="316">
        <v>0.375</v>
      </c>
      <c r="H56" s="317">
        <v>0.75</v>
      </c>
      <c r="I56" s="316">
        <v>0.375</v>
      </c>
      <c r="J56" s="317">
        <v>0.75</v>
      </c>
      <c r="K56" s="316">
        <v>0.375</v>
      </c>
      <c r="L56" s="317">
        <v>0.75</v>
      </c>
      <c r="M56" s="285">
        <v>0.416666666666667</v>
      </c>
      <c r="N56" s="286">
        <v>0.791666666666667</v>
      </c>
      <c r="O56" s="285">
        <v>0.416666666666667</v>
      </c>
      <c r="P56" s="286">
        <v>0.791666666666667</v>
      </c>
      <c r="Q56" s="344" t="s">
        <v>117</v>
      </c>
      <c r="R56" s="156"/>
      <c r="S56" s="355" t="s">
        <v>117</v>
      </c>
      <c r="T56" s="68"/>
    </row>
    <row r="57" customHeight="1" spans="1:20">
      <c r="A57" s="326">
        <v>10329238</v>
      </c>
      <c r="B57" s="328" t="s">
        <v>167</v>
      </c>
      <c r="C57" s="462" t="s">
        <v>54</v>
      </c>
      <c r="D57" s="462" t="s">
        <v>14</v>
      </c>
      <c r="E57" s="462" t="s">
        <v>168</v>
      </c>
      <c r="F57" s="451"/>
      <c r="G57" s="316">
        <v>0.375</v>
      </c>
      <c r="H57" s="317">
        <v>0.75</v>
      </c>
      <c r="I57" s="316">
        <v>0.375</v>
      </c>
      <c r="J57" s="317">
        <v>0.75</v>
      </c>
      <c r="K57" s="316">
        <v>0.375</v>
      </c>
      <c r="L57" s="317">
        <v>0.75</v>
      </c>
      <c r="M57" s="316">
        <v>0.375</v>
      </c>
      <c r="N57" s="317">
        <v>0.75</v>
      </c>
      <c r="O57" s="316">
        <v>0.375</v>
      </c>
      <c r="P57" s="317">
        <v>0.75</v>
      </c>
      <c r="Q57" s="344" t="s">
        <v>117</v>
      </c>
      <c r="R57" s="156"/>
      <c r="S57" s="355" t="s">
        <v>117</v>
      </c>
      <c r="T57" s="68"/>
    </row>
    <row r="58" customHeight="1" spans="1:20">
      <c r="A58" s="326">
        <v>10329239</v>
      </c>
      <c r="B58" s="328" t="s">
        <v>169</v>
      </c>
      <c r="C58" s="462" t="s">
        <v>54</v>
      </c>
      <c r="D58" s="462" t="s">
        <v>14</v>
      </c>
      <c r="E58" s="462" t="s">
        <v>34</v>
      </c>
      <c r="F58" s="451"/>
      <c r="G58" s="285">
        <v>0.416666666666667</v>
      </c>
      <c r="H58" s="286">
        <v>0.791666666666667</v>
      </c>
      <c r="I58" s="285">
        <v>0.416666666666667</v>
      </c>
      <c r="J58" s="286">
        <v>0.791666666666667</v>
      </c>
      <c r="K58" s="285">
        <v>0.416666666666667</v>
      </c>
      <c r="L58" s="286">
        <v>0.791666666666667</v>
      </c>
      <c r="M58" s="285">
        <v>0.416666666666667</v>
      </c>
      <c r="N58" s="286">
        <v>0.791666666666667</v>
      </c>
      <c r="O58" s="285">
        <v>0.416666666666667</v>
      </c>
      <c r="P58" s="286">
        <v>0.791666666666667</v>
      </c>
      <c r="Q58" s="344" t="s">
        <v>117</v>
      </c>
      <c r="R58" s="156"/>
      <c r="S58" s="355" t="s">
        <v>117</v>
      </c>
      <c r="T58" s="68"/>
    </row>
    <row r="59" customHeight="1" spans="1:20">
      <c r="A59" s="363">
        <v>10329246</v>
      </c>
      <c r="B59" s="366" t="s">
        <v>170</v>
      </c>
      <c r="C59" s="463" t="s">
        <v>54</v>
      </c>
      <c r="D59" s="463" t="s">
        <v>154</v>
      </c>
      <c r="E59" s="463" t="s">
        <v>155</v>
      </c>
      <c r="F59" s="457"/>
      <c r="G59" s="335">
        <v>0.416666666666667</v>
      </c>
      <c r="H59" s="336">
        <v>0.791666666666667</v>
      </c>
      <c r="I59" s="335">
        <v>0.416666666666667</v>
      </c>
      <c r="J59" s="336">
        <v>0.791666666666667</v>
      </c>
      <c r="K59" s="335">
        <v>0.416666666666667</v>
      </c>
      <c r="L59" s="336">
        <v>0.791666666666667</v>
      </c>
      <c r="M59" s="335">
        <v>0.416666666666667</v>
      </c>
      <c r="N59" s="336">
        <v>0.791666666666667</v>
      </c>
      <c r="O59" s="335">
        <v>0.416666666666667</v>
      </c>
      <c r="P59" s="336">
        <v>0.791666666666667</v>
      </c>
      <c r="Q59" s="342" t="s">
        <v>117</v>
      </c>
      <c r="R59" s="197"/>
      <c r="S59" s="350" t="s">
        <v>117</v>
      </c>
      <c r="T59" s="65"/>
    </row>
    <row r="60" customHeight="1" spans="1:20">
      <c r="A60" s="307">
        <v>10316835</v>
      </c>
      <c r="B60" s="310" t="s">
        <v>92</v>
      </c>
      <c r="C60" s="460" t="s">
        <v>13</v>
      </c>
      <c r="D60" s="460" t="s">
        <v>17</v>
      </c>
      <c r="E60" s="460" t="s">
        <v>18</v>
      </c>
      <c r="F60" s="454"/>
      <c r="G60" s="50">
        <v>0.625</v>
      </c>
      <c r="H60" s="51">
        <v>1</v>
      </c>
      <c r="I60" s="50">
        <v>0.625</v>
      </c>
      <c r="J60" s="51">
        <v>1</v>
      </c>
      <c r="K60" s="50">
        <v>0.625</v>
      </c>
      <c r="L60" s="51">
        <v>1</v>
      </c>
      <c r="M60" s="50">
        <v>0.625</v>
      </c>
      <c r="N60" s="51">
        <v>1</v>
      </c>
      <c r="O60" s="50">
        <v>0.625</v>
      </c>
      <c r="P60" s="51">
        <v>1</v>
      </c>
      <c r="Q60" s="345" t="s">
        <v>117</v>
      </c>
      <c r="R60" s="89"/>
      <c r="S60" s="357" t="s">
        <v>117</v>
      </c>
      <c r="T60" s="7"/>
    </row>
    <row r="61" customHeight="1" spans="1:20">
      <c r="A61" s="301">
        <v>10318910</v>
      </c>
      <c r="B61" s="304" t="s">
        <v>96</v>
      </c>
      <c r="C61" s="459" t="s">
        <v>8</v>
      </c>
      <c r="D61" s="459" t="s">
        <v>14</v>
      </c>
      <c r="E61" s="459" t="s">
        <v>15</v>
      </c>
      <c r="F61" s="449"/>
      <c r="G61" s="62">
        <v>0.625</v>
      </c>
      <c r="H61" s="63">
        <v>1</v>
      </c>
      <c r="I61" s="62">
        <v>0.625</v>
      </c>
      <c r="J61" s="63">
        <v>1</v>
      </c>
      <c r="K61" s="62">
        <v>0.625</v>
      </c>
      <c r="L61" s="63">
        <v>1</v>
      </c>
      <c r="M61" s="62">
        <v>0.625</v>
      </c>
      <c r="N61" s="63">
        <v>1</v>
      </c>
      <c r="O61" s="62">
        <v>0.625</v>
      </c>
      <c r="P61" s="63">
        <v>1</v>
      </c>
      <c r="Q61" s="342" t="s">
        <v>117</v>
      </c>
      <c r="R61" s="197"/>
      <c r="S61" s="350" t="s">
        <v>117</v>
      </c>
      <c r="T61" s="65"/>
    </row>
    <row r="62" customHeight="1" spans="1:20">
      <c r="A62" s="307">
        <v>10318924</v>
      </c>
      <c r="B62" s="310" t="s">
        <v>97</v>
      </c>
      <c r="C62" s="460" t="s">
        <v>92</v>
      </c>
      <c r="D62" s="460" t="s">
        <v>58</v>
      </c>
      <c r="E62" s="460" t="s">
        <v>59</v>
      </c>
      <c r="F62" s="450"/>
      <c r="G62" s="464">
        <v>0.75</v>
      </c>
      <c r="H62" s="236">
        <v>1.125</v>
      </c>
      <c r="I62" s="464">
        <v>0.75</v>
      </c>
      <c r="J62" s="236">
        <v>1.125</v>
      </c>
      <c r="K62" s="464">
        <v>0.75</v>
      </c>
      <c r="L62" s="236">
        <v>1.125</v>
      </c>
      <c r="M62" s="464">
        <v>0.75</v>
      </c>
      <c r="N62" s="236">
        <v>1.125</v>
      </c>
      <c r="O62" s="464">
        <v>0.75</v>
      </c>
      <c r="P62" s="236">
        <v>1.125</v>
      </c>
      <c r="Q62" s="345" t="s">
        <v>117</v>
      </c>
      <c r="R62" s="89"/>
      <c r="S62" s="357" t="s">
        <v>117</v>
      </c>
      <c r="T62" s="7"/>
    </row>
    <row r="63" customHeight="1" spans="1:20">
      <c r="A63" s="312">
        <v>10324742</v>
      </c>
      <c r="B63" s="315" t="s">
        <v>103</v>
      </c>
      <c r="C63" s="461" t="s">
        <v>92</v>
      </c>
      <c r="D63" s="461" t="s">
        <v>14</v>
      </c>
      <c r="E63" s="461" t="s">
        <v>104</v>
      </c>
      <c r="F63" s="451"/>
      <c r="G63" s="50">
        <v>0.625</v>
      </c>
      <c r="H63" s="51">
        <v>1</v>
      </c>
      <c r="I63" s="50">
        <v>0.625</v>
      </c>
      <c r="J63" s="51">
        <v>1</v>
      </c>
      <c r="K63" s="50">
        <v>0.625</v>
      </c>
      <c r="L63" s="51">
        <v>1</v>
      </c>
      <c r="M63" s="50">
        <v>0.625</v>
      </c>
      <c r="N63" s="51">
        <v>1</v>
      </c>
      <c r="O63" s="50">
        <v>0.625</v>
      </c>
      <c r="P63" s="51">
        <v>1</v>
      </c>
      <c r="Q63" s="344" t="s">
        <v>117</v>
      </c>
      <c r="R63" s="156"/>
      <c r="S63" s="355" t="s">
        <v>117</v>
      </c>
      <c r="T63" s="68"/>
    </row>
    <row r="64" customHeight="1" spans="1:20">
      <c r="A64" s="312">
        <v>10324748</v>
      </c>
      <c r="B64" s="315" t="s">
        <v>108</v>
      </c>
      <c r="C64" s="461" t="s">
        <v>92</v>
      </c>
      <c r="D64" s="461" t="s">
        <v>14</v>
      </c>
      <c r="E64" s="461" t="s">
        <v>15</v>
      </c>
      <c r="F64" s="451"/>
      <c r="G64" s="425">
        <v>0.666666666666667</v>
      </c>
      <c r="H64" s="426">
        <v>1.04166666666667</v>
      </c>
      <c r="I64" s="425">
        <v>0.666666666666667</v>
      </c>
      <c r="J64" s="426">
        <v>1.04166666666667</v>
      </c>
      <c r="K64" s="425">
        <v>0.666666666666667</v>
      </c>
      <c r="L64" s="426">
        <v>1.04166666666667</v>
      </c>
      <c r="M64" s="425">
        <v>0.666666666666667</v>
      </c>
      <c r="N64" s="426">
        <v>1.04166666666667</v>
      </c>
      <c r="O64" s="425">
        <v>0.666666666666667</v>
      </c>
      <c r="P64" s="426">
        <v>1.04166666666667</v>
      </c>
      <c r="Q64" s="344" t="s">
        <v>117</v>
      </c>
      <c r="R64" s="156"/>
      <c r="S64" s="355" t="s">
        <v>117</v>
      </c>
      <c r="T64" s="68"/>
    </row>
    <row r="65" customHeight="1" spans="1:20">
      <c r="A65" s="326">
        <v>10329888</v>
      </c>
      <c r="B65" s="328" t="s">
        <v>171</v>
      </c>
      <c r="C65" s="462" t="s">
        <v>172</v>
      </c>
      <c r="D65" s="462" t="s">
        <v>116</v>
      </c>
      <c r="E65" s="462" t="s">
        <v>116</v>
      </c>
      <c r="F65" s="451"/>
      <c r="G65" s="415">
        <v>0.75</v>
      </c>
      <c r="H65" s="416">
        <v>1.125</v>
      </c>
      <c r="I65" s="415">
        <v>0.75</v>
      </c>
      <c r="J65" s="416">
        <v>1.125</v>
      </c>
      <c r="K65" s="415">
        <v>0.75</v>
      </c>
      <c r="L65" s="416">
        <v>1.125</v>
      </c>
      <c r="M65" s="415">
        <v>0.75</v>
      </c>
      <c r="N65" s="416">
        <v>1.125</v>
      </c>
      <c r="O65" s="415">
        <v>0.75</v>
      </c>
      <c r="P65" s="416">
        <v>1.125</v>
      </c>
      <c r="Q65" s="344" t="s">
        <v>117</v>
      </c>
      <c r="R65" s="156"/>
      <c r="S65" s="355" t="s">
        <v>117</v>
      </c>
      <c r="T65" s="68"/>
    </row>
    <row r="66" customHeight="1" spans="1:20">
      <c r="A66" s="326">
        <v>10329901</v>
      </c>
      <c r="B66" s="328" t="s">
        <v>173</v>
      </c>
      <c r="C66" s="462" t="s">
        <v>172</v>
      </c>
      <c r="D66" s="462" t="s">
        <v>55</v>
      </c>
      <c r="E66" s="462" t="s">
        <v>138</v>
      </c>
      <c r="F66" s="451"/>
      <c r="G66" s="50">
        <v>0.625</v>
      </c>
      <c r="H66" s="51">
        <v>1</v>
      </c>
      <c r="I66" s="50">
        <v>0.625</v>
      </c>
      <c r="J66" s="51">
        <v>1</v>
      </c>
      <c r="K66" s="50">
        <v>0.625</v>
      </c>
      <c r="L66" s="51">
        <v>1</v>
      </c>
      <c r="M66" s="50">
        <v>0.625</v>
      </c>
      <c r="N66" s="51">
        <v>1</v>
      </c>
      <c r="O66" s="50">
        <v>0.625</v>
      </c>
      <c r="P66" s="51">
        <v>1</v>
      </c>
      <c r="Q66" s="344" t="s">
        <v>117</v>
      </c>
      <c r="R66" s="156"/>
      <c r="S66" s="355" t="s">
        <v>117</v>
      </c>
      <c r="T66" s="68"/>
    </row>
    <row r="67" customHeight="1" spans="1:20">
      <c r="A67" s="326">
        <v>10329910</v>
      </c>
      <c r="B67" s="328" t="s">
        <v>174</v>
      </c>
      <c r="C67" s="462" t="s">
        <v>172</v>
      </c>
      <c r="D67" s="462" t="s">
        <v>141</v>
      </c>
      <c r="E67" s="462" t="s">
        <v>142</v>
      </c>
      <c r="F67" s="451"/>
      <c r="G67" s="415">
        <v>0.75</v>
      </c>
      <c r="H67" s="416">
        <v>1.125</v>
      </c>
      <c r="I67" s="415">
        <v>0.75</v>
      </c>
      <c r="J67" s="416">
        <v>1.125</v>
      </c>
      <c r="K67" s="415">
        <v>0.75</v>
      </c>
      <c r="L67" s="416">
        <v>1.125</v>
      </c>
      <c r="M67" s="415">
        <v>0.75</v>
      </c>
      <c r="N67" s="416">
        <v>1.125</v>
      </c>
      <c r="O67" s="415">
        <v>0.75</v>
      </c>
      <c r="P67" s="416">
        <v>1.125</v>
      </c>
      <c r="Q67" s="344" t="s">
        <v>117</v>
      </c>
      <c r="R67" s="156"/>
      <c r="S67" s="355" t="s">
        <v>117</v>
      </c>
      <c r="T67" s="68"/>
    </row>
    <row r="68" customHeight="1" spans="1:20">
      <c r="A68" s="326">
        <v>10329913</v>
      </c>
      <c r="B68" s="328" t="s">
        <v>175</v>
      </c>
      <c r="C68" s="462" t="s">
        <v>172</v>
      </c>
      <c r="D68" s="462" t="s">
        <v>10</v>
      </c>
      <c r="E68" s="462" t="s">
        <v>121</v>
      </c>
      <c r="F68" s="451"/>
      <c r="G68" s="415">
        <v>0.75</v>
      </c>
      <c r="H68" s="416">
        <v>1.125</v>
      </c>
      <c r="I68" s="415">
        <v>0.75</v>
      </c>
      <c r="J68" s="416">
        <v>1.125</v>
      </c>
      <c r="K68" s="415">
        <v>0.75</v>
      </c>
      <c r="L68" s="416">
        <v>1.125</v>
      </c>
      <c r="M68" s="415">
        <v>0.75</v>
      </c>
      <c r="N68" s="416">
        <v>1.125</v>
      </c>
      <c r="O68" s="415">
        <v>0.75</v>
      </c>
      <c r="P68" s="416">
        <v>1.125</v>
      </c>
      <c r="Q68" s="344" t="s">
        <v>117</v>
      </c>
      <c r="R68" s="156"/>
      <c r="S68" s="355" t="s">
        <v>117</v>
      </c>
      <c r="T68" s="68"/>
    </row>
    <row r="69" customHeight="1" spans="1:20">
      <c r="A69" s="326">
        <v>10329902</v>
      </c>
      <c r="B69" s="328" t="s">
        <v>176</v>
      </c>
      <c r="C69" s="462" t="s">
        <v>172</v>
      </c>
      <c r="D69" s="462" t="s">
        <v>127</v>
      </c>
      <c r="E69" s="462" t="s">
        <v>177</v>
      </c>
      <c r="F69" s="451"/>
      <c r="G69" s="415">
        <v>0.75</v>
      </c>
      <c r="H69" s="416">
        <v>1.125</v>
      </c>
      <c r="I69" s="415">
        <v>0.75</v>
      </c>
      <c r="J69" s="416">
        <v>1.125</v>
      </c>
      <c r="K69" s="415">
        <v>0.75</v>
      </c>
      <c r="L69" s="416">
        <v>1.125</v>
      </c>
      <c r="M69" s="415">
        <v>0.75</v>
      </c>
      <c r="N69" s="416">
        <v>1.125</v>
      </c>
      <c r="O69" s="415">
        <v>0.75</v>
      </c>
      <c r="P69" s="416">
        <v>1.125</v>
      </c>
      <c r="Q69" s="344" t="s">
        <v>117</v>
      </c>
      <c r="R69" s="156"/>
      <c r="S69" s="355" t="s">
        <v>117</v>
      </c>
      <c r="T69" s="68"/>
    </row>
    <row r="70" customHeight="1" spans="1:20">
      <c r="A70" s="326">
        <v>10330128</v>
      </c>
      <c r="B70" s="328" t="s">
        <v>178</v>
      </c>
      <c r="C70" s="462" t="s">
        <v>172</v>
      </c>
      <c r="D70" s="462" t="s">
        <v>179</v>
      </c>
      <c r="E70" s="462" t="s">
        <v>180</v>
      </c>
      <c r="F70" s="451"/>
      <c r="G70" s="50">
        <v>0.625</v>
      </c>
      <c r="H70" s="51">
        <v>1</v>
      </c>
      <c r="I70" s="50">
        <v>0.625</v>
      </c>
      <c r="J70" s="51">
        <v>1</v>
      </c>
      <c r="K70" s="50">
        <v>0.625</v>
      </c>
      <c r="L70" s="51">
        <v>1</v>
      </c>
      <c r="M70" s="50">
        <v>0.625</v>
      </c>
      <c r="N70" s="51">
        <v>1</v>
      </c>
      <c r="O70" s="50">
        <v>0.625</v>
      </c>
      <c r="P70" s="51">
        <v>1</v>
      </c>
      <c r="Q70" s="344" t="s">
        <v>117</v>
      </c>
      <c r="R70" s="156"/>
      <c r="S70" s="355" t="s">
        <v>117</v>
      </c>
      <c r="T70" s="68"/>
    </row>
    <row r="71" customHeight="1" spans="1:20">
      <c r="A71" s="326">
        <v>10330141</v>
      </c>
      <c r="B71" s="328" t="s">
        <v>181</v>
      </c>
      <c r="C71" s="462" t="s">
        <v>172</v>
      </c>
      <c r="D71" s="462" t="s">
        <v>61</v>
      </c>
      <c r="E71" s="462" t="s">
        <v>185</v>
      </c>
      <c r="F71" s="451"/>
      <c r="G71" s="415">
        <v>0.75</v>
      </c>
      <c r="H71" s="416">
        <v>1.125</v>
      </c>
      <c r="I71" s="415">
        <v>0.75</v>
      </c>
      <c r="J71" s="416">
        <v>1.125</v>
      </c>
      <c r="K71" s="415">
        <v>0.75</v>
      </c>
      <c r="L71" s="416">
        <v>1.125</v>
      </c>
      <c r="M71" s="415">
        <v>0.75</v>
      </c>
      <c r="N71" s="416">
        <v>1.125</v>
      </c>
      <c r="O71" s="415">
        <v>0.75</v>
      </c>
      <c r="P71" s="416">
        <v>1.125</v>
      </c>
      <c r="Q71" s="344" t="s">
        <v>117</v>
      </c>
      <c r="R71" s="156"/>
      <c r="S71" s="355" t="s">
        <v>117</v>
      </c>
      <c r="T71" s="68"/>
    </row>
    <row r="72" customHeight="1" spans="1:20">
      <c r="A72" s="326">
        <v>10330140</v>
      </c>
      <c r="B72" s="328" t="s">
        <v>182</v>
      </c>
      <c r="C72" s="462" t="s">
        <v>172</v>
      </c>
      <c r="D72" s="462" t="s">
        <v>141</v>
      </c>
      <c r="E72" s="462" t="s">
        <v>142</v>
      </c>
      <c r="F72" s="451"/>
      <c r="G72" s="50">
        <v>0.625</v>
      </c>
      <c r="H72" s="51">
        <v>1</v>
      </c>
      <c r="I72" s="50">
        <v>0.625</v>
      </c>
      <c r="J72" s="51">
        <v>1</v>
      </c>
      <c r="K72" s="50">
        <v>0.625</v>
      </c>
      <c r="L72" s="51">
        <v>1</v>
      </c>
      <c r="M72" s="50">
        <v>0.625</v>
      </c>
      <c r="N72" s="51">
        <v>1</v>
      </c>
      <c r="O72" s="50">
        <v>0.625</v>
      </c>
      <c r="P72" s="51">
        <v>1</v>
      </c>
      <c r="Q72" s="344" t="s">
        <v>117</v>
      </c>
      <c r="R72" s="156"/>
      <c r="S72" s="355" t="s">
        <v>117</v>
      </c>
      <c r="T72" s="68"/>
    </row>
    <row r="73" customHeight="1" spans="1:20">
      <c r="A73" s="363">
        <v>10330144</v>
      </c>
      <c r="B73" s="366" t="s">
        <v>183</v>
      </c>
      <c r="C73" s="463" t="s">
        <v>172</v>
      </c>
      <c r="D73" s="463" t="s">
        <v>55</v>
      </c>
      <c r="E73" s="463" t="s">
        <v>56</v>
      </c>
      <c r="F73" s="457"/>
      <c r="G73" s="62">
        <v>0.625</v>
      </c>
      <c r="H73" s="63">
        <v>1</v>
      </c>
      <c r="I73" s="478" t="s">
        <v>221</v>
      </c>
      <c r="J73" s="479" t="s">
        <v>221</v>
      </c>
      <c r="K73" s="62">
        <v>0.625</v>
      </c>
      <c r="L73" s="63">
        <v>1</v>
      </c>
      <c r="M73" s="62">
        <v>0.625</v>
      </c>
      <c r="N73" s="63">
        <v>1</v>
      </c>
      <c r="O73" s="62">
        <v>0.625</v>
      </c>
      <c r="P73" s="63">
        <v>1</v>
      </c>
      <c r="Q73" s="342" t="s">
        <v>117</v>
      </c>
      <c r="R73" s="197"/>
      <c r="S73" s="350" t="s">
        <v>117</v>
      </c>
      <c r="T73" s="65"/>
    </row>
    <row r="74" customHeight="1" spans="1:20">
      <c r="A74" s="465"/>
      <c r="B74" s="465"/>
      <c r="C74" s="465"/>
      <c r="D74" s="465"/>
      <c r="E74" s="465"/>
      <c r="F74" s="465"/>
      <c r="G74" s="465"/>
      <c r="H74" s="465"/>
      <c r="I74" s="465"/>
      <c r="J74" s="465"/>
      <c r="K74" s="465"/>
      <c r="L74" s="465"/>
      <c r="M74" s="465"/>
      <c r="N74" s="465"/>
      <c r="O74" s="465"/>
      <c r="P74" s="465"/>
      <c r="Q74" s="465"/>
      <c r="R74" s="465"/>
      <c r="S74" s="465"/>
      <c r="T74" s="465"/>
    </row>
    <row r="75" customHeight="1" spans="1:20">
      <c r="A75" s="465"/>
      <c r="B75" s="465"/>
      <c r="C75" s="465"/>
      <c r="D75" s="465"/>
      <c r="E75" s="465"/>
      <c r="F75" s="465"/>
      <c r="G75" s="465"/>
      <c r="H75" s="465"/>
      <c r="I75" s="465"/>
      <c r="J75" s="465"/>
      <c r="K75" s="465"/>
      <c r="L75" s="465"/>
      <c r="M75" s="465"/>
      <c r="N75" s="465"/>
      <c r="O75" s="465"/>
      <c r="P75" s="465"/>
      <c r="Q75" s="465"/>
      <c r="R75" s="465"/>
      <c r="S75" s="465"/>
      <c r="T75" s="465"/>
    </row>
    <row r="76" customHeight="1" spans="1:20">
      <c r="A76" s="465"/>
      <c r="B76" s="465"/>
      <c r="C76" s="465"/>
      <c r="D76" s="465"/>
      <c r="E76" s="465"/>
      <c r="F76" s="465"/>
      <c r="G76" s="465"/>
      <c r="H76" s="465"/>
      <c r="I76" s="465"/>
      <c r="J76" s="465"/>
      <c r="K76" s="465"/>
      <c r="L76" s="465"/>
      <c r="M76" s="465"/>
      <c r="N76" s="465"/>
      <c r="O76" s="465"/>
      <c r="P76" s="465"/>
      <c r="Q76" s="465"/>
      <c r="R76" s="465"/>
      <c r="S76" s="465"/>
      <c r="T76" s="465"/>
    </row>
    <row r="77" customHeight="1" spans="1:20">
      <c r="A77" s="466" t="s">
        <v>187</v>
      </c>
      <c r="B77" s="467"/>
      <c r="C77" s="467"/>
      <c r="D77" s="467"/>
      <c r="E77" s="467"/>
      <c r="F77" s="156"/>
      <c r="G77" s="175">
        <v>45782</v>
      </c>
      <c r="H77" s="68"/>
      <c r="I77" s="279">
        <v>45783</v>
      </c>
      <c r="J77" s="68"/>
      <c r="K77" s="279">
        <v>45784</v>
      </c>
      <c r="L77" s="68"/>
      <c r="M77" s="279">
        <v>45785</v>
      </c>
      <c r="N77" s="68"/>
      <c r="O77" s="279">
        <v>45786</v>
      </c>
      <c r="P77" s="68"/>
      <c r="Q77" s="279">
        <v>45787</v>
      </c>
      <c r="R77" s="68"/>
      <c r="S77" s="279">
        <v>45788</v>
      </c>
      <c r="T77" s="68"/>
    </row>
    <row r="78" customHeight="1" spans="1:20">
      <c r="A78" s="468" t="s">
        <v>0</v>
      </c>
      <c r="B78" s="469" t="s">
        <v>1</v>
      </c>
      <c r="C78" s="468" t="s">
        <v>112</v>
      </c>
      <c r="D78" s="468" t="s">
        <v>189</v>
      </c>
      <c r="E78" s="470" t="s">
        <v>190</v>
      </c>
      <c r="F78" s="468" t="s">
        <v>188</v>
      </c>
      <c r="G78" s="9" t="s">
        <v>114</v>
      </c>
      <c r="H78" s="10" t="s">
        <v>115</v>
      </c>
      <c r="I78" s="52" t="s">
        <v>114</v>
      </c>
      <c r="J78" s="10" t="s">
        <v>115</v>
      </c>
      <c r="K78" s="52" t="s">
        <v>114</v>
      </c>
      <c r="L78" s="10" t="s">
        <v>115</v>
      </c>
      <c r="M78" s="52" t="s">
        <v>114</v>
      </c>
      <c r="N78" s="10" t="s">
        <v>115</v>
      </c>
      <c r="O78" s="52" t="s">
        <v>114</v>
      </c>
      <c r="P78" s="10" t="s">
        <v>115</v>
      </c>
      <c r="Q78" s="52" t="s">
        <v>114</v>
      </c>
      <c r="R78" s="253" t="s">
        <v>115</v>
      </c>
      <c r="S78" s="252" t="s">
        <v>114</v>
      </c>
      <c r="T78" s="253" t="s">
        <v>115</v>
      </c>
    </row>
    <row r="79" customHeight="1" spans="1:20">
      <c r="A79" s="471">
        <v>10331612</v>
      </c>
      <c r="B79" s="471" t="s">
        <v>191</v>
      </c>
      <c r="C79" s="472" t="s">
        <v>222</v>
      </c>
      <c r="D79" s="473" t="s">
        <v>192</v>
      </c>
      <c r="E79" s="473" t="s">
        <v>193</v>
      </c>
      <c r="F79" s="472">
        <v>1093355463</v>
      </c>
      <c r="G79" s="26">
        <v>0.375</v>
      </c>
      <c r="H79" s="27">
        <v>0.75</v>
      </c>
      <c r="I79" s="26">
        <v>0.375</v>
      </c>
      <c r="J79" s="27">
        <v>0.75</v>
      </c>
      <c r="K79" s="26">
        <v>0.375</v>
      </c>
      <c r="L79" s="27">
        <v>0.75</v>
      </c>
      <c r="M79" s="26">
        <v>0.375</v>
      </c>
      <c r="N79" s="27">
        <v>0.75</v>
      </c>
      <c r="O79" s="26">
        <v>0.375</v>
      </c>
      <c r="P79" s="27">
        <v>0.75</v>
      </c>
      <c r="Q79" s="67" t="s">
        <v>117</v>
      </c>
      <c r="R79" s="156"/>
      <c r="S79" s="167" t="s">
        <v>117</v>
      </c>
      <c r="T79" s="68"/>
    </row>
    <row r="80" customHeight="1" spans="1:20">
      <c r="A80" s="471">
        <v>10331587</v>
      </c>
      <c r="B80" s="471" t="s">
        <v>194</v>
      </c>
      <c r="C80" s="473" t="s">
        <v>222</v>
      </c>
      <c r="D80" s="473" t="s">
        <v>17</v>
      </c>
      <c r="E80" s="473" t="s">
        <v>18</v>
      </c>
      <c r="F80" s="473">
        <v>1093228623</v>
      </c>
      <c r="G80" s="26">
        <v>0.375</v>
      </c>
      <c r="H80" s="27">
        <v>0.75</v>
      </c>
      <c r="I80" s="26">
        <v>0.375</v>
      </c>
      <c r="J80" s="27">
        <v>0.75</v>
      </c>
      <c r="K80" s="26">
        <v>0.375</v>
      </c>
      <c r="L80" s="27">
        <v>0.75</v>
      </c>
      <c r="M80" s="26">
        <v>0.375</v>
      </c>
      <c r="N80" s="27">
        <v>0.75</v>
      </c>
      <c r="O80" s="26">
        <v>0.375</v>
      </c>
      <c r="P80" s="27">
        <v>0.75</v>
      </c>
      <c r="Q80" s="67" t="s">
        <v>117</v>
      </c>
      <c r="R80" s="156"/>
      <c r="S80" s="167" t="s">
        <v>117</v>
      </c>
      <c r="T80" s="68"/>
    </row>
    <row r="81" customHeight="1" spans="1:20">
      <c r="A81" s="471">
        <v>10331477</v>
      </c>
      <c r="B81" s="471" t="s">
        <v>195</v>
      </c>
      <c r="C81" s="473" t="s">
        <v>222</v>
      </c>
      <c r="D81" s="473" t="s">
        <v>130</v>
      </c>
      <c r="E81" s="473" t="s">
        <v>131</v>
      </c>
      <c r="F81" s="473">
        <v>1147746839</v>
      </c>
      <c r="G81" s="26">
        <v>0.375</v>
      </c>
      <c r="H81" s="27">
        <v>0.75</v>
      </c>
      <c r="I81" s="26">
        <v>0.375</v>
      </c>
      <c r="J81" s="27">
        <v>0.75</v>
      </c>
      <c r="K81" s="26">
        <v>0.375</v>
      </c>
      <c r="L81" s="27">
        <v>0.75</v>
      </c>
      <c r="M81" s="26">
        <v>0.375</v>
      </c>
      <c r="N81" s="27">
        <v>0.75</v>
      </c>
      <c r="O81" s="26">
        <v>0.375</v>
      </c>
      <c r="P81" s="27">
        <v>0.75</v>
      </c>
      <c r="Q81" s="67" t="s">
        <v>117</v>
      </c>
      <c r="R81" s="156"/>
      <c r="S81" s="167" t="s">
        <v>117</v>
      </c>
      <c r="T81" s="68"/>
    </row>
    <row r="82" customHeight="1" spans="1:20">
      <c r="A82" s="471">
        <v>10331605</v>
      </c>
      <c r="B82" s="474" t="s">
        <v>196</v>
      </c>
      <c r="C82" s="472" t="s">
        <v>222</v>
      </c>
      <c r="D82" s="473" t="s">
        <v>17</v>
      </c>
      <c r="E82" s="473" t="s">
        <v>18</v>
      </c>
      <c r="F82" s="472">
        <v>1067109725</v>
      </c>
      <c r="G82" s="26">
        <v>0.375</v>
      </c>
      <c r="H82" s="27">
        <v>0.75</v>
      </c>
      <c r="I82" s="26">
        <v>0.375</v>
      </c>
      <c r="J82" s="27">
        <v>0.75</v>
      </c>
      <c r="K82" s="26">
        <v>0.375</v>
      </c>
      <c r="L82" s="27">
        <v>0.75</v>
      </c>
      <c r="M82" s="26">
        <v>0.375</v>
      </c>
      <c r="N82" s="27">
        <v>0.75</v>
      </c>
      <c r="O82" s="26">
        <v>0.375</v>
      </c>
      <c r="P82" s="27">
        <v>0.75</v>
      </c>
      <c r="Q82" s="67" t="s">
        <v>117</v>
      </c>
      <c r="R82" s="156"/>
      <c r="S82" s="167" t="s">
        <v>117</v>
      </c>
      <c r="T82" s="68"/>
    </row>
    <row r="83" customHeight="1" spans="1:20">
      <c r="A83" s="471">
        <v>10331610</v>
      </c>
      <c r="B83" s="471" t="s">
        <v>198</v>
      </c>
      <c r="C83" s="473" t="s">
        <v>222</v>
      </c>
      <c r="D83" s="473" t="s">
        <v>25</v>
      </c>
      <c r="E83" s="473" t="s">
        <v>50</v>
      </c>
      <c r="F83" s="473">
        <v>1129491119</v>
      </c>
      <c r="G83" s="26">
        <v>0.375</v>
      </c>
      <c r="H83" s="27">
        <v>0.75</v>
      </c>
      <c r="I83" s="26">
        <v>0.375</v>
      </c>
      <c r="J83" s="27">
        <v>0.75</v>
      </c>
      <c r="K83" s="26">
        <v>0.375</v>
      </c>
      <c r="L83" s="27">
        <v>0.75</v>
      </c>
      <c r="M83" s="26">
        <v>0.375</v>
      </c>
      <c r="N83" s="27">
        <v>0.75</v>
      </c>
      <c r="O83" s="26">
        <v>0.375</v>
      </c>
      <c r="P83" s="27">
        <v>0.75</v>
      </c>
      <c r="Q83" s="67" t="s">
        <v>117</v>
      </c>
      <c r="R83" s="156"/>
      <c r="S83" s="167" t="s">
        <v>117</v>
      </c>
      <c r="T83" s="68"/>
    </row>
    <row r="84" customHeight="1" spans="1:20">
      <c r="A84" s="471">
        <v>10331630</v>
      </c>
      <c r="B84" s="471" t="s">
        <v>199</v>
      </c>
      <c r="C84" s="473" t="s">
        <v>222</v>
      </c>
      <c r="D84" s="473" t="s">
        <v>200</v>
      </c>
      <c r="E84" s="473" t="s">
        <v>15</v>
      </c>
      <c r="F84" s="473">
        <v>1223548165</v>
      </c>
      <c r="G84" s="26">
        <v>0.375</v>
      </c>
      <c r="H84" s="27">
        <v>0.75</v>
      </c>
      <c r="I84" s="26">
        <v>0.375</v>
      </c>
      <c r="J84" s="27">
        <v>0.75</v>
      </c>
      <c r="K84" s="26">
        <v>0.375</v>
      </c>
      <c r="L84" s="27">
        <v>0.75</v>
      </c>
      <c r="M84" s="26">
        <v>0.375</v>
      </c>
      <c r="N84" s="27">
        <v>0.75</v>
      </c>
      <c r="O84" s="26">
        <v>0.375</v>
      </c>
      <c r="P84" s="27">
        <v>0.75</v>
      </c>
      <c r="Q84" s="67" t="s">
        <v>117</v>
      </c>
      <c r="R84" s="156"/>
      <c r="S84" s="167" t="s">
        <v>117</v>
      </c>
      <c r="T84" s="68"/>
    </row>
    <row r="85" customHeight="1" spans="1:20">
      <c r="A85" s="471">
        <v>10331617</v>
      </c>
      <c r="B85" s="471" t="s">
        <v>201</v>
      </c>
      <c r="C85" s="473" t="s">
        <v>222</v>
      </c>
      <c r="D85" s="473" t="s">
        <v>10</v>
      </c>
      <c r="E85" s="473" t="s">
        <v>121</v>
      </c>
      <c r="F85" s="473">
        <v>1123530681</v>
      </c>
      <c r="G85" s="26">
        <v>0.375</v>
      </c>
      <c r="H85" s="27">
        <v>0.75</v>
      </c>
      <c r="I85" s="26">
        <v>0.375</v>
      </c>
      <c r="J85" s="27">
        <v>0.75</v>
      </c>
      <c r="K85" s="26">
        <v>0.375</v>
      </c>
      <c r="L85" s="27">
        <v>0.75</v>
      </c>
      <c r="M85" s="26">
        <v>0.375</v>
      </c>
      <c r="N85" s="27">
        <v>0.75</v>
      </c>
      <c r="O85" s="26">
        <v>0.375</v>
      </c>
      <c r="P85" s="27">
        <v>0.75</v>
      </c>
      <c r="Q85" s="67" t="s">
        <v>117</v>
      </c>
      <c r="R85" s="156"/>
      <c r="S85" s="167" t="s">
        <v>117</v>
      </c>
      <c r="T85" s="68"/>
    </row>
    <row r="86" customHeight="1" spans="1:20">
      <c r="A86" s="471">
        <v>10329224</v>
      </c>
      <c r="B86" s="471" t="s">
        <v>204</v>
      </c>
      <c r="C86" s="473" t="s">
        <v>222</v>
      </c>
      <c r="D86" s="473" t="s">
        <v>10</v>
      </c>
      <c r="E86" s="473" t="s">
        <v>68</v>
      </c>
      <c r="F86" s="473">
        <v>1102513025</v>
      </c>
      <c r="G86" s="26">
        <v>0.375</v>
      </c>
      <c r="H86" s="27">
        <v>0.75</v>
      </c>
      <c r="I86" s="26">
        <v>0.375</v>
      </c>
      <c r="J86" s="27">
        <v>0.75</v>
      </c>
      <c r="K86" s="26">
        <v>0.375</v>
      </c>
      <c r="L86" s="27">
        <v>0.75</v>
      </c>
      <c r="M86" s="26">
        <v>0.375</v>
      </c>
      <c r="N86" s="27">
        <v>0.75</v>
      </c>
      <c r="O86" s="26">
        <v>0.375</v>
      </c>
      <c r="P86" s="27">
        <v>0.75</v>
      </c>
      <c r="Q86" s="67" t="s">
        <v>117</v>
      </c>
      <c r="R86" s="156"/>
      <c r="S86" s="167" t="s">
        <v>117</v>
      </c>
      <c r="T86" s="68"/>
    </row>
    <row r="87" customHeight="1" spans="1:20">
      <c r="A87" s="471">
        <v>10331623</v>
      </c>
      <c r="B87" s="471" t="s">
        <v>205</v>
      </c>
      <c r="C87" s="473" t="s">
        <v>222</v>
      </c>
      <c r="D87" s="473" t="s">
        <v>81</v>
      </c>
      <c r="E87" s="473" t="s">
        <v>155</v>
      </c>
      <c r="F87" s="473">
        <v>1148690354</v>
      </c>
      <c r="G87" s="26">
        <v>0.375</v>
      </c>
      <c r="H87" s="27">
        <v>0.75</v>
      </c>
      <c r="I87" s="26">
        <v>0.375</v>
      </c>
      <c r="J87" s="27">
        <v>0.75</v>
      </c>
      <c r="K87" s="26">
        <v>0.375</v>
      </c>
      <c r="L87" s="27">
        <v>0.75</v>
      </c>
      <c r="M87" s="26">
        <v>0.375</v>
      </c>
      <c r="N87" s="27">
        <v>0.75</v>
      </c>
      <c r="O87" s="26">
        <v>0.375</v>
      </c>
      <c r="P87" s="27">
        <v>0.75</v>
      </c>
      <c r="Q87" s="67" t="s">
        <v>117</v>
      </c>
      <c r="R87" s="156"/>
      <c r="S87" s="167" t="s">
        <v>117</v>
      </c>
      <c r="T87" s="68"/>
    </row>
    <row r="88" customHeight="1" spans="1:20">
      <c r="A88" s="471">
        <v>10331624</v>
      </c>
      <c r="B88" s="471" t="s">
        <v>206</v>
      </c>
      <c r="C88" s="473" t="s">
        <v>222</v>
      </c>
      <c r="D88" s="473" t="s">
        <v>25</v>
      </c>
      <c r="E88" s="473" t="s">
        <v>50</v>
      </c>
      <c r="F88" s="473">
        <v>1142809029</v>
      </c>
      <c r="G88" s="26">
        <v>0.375</v>
      </c>
      <c r="H88" s="27">
        <v>0.75</v>
      </c>
      <c r="I88" s="26">
        <v>0.375</v>
      </c>
      <c r="J88" s="27">
        <v>0.75</v>
      </c>
      <c r="K88" s="26">
        <v>0.375</v>
      </c>
      <c r="L88" s="27">
        <v>0.75</v>
      </c>
      <c r="M88" s="26">
        <v>0.375</v>
      </c>
      <c r="N88" s="27">
        <v>0.75</v>
      </c>
      <c r="O88" s="26">
        <v>0.375</v>
      </c>
      <c r="P88" s="27">
        <v>0.75</v>
      </c>
      <c r="Q88" s="67" t="s">
        <v>117</v>
      </c>
      <c r="R88" s="156"/>
      <c r="S88" s="167" t="s">
        <v>117</v>
      </c>
      <c r="T88" s="68"/>
    </row>
    <row r="89" customHeight="1" spans="1:20">
      <c r="A89" s="471">
        <v>10331626</v>
      </c>
      <c r="B89" s="471" t="s">
        <v>223</v>
      </c>
      <c r="C89" s="473" t="s">
        <v>222</v>
      </c>
      <c r="D89" s="473" t="s">
        <v>10</v>
      </c>
      <c r="E89" s="473" t="s">
        <v>121</v>
      </c>
      <c r="F89" s="473">
        <v>1114080334</v>
      </c>
      <c r="G89" s="26">
        <v>0.375</v>
      </c>
      <c r="H89" s="27">
        <v>0.75</v>
      </c>
      <c r="I89" s="26">
        <v>0.375</v>
      </c>
      <c r="J89" s="27">
        <v>0.75</v>
      </c>
      <c r="K89" s="26">
        <v>0.375</v>
      </c>
      <c r="L89" s="27">
        <v>0.75</v>
      </c>
      <c r="M89" s="26">
        <v>0.375</v>
      </c>
      <c r="N89" s="27">
        <v>0.75</v>
      </c>
      <c r="O89" s="26">
        <v>0.375</v>
      </c>
      <c r="P89" s="27">
        <v>0.75</v>
      </c>
      <c r="Q89" s="67" t="s">
        <v>117</v>
      </c>
      <c r="R89" s="156"/>
      <c r="S89" s="167" t="s">
        <v>117</v>
      </c>
      <c r="T89" s="68"/>
    </row>
    <row r="90" customHeight="1" spans="1:20">
      <c r="A90" s="471">
        <v>10331639</v>
      </c>
      <c r="B90" s="471" t="s">
        <v>210</v>
      </c>
      <c r="C90" s="473" t="s">
        <v>222</v>
      </c>
      <c r="D90" s="473" t="s">
        <v>25</v>
      </c>
      <c r="E90" s="473" t="s">
        <v>50</v>
      </c>
      <c r="F90" s="473">
        <v>1129900147</v>
      </c>
      <c r="G90" s="26">
        <v>0.375</v>
      </c>
      <c r="H90" s="27">
        <v>0.75</v>
      </c>
      <c r="I90" s="26">
        <v>0.375</v>
      </c>
      <c r="J90" s="27">
        <v>0.75</v>
      </c>
      <c r="K90" s="26">
        <v>0.375</v>
      </c>
      <c r="L90" s="27">
        <v>0.75</v>
      </c>
      <c r="M90" s="26">
        <v>0.375</v>
      </c>
      <c r="N90" s="27">
        <v>0.75</v>
      </c>
      <c r="O90" s="26">
        <v>0.375</v>
      </c>
      <c r="P90" s="27">
        <v>0.75</v>
      </c>
      <c r="Q90" s="67" t="s">
        <v>117</v>
      </c>
      <c r="R90" s="156"/>
      <c r="S90" s="167" t="s">
        <v>117</v>
      </c>
      <c r="T90" s="68"/>
    </row>
    <row r="91" customHeight="1" spans="1:20">
      <c r="A91" s="471">
        <v>10331487</v>
      </c>
      <c r="B91" s="471" t="s">
        <v>212</v>
      </c>
      <c r="C91" s="473" t="s">
        <v>222</v>
      </c>
      <c r="D91" s="473" t="s">
        <v>213</v>
      </c>
      <c r="E91" s="473" t="s">
        <v>142</v>
      </c>
      <c r="F91" s="473">
        <v>1011537003</v>
      </c>
      <c r="G91" s="26">
        <v>0.375</v>
      </c>
      <c r="H91" s="27">
        <v>0.75</v>
      </c>
      <c r="I91" s="26">
        <v>0.375</v>
      </c>
      <c r="J91" s="27">
        <v>0.75</v>
      </c>
      <c r="K91" s="26">
        <v>0.375</v>
      </c>
      <c r="L91" s="27">
        <v>0.75</v>
      </c>
      <c r="M91" s="26">
        <v>0.375</v>
      </c>
      <c r="N91" s="27">
        <v>0.75</v>
      </c>
      <c r="O91" s="26">
        <v>0.375</v>
      </c>
      <c r="P91" s="27">
        <v>0.75</v>
      </c>
      <c r="Q91" s="67" t="s">
        <v>117</v>
      </c>
      <c r="R91" s="156"/>
      <c r="S91" s="167" t="s">
        <v>117</v>
      </c>
      <c r="T91" s="68"/>
    </row>
    <row r="92" customHeight="1" spans="1:20">
      <c r="A92" s="471">
        <v>10331653</v>
      </c>
      <c r="B92" s="471" t="s">
        <v>214</v>
      </c>
      <c r="C92" s="473" t="s">
        <v>222</v>
      </c>
      <c r="D92" s="473" t="s">
        <v>81</v>
      </c>
      <c r="E92" s="473" t="s">
        <v>36</v>
      </c>
      <c r="F92" s="473">
        <v>1066477377</v>
      </c>
      <c r="G92" s="26">
        <v>0.375</v>
      </c>
      <c r="H92" s="27">
        <v>0.75</v>
      </c>
      <c r="I92" s="26">
        <v>0.375</v>
      </c>
      <c r="J92" s="27">
        <v>0.75</v>
      </c>
      <c r="K92" s="26">
        <v>0.375</v>
      </c>
      <c r="L92" s="27">
        <v>0.75</v>
      </c>
      <c r="M92" s="26">
        <v>0.375</v>
      </c>
      <c r="N92" s="27">
        <v>0.75</v>
      </c>
      <c r="O92" s="26">
        <v>0.375</v>
      </c>
      <c r="P92" s="27">
        <v>0.75</v>
      </c>
      <c r="Q92" s="67" t="s">
        <v>117</v>
      </c>
      <c r="R92" s="156"/>
      <c r="S92" s="167" t="s">
        <v>117</v>
      </c>
      <c r="T92" s="68"/>
    </row>
    <row r="93" customHeight="1" spans="1:20">
      <c r="A93" s="471">
        <v>10330115</v>
      </c>
      <c r="B93" s="471" t="s">
        <v>215</v>
      </c>
      <c r="C93" s="473" t="s">
        <v>222</v>
      </c>
      <c r="D93" s="473" t="s">
        <v>25</v>
      </c>
      <c r="E93" s="473" t="s">
        <v>50</v>
      </c>
      <c r="F93" s="473">
        <v>1119572757</v>
      </c>
      <c r="G93" s="26">
        <v>0.375</v>
      </c>
      <c r="H93" s="27">
        <v>0.75</v>
      </c>
      <c r="I93" s="26">
        <v>0.375</v>
      </c>
      <c r="J93" s="27">
        <v>0.75</v>
      </c>
      <c r="K93" s="26">
        <v>0.375</v>
      </c>
      <c r="L93" s="27">
        <v>0.75</v>
      </c>
      <c r="M93" s="26">
        <v>0.375</v>
      </c>
      <c r="N93" s="27">
        <v>0.75</v>
      </c>
      <c r="O93" s="26">
        <v>0.375</v>
      </c>
      <c r="P93" s="27">
        <v>0.75</v>
      </c>
      <c r="Q93" s="67" t="s">
        <v>117</v>
      </c>
      <c r="R93" s="156"/>
      <c r="S93" s="167" t="s">
        <v>117</v>
      </c>
      <c r="T93" s="68"/>
    </row>
    <row r="94" customHeight="1" spans="1:20">
      <c r="A94" s="471">
        <v>10330118</v>
      </c>
      <c r="B94" s="471" t="s">
        <v>216</v>
      </c>
      <c r="C94" s="473" t="s">
        <v>222</v>
      </c>
      <c r="D94" s="473" t="s">
        <v>25</v>
      </c>
      <c r="E94" s="473" t="s">
        <v>50</v>
      </c>
      <c r="F94" s="473">
        <v>1154496491</v>
      </c>
      <c r="G94" s="26">
        <v>0.375</v>
      </c>
      <c r="H94" s="27">
        <v>0.75</v>
      </c>
      <c r="I94" s="26">
        <v>0.375</v>
      </c>
      <c r="J94" s="27">
        <v>0.75</v>
      </c>
      <c r="K94" s="26">
        <v>0.375</v>
      </c>
      <c r="L94" s="27">
        <v>0.75</v>
      </c>
      <c r="M94" s="26">
        <v>0.375</v>
      </c>
      <c r="N94" s="27">
        <v>0.75</v>
      </c>
      <c r="O94" s="26">
        <v>0.375</v>
      </c>
      <c r="P94" s="27">
        <v>0.75</v>
      </c>
      <c r="Q94" s="67" t="s">
        <v>117</v>
      </c>
      <c r="R94" s="156"/>
      <c r="S94" s="167" t="s">
        <v>117</v>
      </c>
      <c r="T94" s="68"/>
    </row>
    <row r="95" customHeight="1" spans="1:20">
      <c r="A95" s="471">
        <v>10330125</v>
      </c>
      <c r="B95" s="471" t="s">
        <v>217</v>
      </c>
      <c r="C95" s="473" t="s">
        <v>222</v>
      </c>
      <c r="D95" s="473" t="s">
        <v>81</v>
      </c>
      <c r="E95" s="473" t="s">
        <v>155</v>
      </c>
      <c r="F95" s="473">
        <v>1554240173</v>
      </c>
      <c r="G95" s="26">
        <v>0.375</v>
      </c>
      <c r="H95" s="27">
        <v>0.75</v>
      </c>
      <c r="I95" s="26">
        <v>0.375</v>
      </c>
      <c r="J95" s="27">
        <v>0.75</v>
      </c>
      <c r="K95" s="26">
        <v>0.375</v>
      </c>
      <c r="L95" s="27">
        <v>0.75</v>
      </c>
      <c r="M95" s="26">
        <v>0.375</v>
      </c>
      <c r="N95" s="27">
        <v>0.75</v>
      </c>
      <c r="O95" s="26">
        <v>0.375</v>
      </c>
      <c r="P95" s="27">
        <v>0.75</v>
      </c>
      <c r="Q95" s="67" t="s">
        <v>117</v>
      </c>
      <c r="R95" s="156"/>
      <c r="S95" s="167" t="s">
        <v>117</v>
      </c>
      <c r="T95" s="68"/>
    </row>
    <row r="96" customHeight="1" spans="1:20">
      <c r="A96" s="475">
        <v>10330126</v>
      </c>
      <c r="B96" s="475" t="s">
        <v>218</v>
      </c>
      <c r="C96" s="476" t="s">
        <v>222</v>
      </c>
      <c r="D96" s="476" t="s">
        <v>25</v>
      </c>
      <c r="E96" s="476" t="s">
        <v>50</v>
      </c>
      <c r="F96" s="476">
        <v>1067599180</v>
      </c>
      <c r="G96" s="38">
        <v>0.375</v>
      </c>
      <c r="H96" s="39">
        <v>0.75</v>
      </c>
      <c r="I96" s="38">
        <v>0.375</v>
      </c>
      <c r="J96" s="39">
        <v>0.75</v>
      </c>
      <c r="K96" s="38">
        <v>0.375</v>
      </c>
      <c r="L96" s="39">
        <v>0.75</v>
      </c>
      <c r="M96" s="38">
        <v>0.375</v>
      </c>
      <c r="N96" s="39">
        <v>0.75</v>
      </c>
      <c r="O96" s="38">
        <v>0.375</v>
      </c>
      <c r="P96" s="39">
        <v>0.75</v>
      </c>
      <c r="Q96" s="64" t="s">
        <v>117</v>
      </c>
      <c r="R96" s="197"/>
      <c r="S96" s="196" t="s">
        <v>117</v>
      </c>
      <c r="T96" s="65"/>
    </row>
    <row r="97" customHeight="1" spans="1:20">
      <c r="A97" s="471">
        <v>10330114</v>
      </c>
      <c r="B97" s="471" t="s">
        <v>219</v>
      </c>
      <c r="C97" s="96" t="s">
        <v>222</v>
      </c>
      <c r="D97" s="473" t="s">
        <v>10</v>
      </c>
      <c r="E97" s="473" t="s">
        <v>68</v>
      </c>
      <c r="F97" s="477"/>
      <c r="G97" s="19">
        <v>0.375</v>
      </c>
      <c r="H97" s="20">
        <v>0.75</v>
      </c>
      <c r="I97" s="19">
        <v>0.375</v>
      </c>
      <c r="J97" s="20">
        <v>0.75</v>
      </c>
      <c r="K97" s="19">
        <v>0.375</v>
      </c>
      <c r="L97" s="20">
        <v>0.75</v>
      </c>
      <c r="M97" s="19">
        <v>0.375</v>
      </c>
      <c r="N97" s="20">
        <v>0.75</v>
      </c>
      <c r="O97" s="19">
        <v>0.375</v>
      </c>
      <c r="P97" s="20">
        <v>0.75</v>
      </c>
      <c r="Q97" s="66" t="s">
        <v>117</v>
      </c>
      <c r="R97" s="89"/>
      <c r="S97" s="480" t="s">
        <v>117</v>
      </c>
      <c r="T97" s="7"/>
    </row>
    <row r="98" customHeight="1" spans="1:20">
      <c r="A98" s="471">
        <v>10330123</v>
      </c>
      <c r="B98" s="471" t="s">
        <v>220</v>
      </c>
      <c r="C98" s="96" t="s">
        <v>222</v>
      </c>
      <c r="D98" s="473" t="s">
        <v>208</v>
      </c>
      <c r="E98" s="473" t="s">
        <v>209</v>
      </c>
      <c r="F98" s="477"/>
      <c r="G98" s="26">
        <v>0.375</v>
      </c>
      <c r="H98" s="27">
        <v>0.75</v>
      </c>
      <c r="I98" s="26">
        <v>0.375</v>
      </c>
      <c r="J98" s="27">
        <v>0.75</v>
      </c>
      <c r="K98" s="26">
        <v>0.375</v>
      </c>
      <c r="L98" s="27">
        <v>0.75</v>
      </c>
      <c r="M98" s="26">
        <v>0.375</v>
      </c>
      <c r="N98" s="27">
        <v>0.75</v>
      </c>
      <c r="O98" s="26">
        <v>0.375</v>
      </c>
      <c r="P98" s="27">
        <v>0.75</v>
      </c>
      <c r="Q98" s="67" t="s">
        <v>117</v>
      </c>
      <c r="R98" s="156"/>
      <c r="S98" s="167" t="s">
        <v>117</v>
      </c>
      <c r="T98" s="68"/>
    </row>
  </sheetData>
  <mergeCells count="2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A77:F77"/>
    <mergeCell ref="G77:H77"/>
    <mergeCell ref="I77:J77"/>
    <mergeCell ref="K77:L77"/>
    <mergeCell ref="M77:N77"/>
    <mergeCell ref="O77:P77"/>
    <mergeCell ref="Q77:R77"/>
    <mergeCell ref="S77:T77"/>
    <mergeCell ref="Q79:R79"/>
    <mergeCell ref="S79:T79"/>
    <mergeCell ref="Q80:R80"/>
    <mergeCell ref="S80:T80"/>
    <mergeCell ref="Q81:R81"/>
    <mergeCell ref="S81:T81"/>
    <mergeCell ref="Q82:R82"/>
    <mergeCell ref="S82:T82"/>
    <mergeCell ref="Q83:R83"/>
    <mergeCell ref="S83:T83"/>
    <mergeCell ref="Q84:R84"/>
    <mergeCell ref="S84:T84"/>
    <mergeCell ref="Q85:R85"/>
    <mergeCell ref="S85:T85"/>
    <mergeCell ref="Q86:R86"/>
    <mergeCell ref="S86:T86"/>
    <mergeCell ref="Q87:R87"/>
    <mergeCell ref="S87:T87"/>
    <mergeCell ref="Q88:R88"/>
    <mergeCell ref="S88:T88"/>
    <mergeCell ref="Q89:R89"/>
    <mergeCell ref="S89:T89"/>
    <mergeCell ref="Q90:R90"/>
    <mergeCell ref="S90:T90"/>
    <mergeCell ref="Q91:R91"/>
    <mergeCell ref="S91:T91"/>
    <mergeCell ref="Q92:R92"/>
    <mergeCell ref="S92:T92"/>
    <mergeCell ref="Q93:R93"/>
    <mergeCell ref="S93:T93"/>
    <mergeCell ref="Q94:R94"/>
    <mergeCell ref="S94:T94"/>
    <mergeCell ref="Q95:R95"/>
    <mergeCell ref="S95:T95"/>
    <mergeCell ref="Q96:R96"/>
    <mergeCell ref="S96:T96"/>
    <mergeCell ref="Q97:R97"/>
    <mergeCell ref="S97:T97"/>
    <mergeCell ref="Q98:R98"/>
    <mergeCell ref="S98:T98"/>
    <mergeCell ref="A1:A2"/>
    <mergeCell ref="B1:B2"/>
    <mergeCell ref="C1:C2"/>
    <mergeCell ref="D1:D2"/>
    <mergeCell ref="E1:E2"/>
    <mergeCell ref="F1:F2"/>
  </mergeCells>
  <conditionalFormatting sqref="G60:G61 I60:I61 K60:K61 M60:M61 O60:O61 G63 I63 K63 M63 O63 G66 I66 K66 M66 O66 G70 I70 K70 M70 O70 G72:G73 I72 K72:K73 M72:M73 O72:O73">
    <cfRule type="cellIs" dxfId="414" priority="1" operator="equal">
      <formula>"8:00:00 AM"</formula>
    </cfRule>
  </conditionalFormatting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89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8.2545454545455" customWidth="1"/>
    <col min="4" max="4" width="15.5" customWidth="1"/>
    <col min="5" max="5" width="16.6272727272727" customWidth="1"/>
    <col min="6" max="6" width="9.88181818181818" customWidth="1"/>
  </cols>
  <sheetData>
    <row r="1" customHeight="1" spans="1:20">
      <c r="A1" s="288" t="s">
        <v>0</v>
      </c>
      <c r="B1" s="288" t="s">
        <v>1</v>
      </c>
      <c r="C1" s="289" t="s">
        <v>112</v>
      </c>
      <c r="D1" s="290" t="s">
        <v>3</v>
      </c>
      <c r="E1" s="291" t="s">
        <v>113</v>
      </c>
      <c r="F1" s="448" t="s">
        <v>5</v>
      </c>
      <c r="G1" s="292">
        <v>45789</v>
      </c>
      <c r="H1" s="68"/>
      <c r="I1" s="455">
        <v>45790</v>
      </c>
      <c r="J1" s="68"/>
      <c r="K1" s="455">
        <v>45791</v>
      </c>
      <c r="L1" s="68"/>
      <c r="M1" s="455">
        <v>45792</v>
      </c>
      <c r="N1" s="68"/>
      <c r="O1" s="455">
        <v>45793</v>
      </c>
      <c r="P1" s="68"/>
      <c r="Q1" s="455">
        <v>45794</v>
      </c>
      <c r="R1" s="156"/>
      <c r="S1" s="456">
        <v>45795</v>
      </c>
      <c r="T1" s="156"/>
    </row>
    <row r="2" customHeight="1" spans="1:20">
      <c r="A2" s="176"/>
      <c r="B2" s="176"/>
      <c r="C2" s="280"/>
      <c r="D2" s="281"/>
      <c r="E2" s="282"/>
      <c r="F2" s="8"/>
      <c r="G2" s="298" t="s">
        <v>114</v>
      </c>
      <c r="H2" s="299" t="s">
        <v>115</v>
      </c>
      <c r="I2" s="300" t="s">
        <v>114</v>
      </c>
      <c r="J2" s="299" t="s">
        <v>115</v>
      </c>
      <c r="K2" s="300" t="s">
        <v>114</v>
      </c>
      <c r="L2" s="299" t="s">
        <v>115</v>
      </c>
      <c r="M2" s="300" t="s">
        <v>114</v>
      </c>
      <c r="N2" s="299" t="s">
        <v>115</v>
      </c>
      <c r="O2" s="300" t="s">
        <v>114</v>
      </c>
      <c r="P2" s="299" t="s">
        <v>115</v>
      </c>
      <c r="Q2" s="300" t="s">
        <v>114</v>
      </c>
      <c r="R2" s="347" t="s">
        <v>115</v>
      </c>
      <c r="S2" s="348" t="s">
        <v>114</v>
      </c>
      <c r="T2" s="347" t="s">
        <v>115</v>
      </c>
    </row>
    <row r="3" customHeight="1" spans="1:20">
      <c r="A3" s="301">
        <v>10203443</v>
      </c>
      <c r="B3" s="301" t="s">
        <v>8</v>
      </c>
      <c r="C3" s="302" t="s">
        <v>9</v>
      </c>
      <c r="D3" s="303" t="s">
        <v>10</v>
      </c>
      <c r="E3" s="304" t="s">
        <v>11</v>
      </c>
      <c r="F3" s="449"/>
      <c r="G3" s="422">
        <v>0.416666666666667</v>
      </c>
      <c r="H3" s="320">
        <v>0.75</v>
      </c>
      <c r="I3" s="422">
        <v>0.416666666666667</v>
      </c>
      <c r="J3" s="320">
        <v>0.75</v>
      </c>
      <c r="K3" s="422">
        <v>0.416666666666667</v>
      </c>
      <c r="L3" s="320">
        <v>0.75</v>
      </c>
      <c r="M3" s="422">
        <v>0.416666666666667</v>
      </c>
      <c r="N3" s="320">
        <v>0.75</v>
      </c>
      <c r="O3" s="422">
        <v>0.416666666666667</v>
      </c>
      <c r="P3" s="320">
        <v>0.75</v>
      </c>
      <c r="Q3" s="342" t="s">
        <v>117</v>
      </c>
      <c r="R3" s="197"/>
      <c r="S3" s="350" t="s">
        <v>117</v>
      </c>
      <c r="T3" s="197"/>
    </row>
    <row r="4" customHeight="1" spans="1:20">
      <c r="A4" s="307">
        <v>10318434</v>
      </c>
      <c r="B4" s="307" t="s">
        <v>24</v>
      </c>
      <c r="C4" s="308" t="s">
        <v>13</v>
      </c>
      <c r="D4" s="309" t="s">
        <v>25</v>
      </c>
      <c r="E4" s="310" t="s">
        <v>26</v>
      </c>
      <c r="F4" s="450"/>
      <c r="G4" s="285">
        <v>0.416666666666667</v>
      </c>
      <c r="H4" s="286">
        <v>0.791666666666667</v>
      </c>
      <c r="I4" s="311">
        <v>0.416666666666667</v>
      </c>
      <c r="J4" s="286">
        <v>0.791666666666667</v>
      </c>
      <c r="K4" s="311">
        <v>0.416666666666667</v>
      </c>
      <c r="L4" s="286">
        <v>0.791666666666667</v>
      </c>
      <c r="M4" s="311">
        <v>0.416666666666667</v>
      </c>
      <c r="N4" s="286">
        <v>0.791666666666667</v>
      </c>
      <c r="O4" s="311">
        <v>0.416666666666667</v>
      </c>
      <c r="P4" s="286">
        <v>0.791666666666667</v>
      </c>
      <c r="Q4" s="345" t="s">
        <v>117</v>
      </c>
      <c r="R4" s="89"/>
      <c r="S4" s="357" t="s">
        <v>117</v>
      </c>
      <c r="T4" s="89"/>
    </row>
    <row r="5" customHeight="1" spans="1:20">
      <c r="A5" s="312">
        <v>10318430</v>
      </c>
      <c r="B5" s="312" t="s">
        <v>19</v>
      </c>
      <c r="C5" s="313" t="s">
        <v>13</v>
      </c>
      <c r="D5" s="314" t="s">
        <v>14</v>
      </c>
      <c r="E5" s="315" t="s">
        <v>20</v>
      </c>
      <c r="F5" s="451"/>
      <c r="G5" s="316">
        <v>0.375</v>
      </c>
      <c r="H5" s="317">
        <v>0.75</v>
      </c>
      <c r="I5" s="318">
        <v>0.375</v>
      </c>
      <c r="J5" s="317">
        <v>0.75</v>
      </c>
      <c r="K5" s="318">
        <v>0.375</v>
      </c>
      <c r="L5" s="317">
        <v>0.75</v>
      </c>
      <c r="M5" s="318">
        <v>0.375</v>
      </c>
      <c r="N5" s="317">
        <v>0.75</v>
      </c>
      <c r="O5" s="318">
        <v>0.375</v>
      </c>
      <c r="P5" s="317">
        <v>0.75</v>
      </c>
      <c r="Q5" s="344" t="s">
        <v>117</v>
      </c>
      <c r="R5" s="156"/>
      <c r="S5" s="355" t="s">
        <v>117</v>
      </c>
      <c r="T5" s="156"/>
    </row>
    <row r="6" customHeight="1" spans="1:20">
      <c r="A6" s="301">
        <v>10318429</v>
      </c>
      <c r="B6" s="301" t="s">
        <v>16</v>
      </c>
      <c r="C6" s="302" t="s">
        <v>8</v>
      </c>
      <c r="D6" s="303" t="s">
        <v>17</v>
      </c>
      <c r="E6" s="304" t="s">
        <v>18</v>
      </c>
      <c r="F6" s="449"/>
      <c r="G6" s="335">
        <v>0.416666666666667</v>
      </c>
      <c r="H6" s="336">
        <v>0.791666666666667</v>
      </c>
      <c r="I6" s="335">
        <v>0.416666666666667</v>
      </c>
      <c r="J6" s="336">
        <v>0.791666666666667</v>
      </c>
      <c r="K6" s="335">
        <v>0.416666666666667</v>
      </c>
      <c r="L6" s="336">
        <v>0.791666666666667</v>
      </c>
      <c r="M6" s="335">
        <v>0.416666666666667</v>
      </c>
      <c r="N6" s="336">
        <v>0.791666666666667</v>
      </c>
      <c r="O6" s="335">
        <v>0.416666666666667</v>
      </c>
      <c r="P6" s="336">
        <v>0.791666666666667</v>
      </c>
      <c r="Q6" s="342" t="s">
        <v>117</v>
      </c>
      <c r="R6" s="197"/>
      <c r="S6" s="350" t="s">
        <v>117</v>
      </c>
      <c r="T6" s="197"/>
    </row>
    <row r="7" customHeight="1" spans="1:20">
      <c r="A7" s="307">
        <v>10318431</v>
      </c>
      <c r="B7" s="307" t="s">
        <v>21</v>
      </c>
      <c r="C7" s="308" t="s">
        <v>19</v>
      </c>
      <c r="D7" s="309" t="s">
        <v>22</v>
      </c>
      <c r="E7" s="310" t="s">
        <v>23</v>
      </c>
      <c r="F7" s="450"/>
      <c r="G7" s="343">
        <v>0.375</v>
      </c>
      <c r="H7" s="334">
        <v>0.75</v>
      </c>
      <c r="I7" s="352">
        <v>0.375</v>
      </c>
      <c r="J7" s="334">
        <v>0.75</v>
      </c>
      <c r="K7" s="352">
        <v>0.375</v>
      </c>
      <c r="L7" s="334">
        <v>0.75</v>
      </c>
      <c r="M7" s="311">
        <v>0.375</v>
      </c>
      <c r="N7" s="286">
        <v>0.75</v>
      </c>
      <c r="O7" s="311">
        <v>0.375</v>
      </c>
      <c r="P7" s="286">
        <v>0.75</v>
      </c>
      <c r="Q7" s="345" t="s">
        <v>117</v>
      </c>
      <c r="R7" s="89"/>
      <c r="S7" s="357" t="s">
        <v>117</v>
      </c>
      <c r="T7" s="89"/>
    </row>
    <row r="8" customHeight="1" spans="1:20">
      <c r="A8" s="312">
        <v>10306614</v>
      </c>
      <c r="B8" s="312" t="s">
        <v>29</v>
      </c>
      <c r="C8" s="313" t="s">
        <v>19</v>
      </c>
      <c r="D8" s="314" t="s">
        <v>30</v>
      </c>
      <c r="E8" s="315" t="s">
        <v>31</v>
      </c>
      <c r="F8" s="451"/>
      <c r="G8" s="285">
        <v>0.416666666666667</v>
      </c>
      <c r="H8" s="286">
        <v>0.791666666666667</v>
      </c>
      <c r="I8" s="285">
        <v>0.416666666666667</v>
      </c>
      <c r="J8" s="286">
        <v>0.791666666666667</v>
      </c>
      <c r="K8" s="285">
        <v>0.416666666666667</v>
      </c>
      <c r="L8" s="286">
        <v>0.791666666666667</v>
      </c>
      <c r="M8" s="285">
        <v>0.416666666666667</v>
      </c>
      <c r="N8" s="286">
        <v>0.791666666666667</v>
      </c>
      <c r="O8" s="285">
        <v>0.416666666666667</v>
      </c>
      <c r="P8" s="286">
        <v>0.791666666666667</v>
      </c>
      <c r="Q8" s="344" t="s">
        <v>117</v>
      </c>
      <c r="R8" s="156"/>
      <c r="S8" s="355" t="s">
        <v>117</v>
      </c>
      <c r="T8" s="156"/>
    </row>
    <row r="9" customHeight="1" spans="1:20">
      <c r="A9" s="312">
        <v>10326077</v>
      </c>
      <c r="B9" s="312" t="s">
        <v>32</v>
      </c>
      <c r="C9" s="313" t="s">
        <v>19</v>
      </c>
      <c r="D9" s="314" t="s">
        <v>33</v>
      </c>
      <c r="E9" s="315" t="s">
        <v>34</v>
      </c>
      <c r="F9" s="451"/>
      <c r="G9" s="316">
        <v>0.375</v>
      </c>
      <c r="H9" s="317">
        <v>0.75</v>
      </c>
      <c r="I9" s="318">
        <v>0.375</v>
      </c>
      <c r="J9" s="317">
        <v>0.75</v>
      </c>
      <c r="K9" s="318">
        <v>0.375</v>
      </c>
      <c r="L9" s="317">
        <v>0.75</v>
      </c>
      <c r="M9" s="318">
        <v>0.375</v>
      </c>
      <c r="N9" s="317">
        <v>0.75</v>
      </c>
      <c r="O9" s="318">
        <v>0.375</v>
      </c>
      <c r="P9" s="317">
        <v>0.75</v>
      </c>
      <c r="Q9" s="344" t="s">
        <v>117</v>
      </c>
      <c r="R9" s="156"/>
      <c r="S9" s="355" t="s">
        <v>117</v>
      </c>
      <c r="T9" s="156"/>
    </row>
    <row r="10" customHeight="1" spans="1:20">
      <c r="A10" s="312">
        <v>10326078</v>
      </c>
      <c r="B10" s="312" t="s">
        <v>37</v>
      </c>
      <c r="C10" s="313" t="s">
        <v>19</v>
      </c>
      <c r="D10" s="314" t="s">
        <v>10</v>
      </c>
      <c r="E10" s="315" t="s">
        <v>38</v>
      </c>
      <c r="F10" s="451"/>
      <c r="G10" s="285">
        <v>0.416666666666667</v>
      </c>
      <c r="H10" s="286">
        <v>0.791666666666667</v>
      </c>
      <c r="I10" s="285">
        <v>0.416666666666667</v>
      </c>
      <c r="J10" s="286">
        <v>0.791666666666667</v>
      </c>
      <c r="K10" s="285">
        <v>0.416666666666667</v>
      </c>
      <c r="L10" s="286">
        <v>0.791666666666667</v>
      </c>
      <c r="M10" s="285">
        <v>0.416666666666667</v>
      </c>
      <c r="N10" s="286">
        <v>0.791666666666667</v>
      </c>
      <c r="O10" s="285">
        <v>0.416666666666667</v>
      </c>
      <c r="P10" s="286">
        <v>0.791666666666667</v>
      </c>
      <c r="Q10" s="344" t="s">
        <v>117</v>
      </c>
      <c r="R10" s="156"/>
      <c r="S10" s="355" t="s">
        <v>117</v>
      </c>
      <c r="T10" s="156"/>
    </row>
    <row r="11" customHeight="1" spans="1:20">
      <c r="A11" s="312">
        <v>10326135</v>
      </c>
      <c r="B11" s="312" t="s">
        <v>39</v>
      </c>
      <c r="C11" s="313" t="s">
        <v>19</v>
      </c>
      <c r="D11" s="314" t="s">
        <v>22</v>
      </c>
      <c r="E11" s="315" t="s">
        <v>40</v>
      </c>
      <c r="F11" s="451"/>
      <c r="G11" s="316">
        <v>0.375</v>
      </c>
      <c r="H11" s="317">
        <v>0.75</v>
      </c>
      <c r="I11" s="318">
        <v>0.375</v>
      </c>
      <c r="J11" s="317">
        <v>0.75</v>
      </c>
      <c r="K11" s="318">
        <v>0.375</v>
      </c>
      <c r="L11" s="317">
        <v>0.75</v>
      </c>
      <c r="M11" s="318">
        <v>0.375</v>
      </c>
      <c r="N11" s="317">
        <v>0.75</v>
      </c>
      <c r="O11" s="318">
        <v>0.375</v>
      </c>
      <c r="P11" s="317">
        <v>0.75</v>
      </c>
      <c r="Q11" s="344" t="s">
        <v>117</v>
      </c>
      <c r="R11" s="156"/>
      <c r="S11" s="355" t="s">
        <v>117</v>
      </c>
      <c r="T11" s="156"/>
    </row>
    <row r="12" customHeight="1" spans="1:20">
      <c r="A12" s="312">
        <v>10326133</v>
      </c>
      <c r="B12" s="312" t="s">
        <v>41</v>
      </c>
      <c r="C12" s="313" t="s">
        <v>19</v>
      </c>
      <c r="D12" s="314" t="s">
        <v>42</v>
      </c>
      <c r="E12" s="315" t="s">
        <v>43</v>
      </c>
      <c r="F12" s="451"/>
      <c r="G12" s="316">
        <v>0.375</v>
      </c>
      <c r="H12" s="317">
        <v>0.75</v>
      </c>
      <c r="I12" s="318">
        <v>0.375</v>
      </c>
      <c r="J12" s="317">
        <v>0.75</v>
      </c>
      <c r="K12" s="318">
        <v>0.375</v>
      </c>
      <c r="L12" s="317">
        <v>0.75</v>
      </c>
      <c r="M12" s="318">
        <v>0.375</v>
      </c>
      <c r="N12" s="317">
        <v>0.75</v>
      </c>
      <c r="O12" s="318">
        <v>0.375</v>
      </c>
      <c r="P12" s="317">
        <v>0.75</v>
      </c>
      <c r="Q12" s="344" t="s">
        <v>117</v>
      </c>
      <c r="R12" s="156"/>
      <c r="S12" s="355" t="s">
        <v>117</v>
      </c>
      <c r="T12" s="156"/>
    </row>
    <row r="13" customHeight="1" spans="1:20">
      <c r="A13" s="312">
        <v>10326136</v>
      </c>
      <c r="B13" s="312" t="s">
        <v>46</v>
      </c>
      <c r="C13" s="313" t="s">
        <v>19</v>
      </c>
      <c r="D13" s="314" t="s">
        <v>47</v>
      </c>
      <c r="E13" s="315" t="s">
        <v>48</v>
      </c>
      <c r="F13" s="451"/>
      <c r="G13" s="316">
        <v>0.375</v>
      </c>
      <c r="H13" s="317">
        <v>0.75</v>
      </c>
      <c r="I13" s="318">
        <v>0.375</v>
      </c>
      <c r="J13" s="317">
        <v>0.75</v>
      </c>
      <c r="K13" s="318">
        <v>0.375</v>
      </c>
      <c r="L13" s="317">
        <v>0.75</v>
      </c>
      <c r="M13" s="318">
        <v>0.375</v>
      </c>
      <c r="N13" s="317">
        <v>0.75</v>
      </c>
      <c r="O13" s="318">
        <v>0.375</v>
      </c>
      <c r="P13" s="317">
        <v>0.75</v>
      </c>
      <c r="Q13" s="344" t="s">
        <v>117</v>
      </c>
      <c r="R13" s="156"/>
      <c r="S13" s="355" t="s">
        <v>117</v>
      </c>
      <c r="T13" s="156"/>
    </row>
    <row r="14" customHeight="1" spans="1:20">
      <c r="A14" s="312">
        <v>10326121</v>
      </c>
      <c r="B14" s="312" t="s">
        <v>49</v>
      </c>
      <c r="C14" s="313" t="s">
        <v>19</v>
      </c>
      <c r="D14" s="314" t="s">
        <v>25</v>
      </c>
      <c r="E14" s="315" t="s">
        <v>50</v>
      </c>
      <c r="F14" s="451"/>
      <c r="G14" s="285">
        <v>0.416666666666667</v>
      </c>
      <c r="H14" s="286">
        <v>0.791666666666667</v>
      </c>
      <c r="I14" s="285">
        <v>0.416666666666667</v>
      </c>
      <c r="J14" s="286">
        <v>0.791666666666667</v>
      </c>
      <c r="K14" s="285">
        <v>0.416666666666667</v>
      </c>
      <c r="L14" s="286">
        <v>0.791666666666667</v>
      </c>
      <c r="M14" s="285">
        <v>0.416666666666667</v>
      </c>
      <c r="N14" s="286">
        <v>0.791666666666667</v>
      </c>
      <c r="O14" s="285">
        <v>0.416666666666667</v>
      </c>
      <c r="P14" s="286">
        <v>0.791666666666667</v>
      </c>
      <c r="Q14" s="344" t="s">
        <v>117</v>
      </c>
      <c r="R14" s="156"/>
      <c r="S14" s="355" t="s">
        <v>117</v>
      </c>
      <c r="T14" s="156"/>
    </row>
    <row r="15" customHeight="1" spans="1:20">
      <c r="A15" s="312">
        <v>10326123</v>
      </c>
      <c r="B15" s="312" t="s">
        <v>51</v>
      </c>
      <c r="C15" s="313" t="s">
        <v>19</v>
      </c>
      <c r="D15" s="314" t="s">
        <v>17</v>
      </c>
      <c r="E15" s="315" t="s">
        <v>45</v>
      </c>
      <c r="F15" s="451"/>
      <c r="G15" s="316">
        <v>0.375</v>
      </c>
      <c r="H15" s="317">
        <v>0.75</v>
      </c>
      <c r="I15" s="318">
        <v>0.375</v>
      </c>
      <c r="J15" s="317">
        <v>0.75</v>
      </c>
      <c r="K15" s="318">
        <v>0.375</v>
      </c>
      <c r="L15" s="317">
        <v>0.75</v>
      </c>
      <c r="M15" s="318">
        <v>0.375</v>
      </c>
      <c r="N15" s="317">
        <v>0.75</v>
      </c>
      <c r="O15" s="318">
        <v>0.375</v>
      </c>
      <c r="P15" s="317">
        <v>0.75</v>
      </c>
      <c r="Q15" s="344" t="s">
        <v>117</v>
      </c>
      <c r="R15" s="156"/>
      <c r="S15" s="355" t="s">
        <v>117</v>
      </c>
      <c r="T15" s="156"/>
    </row>
    <row r="16" customHeight="1" spans="1:20">
      <c r="A16" s="312">
        <v>10326124</v>
      </c>
      <c r="B16" s="312" t="s">
        <v>52</v>
      </c>
      <c r="C16" s="313" t="s">
        <v>19</v>
      </c>
      <c r="D16" s="314" t="s">
        <v>22</v>
      </c>
      <c r="E16" s="315" t="s">
        <v>36</v>
      </c>
      <c r="F16" s="451"/>
      <c r="G16" s="316">
        <v>0.375</v>
      </c>
      <c r="H16" s="317">
        <v>0.75</v>
      </c>
      <c r="I16" s="318">
        <v>0.375</v>
      </c>
      <c r="J16" s="317">
        <v>0.75</v>
      </c>
      <c r="K16" s="318">
        <v>0.375</v>
      </c>
      <c r="L16" s="317">
        <v>0.75</v>
      </c>
      <c r="M16" s="318">
        <v>0.375</v>
      </c>
      <c r="N16" s="317">
        <v>0.75</v>
      </c>
      <c r="O16" s="318">
        <v>0.375</v>
      </c>
      <c r="P16" s="317">
        <v>0.75</v>
      </c>
      <c r="Q16" s="344" t="s">
        <v>117</v>
      </c>
      <c r="R16" s="156"/>
      <c r="S16" s="355" t="s">
        <v>117</v>
      </c>
      <c r="T16" s="156"/>
    </row>
    <row r="17" customHeight="1" spans="1:20">
      <c r="A17" s="322">
        <v>10331610</v>
      </c>
      <c r="B17" s="322" t="s">
        <v>198</v>
      </c>
      <c r="C17" s="313" t="s">
        <v>19</v>
      </c>
      <c r="D17" s="323" t="s">
        <v>25</v>
      </c>
      <c r="E17" s="324" t="s">
        <v>50</v>
      </c>
      <c r="F17" s="452"/>
      <c r="G17" s="316">
        <v>0.375</v>
      </c>
      <c r="H17" s="317">
        <v>0.75</v>
      </c>
      <c r="I17" s="318">
        <v>0.375</v>
      </c>
      <c r="J17" s="317">
        <v>0.75</v>
      </c>
      <c r="K17" s="318">
        <v>0.375</v>
      </c>
      <c r="L17" s="317">
        <v>0.75</v>
      </c>
      <c r="M17" s="318">
        <v>0.375</v>
      </c>
      <c r="N17" s="317">
        <v>0.75</v>
      </c>
      <c r="O17" s="318">
        <v>0.375</v>
      </c>
      <c r="P17" s="317">
        <v>0.75</v>
      </c>
      <c r="Q17" s="344" t="s">
        <v>117</v>
      </c>
      <c r="R17" s="156"/>
      <c r="S17" s="355" t="s">
        <v>117</v>
      </c>
      <c r="T17" s="156"/>
    </row>
    <row r="18" customHeight="1" spans="1:20">
      <c r="A18" s="322">
        <v>10331630</v>
      </c>
      <c r="B18" s="322" t="s">
        <v>199</v>
      </c>
      <c r="C18" s="313" t="s">
        <v>19</v>
      </c>
      <c r="D18" s="323" t="s">
        <v>200</v>
      </c>
      <c r="E18" s="324" t="s">
        <v>15</v>
      </c>
      <c r="F18" s="452"/>
      <c r="G18" s="316">
        <v>0.375</v>
      </c>
      <c r="H18" s="317">
        <v>0.75</v>
      </c>
      <c r="I18" s="318">
        <v>0.375</v>
      </c>
      <c r="J18" s="317">
        <v>0.75</v>
      </c>
      <c r="K18" s="318">
        <v>0.375</v>
      </c>
      <c r="L18" s="317">
        <v>0.75</v>
      </c>
      <c r="M18" s="318">
        <v>0.375</v>
      </c>
      <c r="N18" s="317">
        <v>0.75</v>
      </c>
      <c r="O18" s="318">
        <v>0.375</v>
      </c>
      <c r="P18" s="317">
        <v>0.75</v>
      </c>
      <c r="Q18" s="344" t="s">
        <v>117</v>
      </c>
      <c r="R18" s="156"/>
      <c r="S18" s="355" t="s">
        <v>117</v>
      </c>
      <c r="T18" s="156"/>
    </row>
    <row r="19" customHeight="1" spans="1:20">
      <c r="A19" s="322">
        <v>10331617</v>
      </c>
      <c r="B19" s="322" t="s">
        <v>201</v>
      </c>
      <c r="C19" s="313" t="s">
        <v>19</v>
      </c>
      <c r="D19" s="323" t="s">
        <v>10</v>
      </c>
      <c r="E19" s="324" t="s">
        <v>121</v>
      </c>
      <c r="F19" s="452"/>
      <c r="G19" s="316">
        <v>0.375</v>
      </c>
      <c r="H19" s="317">
        <v>0.75</v>
      </c>
      <c r="I19" s="318">
        <v>0.375</v>
      </c>
      <c r="J19" s="317">
        <v>0.75</v>
      </c>
      <c r="K19" s="318">
        <v>0.375</v>
      </c>
      <c r="L19" s="317">
        <v>0.75</v>
      </c>
      <c r="M19" s="318">
        <v>0.375</v>
      </c>
      <c r="N19" s="317">
        <v>0.75</v>
      </c>
      <c r="O19" s="318">
        <v>0.375</v>
      </c>
      <c r="P19" s="317">
        <v>0.75</v>
      </c>
      <c r="Q19" s="344" t="s">
        <v>117</v>
      </c>
      <c r="R19" s="156"/>
      <c r="S19" s="355" t="s">
        <v>117</v>
      </c>
      <c r="T19" s="156"/>
    </row>
    <row r="20" customHeight="1" spans="1:20">
      <c r="A20" s="322">
        <v>10331639</v>
      </c>
      <c r="B20" s="322" t="s">
        <v>210</v>
      </c>
      <c r="C20" s="313" t="s">
        <v>19</v>
      </c>
      <c r="D20" s="323" t="s">
        <v>25</v>
      </c>
      <c r="E20" s="324" t="s">
        <v>50</v>
      </c>
      <c r="F20" s="452"/>
      <c r="G20" s="316">
        <v>0.375</v>
      </c>
      <c r="H20" s="317">
        <v>0.75</v>
      </c>
      <c r="I20" s="318">
        <v>0.375</v>
      </c>
      <c r="J20" s="317">
        <v>0.75</v>
      </c>
      <c r="K20" s="318">
        <v>0.375</v>
      </c>
      <c r="L20" s="317">
        <v>0.75</v>
      </c>
      <c r="M20" s="318">
        <v>0.375</v>
      </c>
      <c r="N20" s="317">
        <v>0.75</v>
      </c>
      <c r="O20" s="318">
        <v>0.375</v>
      </c>
      <c r="P20" s="317">
        <v>0.75</v>
      </c>
      <c r="Q20" s="344" t="s">
        <v>117</v>
      </c>
      <c r="R20" s="156"/>
      <c r="S20" s="355" t="s">
        <v>117</v>
      </c>
      <c r="T20" s="156"/>
    </row>
    <row r="21" customHeight="1" spans="1:20">
      <c r="A21" s="322">
        <v>10331653</v>
      </c>
      <c r="B21" s="322" t="s">
        <v>214</v>
      </c>
      <c r="C21" s="313" t="s">
        <v>19</v>
      </c>
      <c r="D21" s="323" t="s">
        <v>81</v>
      </c>
      <c r="E21" s="324" t="s">
        <v>36</v>
      </c>
      <c r="F21" s="452"/>
      <c r="G21" s="316">
        <v>0.375</v>
      </c>
      <c r="H21" s="317">
        <v>0.75</v>
      </c>
      <c r="I21" s="318">
        <v>0.375</v>
      </c>
      <c r="J21" s="317">
        <v>0.75</v>
      </c>
      <c r="K21" s="318">
        <v>0.375</v>
      </c>
      <c r="L21" s="317">
        <v>0.75</v>
      </c>
      <c r="M21" s="318">
        <v>0.375</v>
      </c>
      <c r="N21" s="317">
        <v>0.75</v>
      </c>
      <c r="O21" s="318">
        <v>0.375</v>
      </c>
      <c r="P21" s="317">
        <v>0.75</v>
      </c>
      <c r="Q21" s="344" t="s">
        <v>117</v>
      </c>
      <c r="R21" s="156"/>
      <c r="S21" s="355" t="s">
        <v>117</v>
      </c>
      <c r="T21" s="156"/>
    </row>
    <row r="22" customHeight="1" spans="1:20">
      <c r="A22" s="322">
        <v>10330115</v>
      </c>
      <c r="B22" s="322" t="s">
        <v>215</v>
      </c>
      <c r="C22" s="313" t="s">
        <v>19</v>
      </c>
      <c r="D22" s="323" t="s">
        <v>25</v>
      </c>
      <c r="E22" s="324" t="s">
        <v>50</v>
      </c>
      <c r="F22" s="452"/>
      <c r="G22" s="316">
        <v>0.375</v>
      </c>
      <c r="H22" s="317">
        <v>0.75</v>
      </c>
      <c r="I22" s="318">
        <v>0.375</v>
      </c>
      <c r="J22" s="317">
        <v>0.75</v>
      </c>
      <c r="K22" s="318">
        <v>0.375</v>
      </c>
      <c r="L22" s="317">
        <v>0.75</v>
      </c>
      <c r="M22" s="318">
        <v>0.375</v>
      </c>
      <c r="N22" s="317">
        <v>0.75</v>
      </c>
      <c r="O22" s="318">
        <v>0.375</v>
      </c>
      <c r="P22" s="317">
        <v>0.75</v>
      </c>
      <c r="Q22" s="344" t="s">
        <v>117</v>
      </c>
      <c r="R22" s="156"/>
      <c r="S22" s="355" t="s">
        <v>117</v>
      </c>
      <c r="T22" s="156"/>
    </row>
    <row r="23" customHeight="1" spans="1:20">
      <c r="A23" s="322">
        <v>10330118</v>
      </c>
      <c r="B23" s="322" t="s">
        <v>216</v>
      </c>
      <c r="C23" s="313" t="s">
        <v>19</v>
      </c>
      <c r="D23" s="323" t="s">
        <v>25</v>
      </c>
      <c r="E23" s="324" t="s">
        <v>50</v>
      </c>
      <c r="F23" s="452"/>
      <c r="G23" s="316">
        <v>0.375</v>
      </c>
      <c r="H23" s="317">
        <v>0.75</v>
      </c>
      <c r="I23" s="318">
        <v>0.375</v>
      </c>
      <c r="J23" s="317">
        <v>0.75</v>
      </c>
      <c r="K23" s="318">
        <v>0.375</v>
      </c>
      <c r="L23" s="317">
        <v>0.75</v>
      </c>
      <c r="M23" s="318">
        <v>0.375</v>
      </c>
      <c r="N23" s="317">
        <v>0.75</v>
      </c>
      <c r="O23" s="318">
        <v>0.375</v>
      </c>
      <c r="P23" s="317">
        <v>0.75</v>
      </c>
      <c r="Q23" s="344" t="s">
        <v>117</v>
      </c>
      <c r="R23" s="156"/>
      <c r="S23" s="355" t="s">
        <v>117</v>
      </c>
      <c r="T23" s="156"/>
    </row>
    <row r="24" customHeight="1" spans="1:20">
      <c r="A24" s="322">
        <v>10330125</v>
      </c>
      <c r="B24" s="322" t="s">
        <v>217</v>
      </c>
      <c r="C24" s="313" t="s">
        <v>19</v>
      </c>
      <c r="D24" s="323" t="s">
        <v>81</v>
      </c>
      <c r="E24" s="324" t="s">
        <v>155</v>
      </c>
      <c r="F24" s="452"/>
      <c r="G24" s="316">
        <v>0.375</v>
      </c>
      <c r="H24" s="317">
        <v>0.75</v>
      </c>
      <c r="I24" s="318">
        <v>0.375</v>
      </c>
      <c r="J24" s="317">
        <v>0.75</v>
      </c>
      <c r="K24" s="318">
        <v>0.375</v>
      </c>
      <c r="L24" s="317">
        <v>0.75</v>
      </c>
      <c r="M24" s="318">
        <v>0.375</v>
      </c>
      <c r="N24" s="317">
        <v>0.75</v>
      </c>
      <c r="O24" s="318">
        <v>0.375</v>
      </c>
      <c r="P24" s="317">
        <v>0.75</v>
      </c>
      <c r="Q24" s="344" t="s">
        <v>117</v>
      </c>
      <c r="R24" s="156"/>
      <c r="S24" s="355" t="s">
        <v>117</v>
      </c>
      <c r="T24" s="156"/>
    </row>
    <row r="25" customHeight="1" spans="1:20">
      <c r="A25" s="322">
        <v>10330126</v>
      </c>
      <c r="B25" s="322" t="s">
        <v>218</v>
      </c>
      <c r="C25" s="313" t="s">
        <v>19</v>
      </c>
      <c r="D25" s="323" t="s">
        <v>25</v>
      </c>
      <c r="E25" s="324" t="s">
        <v>50</v>
      </c>
      <c r="F25" s="452"/>
      <c r="G25" s="316">
        <v>0.375</v>
      </c>
      <c r="H25" s="317">
        <v>0.75</v>
      </c>
      <c r="I25" s="318">
        <v>0.375</v>
      </c>
      <c r="J25" s="317">
        <v>0.75</v>
      </c>
      <c r="K25" s="318">
        <v>0.375</v>
      </c>
      <c r="L25" s="317">
        <v>0.75</v>
      </c>
      <c r="M25" s="318">
        <v>0.375</v>
      </c>
      <c r="N25" s="317">
        <v>0.75</v>
      </c>
      <c r="O25" s="318">
        <v>0.375</v>
      </c>
      <c r="P25" s="317">
        <v>0.75</v>
      </c>
      <c r="Q25" s="344" t="s">
        <v>117</v>
      </c>
      <c r="R25" s="156"/>
      <c r="S25" s="355" t="s">
        <v>117</v>
      </c>
      <c r="T25" s="156"/>
    </row>
    <row r="26" customHeight="1" spans="1:20">
      <c r="A26" s="326">
        <v>10329214</v>
      </c>
      <c r="B26" s="326" t="s">
        <v>120</v>
      </c>
      <c r="C26" s="313" t="s">
        <v>24</v>
      </c>
      <c r="D26" s="327" t="s">
        <v>10</v>
      </c>
      <c r="E26" s="328" t="s">
        <v>121</v>
      </c>
      <c r="F26" s="451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344" t="s">
        <v>117</v>
      </c>
      <c r="R26" s="156"/>
      <c r="S26" s="355" t="s">
        <v>117</v>
      </c>
      <c r="T26" s="156"/>
    </row>
    <row r="27" customHeight="1" spans="1:20">
      <c r="A27" s="326">
        <v>10329216</v>
      </c>
      <c r="B27" s="326" t="s">
        <v>122</v>
      </c>
      <c r="C27" s="313" t="s">
        <v>24</v>
      </c>
      <c r="D27" s="327" t="s">
        <v>55</v>
      </c>
      <c r="E27" s="328" t="s">
        <v>123</v>
      </c>
      <c r="F27" s="451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344" t="s">
        <v>117</v>
      </c>
      <c r="R27" s="156"/>
      <c r="S27" s="355" t="s">
        <v>117</v>
      </c>
      <c r="T27" s="156"/>
    </row>
    <row r="28" customHeight="1" spans="1:20">
      <c r="A28" s="326">
        <v>10329223</v>
      </c>
      <c r="B28" s="326" t="s">
        <v>124</v>
      </c>
      <c r="C28" s="313" t="s">
        <v>24</v>
      </c>
      <c r="D28" s="327" t="s">
        <v>14</v>
      </c>
      <c r="E28" s="328" t="s">
        <v>104</v>
      </c>
      <c r="F28" s="451"/>
      <c r="G28" s="285">
        <v>0.416666666666667</v>
      </c>
      <c r="H28" s="286">
        <v>0.791666666666667</v>
      </c>
      <c r="I28" s="285">
        <v>0.416666666666667</v>
      </c>
      <c r="J28" s="286">
        <v>0.791666666666667</v>
      </c>
      <c r="K28" s="285">
        <v>0.416666666666667</v>
      </c>
      <c r="L28" s="286">
        <v>0.791666666666667</v>
      </c>
      <c r="M28" s="285">
        <v>0.416666666666667</v>
      </c>
      <c r="N28" s="286">
        <v>0.791666666666667</v>
      </c>
      <c r="O28" s="285">
        <v>0.416666666666667</v>
      </c>
      <c r="P28" s="286">
        <v>0.791666666666667</v>
      </c>
      <c r="Q28" s="344" t="s">
        <v>117</v>
      </c>
      <c r="R28" s="156"/>
      <c r="S28" s="355" t="s">
        <v>117</v>
      </c>
      <c r="T28" s="156"/>
    </row>
    <row r="29" customHeight="1" spans="1:20">
      <c r="A29" s="326">
        <v>10329247</v>
      </c>
      <c r="B29" s="326" t="s">
        <v>125</v>
      </c>
      <c r="C29" s="313" t="s">
        <v>24</v>
      </c>
      <c r="D29" s="327" t="s">
        <v>130</v>
      </c>
      <c r="E29" s="328" t="s">
        <v>186</v>
      </c>
      <c r="F29" s="451"/>
      <c r="G29" s="285">
        <v>0.416666666666667</v>
      </c>
      <c r="H29" s="286">
        <v>0.791666666666667</v>
      </c>
      <c r="I29" s="285">
        <v>0.416666666666667</v>
      </c>
      <c r="J29" s="286">
        <v>0.791666666666667</v>
      </c>
      <c r="K29" s="285">
        <v>0.416666666666667</v>
      </c>
      <c r="L29" s="286">
        <v>0.791666666666667</v>
      </c>
      <c r="M29" s="285">
        <v>0.416666666666667</v>
      </c>
      <c r="N29" s="286">
        <v>0.791666666666667</v>
      </c>
      <c r="O29" s="285">
        <v>0.416666666666667</v>
      </c>
      <c r="P29" s="286">
        <v>0.791666666666667</v>
      </c>
      <c r="Q29" s="344" t="s">
        <v>117</v>
      </c>
      <c r="R29" s="156"/>
      <c r="S29" s="355" t="s">
        <v>117</v>
      </c>
      <c r="T29" s="156"/>
    </row>
    <row r="30" customHeight="1" spans="1:20">
      <c r="A30" s="326">
        <v>10329241</v>
      </c>
      <c r="B30" s="326" t="s">
        <v>126</v>
      </c>
      <c r="C30" s="313" t="s">
        <v>24</v>
      </c>
      <c r="D30" s="327" t="s">
        <v>127</v>
      </c>
      <c r="E30" s="328" t="s">
        <v>128</v>
      </c>
      <c r="F30" s="451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344" t="s">
        <v>117</v>
      </c>
      <c r="R30" s="156"/>
      <c r="S30" s="355" t="s">
        <v>117</v>
      </c>
      <c r="T30" s="156"/>
    </row>
    <row r="31" customHeight="1" spans="1:20">
      <c r="A31" s="326">
        <v>10329480</v>
      </c>
      <c r="B31" s="326" t="s">
        <v>129</v>
      </c>
      <c r="C31" s="313" t="s">
        <v>24</v>
      </c>
      <c r="D31" s="327" t="s">
        <v>130</v>
      </c>
      <c r="E31" s="328" t="s">
        <v>131</v>
      </c>
      <c r="F31" s="451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344" t="s">
        <v>117</v>
      </c>
      <c r="R31" s="156"/>
      <c r="S31" s="355" t="s">
        <v>117</v>
      </c>
      <c r="T31" s="156"/>
    </row>
    <row r="32" customHeight="1" spans="1:20">
      <c r="A32" s="326">
        <v>10329900</v>
      </c>
      <c r="B32" s="326" t="s">
        <v>132</v>
      </c>
      <c r="C32" s="313" t="s">
        <v>24</v>
      </c>
      <c r="D32" s="327" t="s">
        <v>10</v>
      </c>
      <c r="E32" s="328" t="s">
        <v>133</v>
      </c>
      <c r="F32" s="451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344" t="s">
        <v>117</v>
      </c>
      <c r="R32" s="156"/>
      <c r="S32" s="355" t="s">
        <v>117</v>
      </c>
      <c r="T32" s="156"/>
    </row>
    <row r="33" customHeight="1" spans="1:20">
      <c r="A33" s="326">
        <v>10329245</v>
      </c>
      <c r="B33" s="326" t="s">
        <v>134</v>
      </c>
      <c r="C33" s="313" t="s">
        <v>24</v>
      </c>
      <c r="D33" s="327" t="s">
        <v>135</v>
      </c>
      <c r="E33" s="328" t="s">
        <v>136</v>
      </c>
      <c r="F33" s="451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344" t="s">
        <v>117</v>
      </c>
      <c r="R33" s="156"/>
      <c r="S33" s="355" t="s">
        <v>117</v>
      </c>
      <c r="T33" s="156"/>
    </row>
    <row r="34" customHeight="1" spans="1:20">
      <c r="A34" s="326">
        <v>10329242</v>
      </c>
      <c r="B34" s="326" t="s">
        <v>137</v>
      </c>
      <c r="C34" s="313" t="s">
        <v>24</v>
      </c>
      <c r="D34" s="327" t="s">
        <v>55</v>
      </c>
      <c r="E34" s="328" t="s">
        <v>138</v>
      </c>
      <c r="F34" s="451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344" t="s">
        <v>117</v>
      </c>
      <c r="R34" s="156"/>
      <c r="S34" s="355" t="s">
        <v>117</v>
      </c>
      <c r="T34" s="156"/>
    </row>
    <row r="35" customHeight="1" spans="1:20">
      <c r="A35" s="326">
        <v>10329272</v>
      </c>
      <c r="B35" s="326" t="s">
        <v>139</v>
      </c>
      <c r="C35" s="313" t="s">
        <v>24</v>
      </c>
      <c r="D35" s="327" t="s">
        <v>17</v>
      </c>
      <c r="E35" s="328" t="s">
        <v>18</v>
      </c>
      <c r="F35" s="451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285">
        <v>0.416666666666667</v>
      </c>
      <c r="P35" s="286">
        <v>0.791666666666667</v>
      </c>
      <c r="Q35" s="344" t="s">
        <v>117</v>
      </c>
      <c r="R35" s="156"/>
      <c r="S35" s="355" t="s">
        <v>117</v>
      </c>
      <c r="T35" s="156"/>
    </row>
    <row r="36" customHeight="1" spans="1:20">
      <c r="A36" s="326">
        <v>10329290</v>
      </c>
      <c r="B36" s="326" t="s">
        <v>140</v>
      </c>
      <c r="C36" s="313" t="s">
        <v>24</v>
      </c>
      <c r="D36" s="327" t="s">
        <v>141</v>
      </c>
      <c r="E36" s="328" t="s">
        <v>142</v>
      </c>
      <c r="F36" s="451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55">
        <v>0.375</v>
      </c>
      <c r="P36" s="27">
        <v>0.75</v>
      </c>
      <c r="Q36" s="344" t="s">
        <v>117</v>
      </c>
      <c r="R36" s="156"/>
      <c r="S36" s="355" t="s">
        <v>117</v>
      </c>
      <c r="T36" s="156"/>
    </row>
    <row r="37" customHeight="1" spans="1:20">
      <c r="A37" s="326">
        <v>10329237</v>
      </c>
      <c r="B37" s="326" t="s">
        <v>143</v>
      </c>
      <c r="C37" s="313" t="s">
        <v>24</v>
      </c>
      <c r="D37" s="327" t="s">
        <v>14</v>
      </c>
      <c r="E37" s="328" t="s">
        <v>168</v>
      </c>
      <c r="F37" s="451"/>
      <c r="G37" s="285">
        <v>0.416666666666667</v>
      </c>
      <c r="H37" s="286">
        <v>0.791666666666667</v>
      </c>
      <c r="I37" s="285">
        <v>0.416666666666667</v>
      </c>
      <c r="J37" s="286">
        <v>0.791666666666667</v>
      </c>
      <c r="K37" s="285">
        <v>0.416666666666667</v>
      </c>
      <c r="L37" s="286">
        <v>0.791666666666667</v>
      </c>
      <c r="M37" s="285">
        <v>0.416666666666667</v>
      </c>
      <c r="N37" s="286">
        <v>0.791666666666667</v>
      </c>
      <c r="O37" s="285">
        <v>0.416666666666667</v>
      </c>
      <c r="P37" s="286">
        <v>0.791666666666667</v>
      </c>
      <c r="Q37" s="344" t="s">
        <v>117</v>
      </c>
      <c r="R37" s="156"/>
      <c r="S37" s="355" t="s">
        <v>117</v>
      </c>
      <c r="T37" s="156"/>
    </row>
    <row r="38" customHeight="1" spans="1:20">
      <c r="A38" s="326">
        <v>10329236</v>
      </c>
      <c r="B38" s="326" t="s">
        <v>144</v>
      </c>
      <c r="C38" s="313" t="s">
        <v>24</v>
      </c>
      <c r="D38" s="327" t="s">
        <v>14</v>
      </c>
      <c r="E38" s="328" t="s">
        <v>145</v>
      </c>
      <c r="F38" s="451"/>
      <c r="G38" s="26">
        <v>0.375</v>
      </c>
      <c r="H38" s="27">
        <v>0.75</v>
      </c>
      <c r="I38" s="55">
        <v>0.375</v>
      </c>
      <c r="J38" s="27">
        <v>0.75</v>
      </c>
      <c r="K38" s="55">
        <v>0.375</v>
      </c>
      <c r="L38" s="27">
        <v>0.75</v>
      </c>
      <c r="M38" s="55">
        <v>0.375</v>
      </c>
      <c r="N38" s="27">
        <v>0.75</v>
      </c>
      <c r="O38" s="55">
        <v>0.375</v>
      </c>
      <c r="P38" s="27">
        <v>0.75</v>
      </c>
      <c r="Q38" s="344" t="s">
        <v>117</v>
      </c>
      <c r="R38" s="156"/>
      <c r="S38" s="355" t="s">
        <v>117</v>
      </c>
      <c r="T38" s="156"/>
    </row>
    <row r="39" customHeight="1" spans="1:20">
      <c r="A39" s="326">
        <v>10329234</v>
      </c>
      <c r="B39" s="326" t="s">
        <v>146</v>
      </c>
      <c r="C39" s="313" t="s">
        <v>24</v>
      </c>
      <c r="D39" s="327" t="s">
        <v>14</v>
      </c>
      <c r="E39" s="328" t="s">
        <v>34</v>
      </c>
      <c r="F39" s="451"/>
      <c r="G39" s="26">
        <v>0.375</v>
      </c>
      <c r="H39" s="27">
        <v>0.75</v>
      </c>
      <c r="I39" s="55">
        <v>0.375</v>
      </c>
      <c r="J39" s="27">
        <v>0.75</v>
      </c>
      <c r="K39" s="55">
        <v>0.375</v>
      </c>
      <c r="L39" s="27">
        <v>0.75</v>
      </c>
      <c r="M39" s="55">
        <v>0.375</v>
      </c>
      <c r="N39" s="27">
        <v>0.75</v>
      </c>
      <c r="O39" s="55">
        <v>0.375</v>
      </c>
      <c r="P39" s="27">
        <v>0.75</v>
      </c>
      <c r="Q39" s="344" t="s">
        <v>117</v>
      </c>
      <c r="R39" s="156"/>
      <c r="S39" s="355" t="s">
        <v>117</v>
      </c>
      <c r="T39" s="156"/>
    </row>
    <row r="40" customHeight="1" spans="1:20">
      <c r="A40" s="326">
        <v>10329503</v>
      </c>
      <c r="B40" s="326" t="s">
        <v>147</v>
      </c>
      <c r="C40" s="329" t="s">
        <v>24</v>
      </c>
      <c r="D40" s="327" t="s">
        <v>14</v>
      </c>
      <c r="E40" s="328" t="s">
        <v>34</v>
      </c>
      <c r="F40" s="451"/>
      <c r="G40" s="26">
        <v>0.375</v>
      </c>
      <c r="H40" s="27">
        <v>0.75</v>
      </c>
      <c r="I40" s="55">
        <v>0.375</v>
      </c>
      <c r="J40" s="27">
        <v>0.75</v>
      </c>
      <c r="K40" s="55">
        <v>0.375</v>
      </c>
      <c r="L40" s="27">
        <v>0.75</v>
      </c>
      <c r="M40" s="55">
        <v>0.375</v>
      </c>
      <c r="N40" s="27">
        <v>0.75</v>
      </c>
      <c r="O40" s="55">
        <v>0.375</v>
      </c>
      <c r="P40" s="27">
        <v>0.75</v>
      </c>
      <c r="Q40" s="344" t="s">
        <v>117</v>
      </c>
      <c r="R40" s="156"/>
      <c r="S40" s="355" t="s">
        <v>117</v>
      </c>
      <c r="T40" s="156"/>
    </row>
    <row r="41" customHeight="1" spans="1:20">
      <c r="A41" s="322">
        <v>10331612</v>
      </c>
      <c r="B41" s="322" t="s">
        <v>191</v>
      </c>
      <c r="C41" s="313" t="s">
        <v>24</v>
      </c>
      <c r="D41" s="323" t="s">
        <v>192</v>
      </c>
      <c r="E41" s="324" t="s">
        <v>193</v>
      </c>
      <c r="F41" s="452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55">
        <v>0.375</v>
      </c>
      <c r="P41" s="27">
        <v>0.75</v>
      </c>
      <c r="Q41" s="344" t="s">
        <v>117</v>
      </c>
      <c r="R41" s="156"/>
      <c r="S41" s="355" t="s">
        <v>117</v>
      </c>
      <c r="T41" s="156"/>
    </row>
    <row r="42" customHeight="1" spans="1:20">
      <c r="A42" s="322">
        <v>10331587</v>
      </c>
      <c r="B42" s="322" t="s">
        <v>194</v>
      </c>
      <c r="C42" s="313" t="s">
        <v>24</v>
      </c>
      <c r="D42" s="323" t="s">
        <v>17</v>
      </c>
      <c r="E42" s="324" t="s">
        <v>18</v>
      </c>
      <c r="F42" s="452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344" t="s">
        <v>117</v>
      </c>
      <c r="R42" s="156"/>
      <c r="S42" s="355" t="s">
        <v>117</v>
      </c>
      <c r="T42" s="156"/>
    </row>
    <row r="43" customHeight="1" spans="1:20">
      <c r="A43" s="322">
        <v>10331605</v>
      </c>
      <c r="B43" s="330" t="s">
        <v>196</v>
      </c>
      <c r="C43" s="313" t="s">
        <v>24</v>
      </c>
      <c r="D43" s="323" t="s">
        <v>17</v>
      </c>
      <c r="E43" s="324" t="s">
        <v>18</v>
      </c>
      <c r="F43" s="452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55">
        <v>0.375</v>
      </c>
      <c r="P43" s="27">
        <v>0.75</v>
      </c>
      <c r="Q43" s="344" t="s">
        <v>117</v>
      </c>
      <c r="R43" s="156"/>
      <c r="S43" s="355" t="s">
        <v>117</v>
      </c>
      <c r="T43" s="156"/>
    </row>
    <row r="44" customHeight="1" spans="1:20">
      <c r="A44" s="322">
        <v>10329224</v>
      </c>
      <c r="B44" s="322" t="s">
        <v>204</v>
      </c>
      <c r="C44" s="313" t="s">
        <v>24</v>
      </c>
      <c r="D44" s="323" t="s">
        <v>10</v>
      </c>
      <c r="E44" s="324" t="s">
        <v>68</v>
      </c>
      <c r="F44" s="452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344" t="s">
        <v>117</v>
      </c>
      <c r="R44" s="156"/>
      <c r="S44" s="355" t="s">
        <v>117</v>
      </c>
      <c r="T44" s="156"/>
    </row>
    <row r="45" customHeight="1" spans="1:20">
      <c r="A45" s="322">
        <v>10331623</v>
      </c>
      <c r="B45" s="322" t="s">
        <v>205</v>
      </c>
      <c r="C45" s="313" t="s">
        <v>24</v>
      </c>
      <c r="D45" s="323" t="s">
        <v>81</v>
      </c>
      <c r="E45" s="324" t="s">
        <v>155</v>
      </c>
      <c r="F45" s="452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344" t="s">
        <v>117</v>
      </c>
      <c r="R45" s="156"/>
      <c r="S45" s="355" t="s">
        <v>117</v>
      </c>
      <c r="T45" s="156"/>
    </row>
    <row r="46" customHeight="1" spans="1:20">
      <c r="A46" s="322">
        <v>10331624</v>
      </c>
      <c r="B46" s="322" t="s">
        <v>206</v>
      </c>
      <c r="C46" s="313" t="s">
        <v>24</v>
      </c>
      <c r="D46" s="323" t="s">
        <v>25</v>
      </c>
      <c r="E46" s="324" t="s">
        <v>50</v>
      </c>
      <c r="F46" s="452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344" t="s">
        <v>117</v>
      </c>
      <c r="R46" s="156"/>
      <c r="S46" s="355" t="s">
        <v>117</v>
      </c>
      <c r="T46" s="156"/>
    </row>
    <row r="47" customHeight="1" spans="1:20">
      <c r="A47" s="331">
        <v>10331626</v>
      </c>
      <c r="B47" s="331" t="s">
        <v>223</v>
      </c>
      <c r="C47" s="302" t="s">
        <v>24</v>
      </c>
      <c r="D47" s="332" t="s">
        <v>10</v>
      </c>
      <c r="E47" s="333" t="s">
        <v>121</v>
      </c>
      <c r="F47" s="453"/>
      <c r="G47" s="38">
        <v>0.375</v>
      </c>
      <c r="H47" s="39">
        <v>0.75</v>
      </c>
      <c r="I47" s="212">
        <v>0.375</v>
      </c>
      <c r="J47" s="39">
        <v>0.75</v>
      </c>
      <c r="K47" s="212">
        <v>0.375</v>
      </c>
      <c r="L47" s="39">
        <v>0.75</v>
      </c>
      <c r="M47" s="212">
        <v>0.375</v>
      </c>
      <c r="N47" s="39">
        <v>0.75</v>
      </c>
      <c r="O47" s="212">
        <v>0.375</v>
      </c>
      <c r="P47" s="39">
        <v>0.75</v>
      </c>
      <c r="Q47" s="342" t="s">
        <v>117</v>
      </c>
      <c r="R47" s="197"/>
      <c r="S47" s="350" t="s">
        <v>117</v>
      </c>
      <c r="T47" s="197"/>
    </row>
    <row r="48" customHeight="1" spans="1:20">
      <c r="A48" s="307">
        <v>10323640</v>
      </c>
      <c r="B48" s="307" t="s">
        <v>89</v>
      </c>
      <c r="C48" s="308" t="s">
        <v>54</v>
      </c>
      <c r="D48" s="309" t="s">
        <v>90</v>
      </c>
      <c r="E48" s="310" t="s">
        <v>18</v>
      </c>
      <c r="F48" s="454"/>
      <c r="G48" s="343">
        <v>0.375</v>
      </c>
      <c r="H48" s="334">
        <v>0.75</v>
      </c>
      <c r="I48" s="352">
        <v>0.375</v>
      </c>
      <c r="J48" s="334">
        <v>0.75</v>
      </c>
      <c r="K48" s="352">
        <v>0.375</v>
      </c>
      <c r="L48" s="334">
        <v>0.75</v>
      </c>
      <c r="M48" s="352">
        <v>0.375</v>
      </c>
      <c r="N48" s="334">
        <v>0.75</v>
      </c>
      <c r="O48" s="352">
        <v>0.375</v>
      </c>
      <c r="P48" s="334">
        <v>0.75</v>
      </c>
      <c r="Q48" s="345" t="s">
        <v>117</v>
      </c>
      <c r="R48" s="89"/>
      <c r="S48" s="357" t="s">
        <v>117</v>
      </c>
      <c r="T48" s="89"/>
    </row>
    <row r="49" customHeight="1" spans="1:20">
      <c r="A49" s="312">
        <v>10318871</v>
      </c>
      <c r="B49" s="312" t="s">
        <v>67</v>
      </c>
      <c r="C49" s="313" t="s">
        <v>13</v>
      </c>
      <c r="D49" s="314" t="s">
        <v>10</v>
      </c>
      <c r="E49" s="315" t="s">
        <v>76</v>
      </c>
      <c r="F49" s="451"/>
      <c r="G49" s="285">
        <v>0.416666666666667</v>
      </c>
      <c r="H49" s="286">
        <v>0.791666666666667</v>
      </c>
      <c r="I49" s="285">
        <v>0.416666666666667</v>
      </c>
      <c r="J49" s="286">
        <v>0.791666666666667</v>
      </c>
      <c r="K49" s="285">
        <v>0.416666666666667</v>
      </c>
      <c r="L49" s="286">
        <v>0.791666666666667</v>
      </c>
      <c r="M49" s="285">
        <v>0.416666666666667</v>
      </c>
      <c r="N49" s="286">
        <v>0.791666666666667</v>
      </c>
      <c r="O49" s="285">
        <v>0.416666666666667</v>
      </c>
      <c r="P49" s="286">
        <v>0.791666666666667</v>
      </c>
      <c r="Q49" s="344" t="s">
        <v>117</v>
      </c>
      <c r="R49" s="156"/>
      <c r="S49" s="355" t="s">
        <v>117</v>
      </c>
      <c r="T49" s="156"/>
    </row>
    <row r="50" customHeight="1" spans="1:20">
      <c r="A50" s="301">
        <v>10319079</v>
      </c>
      <c r="B50" s="301" t="s">
        <v>57</v>
      </c>
      <c r="C50" s="302" t="s">
        <v>8</v>
      </c>
      <c r="D50" s="303" t="s">
        <v>58</v>
      </c>
      <c r="E50" s="304" t="s">
        <v>59</v>
      </c>
      <c r="F50" s="449"/>
      <c r="G50" s="396">
        <v>0.375</v>
      </c>
      <c r="H50" s="320">
        <v>0.75</v>
      </c>
      <c r="I50" s="319">
        <v>0.375</v>
      </c>
      <c r="J50" s="320">
        <v>0.75</v>
      </c>
      <c r="K50" s="319">
        <v>0.375</v>
      </c>
      <c r="L50" s="320">
        <v>0.75</v>
      </c>
      <c r="M50" s="319">
        <v>0.375</v>
      </c>
      <c r="N50" s="320">
        <v>0.75</v>
      </c>
      <c r="O50" s="319">
        <v>0.375</v>
      </c>
      <c r="P50" s="320">
        <v>0.75</v>
      </c>
      <c r="Q50" s="342" t="s">
        <v>117</v>
      </c>
      <c r="R50" s="197"/>
      <c r="S50" s="350" t="s">
        <v>117</v>
      </c>
      <c r="T50" s="197"/>
    </row>
    <row r="51" customHeight="1" spans="1:20">
      <c r="A51" s="307">
        <v>10318869</v>
      </c>
      <c r="B51" s="307" t="s">
        <v>60</v>
      </c>
      <c r="C51" s="308" t="s">
        <v>54</v>
      </c>
      <c r="D51" s="309" t="s">
        <v>61</v>
      </c>
      <c r="E51" s="310" t="s">
        <v>62</v>
      </c>
      <c r="F51" s="450"/>
      <c r="G51" s="316">
        <v>0.375</v>
      </c>
      <c r="H51" s="438">
        <v>0.708333333333333</v>
      </c>
      <c r="I51" s="316">
        <v>0.375</v>
      </c>
      <c r="J51" s="438">
        <v>0.708333333333333</v>
      </c>
      <c r="K51" s="316">
        <v>0.375</v>
      </c>
      <c r="L51" s="438">
        <v>0.708333333333333</v>
      </c>
      <c r="M51" s="316">
        <v>0.375</v>
      </c>
      <c r="N51" s="438">
        <v>0.708333333333333</v>
      </c>
      <c r="O51" s="316">
        <v>0.375</v>
      </c>
      <c r="P51" s="438">
        <v>0.708333333333333</v>
      </c>
      <c r="Q51" s="345" t="s">
        <v>117</v>
      </c>
      <c r="R51" s="89"/>
      <c r="S51" s="357" t="s">
        <v>117</v>
      </c>
      <c r="T51" s="89"/>
    </row>
    <row r="52" customHeight="1" spans="1:20">
      <c r="A52" s="312">
        <v>10318866</v>
      </c>
      <c r="B52" s="312" t="s">
        <v>63</v>
      </c>
      <c r="C52" s="313" t="s">
        <v>54</v>
      </c>
      <c r="D52" s="314" t="s">
        <v>64</v>
      </c>
      <c r="E52" s="315" t="s">
        <v>31</v>
      </c>
      <c r="F52" s="451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344" t="s">
        <v>117</v>
      </c>
      <c r="R52" s="156"/>
      <c r="S52" s="355" t="s">
        <v>117</v>
      </c>
      <c r="T52" s="156"/>
    </row>
    <row r="53" customHeight="1" spans="1:20">
      <c r="A53" s="312">
        <v>10318880</v>
      </c>
      <c r="B53" s="312" t="s">
        <v>69</v>
      </c>
      <c r="C53" s="313" t="s">
        <v>54</v>
      </c>
      <c r="D53" s="314" t="s">
        <v>10</v>
      </c>
      <c r="E53" s="315" t="s">
        <v>68</v>
      </c>
      <c r="F53" s="451"/>
      <c r="G53" s="443" t="s">
        <v>119</v>
      </c>
      <c r="H53" s="435" t="s">
        <v>119</v>
      </c>
      <c r="I53" s="443" t="s">
        <v>119</v>
      </c>
      <c r="J53" s="435" t="s">
        <v>119</v>
      </c>
      <c r="K53" s="443" t="s">
        <v>119</v>
      </c>
      <c r="L53" s="435" t="s">
        <v>119</v>
      </c>
      <c r="M53" s="443" t="s">
        <v>119</v>
      </c>
      <c r="N53" s="435" t="s">
        <v>119</v>
      </c>
      <c r="O53" s="443" t="s">
        <v>119</v>
      </c>
      <c r="P53" s="435" t="s">
        <v>119</v>
      </c>
      <c r="Q53" s="344" t="s">
        <v>117</v>
      </c>
      <c r="R53" s="156"/>
      <c r="S53" s="355" t="s">
        <v>117</v>
      </c>
      <c r="T53" s="156"/>
    </row>
    <row r="54" customHeight="1" spans="1:20">
      <c r="A54" s="312">
        <v>10318890</v>
      </c>
      <c r="B54" s="312" t="s">
        <v>70</v>
      </c>
      <c r="C54" s="313" t="s">
        <v>54</v>
      </c>
      <c r="D54" s="314" t="s">
        <v>71</v>
      </c>
      <c r="E54" s="315" t="s">
        <v>72</v>
      </c>
      <c r="F54" s="451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344" t="s">
        <v>117</v>
      </c>
      <c r="R54" s="156"/>
      <c r="S54" s="355" t="s">
        <v>117</v>
      </c>
      <c r="T54" s="156"/>
    </row>
    <row r="55" customHeight="1" spans="1:20">
      <c r="A55" s="312">
        <v>10323622</v>
      </c>
      <c r="B55" s="312" t="s">
        <v>74</v>
      </c>
      <c r="C55" s="313" t="s">
        <v>54</v>
      </c>
      <c r="D55" s="314" t="s">
        <v>10</v>
      </c>
      <c r="E55" s="315" t="s">
        <v>76</v>
      </c>
      <c r="F55" s="451"/>
      <c r="G55" s="285">
        <v>0.416666666666667</v>
      </c>
      <c r="H55" s="286">
        <v>0.791666666666667</v>
      </c>
      <c r="I55" s="285">
        <v>0.416666666666667</v>
      </c>
      <c r="J55" s="286">
        <v>0.791666666666667</v>
      </c>
      <c r="K55" s="285">
        <v>0.416666666666667</v>
      </c>
      <c r="L55" s="286">
        <v>0.791666666666667</v>
      </c>
      <c r="M55" s="285">
        <v>0.416666666666667</v>
      </c>
      <c r="N55" s="286">
        <v>0.791666666666667</v>
      </c>
      <c r="O55" s="285">
        <v>0.416666666666667</v>
      </c>
      <c r="P55" s="286">
        <v>0.791666666666667</v>
      </c>
      <c r="Q55" s="344" t="s">
        <v>117</v>
      </c>
      <c r="R55" s="156"/>
      <c r="S55" s="355" t="s">
        <v>117</v>
      </c>
      <c r="T55" s="156"/>
    </row>
    <row r="56" customHeight="1" spans="1:20">
      <c r="A56" s="312">
        <v>10323629</v>
      </c>
      <c r="B56" s="312" t="s">
        <v>77</v>
      </c>
      <c r="C56" s="313" t="s">
        <v>54</v>
      </c>
      <c r="D56" s="314" t="s">
        <v>78</v>
      </c>
      <c r="E56" s="315" t="s">
        <v>34</v>
      </c>
      <c r="F56" s="451"/>
      <c r="G56" s="26">
        <v>0.375</v>
      </c>
      <c r="H56" s="27">
        <v>0.75</v>
      </c>
      <c r="I56" s="55">
        <v>0.375</v>
      </c>
      <c r="J56" s="27">
        <v>0.75</v>
      </c>
      <c r="K56" s="55">
        <v>0.375</v>
      </c>
      <c r="L56" s="27">
        <v>0.75</v>
      </c>
      <c r="M56" s="55">
        <v>0.375</v>
      </c>
      <c r="N56" s="27">
        <v>0.75</v>
      </c>
      <c r="O56" s="55">
        <v>0.375</v>
      </c>
      <c r="P56" s="27">
        <v>0.75</v>
      </c>
      <c r="Q56" s="344" t="s">
        <v>117</v>
      </c>
      <c r="R56" s="156"/>
      <c r="S56" s="355" t="s">
        <v>117</v>
      </c>
      <c r="T56" s="156"/>
    </row>
    <row r="57" customHeight="1" spans="1:20">
      <c r="A57" s="312">
        <v>10323632</v>
      </c>
      <c r="B57" s="312" t="s">
        <v>80</v>
      </c>
      <c r="C57" s="313" t="s">
        <v>54</v>
      </c>
      <c r="D57" s="314" t="s">
        <v>81</v>
      </c>
      <c r="E57" s="315" t="s">
        <v>82</v>
      </c>
      <c r="F57" s="451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344" t="s">
        <v>117</v>
      </c>
      <c r="R57" s="156"/>
      <c r="S57" s="355" t="s">
        <v>117</v>
      </c>
      <c r="T57" s="156"/>
    </row>
    <row r="58" customHeight="1" spans="1:20">
      <c r="A58" s="312">
        <v>10323634</v>
      </c>
      <c r="B58" s="312" t="s">
        <v>83</v>
      </c>
      <c r="C58" s="313" t="s">
        <v>54</v>
      </c>
      <c r="D58" s="314" t="s">
        <v>81</v>
      </c>
      <c r="E58" s="315" t="s">
        <v>82</v>
      </c>
      <c r="F58" s="451"/>
      <c r="G58" s="285">
        <v>0.416666666666667</v>
      </c>
      <c r="H58" s="286">
        <v>0.791666666666667</v>
      </c>
      <c r="I58" s="285">
        <v>0.416666666666667</v>
      </c>
      <c r="J58" s="286">
        <v>0.791666666666667</v>
      </c>
      <c r="K58" s="285">
        <v>0.416666666666667</v>
      </c>
      <c r="L58" s="286">
        <v>0.791666666666667</v>
      </c>
      <c r="M58" s="285">
        <v>0.416666666666667</v>
      </c>
      <c r="N58" s="286">
        <v>0.791666666666667</v>
      </c>
      <c r="O58" s="285">
        <v>0.416666666666667</v>
      </c>
      <c r="P58" s="286">
        <v>0.791666666666667</v>
      </c>
      <c r="Q58" s="344" t="s">
        <v>117</v>
      </c>
      <c r="R58" s="156"/>
      <c r="S58" s="355" t="s">
        <v>117</v>
      </c>
      <c r="T58" s="156"/>
    </row>
    <row r="59" customHeight="1" spans="1:20">
      <c r="A59" s="312">
        <v>10323638</v>
      </c>
      <c r="B59" s="312" t="s">
        <v>85</v>
      </c>
      <c r="C59" s="313" t="s">
        <v>54</v>
      </c>
      <c r="D59" s="314" t="s">
        <v>86</v>
      </c>
      <c r="E59" s="315" t="s">
        <v>87</v>
      </c>
      <c r="F59" s="451"/>
      <c r="G59" s="26">
        <v>0.375</v>
      </c>
      <c r="H59" s="27">
        <v>0.75</v>
      </c>
      <c r="I59" s="55">
        <v>0.375</v>
      </c>
      <c r="J59" s="27">
        <v>0.75</v>
      </c>
      <c r="K59" s="55">
        <v>0.375</v>
      </c>
      <c r="L59" s="27">
        <v>0.75</v>
      </c>
      <c r="M59" s="55">
        <v>0.375</v>
      </c>
      <c r="N59" s="27">
        <v>0.75</v>
      </c>
      <c r="O59" s="55">
        <v>0.375</v>
      </c>
      <c r="P59" s="27">
        <v>0.75</v>
      </c>
      <c r="Q59" s="344" t="s">
        <v>117</v>
      </c>
      <c r="R59" s="156"/>
      <c r="S59" s="355" t="s">
        <v>117</v>
      </c>
      <c r="T59" s="156"/>
    </row>
    <row r="60" customHeight="1" spans="1:20">
      <c r="A60" s="312">
        <v>10323646</v>
      </c>
      <c r="B60" s="312" t="s">
        <v>91</v>
      </c>
      <c r="C60" s="313" t="s">
        <v>54</v>
      </c>
      <c r="D60" s="314" t="s">
        <v>56</v>
      </c>
      <c r="E60" s="315" t="s">
        <v>86</v>
      </c>
      <c r="F60" s="451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344" t="s">
        <v>117</v>
      </c>
      <c r="R60" s="156"/>
      <c r="S60" s="355" t="s">
        <v>117</v>
      </c>
      <c r="T60" s="156"/>
    </row>
    <row r="61" customHeight="1" spans="1:20">
      <c r="A61" s="326">
        <v>10329222</v>
      </c>
      <c r="B61" s="326" t="s">
        <v>156</v>
      </c>
      <c r="C61" s="329" t="s">
        <v>54</v>
      </c>
      <c r="D61" s="327" t="s">
        <v>55</v>
      </c>
      <c r="E61" s="328" t="s">
        <v>138</v>
      </c>
      <c r="F61" s="451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344" t="s">
        <v>117</v>
      </c>
      <c r="R61" s="156"/>
      <c r="S61" s="355" t="s">
        <v>117</v>
      </c>
      <c r="T61" s="156"/>
    </row>
    <row r="62" customHeight="1" spans="1:20">
      <c r="A62" s="326">
        <v>10329553</v>
      </c>
      <c r="B62" s="326" t="s">
        <v>148</v>
      </c>
      <c r="C62" s="329" t="s">
        <v>54</v>
      </c>
      <c r="D62" s="327" t="s">
        <v>135</v>
      </c>
      <c r="E62" s="328" t="s">
        <v>136</v>
      </c>
      <c r="F62" s="451"/>
      <c r="G62" s="26">
        <v>0.375</v>
      </c>
      <c r="H62" s="27">
        <v>0.75</v>
      </c>
      <c r="I62" s="285">
        <v>0.416666666666667</v>
      </c>
      <c r="J62" s="286">
        <v>0.791666666666667</v>
      </c>
      <c r="K62" s="285">
        <v>0.416666666666667</v>
      </c>
      <c r="L62" s="286">
        <v>0.791666666666667</v>
      </c>
      <c r="M62" s="285">
        <v>0.416666666666667</v>
      </c>
      <c r="N62" s="286">
        <v>0.791666666666667</v>
      </c>
      <c r="O62" s="285">
        <v>0.416666666666667</v>
      </c>
      <c r="P62" s="286">
        <v>0.791666666666667</v>
      </c>
      <c r="Q62" s="344" t="s">
        <v>117</v>
      </c>
      <c r="R62" s="156"/>
      <c r="S62" s="355" t="s">
        <v>117</v>
      </c>
      <c r="T62" s="156"/>
    </row>
    <row r="63" customHeight="1" spans="1:20">
      <c r="A63" s="312">
        <v>10323639</v>
      </c>
      <c r="B63" s="312" t="s">
        <v>88</v>
      </c>
      <c r="C63" s="313" t="s">
        <v>67</v>
      </c>
      <c r="D63" s="314" t="s">
        <v>75</v>
      </c>
      <c r="E63" s="315" t="s">
        <v>76</v>
      </c>
      <c r="F63" s="451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344" t="s">
        <v>117</v>
      </c>
      <c r="R63" s="156"/>
      <c r="S63" s="355" t="s">
        <v>117</v>
      </c>
      <c r="T63" s="156"/>
    </row>
    <row r="64" customHeight="1" spans="1:20">
      <c r="A64" s="326">
        <v>10329211</v>
      </c>
      <c r="B64" s="326" t="s">
        <v>149</v>
      </c>
      <c r="C64" s="313" t="s">
        <v>67</v>
      </c>
      <c r="D64" s="327" t="s">
        <v>25</v>
      </c>
      <c r="E64" s="328" t="s">
        <v>150</v>
      </c>
      <c r="F64" s="451"/>
      <c r="G64" s="285">
        <v>0.416666666666667</v>
      </c>
      <c r="H64" s="286">
        <v>0.791666666666667</v>
      </c>
      <c r="I64" s="285">
        <v>0.416666666666667</v>
      </c>
      <c r="J64" s="286">
        <v>0.791666666666667</v>
      </c>
      <c r="K64" s="285">
        <v>0.416666666666667</v>
      </c>
      <c r="L64" s="286">
        <v>0.791666666666667</v>
      </c>
      <c r="M64" s="285">
        <v>0.416666666666667</v>
      </c>
      <c r="N64" s="286">
        <v>0.791666666666667</v>
      </c>
      <c r="O64" s="285">
        <v>0.416666666666667</v>
      </c>
      <c r="P64" s="286">
        <v>0.791666666666667</v>
      </c>
      <c r="Q64" s="344" t="s">
        <v>117</v>
      </c>
      <c r="R64" s="156"/>
      <c r="S64" s="355" t="s">
        <v>117</v>
      </c>
      <c r="T64" s="156"/>
    </row>
    <row r="65" customHeight="1" spans="1:20">
      <c r="A65" s="326">
        <v>10329243</v>
      </c>
      <c r="B65" s="326" t="s">
        <v>151</v>
      </c>
      <c r="C65" s="313" t="s">
        <v>67</v>
      </c>
      <c r="D65" s="327" t="s">
        <v>14</v>
      </c>
      <c r="E65" s="328" t="s">
        <v>152</v>
      </c>
      <c r="F65" s="451"/>
      <c r="G65" s="285">
        <v>0.416666666666667</v>
      </c>
      <c r="H65" s="286">
        <v>0.791666666666667</v>
      </c>
      <c r="I65" s="285">
        <v>0.416666666666667</v>
      </c>
      <c r="J65" s="286">
        <v>0.791666666666667</v>
      </c>
      <c r="K65" s="285">
        <v>0.416666666666667</v>
      </c>
      <c r="L65" s="286">
        <v>0.791666666666667</v>
      </c>
      <c r="M65" s="285">
        <v>0.416666666666667</v>
      </c>
      <c r="N65" s="286">
        <v>0.791666666666667</v>
      </c>
      <c r="O65" s="285">
        <v>0.416666666666667</v>
      </c>
      <c r="P65" s="286">
        <v>0.791666666666667</v>
      </c>
      <c r="Q65" s="344" t="s">
        <v>117</v>
      </c>
      <c r="R65" s="156"/>
      <c r="S65" s="355" t="s">
        <v>117</v>
      </c>
      <c r="T65" s="156"/>
    </row>
    <row r="66" customHeight="1" spans="1:20">
      <c r="A66" s="326">
        <v>10329524</v>
      </c>
      <c r="B66" s="326" t="s">
        <v>153</v>
      </c>
      <c r="C66" s="313" t="s">
        <v>67</v>
      </c>
      <c r="D66" s="327" t="s">
        <v>154</v>
      </c>
      <c r="E66" s="328" t="s">
        <v>155</v>
      </c>
      <c r="F66" s="451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344" t="s">
        <v>117</v>
      </c>
      <c r="R66" s="156"/>
      <c r="S66" s="355" t="s">
        <v>117</v>
      </c>
      <c r="T66" s="156"/>
    </row>
    <row r="67" customHeight="1" spans="1:20">
      <c r="A67" s="326">
        <v>10329225</v>
      </c>
      <c r="B67" s="326" t="s">
        <v>157</v>
      </c>
      <c r="C67" s="313" t="s">
        <v>67</v>
      </c>
      <c r="D67" s="327" t="s">
        <v>14</v>
      </c>
      <c r="E67" s="328" t="s">
        <v>158</v>
      </c>
      <c r="F67" s="451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344" t="s">
        <v>117</v>
      </c>
      <c r="R67" s="156"/>
      <c r="S67" s="355" t="s">
        <v>117</v>
      </c>
      <c r="T67" s="156"/>
    </row>
    <row r="68" customHeight="1" spans="1:20">
      <c r="A68" s="326">
        <v>10329226</v>
      </c>
      <c r="B68" s="326" t="s">
        <v>159</v>
      </c>
      <c r="C68" s="313" t="s">
        <v>67</v>
      </c>
      <c r="D68" s="327" t="s">
        <v>10</v>
      </c>
      <c r="E68" s="328" t="s">
        <v>160</v>
      </c>
      <c r="F68" s="451"/>
      <c r="G68" s="26">
        <v>0.375</v>
      </c>
      <c r="H68" s="27">
        <v>0.75</v>
      </c>
      <c r="I68" s="55">
        <v>0.375</v>
      </c>
      <c r="J68" s="27">
        <v>0.75</v>
      </c>
      <c r="K68" s="55">
        <v>0.375</v>
      </c>
      <c r="L68" s="27">
        <v>0.75</v>
      </c>
      <c r="M68" s="55">
        <v>0.375</v>
      </c>
      <c r="N68" s="27">
        <v>0.75</v>
      </c>
      <c r="O68" s="55">
        <v>0.375</v>
      </c>
      <c r="P68" s="27">
        <v>0.75</v>
      </c>
      <c r="Q68" s="344" t="s">
        <v>117</v>
      </c>
      <c r="R68" s="156"/>
      <c r="S68" s="355" t="s">
        <v>117</v>
      </c>
      <c r="T68" s="156"/>
    </row>
    <row r="69" customHeight="1" spans="1:20">
      <c r="A69" s="326">
        <v>10329571</v>
      </c>
      <c r="B69" s="326" t="s">
        <v>161</v>
      </c>
      <c r="C69" s="313" t="s">
        <v>67</v>
      </c>
      <c r="D69" s="327" t="s">
        <v>162</v>
      </c>
      <c r="E69" s="328" t="s">
        <v>18</v>
      </c>
      <c r="F69" s="451"/>
      <c r="G69" s="26">
        <v>0.375</v>
      </c>
      <c r="H69" s="27">
        <v>0.75</v>
      </c>
      <c r="I69" s="55">
        <v>0.375</v>
      </c>
      <c r="J69" s="27">
        <v>0.75</v>
      </c>
      <c r="K69" s="55">
        <v>0.375</v>
      </c>
      <c r="L69" s="27">
        <v>0.75</v>
      </c>
      <c r="M69" s="55">
        <v>0.375</v>
      </c>
      <c r="N69" s="27">
        <v>0.75</v>
      </c>
      <c r="O69" s="55">
        <v>0.375</v>
      </c>
      <c r="P69" s="27">
        <v>0.75</v>
      </c>
      <c r="Q69" s="344" t="s">
        <v>117</v>
      </c>
      <c r="R69" s="156"/>
      <c r="S69" s="355" t="s">
        <v>117</v>
      </c>
      <c r="T69" s="156"/>
    </row>
    <row r="70" customHeight="1" spans="1:20">
      <c r="A70" s="326">
        <v>10329227</v>
      </c>
      <c r="B70" s="326" t="s">
        <v>163</v>
      </c>
      <c r="C70" s="313" t="s">
        <v>67</v>
      </c>
      <c r="D70" s="327" t="s">
        <v>14</v>
      </c>
      <c r="E70" s="328" t="s">
        <v>34</v>
      </c>
      <c r="F70" s="451"/>
      <c r="G70" s="285">
        <v>0.416666666666667</v>
      </c>
      <c r="H70" s="286">
        <v>0.791666666666667</v>
      </c>
      <c r="I70" s="285">
        <v>0.416666666666667</v>
      </c>
      <c r="J70" s="286">
        <v>0.791666666666667</v>
      </c>
      <c r="K70" s="285">
        <v>0.416666666666667</v>
      </c>
      <c r="L70" s="286">
        <v>0.791666666666667</v>
      </c>
      <c r="M70" s="285">
        <v>0.416666666666667</v>
      </c>
      <c r="N70" s="286">
        <v>0.791666666666667</v>
      </c>
      <c r="O70" s="285">
        <v>0.416666666666667</v>
      </c>
      <c r="P70" s="286">
        <v>0.791666666666667</v>
      </c>
      <c r="Q70" s="344" t="s">
        <v>117</v>
      </c>
      <c r="R70" s="156"/>
      <c r="S70" s="355" t="s">
        <v>117</v>
      </c>
      <c r="T70" s="156"/>
    </row>
    <row r="71" customHeight="1" spans="1:20">
      <c r="A71" s="326">
        <v>10329238</v>
      </c>
      <c r="B71" s="326" t="s">
        <v>167</v>
      </c>
      <c r="C71" s="313" t="s">
        <v>67</v>
      </c>
      <c r="D71" s="327" t="s">
        <v>14</v>
      </c>
      <c r="E71" s="328" t="s">
        <v>168</v>
      </c>
      <c r="F71" s="451"/>
      <c r="G71" s="26">
        <v>0.375</v>
      </c>
      <c r="H71" s="27">
        <v>0.75</v>
      </c>
      <c r="I71" s="55">
        <v>0.375</v>
      </c>
      <c r="J71" s="27">
        <v>0.75</v>
      </c>
      <c r="K71" s="55">
        <v>0.375</v>
      </c>
      <c r="L71" s="27">
        <v>0.75</v>
      </c>
      <c r="M71" s="55">
        <v>0.375</v>
      </c>
      <c r="N71" s="27">
        <v>0.75</v>
      </c>
      <c r="O71" s="55">
        <v>0.375</v>
      </c>
      <c r="P71" s="27">
        <v>0.75</v>
      </c>
      <c r="Q71" s="344" t="s">
        <v>117</v>
      </c>
      <c r="R71" s="156"/>
      <c r="S71" s="355" t="s">
        <v>117</v>
      </c>
      <c r="T71" s="156"/>
    </row>
    <row r="72" customHeight="1" spans="1:20">
      <c r="A72" s="326">
        <v>10329239</v>
      </c>
      <c r="B72" s="326" t="s">
        <v>169</v>
      </c>
      <c r="C72" s="313" t="s">
        <v>67</v>
      </c>
      <c r="D72" s="327" t="s">
        <v>14</v>
      </c>
      <c r="E72" s="328" t="s">
        <v>34</v>
      </c>
      <c r="F72" s="451"/>
      <c r="G72" s="285">
        <v>0.416666666666667</v>
      </c>
      <c r="H72" s="286">
        <v>0.791666666666667</v>
      </c>
      <c r="I72" s="285">
        <v>0.416666666666667</v>
      </c>
      <c r="J72" s="286">
        <v>0.791666666666667</v>
      </c>
      <c r="K72" s="285">
        <v>0.416666666666667</v>
      </c>
      <c r="L72" s="286">
        <v>0.791666666666667</v>
      </c>
      <c r="M72" s="285">
        <v>0.416666666666667</v>
      </c>
      <c r="N72" s="286">
        <v>0.791666666666667</v>
      </c>
      <c r="O72" s="285">
        <v>0.416666666666667</v>
      </c>
      <c r="P72" s="286">
        <v>0.791666666666667</v>
      </c>
      <c r="Q72" s="344" t="s">
        <v>117</v>
      </c>
      <c r="R72" s="156"/>
      <c r="S72" s="355" t="s">
        <v>117</v>
      </c>
      <c r="T72" s="156"/>
    </row>
    <row r="73" customHeight="1" spans="1:20">
      <c r="A73" s="326">
        <v>10329246</v>
      </c>
      <c r="B73" s="326" t="s">
        <v>170</v>
      </c>
      <c r="C73" s="313" t="s">
        <v>67</v>
      </c>
      <c r="D73" s="327" t="s">
        <v>154</v>
      </c>
      <c r="E73" s="328" t="s">
        <v>155</v>
      </c>
      <c r="F73" s="451"/>
      <c r="G73" s="285">
        <v>0.416666666666667</v>
      </c>
      <c r="H73" s="286">
        <v>0.791666666666667</v>
      </c>
      <c r="I73" s="285">
        <v>0.416666666666667</v>
      </c>
      <c r="J73" s="286">
        <v>0.791666666666667</v>
      </c>
      <c r="K73" s="285">
        <v>0.416666666666667</v>
      </c>
      <c r="L73" s="286">
        <v>0.791666666666667</v>
      </c>
      <c r="M73" s="285">
        <v>0.416666666666667</v>
      </c>
      <c r="N73" s="286">
        <v>0.791666666666667</v>
      </c>
      <c r="O73" s="285">
        <v>0.416666666666667</v>
      </c>
      <c r="P73" s="286">
        <v>0.791666666666667</v>
      </c>
      <c r="Q73" s="344" t="s">
        <v>117</v>
      </c>
      <c r="R73" s="156"/>
      <c r="S73" s="355" t="s">
        <v>117</v>
      </c>
      <c r="T73" s="156"/>
    </row>
    <row r="74" customHeight="1" spans="1:20">
      <c r="A74" s="322">
        <v>10330114</v>
      </c>
      <c r="B74" s="322" t="s">
        <v>219</v>
      </c>
      <c r="C74" s="313" t="s">
        <v>67</v>
      </c>
      <c r="D74" s="323" t="s">
        <v>10</v>
      </c>
      <c r="E74" s="324" t="s">
        <v>68</v>
      </c>
      <c r="F74" s="452"/>
      <c r="G74" s="26">
        <v>0.375</v>
      </c>
      <c r="H74" s="27">
        <v>0.75</v>
      </c>
      <c r="I74" s="55">
        <v>0.375</v>
      </c>
      <c r="J74" s="27">
        <v>0.75</v>
      </c>
      <c r="K74" s="55">
        <v>0.375</v>
      </c>
      <c r="L74" s="27">
        <v>0.75</v>
      </c>
      <c r="M74" s="55">
        <v>0.375</v>
      </c>
      <c r="N74" s="27">
        <v>0.75</v>
      </c>
      <c r="O74" s="55">
        <v>0.375</v>
      </c>
      <c r="P74" s="27">
        <v>0.75</v>
      </c>
      <c r="Q74" s="344" t="s">
        <v>117</v>
      </c>
      <c r="R74" s="156"/>
      <c r="S74" s="355" t="s">
        <v>117</v>
      </c>
      <c r="T74" s="156"/>
    </row>
    <row r="75" customHeight="1" spans="1:20">
      <c r="A75" s="331">
        <v>10330123</v>
      </c>
      <c r="B75" s="331" t="s">
        <v>220</v>
      </c>
      <c r="C75" s="302" t="s">
        <v>67</v>
      </c>
      <c r="D75" s="332" t="s">
        <v>208</v>
      </c>
      <c r="E75" s="333" t="s">
        <v>209</v>
      </c>
      <c r="F75" s="453"/>
      <c r="G75" s="38">
        <v>0.375</v>
      </c>
      <c r="H75" s="39">
        <v>0.75</v>
      </c>
      <c r="I75" s="212">
        <v>0.375</v>
      </c>
      <c r="J75" s="39">
        <v>0.75</v>
      </c>
      <c r="K75" s="212">
        <v>0.375</v>
      </c>
      <c r="L75" s="39">
        <v>0.75</v>
      </c>
      <c r="M75" s="212">
        <v>0.375</v>
      </c>
      <c r="N75" s="39">
        <v>0.75</v>
      </c>
      <c r="O75" s="212">
        <v>0.375</v>
      </c>
      <c r="P75" s="39">
        <v>0.75</v>
      </c>
      <c r="Q75" s="342" t="s">
        <v>117</v>
      </c>
      <c r="R75" s="197"/>
      <c r="S75" s="350" t="s">
        <v>117</v>
      </c>
      <c r="T75" s="197"/>
    </row>
    <row r="76" customHeight="1" spans="1:20">
      <c r="A76" s="307">
        <v>10316835</v>
      </c>
      <c r="B76" s="307" t="s">
        <v>92</v>
      </c>
      <c r="C76" s="308" t="s">
        <v>13</v>
      </c>
      <c r="D76" s="309" t="s">
        <v>17</v>
      </c>
      <c r="E76" s="310" t="s">
        <v>18</v>
      </c>
      <c r="F76" s="454"/>
      <c r="G76" s="46">
        <v>0.625</v>
      </c>
      <c r="H76" s="47">
        <v>1</v>
      </c>
      <c r="I76" s="46">
        <v>0.625</v>
      </c>
      <c r="J76" s="47">
        <v>1</v>
      </c>
      <c r="K76" s="46">
        <v>0.625</v>
      </c>
      <c r="L76" s="47">
        <v>1</v>
      </c>
      <c r="M76" s="46">
        <v>0.625</v>
      </c>
      <c r="N76" s="47">
        <v>1</v>
      </c>
      <c r="O76" s="46">
        <v>0.625</v>
      </c>
      <c r="P76" s="47">
        <v>1</v>
      </c>
      <c r="Q76" s="345" t="s">
        <v>117</v>
      </c>
      <c r="R76" s="89"/>
      <c r="S76" s="357" t="s">
        <v>117</v>
      </c>
      <c r="T76" s="89"/>
    </row>
    <row r="77" customHeight="1" spans="1:20">
      <c r="A77" s="301">
        <v>10318910</v>
      </c>
      <c r="B77" s="301" t="s">
        <v>96</v>
      </c>
      <c r="C77" s="302" t="s">
        <v>8</v>
      </c>
      <c r="D77" s="303" t="s">
        <v>14</v>
      </c>
      <c r="E77" s="304" t="s">
        <v>15</v>
      </c>
      <c r="F77" s="449"/>
      <c r="G77" s="62">
        <v>0.625</v>
      </c>
      <c r="H77" s="63">
        <v>1</v>
      </c>
      <c r="I77" s="62">
        <v>0.625</v>
      </c>
      <c r="J77" s="63">
        <v>1</v>
      </c>
      <c r="K77" s="62">
        <v>0.625</v>
      </c>
      <c r="L77" s="63">
        <v>1</v>
      </c>
      <c r="M77" s="62">
        <v>0.625</v>
      </c>
      <c r="N77" s="63">
        <v>1</v>
      </c>
      <c r="O77" s="62">
        <v>0.625</v>
      </c>
      <c r="P77" s="63">
        <v>1</v>
      </c>
      <c r="Q77" s="342" t="s">
        <v>117</v>
      </c>
      <c r="R77" s="197"/>
      <c r="S77" s="350" t="s">
        <v>117</v>
      </c>
      <c r="T77" s="197"/>
    </row>
    <row r="78" customHeight="1" spans="1:20">
      <c r="A78" s="307">
        <v>10318924</v>
      </c>
      <c r="B78" s="307" t="s">
        <v>97</v>
      </c>
      <c r="C78" s="308" t="s">
        <v>92</v>
      </c>
      <c r="D78" s="309" t="s">
        <v>58</v>
      </c>
      <c r="E78" s="310" t="s">
        <v>59</v>
      </c>
      <c r="F78" s="450"/>
      <c r="G78" s="415">
        <v>0.75</v>
      </c>
      <c r="H78" s="416">
        <v>1.125</v>
      </c>
      <c r="I78" s="415">
        <v>0.75</v>
      </c>
      <c r="J78" s="416">
        <v>1.125</v>
      </c>
      <c r="K78" s="415">
        <v>0.75</v>
      </c>
      <c r="L78" s="416">
        <v>1.125</v>
      </c>
      <c r="M78" s="415">
        <v>0.75</v>
      </c>
      <c r="N78" s="416">
        <v>1.125</v>
      </c>
      <c r="O78" s="415">
        <v>0.75</v>
      </c>
      <c r="P78" s="416">
        <v>1.125</v>
      </c>
      <c r="Q78" s="345" t="s">
        <v>117</v>
      </c>
      <c r="R78" s="89"/>
      <c r="S78" s="357" t="s">
        <v>117</v>
      </c>
      <c r="T78" s="89"/>
    </row>
    <row r="79" customHeight="1" spans="1:20">
      <c r="A79" s="312">
        <v>10324742</v>
      </c>
      <c r="B79" s="312" t="s">
        <v>103</v>
      </c>
      <c r="C79" s="313" t="s">
        <v>92</v>
      </c>
      <c r="D79" s="314" t="s">
        <v>14</v>
      </c>
      <c r="E79" s="315" t="s">
        <v>104</v>
      </c>
      <c r="F79" s="451"/>
      <c r="G79" s="50">
        <v>0.625</v>
      </c>
      <c r="H79" s="51">
        <v>1</v>
      </c>
      <c r="I79" s="50">
        <v>0.625</v>
      </c>
      <c r="J79" s="51">
        <v>1</v>
      </c>
      <c r="K79" s="50">
        <v>0.625</v>
      </c>
      <c r="L79" s="51">
        <v>1</v>
      </c>
      <c r="M79" s="50">
        <v>0.625</v>
      </c>
      <c r="N79" s="51">
        <v>1</v>
      </c>
      <c r="O79" s="50">
        <v>0.625</v>
      </c>
      <c r="P79" s="51">
        <v>1</v>
      </c>
      <c r="Q79" s="344" t="s">
        <v>117</v>
      </c>
      <c r="R79" s="156"/>
      <c r="S79" s="355" t="s">
        <v>117</v>
      </c>
      <c r="T79" s="156"/>
    </row>
    <row r="80" customHeight="1" spans="1:20">
      <c r="A80" s="312">
        <v>10324748</v>
      </c>
      <c r="B80" s="312" t="s">
        <v>108</v>
      </c>
      <c r="C80" s="313" t="s">
        <v>92</v>
      </c>
      <c r="D80" s="314" t="s">
        <v>14</v>
      </c>
      <c r="E80" s="315" t="s">
        <v>15</v>
      </c>
      <c r="F80" s="451"/>
      <c r="G80" s="425">
        <v>0.666666666666667</v>
      </c>
      <c r="H80" s="426">
        <v>1.04166666666667</v>
      </c>
      <c r="I80" s="425">
        <v>0.666666666666667</v>
      </c>
      <c r="J80" s="426">
        <v>1.04166666666667</v>
      </c>
      <c r="K80" s="425">
        <v>0.666666666666667</v>
      </c>
      <c r="L80" s="426">
        <v>1.04166666666667</v>
      </c>
      <c r="M80" s="425">
        <v>0.666666666666667</v>
      </c>
      <c r="N80" s="426">
        <v>1.04166666666667</v>
      </c>
      <c r="O80" s="425">
        <v>0.666666666666667</v>
      </c>
      <c r="P80" s="426">
        <v>1.04166666666667</v>
      </c>
      <c r="Q80" s="344" t="s">
        <v>117</v>
      </c>
      <c r="R80" s="156"/>
      <c r="S80" s="355" t="s">
        <v>117</v>
      </c>
      <c r="T80" s="156"/>
    </row>
    <row r="81" customHeight="1" spans="1:20">
      <c r="A81" s="326">
        <v>10329888</v>
      </c>
      <c r="B81" s="326" t="s">
        <v>171</v>
      </c>
      <c r="C81" s="329" t="s">
        <v>172</v>
      </c>
      <c r="D81" s="327" t="s">
        <v>116</v>
      </c>
      <c r="E81" s="328" t="s">
        <v>116</v>
      </c>
      <c r="F81" s="451"/>
      <c r="G81" s="415">
        <v>0.75</v>
      </c>
      <c r="H81" s="416">
        <v>1.125</v>
      </c>
      <c r="I81" s="415">
        <v>0.75</v>
      </c>
      <c r="J81" s="416">
        <v>1.125</v>
      </c>
      <c r="K81" s="415">
        <v>0.75</v>
      </c>
      <c r="L81" s="416">
        <v>1.125</v>
      </c>
      <c r="M81" s="415">
        <v>0.75</v>
      </c>
      <c r="N81" s="416">
        <v>1.125</v>
      </c>
      <c r="O81" s="415">
        <v>0.75</v>
      </c>
      <c r="P81" s="416">
        <v>1.125</v>
      </c>
      <c r="Q81" s="344" t="s">
        <v>117</v>
      </c>
      <c r="R81" s="156"/>
      <c r="S81" s="355" t="s">
        <v>117</v>
      </c>
      <c r="T81" s="156"/>
    </row>
    <row r="82" customHeight="1" spans="1:20">
      <c r="A82" s="326">
        <v>10329901</v>
      </c>
      <c r="B82" s="326" t="s">
        <v>173</v>
      </c>
      <c r="C82" s="329" t="s">
        <v>172</v>
      </c>
      <c r="D82" s="327" t="s">
        <v>55</v>
      </c>
      <c r="E82" s="328" t="s">
        <v>138</v>
      </c>
      <c r="F82" s="451"/>
      <c r="G82" s="50">
        <v>0.625</v>
      </c>
      <c r="H82" s="51">
        <v>1</v>
      </c>
      <c r="I82" s="50">
        <v>0.625</v>
      </c>
      <c r="J82" s="51">
        <v>1</v>
      </c>
      <c r="K82" s="50">
        <v>0.625</v>
      </c>
      <c r="L82" s="51">
        <v>1</v>
      </c>
      <c r="M82" s="50">
        <v>0.625</v>
      </c>
      <c r="N82" s="51">
        <v>1</v>
      </c>
      <c r="O82" s="50">
        <v>0.625</v>
      </c>
      <c r="P82" s="51">
        <v>1</v>
      </c>
      <c r="Q82" s="344" t="s">
        <v>117</v>
      </c>
      <c r="R82" s="156"/>
      <c r="S82" s="355" t="s">
        <v>117</v>
      </c>
      <c r="T82" s="156"/>
    </row>
    <row r="83" customHeight="1" spans="1:20">
      <c r="A83" s="326">
        <v>10329910</v>
      </c>
      <c r="B83" s="326" t="s">
        <v>174</v>
      </c>
      <c r="C83" s="329" t="s">
        <v>172</v>
      </c>
      <c r="D83" s="327" t="s">
        <v>141</v>
      </c>
      <c r="E83" s="328" t="s">
        <v>142</v>
      </c>
      <c r="F83" s="451"/>
      <c r="G83" s="415">
        <v>0.75</v>
      </c>
      <c r="H83" s="416">
        <v>1.125</v>
      </c>
      <c r="I83" s="415">
        <v>0.75</v>
      </c>
      <c r="J83" s="416">
        <v>1.125</v>
      </c>
      <c r="K83" s="415">
        <v>0.75</v>
      </c>
      <c r="L83" s="416">
        <v>1.125</v>
      </c>
      <c r="M83" s="415">
        <v>0.75</v>
      </c>
      <c r="N83" s="416">
        <v>1.125</v>
      </c>
      <c r="O83" s="415">
        <v>0.75</v>
      </c>
      <c r="P83" s="416">
        <v>1.125</v>
      </c>
      <c r="Q83" s="344" t="s">
        <v>117</v>
      </c>
      <c r="R83" s="156"/>
      <c r="S83" s="355" t="s">
        <v>117</v>
      </c>
      <c r="T83" s="156"/>
    </row>
    <row r="84" customHeight="1" spans="1:20">
      <c r="A84" s="326">
        <v>10329913</v>
      </c>
      <c r="B84" s="326" t="s">
        <v>175</v>
      </c>
      <c r="C84" s="329" t="s">
        <v>172</v>
      </c>
      <c r="D84" s="327" t="s">
        <v>10</v>
      </c>
      <c r="E84" s="328" t="s">
        <v>121</v>
      </c>
      <c r="F84" s="451"/>
      <c r="G84" s="415">
        <v>0.75</v>
      </c>
      <c r="H84" s="416">
        <v>1.125</v>
      </c>
      <c r="I84" s="415">
        <v>0.75</v>
      </c>
      <c r="J84" s="416">
        <v>1.125</v>
      </c>
      <c r="K84" s="415">
        <v>0.75</v>
      </c>
      <c r="L84" s="416">
        <v>1.125</v>
      </c>
      <c r="M84" s="415">
        <v>0.75</v>
      </c>
      <c r="N84" s="416">
        <v>1.125</v>
      </c>
      <c r="O84" s="415">
        <v>0.75</v>
      </c>
      <c r="P84" s="416">
        <v>1.125</v>
      </c>
      <c r="Q84" s="344" t="s">
        <v>117</v>
      </c>
      <c r="R84" s="156"/>
      <c r="S84" s="355" t="s">
        <v>117</v>
      </c>
      <c r="T84" s="156"/>
    </row>
    <row r="85" customHeight="1" spans="1:20">
      <c r="A85" s="326">
        <v>10329902</v>
      </c>
      <c r="B85" s="326" t="s">
        <v>176</v>
      </c>
      <c r="C85" s="329" t="s">
        <v>172</v>
      </c>
      <c r="D85" s="327" t="s">
        <v>127</v>
      </c>
      <c r="E85" s="328" t="s">
        <v>177</v>
      </c>
      <c r="F85" s="451"/>
      <c r="G85" s="415">
        <v>0.75</v>
      </c>
      <c r="H85" s="416">
        <v>1.125</v>
      </c>
      <c r="I85" s="415">
        <v>0.75</v>
      </c>
      <c r="J85" s="416">
        <v>1.125</v>
      </c>
      <c r="K85" s="415">
        <v>0.75</v>
      </c>
      <c r="L85" s="416">
        <v>1.125</v>
      </c>
      <c r="M85" s="415">
        <v>0.75</v>
      </c>
      <c r="N85" s="416">
        <v>1.125</v>
      </c>
      <c r="O85" s="415">
        <v>0.75</v>
      </c>
      <c r="P85" s="416">
        <v>1.125</v>
      </c>
      <c r="Q85" s="344" t="s">
        <v>117</v>
      </c>
      <c r="R85" s="156"/>
      <c r="S85" s="355" t="s">
        <v>117</v>
      </c>
      <c r="T85" s="156"/>
    </row>
    <row r="86" customHeight="1" spans="1:20">
      <c r="A86" s="326">
        <v>10330128</v>
      </c>
      <c r="B86" s="326" t="s">
        <v>178</v>
      </c>
      <c r="C86" s="329" t="s">
        <v>172</v>
      </c>
      <c r="D86" s="327" t="s">
        <v>179</v>
      </c>
      <c r="E86" s="328" t="s">
        <v>180</v>
      </c>
      <c r="F86" s="451"/>
      <c r="G86" s="50">
        <v>0.625</v>
      </c>
      <c r="H86" s="51">
        <v>1</v>
      </c>
      <c r="I86" s="50">
        <v>0.625</v>
      </c>
      <c r="J86" s="51">
        <v>1</v>
      </c>
      <c r="K86" s="50">
        <v>0.625</v>
      </c>
      <c r="L86" s="51">
        <v>1</v>
      </c>
      <c r="M86" s="50">
        <v>0.625</v>
      </c>
      <c r="N86" s="51">
        <v>1</v>
      </c>
      <c r="O86" s="50">
        <v>0.625</v>
      </c>
      <c r="P86" s="51">
        <v>1</v>
      </c>
      <c r="Q86" s="344" t="s">
        <v>117</v>
      </c>
      <c r="R86" s="156"/>
      <c r="S86" s="355" t="s">
        <v>117</v>
      </c>
      <c r="T86" s="156"/>
    </row>
    <row r="87" customHeight="1" spans="1:20">
      <c r="A87" s="326">
        <v>10330141</v>
      </c>
      <c r="B87" s="326" t="s">
        <v>181</v>
      </c>
      <c r="C87" s="329" t="s">
        <v>172</v>
      </c>
      <c r="D87" s="327" t="s">
        <v>61</v>
      </c>
      <c r="E87" s="328" t="s">
        <v>185</v>
      </c>
      <c r="F87" s="451"/>
      <c r="G87" s="50">
        <v>0.625</v>
      </c>
      <c r="H87" s="51">
        <v>1</v>
      </c>
      <c r="I87" s="50">
        <v>0.625</v>
      </c>
      <c r="J87" s="51">
        <v>1</v>
      </c>
      <c r="K87" s="50">
        <v>0.625</v>
      </c>
      <c r="L87" s="51">
        <v>1</v>
      </c>
      <c r="M87" s="50">
        <v>0.625</v>
      </c>
      <c r="N87" s="51">
        <v>1</v>
      </c>
      <c r="O87" s="50">
        <v>0.625</v>
      </c>
      <c r="P87" s="51">
        <v>1</v>
      </c>
      <c r="Q87" s="344" t="s">
        <v>117</v>
      </c>
      <c r="R87" s="156"/>
      <c r="S87" s="355" t="s">
        <v>117</v>
      </c>
      <c r="T87" s="156"/>
    </row>
    <row r="88" customHeight="1" spans="1:20">
      <c r="A88" s="326">
        <v>10330140</v>
      </c>
      <c r="B88" s="326" t="s">
        <v>182</v>
      </c>
      <c r="C88" s="329" t="s">
        <v>172</v>
      </c>
      <c r="D88" s="327" t="s">
        <v>141</v>
      </c>
      <c r="E88" s="328" t="s">
        <v>142</v>
      </c>
      <c r="F88" s="451"/>
      <c r="G88" s="50">
        <v>0.625</v>
      </c>
      <c r="H88" s="51">
        <v>1</v>
      </c>
      <c r="I88" s="50">
        <v>0.625</v>
      </c>
      <c r="J88" s="51">
        <v>1</v>
      </c>
      <c r="K88" s="50">
        <v>0.625</v>
      </c>
      <c r="L88" s="51">
        <v>1</v>
      </c>
      <c r="M88" s="50">
        <v>0.625</v>
      </c>
      <c r="N88" s="51">
        <v>1</v>
      </c>
      <c r="O88" s="50">
        <v>0.625</v>
      </c>
      <c r="P88" s="51">
        <v>1</v>
      </c>
      <c r="Q88" s="344" t="s">
        <v>117</v>
      </c>
      <c r="R88" s="156"/>
      <c r="S88" s="355" t="s">
        <v>117</v>
      </c>
      <c r="T88" s="156"/>
    </row>
    <row r="89" customHeight="1" spans="1:20">
      <c r="A89" s="363">
        <v>10330144</v>
      </c>
      <c r="B89" s="363" t="s">
        <v>183</v>
      </c>
      <c r="C89" s="364" t="s">
        <v>172</v>
      </c>
      <c r="D89" s="365" t="s">
        <v>55</v>
      </c>
      <c r="E89" s="366" t="s">
        <v>56</v>
      </c>
      <c r="F89" s="457"/>
      <c r="G89" s="62">
        <v>0.625</v>
      </c>
      <c r="H89" s="63">
        <v>1</v>
      </c>
      <c r="I89" s="62">
        <v>0.625</v>
      </c>
      <c r="J89" s="63">
        <v>1</v>
      </c>
      <c r="K89" s="62">
        <v>0.625</v>
      </c>
      <c r="L89" s="63">
        <v>1</v>
      </c>
      <c r="M89" s="62">
        <v>0.625</v>
      </c>
      <c r="N89" s="63">
        <v>1</v>
      </c>
      <c r="O89" s="62">
        <v>0.625</v>
      </c>
      <c r="P89" s="63">
        <v>1</v>
      </c>
      <c r="Q89" s="342" t="s">
        <v>117</v>
      </c>
      <c r="R89" s="197"/>
      <c r="S89" s="350" t="s">
        <v>117</v>
      </c>
      <c r="T89" s="197"/>
    </row>
  </sheetData>
  <mergeCells count="18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Q78:R78"/>
    <mergeCell ref="S78:T78"/>
    <mergeCell ref="Q79:R79"/>
    <mergeCell ref="S79:T79"/>
    <mergeCell ref="Q80:R80"/>
    <mergeCell ref="S80:T80"/>
    <mergeCell ref="Q81:R81"/>
    <mergeCell ref="S81:T81"/>
    <mergeCell ref="Q82:R82"/>
    <mergeCell ref="S82:T82"/>
    <mergeCell ref="Q83:R83"/>
    <mergeCell ref="S83:T83"/>
    <mergeCell ref="Q84:R84"/>
    <mergeCell ref="S84:T84"/>
    <mergeCell ref="Q85:R85"/>
    <mergeCell ref="S85:T85"/>
    <mergeCell ref="Q86:R86"/>
    <mergeCell ref="S86:T86"/>
    <mergeCell ref="Q87:R87"/>
    <mergeCell ref="S87:T87"/>
    <mergeCell ref="Q88:R88"/>
    <mergeCell ref="S88:T88"/>
    <mergeCell ref="Q89:R89"/>
    <mergeCell ref="S89:T89"/>
    <mergeCell ref="A1:A2"/>
    <mergeCell ref="B1:B2"/>
    <mergeCell ref="C1:C2"/>
    <mergeCell ref="D1:D2"/>
    <mergeCell ref="E1:E2"/>
    <mergeCell ref="F1:F2"/>
  </mergeCells>
  <conditionalFormatting sqref="G76:G77 I76:I77 K76:K77 M76:M77 O76:O77 G79 I79 K79 M79 O79 G82 I82 K82 M82 O82 G86:G89 I86:I89 K86:K89 M86:M89 O86:O89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9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29.3818181818182" customWidth="1"/>
    <col min="3" max="3" width="20.1272727272727" customWidth="1"/>
    <col min="4" max="4" width="16.2545454545455" customWidth="1"/>
    <col min="5" max="5" width="16.5" customWidth="1"/>
  </cols>
  <sheetData>
    <row r="1" customHeight="1" spans="1:19">
      <c r="A1" s="288" t="s">
        <v>0</v>
      </c>
      <c r="B1" s="288" t="s">
        <v>1</v>
      </c>
      <c r="C1" s="289" t="s">
        <v>112</v>
      </c>
      <c r="D1" s="290" t="s">
        <v>3</v>
      </c>
      <c r="E1" s="291" t="s">
        <v>113</v>
      </c>
      <c r="F1" s="292">
        <v>45796</v>
      </c>
      <c r="G1" s="68"/>
      <c r="H1" s="292">
        <v>45797</v>
      </c>
      <c r="I1" s="68"/>
      <c r="J1" s="292">
        <v>45798</v>
      </c>
      <c r="K1" s="68"/>
      <c r="L1" s="292">
        <v>45799</v>
      </c>
      <c r="M1" s="68"/>
      <c r="N1" s="292">
        <v>45800</v>
      </c>
      <c r="O1" s="68"/>
      <c r="P1" s="292">
        <v>45801</v>
      </c>
      <c r="Q1" s="68"/>
      <c r="R1" s="292">
        <v>45802</v>
      </c>
      <c r="S1" s="68"/>
    </row>
    <row r="2" customHeight="1" spans="1:19">
      <c r="A2" s="176"/>
      <c r="B2" s="176"/>
      <c r="C2" s="280"/>
      <c r="D2" s="281"/>
      <c r="E2" s="282"/>
      <c r="F2" s="298" t="s">
        <v>114</v>
      </c>
      <c r="G2" s="299" t="s">
        <v>115</v>
      </c>
      <c r="H2" s="300" t="s">
        <v>114</v>
      </c>
      <c r="I2" s="299" t="s">
        <v>115</v>
      </c>
      <c r="J2" s="300" t="s">
        <v>114</v>
      </c>
      <c r="K2" s="299" t="s">
        <v>115</v>
      </c>
      <c r="L2" s="300" t="s">
        <v>114</v>
      </c>
      <c r="M2" s="299" t="s">
        <v>115</v>
      </c>
      <c r="N2" s="300" t="s">
        <v>114</v>
      </c>
      <c r="O2" s="299" t="s">
        <v>115</v>
      </c>
      <c r="P2" s="300" t="s">
        <v>114</v>
      </c>
      <c r="Q2" s="347" t="s">
        <v>115</v>
      </c>
      <c r="R2" s="348" t="s">
        <v>114</v>
      </c>
      <c r="S2" s="347" t="s">
        <v>115</v>
      </c>
    </row>
    <row r="3" customHeight="1" spans="1:19">
      <c r="A3" s="301">
        <v>10203443</v>
      </c>
      <c r="B3" s="301" t="s">
        <v>8</v>
      </c>
      <c r="C3" s="302" t="s">
        <v>224</v>
      </c>
      <c r="D3" s="303" t="s">
        <v>10</v>
      </c>
      <c r="E3" s="304" t="s">
        <v>11</v>
      </c>
      <c r="F3" s="422">
        <v>0.416666666666667</v>
      </c>
      <c r="G3" s="320">
        <v>0.75</v>
      </c>
      <c r="H3" s="422">
        <v>0.416666666666667</v>
      </c>
      <c r="I3" s="320">
        <v>0.75</v>
      </c>
      <c r="J3" s="422">
        <v>0.416666666666667</v>
      </c>
      <c r="K3" s="320">
        <v>0.75</v>
      </c>
      <c r="L3" s="422">
        <v>0.416666666666667</v>
      </c>
      <c r="M3" s="320">
        <v>0.75</v>
      </c>
      <c r="N3" s="422">
        <v>0.416666666666667</v>
      </c>
      <c r="O3" s="320">
        <v>0.75</v>
      </c>
      <c r="P3" s="342" t="s">
        <v>117</v>
      </c>
      <c r="Q3" s="197"/>
      <c r="R3" s="350" t="s">
        <v>117</v>
      </c>
      <c r="S3" s="197"/>
    </row>
    <row r="4" customHeight="1" spans="1:19">
      <c r="A4" s="307">
        <v>10318434</v>
      </c>
      <c r="B4" s="307" t="s">
        <v>24</v>
      </c>
      <c r="C4" s="308" t="s">
        <v>13</v>
      </c>
      <c r="D4" s="309" t="s">
        <v>25</v>
      </c>
      <c r="E4" s="310" t="s">
        <v>26</v>
      </c>
      <c r="F4" s="285">
        <v>0.416666666666667</v>
      </c>
      <c r="G4" s="286">
        <v>0.791666666666667</v>
      </c>
      <c r="H4" s="311">
        <v>0.416666666666667</v>
      </c>
      <c r="I4" s="286">
        <v>0.791666666666667</v>
      </c>
      <c r="J4" s="311">
        <v>0.416666666666667</v>
      </c>
      <c r="K4" s="286">
        <v>0.791666666666667</v>
      </c>
      <c r="L4" s="311">
        <v>0.416666666666667</v>
      </c>
      <c r="M4" s="286">
        <v>0.791666666666667</v>
      </c>
      <c r="N4" s="311">
        <v>0.416666666666667</v>
      </c>
      <c r="O4" s="286">
        <v>0.791666666666667</v>
      </c>
      <c r="P4" s="345" t="s">
        <v>117</v>
      </c>
      <c r="Q4" s="89"/>
      <c r="R4" s="357" t="s">
        <v>117</v>
      </c>
      <c r="S4" s="89"/>
    </row>
    <row r="5" customHeight="1" spans="1:19">
      <c r="A5" s="312">
        <v>10318430</v>
      </c>
      <c r="B5" s="312" t="s">
        <v>19</v>
      </c>
      <c r="C5" s="313" t="s">
        <v>13</v>
      </c>
      <c r="D5" s="314" t="s">
        <v>14</v>
      </c>
      <c r="E5" s="315" t="s">
        <v>20</v>
      </c>
      <c r="F5" s="316">
        <v>0.375</v>
      </c>
      <c r="G5" s="317">
        <v>0.75</v>
      </c>
      <c r="H5" s="318">
        <v>0.375</v>
      </c>
      <c r="I5" s="317">
        <v>0.75</v>
      </c>
      <c r="J5" s="318">
        <v>0.375</v>
      </c>
      <c r="K5" s="317">
        <v>0.75</v>
      </c>
      <c r="L5" s="318">
        <v>0.375</v>
      </c>
      <c r="M5" s="317">
        <v>0.75</v>
      </c>
      <c r="N5" s="318">
        <v>0.375</v>
      </c>
      <c r="O5" s="317">
        <v>0.75</v>
      </c>
      <c r="P5" s="344" t="s">
        <v>117</v>
      </c>
      <c r="Q5" s="156"/>
      <c r="R5" s="355" t="s">
        <v>117</v>
      </c>
      <c r="S5" s="156"/>
    </row>
    <row r="6" customHeight="1" spans="1:19">
      <c r="A6" s="301">
        <v>10318429</v>
      </c>
      <c r="B6" s="301" t="s">
        <v>16</v>
      </c>
      <c r="C6" s="302" t="s">
        <v>8</v>
      </c>
      <c r="D6" s="303" t="s">
        <v>17</v>
      </c>
      <c r="E6" s="304" t="s">
        <v>18</v>
      </c>
      <c r="F6" s="335">
        <v>0.416666666666667</v>
      </c>
      <c r="G6" s="336">
        <v>0.791666666666667</v>
      </c>
      <c r="H6" s="335">
        <v>0.416666666666667</v>
      </c>
      <c r="I6" s="336">
        <v>0.791666666666667</v>
      </c>
      <c r="J6" s="335">
        <v>0.416666666666667</v>
      </c>
      <c r="K6" s="336">
        <v>0.791666666666667</v>
      </c>
      <c r="L6" s="335">
        <v>0.416666666666667</v>
      </c>
      <c r="M6" s="336">
        <v>0.791666666666667</v>
      </c>
      <c r="N6" s="335">
        <v>0.416666666666667</v>
      </c>
      <c r="O6" s="336">
        <v>0.791666666666667</v>
      </c>
      <c r="P6" s="342" t="s">
        <v>117</v>
      </c>
      <c r="Q6" s="197"/>
      <c r="R6" s="350" t="s">
        <v>117</v>
      </c>
      <c r="S6" s="197"/>
    </row>
    <row r="7" customHeight="1" spans="1:19">
      <c r="A7" s="307">
        <v>10318431</v>
      </c>
      <c r="B7" s="307" t="s">
        <v>21</v>
      </c>
      <c r="C7" s="308" t="s">
        <v>19</v>
      </c>
      <c r="D7" s="309" t="s">
        <v>22</v>
      </c>
      <c r="E7" s="310" t="s">
        <v>23</v>
      </c>
      <c r="F7" s="343">
        <v>0.375</v>
      </c>
      <c r="G7" s="334">
        <v>0.75</v>
      </c>
      <c r="H7" s="352">
        <v>0.375</v>
      </c>
      <c r="I7" s="334">
        <v>0.75</v>
      </c>
      <c r="J7" s="352">
        <v>0.375</v>
      </c>
      <c r="K7" s="334">
        <v>0.75</v>
      </c>
      <c r="L7" s="311">
        <v>0.375</v>
      </c>
      <c r="M7" s="286">
        <v>0.75</v>
      </c>
      <c r="N7" s="311">
        <v>0.375</v>
      </c>
      <c r="O7" s="286">
        <v>0.75</v>
      </c>
      <c r="P7" s="345" t="s">
        <v>117</v>
      </c>
      <c r="Q7" s="89"/>
      <c r="R7" s="357" t="s">
        <v>117</v>
      </c>
      <c r="S7" s="89"/>
    </row>
    <row r="8" customHeight="1" spans="1:19">
      <c r="A8" s="312">
        <v>10306614</v>
      </c>
      <c r="B8" s="312" t="s">
        <v>29</v>
      </c>
      <c r="C8" s="313" t="s">
        <v>19</v>
      </c>
      <c r="D8" s="314" t="s">
        <v>30</v>
      </c>
      <c r="E8" s="315" t="s">
        <v>31</v>
      </c>
      <c r="F8" s="316">
        <v>0.375</v>
      </c>
      <c r="G8" s="317">
        <v>0.75</v>
      </c>
      <c r="H8" s="318">
        <v>0.375</v>
      </c>
      <c r="I8" s="317">
        <v>0.75</v>
      </c>
      <c r="J8" s="318">
        <v>0.375</v>
      </c>
      <c r="K8" s="317">
        <v>0.75</v>
      </c>
      <c r="L8" s="318">
        <v>0.375</v>
      </c>
      <c r="M8" s="317">
        <v>0.75</v>
      </c>
      <c r="N8" s="318">
        <v>0.375</v>
      </c>
      <c r="O8" s="317">
        <v>0.75</v>
      </c>
      <c r="P8" s="344" t="s">
        <v>117</v>
      </c>
      <c r="Q8" s="156"/>
      <c r="R8" s="355" t="s">
        <v>117</v>
      </c>
      <c r="S8" s="156"/>
    </row>
    <row r="9" customHeight="1" spans="1:19">
      <c r="A9" s="312">
        <v>10326077</v>
      </c>
      <c r="B9" s="312" t="s">
        <v>32</v>
      </c>
      <c r="C9" s="313" t="s">
        <v>19</v>
      </c>
      <c r="D9" s="314" t="s">
        <v>33</v>
      </c>
      <c r="E9" s="315" t="s">
        <v>34</v>
      </c>
      <c r="F9" s="316">
        <v>0.375</v>
      </c>
      <c r="G9" s="317">
        <v>0.75</v>
      </c>
      <c r="H9" s="318">
        <v>0.375</v>
      </c>
      <c r="I9" s="317">
        <v>0.75</v>
      </c>
      <c r="J9" s="318">
        <v>0.375</v>
      </c>
      <c r="K9" s="317">
        <v>0.75</v>
      </c>
      <c r="L9" s="318">
        <v>0.375</v>
      </c>
      <c r="M9" s="317">
        <v>0.75</v>
      </c>
      <c r="N9" s="318">
        <v>0.375</v>
      </c>
      <c r="O9" s="317">
        <v>0.75</v>
      </c>
      <c r="P9" s="344" t="s">
        <v>117</v>
      </c>
      <c r="Q9" s="156"/>
      <c r="R9" s="355" t="s">
        <v>117</v>
      </c>
      <c r="S9" s="156"/>
    </row>
    <row r="10" customHeight="1" spans="1:19">
      <c r="A10" s="312">
        <v>10326078</v>
      </c>
      <c r="B10" s="312" t="s">
        <v>37</v>
      </c>
      <c r="C10" s="313" t="s">
        <v>19</v>
      </c>
      <c r="D10" s="314" t="s">
        <v>10</v>
      </c>
      <c r="E10" s="315" t="s">
        <v>38</v>
      </c>
      <c r="F10" s="285">
        <v>0.416666666666667</v>
      </c>
      <c r="G10" s="286">
        <v>0.791666666666667</v>
      </c>
      <c r="H10" s="285">
        <v>0.416666666666667</v>
      </c>
      <c r="I10" s="286">
        <v>0.791666666666667</v>
      </c>
      <c r="J10" s="285">
        <v>0.416666666666667</v>
      </c>
      <c r="K10" s="286">
        <v>0.791666666666667</v>
      </c>
      <c r="L10" s="285">
        <v>0.416666666666667</v>
      </c>
      <c r="M10" s="286">
        <v>0.791666666666667</v>
      </c>
      <c r="N10" s="285">
        <v>0.416666666666667</v>
      </c>
      <c r="O10" s="286">
        <v>0.791666666666667</v>
      </c>
      <c r="P10" s="344" t="s">
        <v>117</v>
      </c>
      <c r="Q10" s="156"/>
      <c r="R10" s="355" t="s">
        <v>117</v>
      </c>
      <c r="S10" s="156"/>
    </row>
    <row r="11" customHeight="1" spans="1:19">
      <c r="A11" s="312">
        <v>10326135</v>
      </c>
      <c r="B11" s="312" t="s">
        <v>39</v>
      </c>
      <c r="C11" s="313" t="s">
        <v>19</v>
      </c>
      <c r="D11" s="314" t="s">
        <v>22</v>
      </c>
      <c r="E11" s="315" t="s">
        <v>40</v>
      </c>
      <c r="F11" s="316">
        <v>0.375</v>
      </c>
      <c r="G11" s="317">
        <v>0.75</v>
      </c>
      <c r="H11" s="318">
        <v>0.375</v>
      </c>
      <c r="I11" s="317">
        <v>0.75</v>
      </c>
      <c r="J11" s="318">
        <v>0.375</v>
      </c>
      <c r="K11" s="317">
        <v>0.75</v>
      </c>
      <c r="L11" s="318">
        <v>0.375</v>
      </c>
      <c r="M11" s="317">
        <v>0.75</v>
      </c>
      <c r="N11" s="318">
        <v>0.375</v>
      </c>
      <c r="O11" s="317">
        <v>0.75</v>
      </c>
      <c r="P11" s="344" t="s">
        <v>117</v>
      </c>
      <c r="Q11" s="156"/>
      <c r="R11" s="355" t="s">
        <v>117</v>
      </c>
      <c r="S11" s="156"/>
    </row>
    <row r="12" customHeight="1" spans="1:19">
      <c r="A12" s="312">
        <v>10326133</v>
      </c>
      <c r="B12" s="312" t="s">
        <v>41</v>
      </c>
      <c r="C12" s="313" t="s">
        <v>19</v>
      </c>
      <c r="D12" s="314" t="s">
        <v>42</v>
      </c>
      <c r="E12" s="315" t="s">
        <v>43</v>
      </c>
      <c r="F12" s="316">
        <v>0.375</v>
      </c>
      <c r="G12" s="317">
        <v>0.75</v>
      </c>
      <c r="H12" s="318">
        <v>0.375</v>
      </c>
      <c r="I12" s="317">
        <v>0.75</v>
      </c>
      <c r="J12" s="318">
        <v>0.375</v>
      </c>
      <c r="K12" s="317">
        <v>0.75</v>
      </c>
      <c r="L12" s="318">
        <v>0.375</v>
      </c>
      <c r="M12" s="317">
        <v>0.75</v>
      </c>
      <c r="N12" s="318">
        <v>0.375</v>
      </c>
      <c r="O12" s="317">
        <v>0.75</v>
      </c>
      <c r="P12" s="344" t="s">
        <v>117</v>
      </c>
      <c r="Q12" s="156"/>
      <c r="R12" s="355" t="s">
        <v>117</v>
      </c>
      <c r="S12" s="156"/>
    </row>
    <row r="13" customHeight="1" spans="1:19">
      <c r="A13" s="312">
        <v>10326136</v>
      </c>
      <c r="B13" s="312" t="s">
        <v>46</v>
      </c>
      <c r="C13" s="313" t="s">
        <v>19</v>
      </c>
      <c r="D13" s="314" t="s">
        <v>47</v>
      </c>
      <c r="E13" s="315" t="s">
        <v>48</v>
      </c>
      <c r="F13" s="316">
        <v>0.375</v>
      </c>
      <c r="G13" s="317">
        <v>0.75</v>
      </c>
      <c r="H13" s="318">
        <v>0.375</v>
      </c>
      <c r="I13" s="317">
        <v>0.75</v>
      </c>
      <c r="J13" s="318">
        <v>0.375</v>
      </c>
      <c r="K13" s="317">
        <v>0.75</v>
      </c>
      <c r="L13" s="318">
        <v>0.375</v>
      </c>
      <c r="M13" s="317">
        <v>0.75</v>
      </c>
      <c r="N13" s="318">
        <v>0.375</v>
      </c>
      <c r="O13" s="317">
        <v>0.75</v>
      </c>
      <c r="P13" s="344" t="s">
        <v>117</v>
      </c>
      <c r="Q13" s="156"/>
      <c r="R13" s="355" t="s">
        <v>117</v>
      </c>
      <c r="S13" s="156"/>
    </row>
    <row r="14" customHeight="1" spans="1:19">
      <c r="A14" s="312">
        <v>10326121</v>
      </c>
      <c r="B14" s="312" t="s">
        <v>49</v>
      </c>
      <c r="C14" s="313" t="s">
        <v>19</v>
      </c>
      <c r="D14" s="314" t="s">
        <v>25</v>
      </c>
      <c r="E14" s="315" t="s">
        <v>50</v>
      </c>
      <c r="F14" s="285">
        <v>0.416666666666667</v>
      </c>
      <c r="G14" s="286">
        <v>0.791666666666667</v>
      </c>
      <c r="H14" s="285">
        <v>0.416666666666667</v>
      </c>
      <c r="I14" s="286">
        <v>0.791666666666667</v>
      </c>
      <c r="J14" s="285">
        <v>0.416666666666667</v>
      </c>
      <c r="K14" s="286">
        <v>0.791666666666667</v>
      </c>
      <c r="L14" s="285">
        <v>0.416666666666667</v>
      </c>
      <c r="M14" s="286">
        <v>0.791666666666667</v>
      </c>
      <c r="N14" s="285">
        <v>0.416666666666667</v>
      </c>
      <c r="O14" s="286">
        <v>0.791666666666667</v>
      </c>
      <c r="P14" s="344" t="s">
        <v>117</v>
      </c>
      <c r="Q14" s="156"/>
      <c r="R14" s="355" t="s">
        <v>117</v>
      </c>
      <c r="S14" s="156"/>
    </row>
    <row r="15" customHeight="1" spans="1:19">
      <c r="A15" s="312">
        <v>10326123</v>
      </c>
      <c r="B15" s="312" t="s">
        <v>51</v>
      </c>
      <c r="C15" s="313" t="s">
        <v>19</v>
      </c>
      <c r="D15" s="314" t="s">
        <v>17</v>
      </c>
      <c r="E15" s="315" t="s">
        <v>45</v>
      </c>
      <c r="F15" s="316">
        <v>0.375</v>
      </c>
      <c r="G15" s="317">
        <v>0.75</v>
      </c>
      <c r="H15" s="318">
        <v>0.375</v>
      </c>
      <c r="I15" s="317">
        <v>0.75</v>
      </c>
      <c r="J15" s="318">
        <v>0.375</v>
      </c>
      <c r="K15" s="317">
        <v>0.75</v>
      </c>
      <c r="L15" s="318">
        <v>0.375</v>
      </c>
      <c r="M15" s="317">
        <v>0.75</v>
      </c>
      <c r="N15" s="318">
        <v>0.375</v>
      </c>
      <c r="O15" s="317">
        <v>0.75</v>
      </c>
      <c r="P15" s="344" t="s">
        <v>117</v>
      </c>
      <c r="Q15" s="156"/>
      <c r="R15" s="355" t="s">
        <v>117</v>
      </c>
      <c r="S15" s="156"/>
    </row>
    <row r="16" customHeight="1" spans="1:19">
      <c r="A16" s="312">
        <v>10326124</v>
      </c>
      <c r="B16" s="312" t="s">
        <v>52</v>
      </c>
      <c r="C16" s="313" t="s">
        <v>19</v>
      </c>
      <c r="D16" s="314" t="s">
        <v>22</v>
      </c>
      <c r="E16" s="315" t="s">
        <v>36</v>
      </c>
      <c r="F16" s="316">
        <v>0.375</v>
      </c>
      <c r="G16" s="317">
        <v>0.75</v>
      </c>
      <c r="H16" s="318">
        <v>0.375</v>
      </c>
      <c r="I16" s="317">
        <v>0.75</v>
      </c>
      <c r="J16" s="318">
        <v>0.375</v>
      </c>
      <c r="K16" s="317">
        <v>0.75</v>
      </c>
      <c r="L16" s="318">
        <v>0.375</v>
      </c>
      <c r="M16" s="317">
        <v>0.75</v>
      </c>
      <c r="N16" s="318">
        <v>0.375</v>
      </c>
      <c r="O16" s="317">
        <v>0.75</v>
      </c>
      <c r="P16" s="344" t="s">
        <v>117</v>
      </c>
      <c r="Q16" s="156"/>
      <c r="R16" s="355" t="s">
        <v>117</v>
      </c>
      <c r="S16" s="156"/>
    </row>
    <row r="17" customHeight="1" spans="1:19">
      <c r="A17" s="322">
        <v>10331610</v>
      </c>
      <c r="B17" s="322" t="s">
        <v>198</v>
      </c>
      <c r="C17" s="313" t="s">
        <v>19</v>
      </c>
      <c r="D17" s="323" t="s">
        <v>25</v>
      </c>
      <c r="E17" s="324" t="s">
        <v>50</v>
      </c>
      <c r="F17" s="285">
        <v>0.416666666666667</v>
      </c>
      <c r="G17" s="286">
        <v>0.791666666666667</v>
      </c>
      <c r="H17" s="285">
        <v>0.416666666666667</v>
      </c>
      <c r="I17" s="286">
        <v>0.791666666666667</v>
      </c>
      <c r="J17" s="285">
        <v>0.416666666666667</v>
      </c>
      <c r="K17" s="286">
        <v>0.791666666666667</v>
      </c>
      <c r="L17" s="285">
        <v>0.416666666666667</v>
      </c>
      <c r="M17" s="286">
        <v>0.791666666666667</v>
      </c>
      <c r="N17" s="285">
        <v>0.416666666666667</v>
      </c>
      <c r="O17" s="286">
        <v>0.791666666666667</v>
      </c>
      <c r="P17" s="344" t="s">
        <v>117</v>
      </c>
      <c r="Q17" s="156"/>
      <c r="R17" s="355" t="s">
        <v>117</v>
      </c>
      <c r="S17" s="156"/>
    </row>
    <row r="18" customHeight="1" spans="1:19">
      <c r="A18" s="322">
        <v>10331630</v>
      </c>
      <c r="B18" s="322" t="s">
        <v>199</v>
      </c>
      <c r="C18" s="313" t="s">
        <v>19</v>
      </c>
      <c r="D18" s="323" t="s">
        <v>200</v>
      </c>
      <c r="E18" s="324" t="s">
        <v>15</v>
      </c>
      <c r="F18" s="316">
        <v>0.375</v>
      </c>
      <c r="G18" s="317">
        <v>0.75</v>
      </c>
      <c r="H18" s="318">
        <v>0.375</v>
      </c>
      <c r="I18" s="317">
        <v>0.75</v>
      </c>
      <c r="J18" s="318">
        <v>0.375</v>
      </c>
      <c r="K18" s="317">
        <v>0.75</v>
      </c>
      <c r="L18" s="318">
        <v>0.375</v>
      </c>
      <c r="M18" s="317">
        <v>0.75</v>
      </c>
      <c r="N18" s="318">
        <v>0.375</v>
      </c>
      <c r="O18" s="317">
        <v>0.75</v>
      </c>
      <c r="P18" s="344" t="s">
        <v>117</v>
      </c>
      <c r="Q18" s="156"/>
      <c r="R18" s="355" t="s">
        <v>117</v>
      </c>
      <c r="S18" s="156"/>
    </row>
    <row r="19" customHeight="1" spans="1:19">
      <c r="A19" s="322">
        <v>10331617</v>
      </c>
      <c r="B19" s="322" t="s">
        <v>201</v>
      </c>
      <c r="C19" s="313" t="s">
        <v>19</v>
      </c>
      <c r="D19" s="323" t="s">
        <v>10</v>
      </c>
      <c r="E19" s="324" t="s">
        <v>121</v>
      </c>
      <c r="F19" s="316">
        <v>0.375</v>
      </c>
      <c r="G19" s="317">
        <v>0.75</v>
      </c>
      <c r="H19" s="318">
        <v>0.375</v>
      </c>
      <c r="I19" s="317">
        <v>0.75</v>
      </c>
      <c r="J19" s="318">
        <v>0.375</v>
      </c>
      <c r="K19" s="317">
        <v>0.75</v>
      </c>
      <c r="L19" s="318">
        <v>0.375</v>
      </c>
      <c r="M19" s="317">
        <v>0.75</v>
      </c>
      <c r="N19" s="318">
        <v>0.375</v>
      </c>
      <c r="O19" s="317">
        <v>0.75</v>
      </c>
      <c r="P19" s="344" t="s">
        <v>117</v>
      </c>
      <c r="Q19" s="156"/>
      <c r="R19" s="355" t="s">
        <v>117</v>
      </c>
      <c r="S19" s="156"/>
    </row>
    <row r="20" customHeight="1" spans="1:19">
      <c r="A20" s="322">
        <v>10331639</v>
      </c>
      <c r="B20" s="322" t="s">
        <v>210</v>
      </c>
      <c r="C20" s="313" t="s">
        <v>19</v>
      </c>
      <c r="D20" s="323" t="s">
        <v>25</v>
      </c>
      <c r="E20" s="324" t="s">
        <v>50</v>
      </c>
      <c r="F20" s="285">
        <v>0.416666666666667</v>
      </c>
      <c r="G20" s="286">
        <v>0.791666666666667</v>
      </c>
      <c r="H20" s="285">
        <v>0.416666666666667</v>
      </c>
      <c r="I20" s="286">
        <v>0.791666666666667</v>
      </c>
      <c r="J20" s="285">
        <v>0.416666666666667</v>
      </c>
      <c r="K20" s="286">
        <v>0.791666666666667</v>
      </c>
      <c r="L20" s="285">
        <v>0.416666666666667</v>
      </c>
      <c r="M20" s="286">
        <v>0.791666666666667</v>
      </c>
      <c r="N20" s="285">
        <v>0.416666666666667</v>
      </c>
      <c r="O20" s="286">
        <v>0.791666666666667</v>
      </c>
      <c r="P20" s="344" t="s">
        <v>117</v>
      </c>
      <c r="Q20" s="156"/>
      <c r="R20" s="355" t="s">
        <v>117</v>
      </c>
      <c r="S20" s="156"/>
    </row>
    <row r="21" customHeight="1" spans="1:19">
      <c r="A21" s="322">
        <v>10331653</v>
      </c>
      <c r="B21" s="322" t="s">
        <v>214</v>
      </c>
      <c r="C21" s="313" t="s">
        <v>19</v>
      </c>
      <c r="D21" s="323" t="s">
        <v>81</v>
      </c>
      <c r="E21" s="324" t="s">
        <v>36</v>
      </c>
      <c r="F21" s="316">
        <v>0.375</v>
      </c>
      <c r="G21" s="317">
        <v>0.75</v>
      </c>
      <c r="H21" s="318">
        <v>0.375</v>
      </c>
      <c r="I21" s="317">
        <v>0.75</v>
      </c>
      <c r="J21" s="318">
        <v>0.375</v>
      </c>
      <c r="K21" s="317">
        <v>0.75</v>
      </c>
      <c r="L21" s="318">
        <v>0.375</v>
      </c>
      <c r="M21" s="317">
        <v>0.75</v>
      </c>
      <c r="N21" s="318">
        <v>0.375</v>
      </c>
      <c r="O21" s="317">
        <v>0.75</v>
      </c>
      <c r="P21" s="344" t="s">
        <v>117</v>
      </c>
      <c r="Q21" s="156"/>
      <c r="R21" s="355" t="s">
        <v>117</v>
      </c>
      <c r="S21" s="156"/>
    </row>
    <row r="22" customHeight="1" spans="1:19">
      <c r="A22" s="322">
        <v>10330115</v>
      </c>
      <c r="B22" s="322" t="s">
        <v>215</v>
      </c>
      <c r="C22" s="313" t="s">
        <v>19</v>
      </c>
      <c r="D22" s="323" t="s">
        <v>25</v>
      </c>
      <c r="E22" s="324" t="s">
        <v>50</v>
      </c>
      <c r="F22" s="285">
        <v>0.416666666666667</v>
      </c>
      <c r="G22" s="286">
        <v>0.791666666666667</v>
      </c>
      <c r="H22" s="285">
        <v>0.416666666666667</v>
      </c>
      <c r="I22" s="286">
        <v>0.791666666666667</v>
      </c>
      <c r="J22" s="285">
        <v>0.416666666666667</v>
      </c>
      <c r="K22" s="286">
        <v>0.791666666666667</v>
      </c>
      <c r="L22" s="285">
        <v>0.416666666666667</v>
      </c>
      <c r="M22" s="286">
        <v>0.791666666666667</v>
      </c>
      <c r="N22" s="285">
        <v>0.416666666666667</v>
      </c>
      <c r="O22" s="286">
        <v>0.791666666666667</v>
      </c>
      <c r="P22" s="344" t="s">
        <v>117</v>
      </c>
      <c r="Q22" s="156"/>
      <c r="R22" s="355" t="s">
        <v>117</v>
      </c>
      <c r="S22" s="156"/>
    </row>
    <row r="23" customHeight="1" spans="1:19">
      <c r="A23" s="322">
        <v>10330118</v>
      </c>
      <c r="B23" s="322" t="s">
        <v>216</v>
      </c>
      <c r="C23" s="313" t="s">
        <v>19</v>
      </c>
      <c r="D23" s="323" t="s">
        <v>25</v>
      </c>
      <c r="E23" s="324" t="s">
        <v>50</v>
      </c>
      <c r="F23" s="316">
        <v>0.375</v>
      </c>
      <c r="G23" s="317">
        <v>0.75</v>
      </c>
      <c r="H23" s="318">
        <v>0.375</v>
      </c>
      <c r="I23" s="317">
        <v>0.75</v>
      </c>
      <c r="J23" s="318">
        <v>0.375</v>
      </c>
      <c r="K23" s="317">
        <v>0.75</v>
      </c>
      <c r="L23" s="318">
        <v>0.375</v>
      </c>
      <c r="M23" s="317">
        <v>0.75</v>
      </c>
      <c r="N23" s="318">
        <v>0.375</v>
      </c>
      <c r="O23" s="317">
        <v>0.75</v>
      </c>
      <c r="P23" s="344" t="s">
        <v>117</v>
      </c>
      <c r="Q23" s="156"/>
      <c r="R23" s="355" t="s">
        <v>117</v>
      </c>
      <c r="S23" s="156"/>
    </row>
    <row r="24" customHeight="1" spans="1:19">
      <c r="A24" s="322">
        <v>10330125</v>
      </c>
      <c r="B24" s="322" t="s">
        <v>217</v>
      </c>
      <c r="C24" s="313" t="s">
        <v>19</v>
      </c>
      <c r="D24" s="323" t="s">
        <v>81</v>
      </c>
      <c r="E24" s="324" t="s">
        <v>155</v>
      </c>
      <c r="F24" s="316">
        <v>0.375</v>
      </c>
      <c r="G24" s="317">
        <v>0.75</v>
      </c>
      <c r="H24" s="318">
        <v>0.375</v>
      </c>
      <c r="I24" s="317">
        <v>0.75</v>
      </c>
      <c r="J24" s="318">
        <v>0.375</v>
      </c>
      <c r="K24" s="317">
        <v>0.75</v>
      </c>
      <c r="L24" s="318">
        <v>0.375</v>
      </c>
      <c r="M24" s="317">
        <v>0.75</v>
      </c>
      <c r="N24" s="318">
        <v>0.375</v>
      </c>
      <c r="O24" s="317">
        <v>0.75</v>
      </c>
      <c r="P24" s="344" t="s">
        <v>117</v>
      </c>
      <c r="Q24" s="156"/>
      <c r="R24" s="355" t="s">
        <v>117</v>
      </c>
      <c r="S24" s="156"/>
    </row>
    <row r="25" customHeight="1" spans="1:19">
      <c r="A25" s="322">
        <v>10330126</v>
      </c>
      <c r="B25" s="322" t="s">
        <v>218</v>
      </c>
      <c r="C25" s="313" t="s">
        <v>19</v>
      </c>
      <c r="D25" s="323" t="s">
        <v>25</v>
      </c>
      <c r="E25" s="324" t="s">
        <v>50</v>
      </c>
      <c r="F25" s="285">
        <v>0.416666666666667</v>
      </c>
      <c r="G25" s="286">
        <v>0.791666666666667</v>
      </c>
      <c r="H25" s="285">
        <v>0.416666666666667</v>
      </c>
      <c r="I25" s="286">
        <v>0.791666666666667</v>
      </c>
      <c r="J25" s="285">
        <v>0.416666666666667</v>
      </c>
      <c r="K25" s="286">
        <v>0.791666666666667</v>
      </c>
      <c r="L25" s="285">
        <v>0.416666666666667</v>
      </c>
      <c r="M25" s="286">
        <v>0.791666666666667</v>
      </c>
      <c r="N25" s="285">
        <v>0.416666666666667</v>
      </c>
      <c r="O25" s="286">
        <v>0.791666666666667</v>
      </c>
      <c r="P25" s="344" t="s">
        <v>117</v>
      </c>
      <c r="Q25" s="156"/>
      <c r="R25" s="355" t="s">
        <v>117</v>
      </c>
      <c r="S25" s="156"/>
    </row>
    <row r="26" customHeight="1" spans="1:19">
      <c r="A26" s="326">
        <v>10329214</v>
      </c>
      <c r="B26" s="326" t="s">
        <v>120</v>
      </c>
      <c r="C26" s="313" t="s">
        <v>24</v>
      </c>
      <c r="D26" s="327" t="s">
        <v>10</v>
      </c>
      <c r="E26" s="328" t="s">
        <v>121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344" t="s">
        <v>117</v>
      </c>
      <c r="Q26" s="156"/>
      <c r="R26" s="355" t="s">
        <v>117</v>
      </c>
      <c r="S26" s="156"/>
    </row>
    <row r="27" customHeight="1" spans="1:19">
      <c r="A27" s="326">
        <v>10329216</v>
      </c>
      <c r="B27" s="326" t="s">
        <v>122</v>
      </c>
      <c r="C27" s="313" t="s">
        <v>24</v>
      </c>
      <c r="D27" s="327" t="s">
        <v>55</v>
      </c>
      <c r="E27" s="328" t="s">
        <v>123</v>
      </c>
      <c r="F27" s="26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344" t="s">
        <v>117</v>
      </c>
      <c r="Q27" s="156"/>
      <c r="R27" s="355" t="s">
        <v>117</v>
      </c>
      <c r="S27" s="156"/>
    </row>
    <row r="28" customHeight="1" spans="1:19">
      <c r="A28" s="326">
        <v>10329223</v>
      </c>
      <c r="B28" s="326" t="s">
        <v>124</v>
      </c>
      <c r="C28" s="313" t="s">
        <v>24</v>
      </c>
      <c r="D28" s="327" t="s">
        <v>14</v>
      </c>
      <c r="E28" s="328" t="s">
        <v>104</v>
      </c>
      <c r="F28" s="285">
        <v>0.416666666666667</v>
      </c>
      <c r="G28" s="286">
        <v>0.791666666666667</v>
      </c>
      <c r="H28" s="285">
        <v>0.416666666666667</v>
      </c>
      <c r="I28" s="286">
        <v>0.791666666666667</v>
      </c>
      <c r="J28" s="285">
        <v>0.416666666666667</v>
      </c>
      <c r="K28" s="286">
        <v>0.791666666666667</v>
      </c>
      <c r="L28" s="285">
        <v>0.416666666666667</v>
      </c>
      <c r="M28" s="286">
        <v>0.791666666666667</v>
      </c>
      <c r="N28" s="285">
        <v>0.416666666666667</v>
      </c>
      <c r="O28" s="286">
        <v>0.791666666666667</v>
      </c>
      <c r="P28" s="344" t="s">
        <v>117</v>
      </c>
      <c r="Q28" s="156"/>
      <c r="R28" s="355" t="s">
        <v>117</v>
      </c>
      <c r="S28" s="156"/>
    </row>
    <row r="29" customHeight="1" spans="1:19">
      <c r="A29" s="326">
        <v>10329247</v>
      </c>
      <c r="B29" s="326" t="s">
        <v>125</v>
      </c>
      <c r="C29" s="313" t="s">
        <v>24</v>
      </c>
      <c r="D29" s="327" t="s">
        <v>130</v>
      </c>
      <c r="E29" s="328" t="s">
        <v>186</v>
      </c>
      <c r="F29" s="285">
        <v>0.416666666666667</v>
      </c>
      <c r="G29" s="286">
        <v>0.791666666666667</v>
      </c>
      <c r="H29" s="285">
        <v>0.416666666666667</v>
      </c>
      <c r="I29" s="286">
        <v>0.791666666666667</v>
      </c>
      <c r="J29" s="285">
        <v>0.416666666666667</v>
      </c>
      <c r="K29" s="286">
        <v>0.791666666666667</v>
      </c>
      <c r="L29" s="285">
        <v>0.416666666666667</v>
      </c>
      <c r="M29" s="286">
        <v>0.791666666666667</v>
      </c>
      <c r="N29" s="285">
        <v>0.416666666666667</v>
      </c>
      <c r="O29" s="286">
        <v>0.791666666666667</v>
      </c>
      <c r="P29" s="344" t="s">
        <v>117</v>
      </c>
      <c r="Q29" s="156"/>
      <c r="R29" s="355" t="s">
        <v>117</v>
      </c>
      <c r="S29" s="156"/>
    </row>
    <row r="30" customHeight="1" spans="1:19">
      <c r="A30" s="326">
        <v>10329241</v>
      </c>
      <c r="B30" s="326" t="s">
        <v>126</v>
      </c>
      <c r="C30" s="313" t="s">
        <v>24</v>
      </c>
      <c r="D30" s="327" t="s">
        <v>127</v>
      </c>
      <c r="E30" s="328" t="s">
        <v>128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344" t="s">
        <v>117</v>
      </c>
      <c r="Q30" s="156"/>
      <c r="R30" s="355" t="s">
        <v>117</v>
      </c>
      <c r="S30" s="156"/>
    </row>
    <row r="31" customHeight="1" spans="1:19">
      <c r="A31" s="326">
        <v>10329480</v>
      </c>
      <c r="B31" s="326" t="s">
        <v>129</v>
      </c>
      <c r="C31" s="313" t="s">
        <v>24</v>
      </c>
      <c r="D31" s="327" t="s">
        <v>130</v>
      </c>
      <c r="E31" s="328" t="s">
        <v>131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344" t="s">
        <v>117</v>
      </c>
      <c r="Q31" s="156"/>
      <c r="R31" s="355" t="s">
        <v>117</v>
      </c>
      <c r="S31" s="156"/>
    </row>
    <row r="32" customHeight="1" spans="1:19">
      <c r="A32" s="326">
        <v>10329900</v>
      </c>
      <c r="B32" s="326" t="s">
        <v>132</v>
      </c>
      <c r="C32" s="313" t="s">
        <v>24</v>
      </c>
      <c r="D32" s="327" t="s">
        <v>10</v>
      </c>
      <c r="E32" s="328" t="s">
        <v>133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344" t="s">
        <v>117</v>
      </c>
      <c r="Q32" s="156"/>
      <c r="R32" s="355" t="s">
        <v>117</v>
      </c>
      <c r="S32" s="156"/>
    </row>
    <row r="33" customHeight="1" spans="1:19">
      <c r="A33" s="326">
        <v>10329245</v>
      </c>
      <c r="B33" s="326" t="s">
        <v>134</v>
      </c>
      <c r="C33" s="313" t="s">
        <v>24</v>
      </c>
      <c r="D33" s="327" t="s">
        <v>135</v>
      </c>
      <c r="E33" s="328" t="s">
        <v>136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344" t="s">
        <v>117</v>
      </c>
      <c r="Q33" s="156"/>
      <c r="R33" s="355" t="s">
        <v>117</v>
      </c>
      <c r="S33" s="156"/>
    </row>
    <row r="34" customHeight="1" spans="1:19">
      <c r="A34" s="326">
        <v>10329242</v>
      </c>
      <c r="B34" s="326" t="s">
        <v>137</v>
      </c>
      <c r="C34" s="313" t="s">
        <v>24</v>
      </c>
      <c r="D34" s="327" t="s">
        <v>55</v>
      </c>
      <c r="E34" s="328" t="s">
        <v>138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344" t="s">
        <v>117</v>
      </c>
      <c r="Q34" s="156"/>
      <c r="R34" s="355" t="s">
        <v>117</v>
      </c>
      <c r="S34" s="156"/>
    </row>
    <row r="35" customHeight="1" spans="1:19">
      <c r="A35" s="326">
        <v>10329272</v>
      </c>
      <c r="B35" s="326" t="s">
        <v>139</v>
      </c>
      <c r="C35" s="313" t="s">
        <v>24</v>
      </c>
      <c r="D35" s="327" t="s">
        <v>17</v>
      </c>
      <c r="E35" s="328" t="s">
        <v>18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285">
        <v>0.416666666666667</v>
      </c>
      <c r="O35" s="286">
        <v>0.791666666666667</v>
      </c>
      <c r="P35" s="344" t="s">
        <v>117</v>
      </c>
      <c r="Q35" s="156"/>
      <c r="R35" s="355" t="s">
        <v>117</v>
      </c>
      <c r="S35" s="156"/>
    </row>
    <row r="36" customHeight="1" spans="1:19">
      <c r="A36" s="326">
        <v>10329290</v>
      </c>
      <c r="B36" s="326" t="s">
        <v>140</v>
      </c>
      <c r="C36" s="313" t="s">
        <v>24</v>
      </c>
      <c r="D36" s="327" t="s">
        <v>141</v>
      </c>
      <c r="E36" s="328" t="s">
        <v>142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344" t="s">
        <v>117</v>
      </c>
      <c r="Q36" s="156"/>
      <c r="R36" s="355" t="s">
        <v>117</v>
      </c>
      <c r="S36" s="156"/>
    </row>
    <row r="37" customHeight="1" spans="1:19">
      <c r="A37" s="326">
        <v>10329237</v>
      </c>
      <c r="B37" s="326" t="s">
        <v>143</v>
      </c>
      <c r="C37" s="313" t="s">
        <v>24</v>
      </c>
      <c r="D37" s="327" t="s">
        <v>14</v>
      </c>
      <c r="E37" s="328" t="s">
        <v>168</v>
      </c>
      <c r="F37" s="285">
        <v>0.416666666666667</v>
      </c>
      <c r="G37" s="286">
        <v>0.791666666666667</v>
      </c>
      <c r="H37" s="285">
        <v>0.416666666666667</v>
      </c>
      <c r="I37" s="286">
        <v>0.791666666666667</v>
      </c>
      <c r="J37" s="285">
        <v>0.416666666666667</v>
      </c>
      <c r="K37" s="286">
        <v>0.791666666666667</v>
      </c>
      <c r="L37" s="285">
        <v>0.416666666666667</v>
      </c>
      <c r="M37" s="286">
        <v>0.791666666666667</v>
      </c>
      <c r="N37" s="285">
        <v>0.416666666666667</v>
      </c>
      <c r="O37" s="286">
        <v>0.791666666666667</v>
      </c>
      <c r="P37" s="344" t="s">
        <v>117</v>
      </c>
      <c r="Q37" s="156"/>
      <c r="R37" s="355" t="s">
        <v>117</v>
      </c>
      <c r="S37" s="156"/>
    </row>
    <row r="38" customHeight="1" spans="1:19">
      <c r="A38" s="326">
        <v>10329236</v>
      </c>
      <c r="B38" s="326" t="s">
        <v>144</v>
      </c>
      <c r="C38" s="313" t="s">
        <v>24</v>
      </c>
      <c r="D38" s="327" t="s">
        <v>14</v>
      </c>
      <c r="E38" s="328" t="s">
        <v>145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344" t="s">
        <v>117</v>
      </c>
      <c r="Q38" s="156"/>
      <c r="R38" s="355" t="s">
        <v>117</v>
      </c>
      <c r="S38" s="156"/>
    </row>
    <row r="39" customHeight="1" spans="1:19">
      <c r="A39" s="326">
        <v>10329234</v>
      </c>
      <c r="B39" s="326" t="s">
        <v>146</v>
      </c>
      <c r="C39" s="313" t="s">
        <v>24</v>
      </c>
      <c r="D39" s="327" t="s">
        <v>14</v>
      </c>
      <c r="E39" s="328" t="s">
        <v>34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344" t="s">
        <v>117</v>
      </c>
      <c r="Q39" s="156"/>
      <c r="R39" s="355" t="s">
        <v>117</v>
      </c>
      <c r="S39" s="156"/>
    </row>
    <row r="40" customHeight="1" spans="1:19">
      <c r="A40" s="326">
        <v>10329503</v>
      </c>
      <c r="B40" s="326" t="s">
        <v>147</v>
      </c>
      <c r="C40" s="329" t="s">
        <v>24</v>
      </c>
      <c r="D40" s="327" t="s">
        <v>14</v>
      </c>
      <c r="E40" s="328" t="s">
        <v>34</v>
      </c>
      <c r="F40" s="26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344" t="s">
        <v>117</v>
      </c>
      <c r="Q40" s="156"/>
      <c r="R40" s="355" t="s">
        <v>117</v>
      </c>
      <c r="S40" s="156"/>
    </row>
    <row r="41" customHeight="1" spans="1:19">
      <c r="A41" s="322">
        <v>10331612</v>
      </c>
      <c r="B41" s="322" t="s">
        <v>191</v>
      </c>
      <c r="C41" s="313" t="s">
        <v>24</v>
      </c>
      <c r="D41" s="323" t="s">
        <v>192</v>
      </c>
      <c r="E41" s="324" t="s">
        <v>193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344" t="s">
        <v>117</v>
      </c>
      <c r="Q41" s="156"/>
      <c r="R41" s="355" t="s">
        <v>117</v>
      </c>
      <c r="S41" s="156"/>
    </row>
    <row r="42" customHeight="1" spans="1:19">
      <c r="A42" s="322">
        <v>10331587</v>
      </c>
      <c r="B42" s="322" t="s">
        <v>194</v>
      </c>
      <c r="C42" s="313" t="s">
        <v>24</v>
      </c>
      <c r="D42" s="323" t="s">
        <v>17</v>
      </c>
      <c r="E42" s="324" t="s">
        <v>18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344" t="s">
        <v>117</v>
      </c>
      <c r="Q42" s="156"/>
      <c r="R42" s="355" t="s">
        <v>117</v>
      </c>
      <c r="S42" s="156"/>
    </row>
    <row r="43" customHeight="1" spans="1:19">
      <c r="A43" s="322">
        <v>10331605</v>
      </c>
      <c r="B43" s="330" t="s">
        <v>196</v>
      </c>
      <c r="C43" s="313" t="s">
        <v>24</v>
      </c>
      <c r="D43" s="323" t="s">
        <v>17</v>
      </c>
      <c r="E43" s="324" t="s">
        <v>18</v>
      </c>
      <c r="F43" s="26">
        <v>0.375</v>
      </c>
      <c r="G43" s="27">
        <v>0.75</v>
      </c>
      <c r="H43" s="55">
        <v>0.375</v>
      </c>
      <c r="I43" s="27">
        <v>0.75</v>
      </c>
      <c r="J43" s="55">
        <v>0.375</v>
      </c>
      <c r="K43" s="27">
        <v>0.75</v>
      </c>
      <c r="L43" s="55">
        <v>0.375</v>
      </c>
      <c r="M43" s="27">
        <v>0.75</v>
      </c>
      <c r="N43" s="55">
        <v>0.375</v>
      </c>
      <c r="O43" s="27">
        <v>0.75</v>
      </c>
      <c r="P43" s="344" t="s">
        <v>117</v>
      </c>
      <c r="Q43" s="156"/>
      <c r="R43" s="355" t="s">
        <v>117</v>
      </c>
      <c r="S43" s="156"/>
    </row>
    <row r="44" customHeight="1" spans="1:19">
      <c r="A44" s="322">
        <v>10329224</v>
      </c>
      <c r="B44" s="322" t="s">
        <v>204</v>
      </c>
      <c r="C44" s="313" t="s">
        <v>24</v>
      </c>
      <c r="D44" s="323" t="s">
        <v>10</v>
      </c>
      <c r="E44" s="324" t="s">
        <v>68</v>
      </c>
      <c r="F44" s="26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55">
        <v>0.375</v>
      </c>
      <c r="M44" s="27">
        <v>0.75</v>
      </c>
      <c r="N44" s="55">
        <v>0.375</v>
      </c>
      <c r="O44" s="27">
        <v>0.75</v>
      </c>
      <c r="P44" s="344" t="s">
        <v>117</v>
      </c>
      <c r="Q44" s="156"/>
      <c r="R44" s="355" t="s">
        <v>117</v>
      </c>
      <c r="S44" s="156"/>
    </row>
    <row r="45" customHeight="1" spans="1:19">
      <c r="A45" s="322">
        <v>10331623</v>
      </c>
      <c r="B45" s="322" t="s">
        <v>205</v>
      </c>
      <c r="C45" s="313" t="s">
        <v>24</v>
      </c>
      <c r="D45" s="323" t="s">
        <v>81</v>
      </c>
      <c r="E45" s="324" t="s">
        <v>155</v>
      </c>
      <c r="F45" s="26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344" t="s">
        <v>117</v>
      </c>
      <c r="Q45" s="156"/>
      <c r="R45" s="355" t="s">
        <v>117</v>
      </c>
      <c r="S45" s="156"/>
    </row>
    <row r="46" customHeight="1" spans="1:19">
      <c r="A46" s="322">
        <v>10331624</v>
      </c>
      <c r="B46" s="322" t="s">
        <v>206</v>
      </c>
      <c r="C46" s="313" t="s">
        <v>24</v>
      </c>
      <c r="D46" s="323" t="s">
        <v>25</v>
      </c>
      <c r="E46" s="324" t="s">
        <v>50</v>
      </c>
      <c r="F46" s="285">
        <v>0.416666666666667</v>
      </c>
      <c r="G46" s="286">
        <v>0.791666666666667</v>
      </c>
      <c r="H46" s="285">
        <v>0.416666666666667</v>
      </c>
      <c r="I46" s="286">
        <v>0.791666666666667</v>
      </c>
      <c r="J46" s="285">
        <v>0.416666666666667</v>
      </c>
      <c r="K46" s="286">
        <v>0.791666666666667</v>
      </c>
      <c r="L46" s="285">
        <v>0.416666666666667</v>
      </c>
      <c r="M46" s="286">
        <v>0.791666666666667</v>
      </c>
      <c r="N46" s="285">
        <v>0.416666666666667</v>
      </c>
      <c r="O46" s="286">
        <v>0.791666666666667</v>
      </c>
      <c r="P46" s="344" t="s">
        <v>117</v>
      </c>
      <c r="Q46" s="156"/>
      <c r="R46" s="355" t="s">
        <v>117</v>
      </c>
      <c r="S46" s="156"/>
    </row>
    <row r="47" customHeight="1" spans="1:19">
      <c r="A47" s="331">
        <v>10331626</v>
      </c>
      <c r="B47" s="331" t="s">
        <v>223</v>
      </c>
      <c r="C47" s="302" t="s">
        <v>24</v>
      </c>
      <c r="D47" s="332" t="s">
        <v>10</v>
      </c>
      <c r="E47" s="333" t="s">
        <v>121</v>
      </c>
      <c r="F47" s="38">
        <v>0.375</v>
      </c>
      <c r="G47" s="39">
        <v>0.75</v>
      </c>
      <c r="H47" s="212">
        <v>0.375</v>
      </c>
      <c r="I47" s="39">
        <v>0.75</v>
      </c>
      <c r="J47" s="212">
        <v>0.375</v>
      </c>
      <c r="K47" s="39">
        <v>0.75</v>
      </c>
      <c r="L47" s="212">
        <v>0.375</v>
      </c>
      <c r="M47" s="39">
        <v>0.75</v>
      </c>
      <c r="N47" s="212">
        <v>0.375</v>
      </c>
      <c r="O47" s="39">
        <v>0.75</v>
      </c>
      <c r="P47" s="342" t="s">
        <v>117</v>
      </c>
      <c r="Q47" s="197"/>
      <c r="R47" s="350" t="s">
        <v>117</v>
      </c>
      <c r="S47" s="197"/>
    </row>
    <row r="48" customHeight="1" spans="1:19">
      <c r="A48" s="307">
        <v>10323640</v>
      </c>
      <c r="B48" s="307" t="s">
        <v>89</v>
      </c>
      <c r="C48" s="308" t="s">
        <v>13</v>
      </c>
      <c r="D48" s="309" t="s">
        <v>90</v>
      </c>
      <c r="E48" s="310" t="s">
        <v>18</v>
      </c>
      <c r="F48" s="343">
        <v>0.375</v>
      </c>
      <c r="G48" s="334">
        <v>0.75</v>
      </c>
      <c r="H48" s="352">
        <v>0.375</v>
      </c>
      <c r="I48" s="334">
        <v>0.75</v>
      </c>
      <c r="J48" s="352">
        <v>0.375</v>
      </c>
      <c r="K48" s="334">
        <v>0.75</v>
      </c>
      <c r="L48" s="352">
        <v>0.375</v>
      </c>
      <c r="M48" s="334">
        <v>0.75</v>
      </c>
      <c r="N48" s="352">
        <v>0.375</v>
      </c>
      <c r="O48" s="334">
        <v>0.75</v>
      </c>
      <c r="P48" s="345" t="s">
        <v>117</v>
      </c>
      <c r="Q48" s="89"/>
      <c r="R48" s="357" t="s">
        <v>117</v>
      </c>
      <c r="S48" s="89"/>
    </row>
    <row r="49" customHeight="1" spans="1:19">
      <c r="A49" s="312">
        <v>10318871</v>
      </c>
      <c r="B49" s="312" t="s">
        <v>67</v>
      </c>
      <c r="C49" s="313" t="s">
        <v>13</v>
      </c>
      <c r="D49" s="314" t="s">
        <v>10</v>
      </c>
      <c r="E49" s="315" t="s">
        <v>76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344" t="s">
        <v>117</v>
      </c>
      <c r="Q49" s="156"/>
      <c r="R49" s="355" t="s">
        <v>117</v>
      </c>
      <c r="S49" s="156"/>
    </row>
    <row r="50" customHeight="1" spans="1:19">
      <c r="A50" s="301">
        <v>10319079</v>
      </c>
      <c r="B50" s="301" t="s">
        <v>57</v>
      </c>
      <c r="C50" s="302" t="s">
        <v>8</v>
      </c>
      <c r="D50" s="303" t="s">
        <v>58</v>
      </c>
      <c r="E50" s="304" t="s">
        <v>59</v>
      </c>
      <c r="F50" s="396">
        <v>0.375</v>
      </c>
      <c r="G50" s="320">
        <v>0.75</v>
      </c>
      <c r="H50" s="319">
        <v>0.375</v>
      </c>
      <c r="I50" s="320">
        <v>0.75</v>
      </c>
      <c r="J50" s="319">
        <v>0.375</v>
      </c>
      <c r="K50" s="320">
        <v>0.75</v>
      </c>
      <c r="L50" s="319">
        <v>0.375</v>
      </c>
      <c r="M50" s="320">
        <v>0.75</v>
      </c>
      <c r="N50" s="319">
        <v>0.375</v>
      </c>
      <c r="O50" s="320">
        <v>0.75</v>
      </c>
      <c r="P50" s="342" t="s">
        <v>117</v>
      </c>
      <c r="Q50" s="197"/>
      <c r="R50" s="350" t="s">
        <v>117</v>
      </c>
      <c r="S50" s="197"/>
    </row>
    <row r="51" customHeight="1" spans="1:19">
      <c r="A51" s="307">
        <v>10318869</v>
      </c>
      <c r="B51" s="307" t="s">
        <v>60</v>
      </c>
      <c r="C51" s="308" t="s">
        <v>89</v>
      </c>
      <c r="D51" s="309" t="s">
        <v>61</v>
      </c>
      <c r="E51" s="310" t="s">
        <v>62</v>
      </c>
      <c r="F51" s="316">
        <v>0.375</v>
      </c>
      <c r="G51" s="438">
        <v>0.708333333333333</v>
      </c>
      <c r="H51" s="316">
        <v>0.375</v>
      </c>
      <c r="I51" s="438">
        <v>0.708333333333333</v>
      </c>
      <c r="J51" s="316">
        <v>0.375</v>
      </c>
      <c r="K51" s="438">
        <v>0.708333333333333</v>
      </c>
      <c r="L51" s="316">
        <v>0.375</v>
      </c>
      <c r="M51" s="438">
        <v>0.708333333333333</v>
      </c>
      <c r="N51" s="316">
        <v>0.375</v>
      </c>
      <c r="O51" s="438">
        <v>0.708333333333333</v>
      </c>
      <c r="P51" s="345" t="s">
        <v>117</v>
      </c>
      <c r="Q51" s="89"/>
      <c r="R51" s="357" t="s">
        <v>117</v>
      </c>
      <c r="S51" s="89"/>
    </row>
    <row r="52" customHeight="1" spans="1:19">
      <c r="A52" s="312">
        <v>10318866</v>
      </c>
      <c r="B52" s="312" t="s">
        <v>63</v>
      </c>
      <c r="C52" s="313" t="s">
        <v>89</v>
      </c>
      <c r="D52" s="314" t="s">
        <v>64</v>
      </c>
      <c r="E52" s="315" t="s">
        <v>31</v>
      </c>
      <c r="F52" s="26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344" t="s">
        <v>117</v>
      </c>
      <c r="Q52" s="156"/>
      <c r="R52" s="355" t="s">
        <v>117</v>
      </c>
      <c r="S52" s="156"/>
    </row>
    <row r="53" customHeight="1" spans="1:19">
      <c r="A53" s="312">
        <v>10318880</v>
      </c>
      <c r="B53" s="312" t="s">
        <v>69</v>
      </c>
      <c r="C53" s="313" t="s">
        <v>89</v>
      </c>
      <c r="D53" s="314" t="s">
        <v>10</v>
      </c>
      <c r="E53" s="315" t="s">
        <v>68</v>
      </c>
      <c r="F53" s="443" t="s">
        <v>119</v>
      </c>
      <c r="G53" s="435" t="s">
        <v>119</v>
      </c>
      <c r="H53" s="443" t="s">
        <v>119</v>
      </c>
      <c r="I53" s="435" t="s">
        <v>119</v>
      </c>
      <c r="J53" s="443" t="s">
        <v>119</v>
      </c>
      <c r="K53" s="435" t="s">
        <v>119</v>
      </c>
      <c r="L53" s="443" t="s">
        <v>119</v>
      </c>
      <c r="M53" s="435" t="s">
        <v>119</v>
      </c>
      <c r="N53" s="443" t="s">
        <v>119</v>
      </c>
      <c r="O53" s="435" t="s">
        <v>119</v>
      </c>
      <c r="P53" s="344" t="s">
        <v>117</v>
      </c>
      <c r="Q53" s="156"/>
      <c r="R53" s="355" t="s">
        <v>117</v>
      </c>
      <c r="S53" s="156"/>
    </row>
    <row r="54" customHeight="1" spans="1:19">
      <c r="A54" s="312">
        <v>10318890</v>
      </c>
      <c r="B54" s="312" t="s">
        <v>70</v>
      </c>
      <c r="C54" s="313" t="s">
        <v>89</v>
      </c>
      <c r="D54" s="314" t="s">
        <v>71</v>
      </c>
      <c r="E54" s="315" t="s">
        <v>72</v>
      </c>
      <c r="F54" s="26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344" t="s">
        <v>117</v>
      </c>
      <c r="Q54" s="156"/>
      <c r="R54" s="355" t="s">
        <v>117</v>
      </c>
      <c r="S54" s="156"/>
    </row>
    <row r="55" customHeight="1" spans="1:19">
      <c r="A55" s="312">
        <v>10323622</v>
      </c>
      <c r="B55" s="312" t="s">
        <v>74</v>
      </c>
      <c r="C55" s="313" t="s">
        <v>89</v>
      </c>
      <c r="D55" s="314" t="s">
        <v>10</v>
      </c>
      <c r="E55" s="315" t="s">
        <v>76</v>
      </c>
      <c r="F55" s="285">
        <v>0.416666666666667</v>
      </c>
      <c r="G55" s="286">
        <v>0.791666666666667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344" t="s">
        <v>117</v>
      </c>
      <c r="Q55" s="156"/>
      <c r="R55" s="355" t="s">
        <v>117</v>
      </c>
      <c r="S55" s="156"/>
    </row>
    <row r="56" customHeight="1" spans="1:19">
      <c r="A56" s="312">
        <v>10323629</v>
      </c>
      <c r="B56" s="312" t="s">
        <v>77</v>
      </c>
      <c r="C56" s="313" t="s">
        <v>89</v>
      </c>
      <c r="D56" s="314" t="s">
        <v>78</v>
      </c>
      <c r="E56" s="315" t="s">
        <v>34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344" t="s">
        <v>117</v>
      </c>
      <c r="Q56" s="156"/>
      <c r="R56" s="355" t="s">
        <v>117</v>
      </c>
      <c r="S56" s="156"/>
    </row>
    <row r="57" customHeight="1" spans="1:19">
      <c r="A57" s="312">
        <v>10323632</v>
      </c>
      <c r="B57" s="312" t="s">
        <v>80</v>
      </c>
      <c r="C57" s="313" t="s">
        <v>89</v>
      </c>
      <c r="D57" s="314" t="s">
        <v>81</v>
      </c>
      <c r="E57" s="315" t="s">
        <v>82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344" t="s">
        <v>117</v>
      </c>
      <c r="Q57" s="156"/>
      <c r="R57" s="355" t="s">
        <v>117</v>
      </c>
      <c r="S57" s="156"/>
    </row>
    <row r="58" customHeight="1" spans="1:19">
      <c r="A58" s="312">
        <v>10323634</v>
      </c>
      <c r="B58" s="312" t="s">
        <v>83</v>
      </c>
      <c r="C58" s="313" t="s">
        <v>89</v>
      </c>
      <c r="D58" s="314" t="s">
        <v>81</v>
      </c>
      <c r="E58" s="315" t="s">
        <v>82</v>
      </c>
      <c r="F58" s="285">
        <v>0.416666666666667</v>
      </c>
      <c r="G58" s="286">
        <v>0.791666666666667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344" t="s">
        <v>117</v>
      </c>
      <c r="Q58" s="156"/>
      <c r="R58" s="355" t="s">
        <v>117</v>
      </c>
      <c r="S58" s="156"/>
    </row>
    <row r="59" customHeight="1" spans="1:19">
      <c r="A59" s="312">
        <v>10323638</v>
      </c>
      <c r="B59" s="312" t="s">
        <v>85</v>
      </c>
      <c r="C59" s="313" t="s">
        <v>89</v>
      </c>
      <c r="D59" s="314" t="s">
        <v>86</v>
      </c>
      <c r="E59" s="315" t="s">
        <v>87</v>
      </c>
      <c r="F59" s="26">
        <v>0.375</v>
      </c>
      <c r="G59" s="27">
        <v>0.75</v>
      </c>
      <c r="H59" s="55">
        <v>0.375</v>
      </c>
      <c r="I59" s="27">
        <v>0.75</v>
      </c>
      <c r="J59" s="55">
        <v>0.375</v>
      </c>
      <c r="K59" s="27">
        <v>0.75</v>
      </c>
      <c r="L59" s="55">
        <v>0.375</v>
      </c>
      <c r="M59" s="27">
        <v>0.75</v>
      </c>
      <c r="N59" s="55">
        <v>0.375</v>
      </c>
      <c r="O59" s="27">
        <v>0.75</v>
      </c>
      <c r="P59" s="344" t="s">
        <v>117</v>
      </c>
      <c r="Q59" s="156"/>
      <c r="R59" s="355" t="s">
        <v>117</v>
      </c>
      <c r="S59" s="156"/>
    </row>
    <row r="60" customHeight="1" spans="1:19">
      <c r="A60" s="312">
        <v>10323646</v>
      </c>
      <c r="B60" s="312" t="s">
        <v>91</v>
      </c>
      <c r="C60" s="313" t="s">
        <v>89</v>
      </c>
      <c r="D60" s="314" t="s">
        <v>56</v>
      </c>
      <c r="E60" s="315" t="s">
        <v>86</v>
      </c>
      <c r="F60" s="26">
        <v>0.375</v>
      </c>
      <c r="G60" s="27">
        <v>0.75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344" t="s">
        <v>117</v>
      </c>
      <c r="Q60" s="156"/>
      <c r="R60" s="355" t="s">
        <v>117</v>
      </c>
      <c r="S60" s="156"/>
    </row>
    <row r="61" customHeight="1" spans="1:19">
      <c r="A61" s="326">
        <v>10329222</v>
      </c>
      <c r="B61" s="326" t="s">
        <v>156</v>
      </c>
      <c r="C61" s="329" t="s">
        <v>89</v>
      </c>
      <c r="D61" s="327" t="s">
        <v>55</v>
      </c>
      <c r="E61" s="328" t="s">
        <v>138</v>
      </c>
      <c r="F61" s="26">
        <v>0.375</v>
      </c>
      <c r="G61" s="27">
        <v>0.75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344" t="s">
        <v>117</v>
      </c>
      <c r="Q61" s="156"/>
      <c r="R61" s="355" t="s">
        <v>117</v>
      </c>
      <c r="S61" s="156"/>
    </row>
    <row r="62" customHeight="1" spans="1:19">
      <c r="A62" s="326">
        <v>10329553</v>
      </c>
      <c r="B62" s="326" t="s">
        <v>148</v>
      </c>
      <c r="C62" s="329" t="s">
        <v>89</v>
      </c>
      <c r="D62" s="327" t="s">
        <v>135</v>
      </c>
      <c r="E62" s="328" t="s">
        <v>136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344" t="s">
        <v>117</v>
      </c>
      <c r="Q62" s="156"/>
      <c r="R62" s="355" t="s">
        <v>117</v>
      </c>
      <c r="S62" s="156"/>
    </row>
    <row r="63" customHeight="1" spans="1:19">
      <c r="A63" s="312">
        <v>10323639</v>
      </c>
      <c r="B63" s="312" t="s">
        <v>88</v>
      </c>
      <c r="C63" s="313" t="s">
        <v>67</v>
      </c>
      <c r="D63" s="314" t="s">
        <v>75</v>
      </c>
      <c r="E63" s="315" t="s">
        <v>76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344" t="s">
        <v>117</v>
      </c>
      <c r="Q63" s="156"/>
      <c r="R63" s="355" t="s">
        <v>117</v>
      </c>
      <c r="S63" s="156"/>
    </row>
    <row r="64" customHeight="1" spans="1:19">
      <c r="A64" s="326">
        <v>10329243</v>
      </c>
      <c r="B64" s="326" t="s">
        <v>149</v>
      </c>
      <c r="C64" s="313" t="s">
        <v>67</v>
      </c>
      <c r="D64" s="327" t="s">
        <v>25</v>
      </c>
      <c r="E64" s="328" t="s">
        <v>150</v>
      </c>
      <c r="F64" s="26">
        <v>0.375</v>
      </c>
      <c r="G64" s="27">
        <v>0.75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55">
        <v>0.375</v>
      </c>
      <c r="O64" s="27">
        <v>0.75</v>
      </c>
      <c r="P64" s="344" t="s">
        <v>117</v>
      </c>
      <c r="Q64" s="156"/>
      <c r="R64" s="355" t="s">
        <v>117</v>
      </c>
      <c r="S64" s="156"/>
    </row>
    <row r="65" customHeight="1" spans="1:19">
      <c r="A65" s="326">
        <v>10329211</v>
      </c>
      <c r="B65" s="326" t="s">
        <v>151</v>
      </c>
      <c r="C65" s="313" t="s">
        <v>67</v>
      </c>
      <c r="D65" s="327" t="s">
        <v>14</v>
      </c>
      <c r="E65" s="328" t="s">
        <v>152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344" t="s">
        <v>117</v>
      </c>
      <c r="Q65" s="156"/>
      <c r="R65" s="355" t="s">
        <v>117</v>
      </c>
      <c r="S65" s="156"/>
    </row>
    <row r="66" customHeight="1" spans="1:19">
      <c r="A66" s="326">
        <v>10329524</v>
      </c>
      <c r="B66" s="326" t="s">
        <v>153</v>
      </c>
      <c r="C66" s="313" t="s">
        <v>67</v>
      </c>
      <c r="D66" s="327" t="s">
        <v>154</v>
      </c>
      <c r="E66" s="328" t="s">
        <v>155</v>
      </c>
      <c r="F66" s="285">
        <v>0.416666666666667</v>
      </c>
      <c r="G66" s="286">
        <v>0.791666666666667</v>
      </c>
      <c r="H66" s="285">
        <v>0.416666666666667</v>
      </c>
      <c r="I66" s="286">
        <v>0.791666666666667</v>
      </c>
      <c r="J66" s="285">
        <v>0.416666666666667</v>
      </c>
      <c r="K66" s="286">
        <v>0.791666666666667</v>
      </c>
      <c r="L66" s="285">
        <v>0.416666666666667</v>
      </c>
      <c r="M66" s="286">
        <v>0.791666666666667</v>
      </c>
      <c r="N66" s="285">
        <v>0.416666666666667</v>
      </c>
      <c r="O66" s="286">
        <v>0.791666666666667</v>
      </c>
      <c r="P66" s="344" t="s">
        <v>117</v>
      </c>
      <c r="Q66" s="156"/>
      <c r="R66" s="355" t="s">
        <v>117</v>
      </c>
      <c r="S66" s="156"/>
    </row>
    <row r="67" customHeight="1" spans="1:19">
      <c r="A67" s="326">
        <v>10329225</v>
      </c>
      <c r="B67" s="326" t="s">
        <v>157</v>
      </c>
      <c r="C67" s="313" t="s">
        <v>67</v>
      </c>
      <c r="D67" s="327" t="s">
        <v>14</v>
      </c>
      <c r="E67" s="328" t="s">
        <v>158</v>
      </c>
      <c r="F67" s="26">
        <v>0.375</v>
      </c>
      <c r="G67" s="27">
        <v>0.75</v>
      </c>
      <c r="H67" s="55">
        <v>0.375</v>
      </c>
      <c r="I67" s="27">
        <v>0.75</v>
      </c>
      <c r="J67" s="55">
        <v>0.375</v>
      </c>
      <c r="K67" s="27">
        <v>0.75</v>
      </c>
      <c r="L67" s="55">
        <v>0.375</v>
      </c>
      <c r="M67" s="27">
        <v>0.75</v>
      </c>
      <c r="N67" s="55">
        <v>0.375</v>
      </c>
      <c r="O67" s="27">
        <v>0.75</v>
      </c>
      <c r="P67" s="344" t="s">
        <v>117</v>
      </c>
      <c r="Q67" s="156"/>
      <c r="R67" s="355" t="s">
        <v>117</v>
      </c>
      <c r="S67" s="156"/>
    </row>
    <row r="68" customHeight="1" spans="1:19">
      <c r="A68" s="326">
        <v>10329226</v>
      </c>
      <c r="B68" s="326" t="s">
        <v>159</v>
      </c>
      <c r="C68" s="313" t="s">
        <v>67</v>
      </c>
      <c r="D68" s="327" t="s">
        <v>10</v>
      </c>
      <c r="E68" s="328" t="s">
        <v>160</v>
      </c>
      <c r="F68" s="26">
        <v>0.375</v>
      </c>
      <c r="G68" s="27">
        <v>0.75</v>
      </c>
      <c r="H68" s="55">
        <v>0.375</v>
      </c>
      <c r="I68" s="27">
        <v>0.75</v>
      </c>
      <c r="J68" s="55">
        <v>0.375</v>
      </c>
      <c r="K68" s="27">
        <v>0.75</v>
      </c>
      <c r="L68" s="55">
        <v>0.375</v>
      </c>
      <c r="M68" s="27">
        <v>0.75</v>
      </c>
      <c r="N68" s="55">
        <v>0.375</v>
      </c>
      <c r="O68" s="27">
        <v>0.75</v>
      </c>
      <c r="P68" s="344" t="s">
        <v>117</v>
      </c>
      <c r="Q68" s="156"/>
      <c r="R68" s="355" t="s">
        <v>117</v>
      </c>
      <c r="S68" s="156"/>
    </row>
    <row r="69" customHeight="1" spans="1:19">
      <c r="A69" s="326">
        <v>10329571</v>
      </c>
      <c r="B69" s="326" t="s">
        <v>161</v>
      </c>
      <c r="C69" s="313" t="s">
        <v>67</v>
      </c>
      <c r="D69" s="327" t="s">
        <v>162</v>
      </c>
      <c r="E69" s="328" t="s">
        <v>18</v>
      </c>
      <c r="F69" s="285">
        <v>0.416666666666667</v>
      </c>
      <c r="G69" s="286">
        <v>0.791666666666667</v>
      </c>
      <c r="H69" s="285">
        <v>0.416666666666667</v>
      </c>
      <c r="I69" s="286">
        <v>0.791666666666667</v>
      </c>
      <c r="J69" s="285">
        <v>0.416666666666667</v>
      </c>
      <c r="K69" s="286">
        <v>0.791666666666667</v>
      </c>
      <c r="L69" s="285">
        <v>0.416666666666667</v>
      </c>
      <c r="M69" s="286">
        <v>0.791666666666667</v>
      </c>
      <c r="N69" s="285">
        <v>0.416666666666667</v>
      </c>
      <c r="O69" s="286">
        <v>0.791666666666667</v>
      </c>
      <c r="P69" s="344" t="s">
        <v>117</v>
      </c>
      <c r="Q69" s="156"/>
      <c r="R69" s="355" t="s">
        <v>117</v>
      </c>
      <c r="S69" s="156"/>
    </row>
    <row r="70" customHeight="1" spans="1:19">
      <c r="A70" s="326">
        <v>10329227</v>
      </c>
      <c r="B70" s="326" t="s">
        <v>163</v>
      </c>
      <c r="C70" s="313" t="s">
        <v>67</v>
      </c>
      <c r="D70" s="327" t="s">
        <v>14</v>
      </c>
      <c r="E70" s="328" t="s">
        <v>34</v>
      </c>
      <c r="F70" s="285">
        <v>0.416666666666667</v>
      </c>
      <c r="G70" s="286">
        <v>0.791666666666667</v>
      </c>
      <c r="H70" s="285">
        <v>0.416666666666667</v>
      </c>
      <c r="I70" s="286">
        <v>0.791666666666667</v>
      </c>
      <c r="J70" s="285">
        <v>0.416666666666667</v>
      </c>
      <c r="K70" s="286">
        <v>0.791666666666667</v>
      </c>
      <c r="L70" s="285">
        <v>0.416666666666667</v>
      </c>
      <c r="M70" s="286">
        <v>0.791666666666667</v>
      </c>
      <c r="N70" s="285">
        <v>0.416666666666667</v>
      </c>
      <c r="O70" s="286">
        <v>0.791666666666667</v>
      </c>
      <c r="P70" s="344" t="s">
        <v>117</v>
      </c>
      <c r="Q70" s="156"/>
      <c r="R70" s="355" t="s">
        <v>117</v>
      </c>
      <c r="S70" s="156"/>
    </row>
    <row r="71" customHeight="1" spans="1:19">
      <c r="A71" s="326">
        <v>10329238</v>
      </c>
      <c r="B71" s="326" t="s">
        <v>167</v>
      </c>
      <c r="C71" s="313" t="s">
        <v>67</v>
      </c>
      <c r="D71" s="327" t="s">
        <v>14</v>
      </c>
      <c r="E71" s="328" t="s">
        <v>168</v>
      </c>
      <c r="F71" s="26">
        <v>0.375</v>
      </c>
      <c r="G71" s="27">
        <v>0.75</v>
      </c>
      <c r="H71" s="55">
        <v>0.375</v>
      </c>
      <c r="I71" s="27">
        <v>0.75</v>
      </c>
      <c r="J71" s="55">
        <v>0.375</v>
      </c>
      <c r="K71" s="27">
        <v>0.75</v>
      </c>
      <c r="L71" s="55">
        <v>0.375</v>
      </c>
      <c r="M71" s="27">
        <v>0.75</v>
      </c>
      <c r="N71" s="55">
        <v>0.375</v>
      </c>
      <c r="O71" s="27">
        <v>0.75</v>
      </c>
      <c r="P71" s="344" t="s">
        <v>117</v>
      </c>
      <c r="Q71" s="156"/>
      <c r="R71" s="355" t="s">
        <v>117</v>
      </c>
      <c r="S71" s="156"/>
    </row>
    <row r="72" customHeight="1" spans="1:19">
      <c r="A72" s="326">
        <v>10329239</v>
      </c>
      <c r="B72" s="326" t="s">
        <v>169</v>
      </c>
      <c r="C72" s="313" t="s">
        <v>67</v>
      </c>
      <c r="D72" s="327" t="s">
        <v>14</v>
      </c>
      <c r="E72" s="328" t="s">
        <v>34</v>
      </c>
      <c r="F72" s="285">
        <v>0.416666666666667</v>
      </c>
      <c r="G72" s="286">
        <v>0.791666666666667</v>
      </c>
      <c r="H72" s="285">
        <v>0.416666666666667</v>
      </c>
      <c r="I72" s="286">
        <v>0.791666666666667</v>
      </c>
      <c r="J72" s="285">
        <v>0.416666666666667</v>
      </c>
      <c r="K72" s="286">
        <v>0.791666666666667</v>
      </c>
      <c r="L72" s="285">
        <v>0.416666666666667</v>
      </c>
      <c r="M72" s="286">
        <v>0.791666666666667</v>
      </c>
      <c r="N72" s="285">
        <v>0.416666666666667</v>
      </c>
      <c r="O72" s="286">
        <v>0.791666666666667</v>
      </c>
      <c r="P72" s="344" t="s">
        <v>117</v>
      </c>
      <c r="Q72" s="156"/>
      <c r="R72" s="355" t="s">
        <v>117</v>
      </c>
      <c r="S72" s="156"/>
    </row>
    <row r="73" customHeight="1" spans="1:19">
      <c r="A73" s="326">
        <v>10329246</v>
      </c>
      <c r="B73" s="326" t="s">
        <v>170</v>
      </c>
      <c r="C73" s="313" t="s">
        <v>67</v>
      </c>
      <c r="D73" s="327" t="s">
        <v>154</v>
      </c>
      <c r="E73" s="328" t="s">
        <v>155</v>
      </c>
      <c r="F73" s="285">
        <v>0.416666666666667</v>
      </c>
      <c r="G73" s="286">
        <v>0.791666666666667</v>
      </c>
      <c r="H73" s="285">
        <v>0.416666666666667</v>
      </c>
      <c r="I73" s="286">
        <v>0.791666666666667</v>
      </c>
      <c r="J73" s="285">
        <v>0.416666666666667</v>
      </c>
      <c r="K73" s="286">
        <v>0.791666666666667</v>
      </c>
      <c r="L73" s="285">
        <v>0.416666666666667</v>
      </c>
      <c r="M73" s="286">
        <v>0.791666666666667</v>
      </c>
      <c r="N73" s="285">
        <v>0.416666666666667</v>
      </c>
      <c r="O73" s="286">
        <v>0.791666666666667</v>
      </c>
      <c r="P73" s="344" t="s">
        <v>117</v>
      </c>
      <c r="Q73" s="156"/>
      <c r="R73" s="355" t="s">
        <v>117</v>
      </c>
      <c r="S73" s="156"/>
    </row>
    <row r="74" customHeight="1" spans="1:19">
      <c r="A74" s="322">
        <v>10330114</v>
      </c>
      <c r="B74" s="322" t="s">
        <v>219</v>
      </c>
      <c r="C74" s="313" t="s">
        <v>67</v>
      </c>
      <c r="D74" s="323" t="s">
        <v>10</v>
      </c>
      <c r="E74" s="324" t="s">
        <v>68</v>
      </c>
      <c r="F74" s="26">
        <v>0.375</v>
      </c>
      <c r="G74" s="27">
        <v>0.75</v>
      </c>
      <c r="H74" s="55">
        <v>0.375</v>
      </c>
      <c r="I74" s="27">
        <v>0.75</v>
      </c>
      <c r="J74" s="55">
        <v>0.375</v>
      </c>
      <c r="K74" s="27">
        <v>0.75</v>
      </c>
      <c r="L74" s="55">
        <v>0.375</v>
      </c>
      <c r="M74" s="27">
        <v>0.75</v>
      </c>
      <c r="N74" s="55">
        <v>0.375</v>
      </c>
      <c r="O74" s="27">
        <v>0.75</v>
      </c>
      <c r="P74" s="344" t="s">
        <v>117</v>
      </c>
      <c r="Q74" s="156"/>
      <c r="R74" s="355" t="s">
        <v>117</v>
      </c>
      <c r="S74" s="156"/>
    </row>
    <row r="75" customHeight="1" spans="1:19">
      <c r="A75" s="331">
        <v>10330123</v>
      </c>
      <c r="B75" s="331" t="s">
        <v>220</v>
      </c>
      <c r="C75" s="302" t="s">
        <v>67</v>
      </c>
      <c r="D75" s="332" t="s">
        <v>208</v>
      </c>
      <c r="E75" s="333" t="s">
        <v>209</v>
      </c>
      <c r="F75" s="38">
        <v>0.375</v>
      </c>
      <c r="G75" s="39">
        <v>0.75</v>
      </c>
      <c r="H75" s="212">
        <v>0.375</v>
      </c>
      <c r="I75" s="39">
        <v>0.75</v>
      </c>
      <c r="J75" s="212">
        <v>0.375</v>
      </c>
      <c r="K75" s="39">
        <v>0.75</v>
      </c>
      <c r="L75" s="212">
        <v>0.375</v>
      </c>
      <c r="M75" s="39">
        <v>0.75</v>
      </c>
      <c r="N75" s="212">
        <v>0.375</v>
      </c>
      <c r="O75" s="39">
        <v>0.75</v>
      </c>
      <c r="P75" s="342" t="s">
        <v>117</v>
      </c>
      <c r="Q75" s="197"/>
      <c r="R75" s="350" t="s">
        <v>117</v>
      </c>
      <c r="S75" s="197"/>
    </row>
    <row r="76" customHeight="1" spans="1:19">
      <c r="A76" s="307">
        <v>10316835</v>
      </c>
      <c r="B76" s="307" t="s">
        <v>92</v>
      </c>
      <c r="C76" s="308" t="s">
        <v>13</v>
      </c>
      <c r="D76" s="309" t="s">
        <v>17</v>
      </c>
      <c r="E76" s="310" t="s">
        <v>18</v>
      </c>
      <c r="F76" s="46">
        <v>0.625</v>
      </c>
      <c r="G76" s="47">
        <v>1</v>
      </c>
      <c r="H76" s="46">
        <v>0.625</v>
      </c>
      <c r="I76" s="47">
        <v>1</v>
      </c>
      <c r="J76" s="46">
        <v>0.625</v>
      </c>
      <c r="K76" s="47">
        <v>1</v>
      </c>
      <c r="L76" s="46">
        <v>0.625</v>
      </c>
      <c r="M76" s="47">
        <v>1</v>
      </c>
      <c r="N76" s="46">
        <v>0.625</v>
      </c>
      <c r="O76" s="47">
        <v>1</v>
      </c>
      <c r="P76" s="345" t="s">
        <v>117</v>
      </c>
      <c r="Q76" s="89"/>
      <c r="R76" s="357" t="s">
        <v>117</v>
      </c>
      <c r="S76" s="89"/>
    </row>
    <row r="77" customHeight="1" spans="1:19">
      <c r="A77" s="301">
        <v>10318910</v>
      </c>
      <c r="B77" s="301" t="s">
        <v>96</v>
      </c>
      <c r="C77" s="302" t="s">
        <v>8</v>
      </c>
      <c r="D77" s="303" t="s">
        <v>14</v>
      </c>
      <c r="E77" s="304" t="s">
        <v>15</v>
      </c>
      <c r="F77" s="62">
        <v>0.625</v>
      </c>
      <c r="G77" s="63">
        <v>1</v>
      </c>
      <c r="H77" s="62">
        <v>0.625</v>
      </c>
      <c r="I77" s="63">
        <v>1</v>
      </c>
      <c r="J77" s="62">
        <v>0.625</v>
      </c>
      <c r="K77" s="63">
        <v>1</v>
      </c>
      <c r="L77" s="62">
        <v>0.625</v>
      </c>
      <c r="M77" s="63">
        <v>1</v>
      </c>
      <c r="N77" s="62">
        <v>0.625</v>
      </c>
      <c r="O77" s="63">
        <v>1</v>
      </c>
      <c r="P77" s="342" t="s">
        <v>117</v>
      </c>
      <c r="Q77" s="197"/>
      <c r="R77" s="350" t="s">
        <v>117</v>
      </c>
      <c r="S77" s="197"/>
    </row>
    <row r="78" customHeight="1" spans="1:19">
      <c r="A78" s="307">
        <v>10318924</v>
      </c>
      <c r="B78" s="307" t="s">
        <v>97</v>
      </c>
      <c r="C78" s="308" t="s">
        <v>92</v>
      </c>
      <c r="D78" s="309" t="s">
        <v>58</v>
      </c>
      <c r="E78" s="310" t="s">
        <v>59</v>
      </c>
      <c r="F78" s="415">
        <v>0.75</v>
      </c>
      <c r="G78" s="416">
        <v>1.125</v>
      </c>
      <c r="H78" s="415">
        <v>0.75</v>
      </c>
      <c r="I78" s="416">
        <v>1.125</v>
      </c>
      <c r="J78" s="415">
        <v>0.75</v>
      </c>
      <c r="K78" s="416">
        <v>1.125</v>
      </c>
      <c r="L78" s="415">
        <v>0.75</v>
      </c>
      <c r="M78" s="416">
        <v>1.125</v>
      </c>
      <c r="N78" s="415">
        <v>0.75</v>
      </c>
      <c r="O78" s="416">
        <v>1.125</v>
      </c>
      <c r="P78" s="345" t="s">
        <v>117</v>
      </c>
      <c r="Q78" s="89"/>
      <c r="R78" s="357" t="s">
        <v>117</v>
      </c>
      <c r="S78" s="89"/>
    </row>
    <row r="79" customHeight="1" spans="1:19">
      <c r="A79" s="312">
        <v>10324742</v>
      </c>
      <c r="B79" s="312" t="s">
        <v>103</v>
      </c>
      <c r="C79" s="313" t="s">
        <v>92</v>
      </c>
      <c r="D79" s="314" t="s">
        <v>14</v>
      </c>
      <c r="E79" s="315" t="s">
        <v>104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344" t="s">
        <v>117</v>
      </c>
      <c r="Q79" s="156"/>
      <c r="R79" s="355" t="s">
        <v>117</v>
      </c>
      <c r="S79" s="156"/>
    </row>
    <row r="80" customHeight="1" spans="1:19">
      <c r="A80" s="312">
        <v>10324748</v>
      </c>
      <c r="B80" s="312" t="s">
        <v>108</v>
      </c>
      <c r="C80" s="313" t="s">
        <v>92</v>
      </c>
      <c r="D80" s="314" t="s">
        <v>14</v>
      </c>
      <c r="E80" s="315" t="s">
        <v>15</v>
      </c>
      <c r="F80" s="425">
        <v>0.666666666666667</v>
      </c>
      <c r="G80" s="426">
        <v>1.04166666666667</v>
      </c>
      <c r="H80" s="425">
        <v>0.666666666666667</v>
      </c>
      <c r="I80" s="426">
        <v>1.04166666666667</v>
      </c>
      <c r="J80" s="425">
        <v>0.666666666666667</v>
      </c>
      <c r="K80" s="426">
        <v>1.04166666666667</v>
      </c>
      <c r="L80" s="425">
        <v>0.666666666666667</v>
      </c>
      <c r="M80" s="426">
        <v>1.04166666666667</v>
      </c>
      <c r="N80" s="425">
        <v>0.666666666666667</v>
      </c>
      <c r="O80" s="426">
        <v>1.04166666666667</v>
      </c>
      <c r="P80" s="344" t="s">
        <v>117</v>
      </c>
      <c r="Q80" s="156"/>
      <c r="R80" s="355" t="s">
        <v>117</v>
      </c>
      <c r="S80" s="156"/>
    </row>
    <row r="81" customHeight="1" spans="1:19">
      <c r="A81" s="326">
        <v>10329888</v>
      </c>
      <c r="B81" s="326" t="s">
        <v>171</v>
      </c>
      <c r="C81" s="329" t="s">
        <v>172</v>
      </c>
      <c r="D81" s="327" t="s">
        <v>116</v>
      </c>
      <c r="E81" s="328" t="s">
        <v>116</v>
      </c>
      <c r="F81" s="439" t="s">
        <v>221</v>
      </c>
      <c r="G81" s="440" t="s">
        <v>221</v>
      </c>
      <c r="H81" s="439" t="s">
        <v>221</v>
      </c>
      <c r="I81" s="440" t="s">
        <v>221</v>
      </c>
      <c r="J81" s="439" t="s">
        <v>221</v>
      </c>
      <c r="K81" s="440" t="s">
        <v>221</v>
      </c>
      <c r="L81" s="439" t="s">
        <v>221</v>
      </c>
      <c r="M81" s="440" t="s">
        <v>221</v>
      </c>
      <c r="N81" s="439" t="s">
        <v>221</v>
      </c>
      <c r="O81" s="440" t="s">
        <v>221</v>
      </c>
      <c r="P81" s="344" t="s">
        <v>117</v>
      </c>
      <c r="Q81" s="156"/>
      <c r="R81" s="355" t="s">
        <v>117</v>
      </c>
      <c r="S81" s="156"/>
    </row>
    <row r="82" customHeight="1" spans="1:19">
      <c r="A82" s="326">
        <v>10329901</v>
      </c>
      <c r="B82" s="326" t="s">
        <v>173</v>
      </c>
      <c r="C82" s="329" t="s">
        <v>172</v>
      </c>
      <c r="D82" s="327" t="s">
        <v>55</v>
      </c>
      <c r="E82" s="328" t="s">
        <v>138</v>
      </c>
      <c r="F82" s="50">
        <v>0.625</v>
      </c>
      <c r="G82" s="51">
        <v>1</v>
      </c>
      <c r="H82" s="50">
        <v>0.625</v>
      </c>
      <c r="I82" s="51">
        <v>1</v>
      </c>
      <c r="J82" s="50">
        <v>0.625</v>
      </c>
      <c r="K82" s="51">
        <v>1</v>
      </c>
      <c r="L82" s="50">
        <v>0.625</v>
      </c>
      <c r="M82" s="51">
        <v>1</v>
      </c>
      <c r="N82" s="50">
        <v>0.625</v>
      </c>
      <c r="O82" s="51">
        <v>1</v>
      </c>
      <c r="P82" s="344" t="s">
        <v>117</v>
      </c>
      <c r="Q82" s="156"/>
      <c r="R82" s="355" t="s">
        <v>117</v>
      </c>
      <c r="S82" s="156"/>
    </row>
    <row r="83" customHeight="1" spans="1:19">
      <c r="A83" s="326">
        <v>10329910</v>
      </c>
      <c r="B83" s="326" t="s">
        <v>174</v>
      </c>
      <c r="C83" s="329" t="s">
        <v>172</v>
      </c>
      <c r="D83" s="327" t="s">
        <v>141</v>
      </c>
      <c r="E83" s="328" t="s">
        <v>142</v>
      </c>
      <c r="F83" s="415">
        <v>0.75</v>
      </c>
      <c r="G83" s="416">
        <v>1.125</v>
      </c>
      <c r="H83" s="415">
        <v>0.75</v>
      </c>
      <c r="I83" s="416">
        <v>1.125</v>
      </c>
      <c r="J83" s="415">
        <v>0.75</v>
      </c>
      <c r="K83" s="416">
        <v>1.125</v>
      </c>
      <c r="L83" s="415">
        <v>0.75</v>
      </c>
      <c r="M83" s="416">
        <v>1.125</v>
      </c>
      <c r="N83" s="415">
        <v>0.75</v>
      </c>
      <c r="O83" s="416">
        <v>1.125</v>
      </c>
      <c r="P83" s="344" t="s">
        <v>117</v>
      </c>
      <c r="Q83" s="156"/>
      <c r="R83" s="355" t="s">
        <v>117</v>
      </c>
      <c r="S83" s="156"/>
    </row>
    <row r="84" customHeight="1" spans="1:19">
      <c r="A84" s="326">
        <v>10329913</v>
      </c>
      <c r="B84" s="326" t="s">
        <v>175</v>
      </c>
      <c r="C84" s="329" t="s">
        <v>172</v>
      </c>
      <c r="D84" s="327" t="s">
        <v>10</v>
      </c>
      <c r="E84" s="328" t="s">
        <v>121</v>
      </c>
      <c r="F84" s="415">
        <v>0.75</v>
      </c>
      <c r="G84" s="416">
        <v>1.125</v>
      </c>
      <c r="H84" s="415">
        <v>0.75</v>
      </c>
      <c r="I84" s="416">
        <v>1.125</v>
      </c>
      <c r="J84" s="415">
        <v>0.75</v>
      </c>
      <c r="K84" s="416">
        <v>1.125</v>
      </c>
      <c r="L84" s="415">
        <v>0.75</v>
      </c>
      <c r="M84" s="416">
        <v>1.125</v>
      </c>
      <c r="N84" s="415">
        <v>0.75</v>
      </c>
      <c r="O84" s="416">
        <v>1.125</v>
      </c>
      <c r="P84" s="344" t="s">
        <v>117</v>
      </c>
      <c r="Q84" s="156"/>
      <c r="R84" s="355" t="s">
        <v>117</v>
      </c>
      <c r="S84" s="156"/>
    </row>
    <row r="85" customHeight="1" spans="1:19">
      <c r="A85" s="326">
        <v>10329902</v>
      </c>
      <c r="B85" s="326" t="s">
        <v>176</v>
      </c>
      <c r="C85" s="329" t="s">
        <v>172</v>
      </c>
      <c r="D85" s="327" t="s">
        <v>127</v>
      </c>
      <c r="E85" s="328" t="s">
        <v>177</v>
      </c>
      <c r="F85" s="415">
        <v>0.75</v>
      </c>
      <c r="G85" s="416">
        <v>1.125</v>
      </c>
      <c r="H85" s="415">
        <v>0.75</v>
      </c>
      <c r="I85" s="416">
        <v>1.125</v>
      </c>
      <c r="J85" s="415">
        <v>0.75</v>
      </c>
      <c r="K85" s="416">
        <v>1.125</v>
      </c>
      <c r="L85" s="415">
        <v>0.75</v>
      </c>
      <c r="M85" s="416">
        <v>1.125</v>
      </c>
      <c r="N85" s="415">
        <v>0.75</v>
      </c>
      <c r="O85" s="416">
        <v>1.125</v>
      </c>
      <c r="P85" s="344" t="s">
        <v>117</v>
      </c>
      <c r="Q85" s="156"/>
      <c r="R85" s="355" t="s">
        <v>117</v>
      </c>
      <c r="S85" s="156"/>
    </row>
    <row r="86" customHeight="1" spans="1:19">
      <c r="A86" s="326">
        <v>10330128</v>
      </c>
      <c r="B86" s="326" t="s">
        <v>178</v>
      </c>
      <c r="C86" s="329" t="s">
        <v>172</v>
      </c>
      <c r="D86" s="327" t="s">
        <v>179</v>
      </c>
      <c r="E86" s="328" t="s">
        <v>180</v>
      </c>
      <c r="F86" s="50">
        <v>0.625</v>
      </c>
      <c r="G86" s="51">
        <v>1</v>
      </c>
      <c r="H86" s="50">
        <v>0.625</v>
      </c>
      <c r="I86" s="51">
        <v>1</v>
      </c>
      <c r="J86" s="50">
        <v>0.625</v>
      </c>
      <c r="K86" s="51">
        <v>1</v>
      </c>
      <c r="L86" s="50">
        <v>0.625</v>
      </c>
      <c r="M86" s="51">
        <v>1</v>
      </c>
      <c r="N86" s="50">
        <v>0.625</v>
      </c>
      <c r="O86" s="51">
        <v>1</v>
      </c>
      <c r="P86" s="344" t="s">
        <v>117</v>
      </c>
      <c r="Q86" s="156"/>
      <c r="R86" s="355" t="s">
        <v>117</v>
      </c>
      <c r="S86" s="156"/>
    </row>
    <row r="87" customHeight="1" spans="1:19">
      <c r="A87" s="326">
        <v>10330141</v>
      </c>
      <c r="B87" s="326" t="s">
        <v>181</v>
      </c>
      <c r="C87" s="329" t="s">
        <v>172</v>
      </c>
      <c r="D87" s="327" t="s">
        <v>61</v>
      </c>
      <c r="E87" s="328" t="s">
        <v>185</v>
      </c>
      <c r="F87" s="425">
        <v>0.666666666666667</v>
      </c>
      <c r="G87" s="426">
        <v>1.04166666666667</v>
      </c>
      <c r="H87" s="425">
        <v>0.666666666666667</v>
      </c>
      <c r="I87" s="426">
        <v>1.04166666666667</v>
      </c>
      <c r="J87" s="425">
        <v>0.666666666666667</v>
      </c>
      <c r="K87" s="426">
        <v>1.04166666666667</v>
      </c>
      <c r="L87" s="425">
        <v>0.666666666666667</v>
      </c>
      <c r="M87" s="426">
        <v>1.04166666666667</v>
      </c>
      <c r="N87" s="425">
        <v>0.666666666666667</v>
      </c>
      <c r="O87" s="426">
        <v>1.04166666666667</v>
      </c>
      <c r="P87" s="344" t="s">
        <v>117</v>
      </c>
      <c r="Q87" s="156"/>
      <c r="R87" s="355" t="s">
        <v>117</v>
      </c>
      <c r="S87" s="156"/>
    </row>
    <row r="88" customHeight="1" spans="1:19">
      <c r="A88" s="326">
        <v>10330140</v>
      </c>
      <c r="B88" s="326" t="s">
        <v>182</v>
      </c>
      <c r="C88" s="329" t="s">
        <v>172</v>
      </c>
      <c r="D88" s="327" t="s">
        <v>141</v>
      </c>
      <c r="E88" s="328" t="s">
        <v>142</v>
      </c>
      <c r="F88" s="444">
        <v>0.708333333333333</v>
      </c>
      <c r="G88" s="445">
        <v>1.08333333333333</v>
      </c>
      <c r="H88" s="50">
        <v>0.625</v>
      </c>
      <c r="I88" s="51">
        <v>1</v>
      </c>
      <c r="J88" s="50">
        <v>0.625</v>
      </c>
      <c r="K88" s="51">
        <v>1</v>
      </c>
      <c r="L88" s="50">
        <v>0.625</v>
      </c>
      <c r="M88" s="51">
        <v>1</v>
      </c>
      <c r="N88" s="50">
        <v>0.625</v>
      </c>
      <c r="O88" s="51">
        <v>1</v>
      </c>
      <c r="P88" s="344" t="s">
        <v>117</v>
      </c>
      <c r="Q88" s="156"/>
      <c r="R88" s="355" t="s">
        <v>117</v>
      </c>
      <c r="S88" s="156"/>
    </row>
    <row r="89" customHeight="1" spans="1:19">
      <c r="A89" s="363">
        <v>10330144</v>
      </c>
      <c r="B89" s="363" t="s">
        <v>183</v>
      </c>
      <c r="C89" s="364" t="s">
        <v>172</v>
      </c>
      <c r="D89" s="365" t="s">
        <v>55</v>
      </c>
      <c r="E89" s="366" t="s">
        <v>56</v>
      </c>
      <c r="F89" s="446">
        <v>0.666666666666667</v>
      </c>
      <c r="G89" s="447">
        <v>1.04166666666667</v>
      </c>
      <c r="H89" s="446">
        <v>0.666666666666667</v>
      </c>
      <c r="I89" s="447">
        <v>1.04166666666667</v>
      </c>
      <c r="J89" s="446">
        <v>0.666666666666667</v>
      </c>
      <c r="K89" s="447">
        <v>1.04166666666667</v>
      </c>
      <c r="L89" s="446">
        <v>0.666666666666667</v>
      </c>
      <c r="M89" s="447">
        <v>1.04166666666667</v>
      </c>
      <c r="N89" s="446">
        <v>0.666666666666667</v>
      </c>
      <c r="O89" s="447">
        <v>1.04166666666667</v>
      </c>
      <c r="P89" s="342" t="s">
        <v>117</v>
      </c>
      <c r="Q89" s="197"/>
      <c r="R89" s="350" t="s">
        <v>117</v>
      </c>
      <c r="S89" s="197"/>
    </row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conditionalFormatting sqref="F76:F77 H76:H77 J76:J77 L76:L77 N76:N77 F79 H79 J79 L79 N79 F82 H82 J82 L82 N82 F86 H86 J86 L86 N86 H88 J88 L88 N88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9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9.6272727272727" customWidth="1"/>
    <col min="4" max="4" width="16.2545454545455" customWidth="1"/>
    <col min="5" max="5" width="17.2545454545455" customWidth="1"/>
  </cols>
  <sheetData>
    <row r="1" customHeight="1" spans="1:19">
      <c r="A1" s="288" t="s">
        <v>0</v>
      </c>
      <c r="B1" s="288" t="s">
        <v>1</v>
      </c>
      <c r="C1" s="289" t="s">
        <v>112</v>
      </c>
      <c r="D1" s="290" t="s">
        <v>3</v>
      </c>
      <c r="E1" s="291" t="s">
        <v>113</v>
      </c>
      <c r="F1" s="292">
        <v>45803</v>
      </c>
      <c r="G1" s="68"/>
      <c r="H1" s="292">
        <v>45804</v>
      </c>
      <c r="I1" s="68"/>
      <c r="J1" s="292">
        <v>45805</v>
      </c>
      <c r="K1" s="68"/>
      <c r="L1" s="292">
        <v>45806</v>
      </c>
      <c r="M1" s="68"/>
      <c r="N1" s="292">
        <v>45807</v>
      </c>
      <c r="O1" s="68"/>
      <c r="P1" s="292">
        <v>45808</v>
      </c>
      <c r="Q1" s="68"/>
      <c r="R1" s="292">
        <v>45809</v>
      </c>
      <c r="S1" s="68"/>
    </row>
    <row r="2" customHeight="1" spans="1:19">
      <c r="A2" s="176"/>
      <c r="B2" s="176"/>
      <c r="C2" s="280"/>
      <c r="D2" s="281"/>
      <c r="E2" s="282"/>
      <c r="F2" s="298" t="s">
        <v>114</v>
      </c>
      <c r="G2" s="299" t="s">
        <v>115</v>
      </c>
      <c r="H2" s="300" t="s">
        <v>114</v>
      </c>
      <c r="I2" s="299" t="s">
        <v>115</v>
      </c>
      <c r="J2" s="300" t="s">
        <v>114</v>
      </c>
      <c r="K2" s="299" t="s">
        <v>115</v>
      </c>
      <c r="L2" s="300" t="s">
        <v>114</v>
      </c>
      <c r="M2" s="299" t="s">
        <v>115</v>
      </c>
      <c r="N2" s="300" t="s">
        <v>114</v>
      </c>
      <c r="O2" s="299" t="s">
        <v>115</v>
      </c>
      <c r="P2" s="300" t="s">
        <v>114</v>
      </c>
      <c r="Q2" s="347" t="s">
        <v>115</v>
      </c>
      <c r="R2" s="348" t="s">
        <v>114</v>
      </c>
      <c r="S2" s="347" t="s">
        <v>115</v>
      </c>
    </row>
    <row r="3" customHeight="1" spans="1:19">
      <c r="A3" s="301">
        <v>10203443</v>
      </c>
      <c r="B3" s="301" t="s">
        <v>8</v>
      </c>
      <c r="C3" s="302" t="s">
        <v>224</v>
      </c>
      <c r="D3" s="303" t="s">
        <v>10</v>
      </c>
      <c r="E3" s="304" t="s">
        <v>11</v>
      </c>
      <c r="F3" s="422">
        <v>0.416666666666667</v>
      </c>
      <c r="G3" s="320">
        <v>0.75</v>
      </c>
      <c r="H3" s="422">
        <v>0.416666666666667</v>
      </c>
      <c r="I3" s="320">
        <v>0.75</v>
      </c>
      <c r="J3" s="422">
        <v>0.416666666666667</v>
      </c>
      <c r="K3" s="320">
        <v>0.75</v>
      </c>
      <c r="L3" s="422">
        <v>0.416666666666667</v>
      </c>
      <c r="M3" s="320">
        <v>0.75</v>
      </c>
      <c r="N3" s="422">
        <v>0.416666666666667</v>
      </c>
      <c r="O3" s="320">
        <v>0.75</v>
      </c>
      <c r="P3" s="342" t="s">
        <v>117</v>
      </c>
      <c r="Q3" s="197"/>
      <c r="R3" s="350" t="s">
        <v>117</v>
      </c>
      <c r="S3" s="197"/>
    </row>
    <row r="4" customHeight="1" spans="1:19">
      <c r="A4" s="307">
        <v>10318434</v>
      </c>
      <c r="B4" s="307" t="s">
        <v>24</v>
      </c>
      <c r="C4" s="308" t="s">
        <v>13</v>
      </c>
      <c r="D4" s="309" t="s">
        <v>25</v>
      </c>
      <c r="E4" s="310" t="s">
        <v>26</v>
      </c>
      <c r="F4" s="285">
        <v>0.416666666666667</v>
      </c>
      <c r="G4" s="286">
        <v>0.791666666666667</v>
      </c>
      <c r="H4" s="311">
        <v>0.416666666666667</v>
      </c>
      <c r="I4" s="286">
        <v>0.791666666666667</v>
      </c>
      <c r="J4" s="311">
        <v>0.416666666666667</v>
      </c>
      <c r="K4" s="286">
        <v>0.791666666666667</v>
      </c>
      <c r="L4" s="311">
        <v>0.416666666666667</v>
      </c>
      <c r="M4" s="286">
        <v>0.791666666666667</v>
      </c>
      <c r="N4" s="311">
        <v>0.416666666666667</v>
      </c>
      <c r="O4" s="286">
        <v>0.791666666666667</v>
      </c>
      <c r="P4" s="345" t="s">
        <v>117</v>
      </c>
      <c r="Q4" s="89"/>
      <c r="R4" s="357" t="s">
        <v>117</v>
      </c>
      <c r="S4" s="89"/>
    </row>
    <row r="5" customHeight="1" spans="1:19">
      <c r="A5" s="312">
        <v>10318430</v>
      </c>
      <c r="B5" s="312" t="s">
        <v>19</v>
      </c>
      <c r="C5" s="313" t="s">
        <v>13</v>
      </c>
      <c r="D5" s="314" t="s">
        <v>14</v>
      </c>
      <c r="E5" s="315" t="s">
        <v>20</v>
      </c>
      <c r="F5" s="316">
        <v>0.375</v>
      </c>
      <c r="G5" s="317">
        <v>0.75</v>
      </c>
      <c r="H5" s="318">
        <v>0.375</v>
      </c>
      <c r="I5" s="317">
        <v>0.75</v>
      </c>
      <c r="J5" s="318">
        <v>0.375</v>
      </c>
      <c r="K5" s="317">
        <v>0.75</v>
      </c>
      <c r="L5" s="318">
        <v>0.375</v>
      </c>
      <c r="M5" s="317">
        <v>0.75</v>
      </c>
      <c r="N5" s="318">
        <v>0.375</v>
      </c>
      <c r="O5" s="317">
        <v>0.75</v>
      </c>
      <c r="P5" s="344" t="s">
        <v>117</v>
      </c>
      <c r="Q5" s="156"/>
      <c r="R5" s="355" t="s">
        <v>117</v>
      </c>
      <c r="S5" s="156"/>
    </row>
    <row r="6" customHeight="1" spans="1:19">
      <c r="A6" s="301">
        <v>10318429</v>
      </c>
      <c r="B6" s="301" t="s">
        <v>16</v>
      </c>
      <c r="C6" s="302" t="s">
        <v>8</v>
      </c>
      <c r="D6" s="303" t="s">
        <v>17</v>
      </c>
      <c r="E6" s="304" t="s">
        <v>18</v>
      </c>
      <c r="F6" s="335">
        <v>0.416666666666667</v>
      </c>
      <c r="G6" s="336">
        <v>0.791666666666667</v>
      </c>
      <c r="H6" s="335">
        <v>0.416666666666667</v>
      </c>
      <c r="I6" s="336">
        <v>0.791666666666667</v>
      </c>
      <c r="J6" s="335">
        <v>0.416666666666667</v>
      </c>
      <c r="K6" s="336">
        <v>0.791666666666667</v>
      </c>
      <c r="L6" s="335">
        <v>0.416666666666667</v>
      </c>
      <c r="M6" s="336">
        <v>0.791666666666667</v>
      </c>
      <c r="N6" s="335">
        <v>0.416666666666667</v>
      </c>
      <c r="O6" s="336">
        <v>0.791666666666667</v>
      </c>
      <c r="P6" s="342" t="s">
        <v>117</v>
      </c>
      <c r="Q6" s="197"/>
      <c r="R6" s="350" t="s">
        <v>117</v>
      </c>
      <c r="S6" s="197"/>
    </row>
    <row r="7" customHeight="1" spans="1:19">
      <c r="A7" s="307">
        <v>10318431</v>
      </c>
      <c r="B7" s="307" t="s">
        <v>21</v>
      </c>
      <c r="C7" s="308" t="s">
        <v>19</v>
      </c>
      <c r="D7" s="309" t="s">
        <v>22</v>
      </c>
      <c r="E7" s="310" t="s">
        <v>23</v>
      </c>
      <c r="F7" s="343">
        <v>0.375</v>
      </c>
      <c r="G7" s="334">
        <v>0.75</v>
      </c>
      <c r="H7" s="352">
        <v>0.375</v>
      </c>
      <c r="I7" s="334">
        <v>0.75</v>
      </c>
      <c r="J7" s="352">
        <v>0.375</v>
      </c>
      <c r="K7" s="334">
        <v>0.75</v>
      </c>
      <c r="L7" s="311">
        <v>0.375</v>
      </c>
      <c r="M7" s="286">
        <v>0.75</v>
      </c>
      <c r="N7" s="311">
        <v>0.375</v>
      </c>
      <c r="O7" s="286">
        <v>0.75</v>
      </c>
      <c r="P7" s="345" t="s">
        <v>117</v>
      </c>
      <c r="Q7" s="89"/>
      <c r="R7" s="357" t="s">
        <v>117</v>
      </c>
      <c r="S7" s="89"/>
    </row>
    <row r="8" customHeight="1" spans="1:19">
      <c r="A8" s="312">
        <v>10306614</v>
      </c>
      <c r="B8" s="312" t="s">
        <v>29</v>
      </c>
      <c r="C8" s="313" t="s">
        <v>19</v>
      </c>
      <c r="D8" s="314" t="s">
        <v>30</v>
      </c>
      <c r="E8" s="315" t="s">
        <v>31</v>
      </c>
      <c r="F8" s="316">
        <v>0.375</v>
      </c>
      <c r="G8" s="317">
        <v>0.75</v>
      </c>
      <c r="H8" s="318">
        <v>0.375</v>
      </c>
      <c r="I8" s="317">
        <v>0.75</v>
      </c>
      <c r="J8" s="318">
        <v>0.375</v>
      </c>
      <c r="K8" s="317">
        <v>0.75</v>
      </c>
      <c r="L8" s="318">
        <v>0.375</v>
      </c>
      <c r="M8" s="317">
        <v>0.75</v>
      </c>
      <c r="N8" s="318">
        <v>0.375</v>
      </c>
      <c r="O8" s="317">
        <v>0.75</v>
      </c>
      <c r="P8" s="344" t="s">
        <v>117</v>
      </c>
      <c r="Q8" s="156"/>
      <c r="R8" s="355" t="s">
        <v>117</v>
      </c>
      <c r="S8" s="156"/>
    </row>
    <row r="9" customHeight="1" spans="1:19">
      <c r="A9" s="312">
        <v>10326077</v>
      </c>
      <c r="B9" s="312" t="s">
        <v>32</v>
      </c>
      <c r="C9" s="313" t="s">
        <v>19</v>
      </c>
      <c r="D9" s="314" t="s">
        <v>33</v>
      </c>
      <c r="E9" s="315" t="s">
        <v>34</v>
      </c>
      <c r="F9" s="316">
        <v>0.375</v>
      </c>
      <c r="G9" s="317">
        <v>0.75</v>
      </c>
      <c r="H9" s="318">
        <v>0.375</v>
      </c>
      <c r="I9" s="317">
        <v>0.75</v>
      </c>
      <c r="J9" s="318">
        <v>0.375</v>
      </c>
      <c r="K9" s="317">
        <v>0.75</v>
      </c>
      <c r="L9" s="318">
        <v>0.375</v>
      </c>
      <c r="M9" s="317">
        <v>0.75</v>
      </c>
      <c r="N9" s="318">
        <v>0.375</v>
      </c>
      <c r="O9" s="317">
        <v>0.75</v>
      </c>
      <c r="P9" s="344" t="s">
        <v>117</v>
      </c>
      <c r="Q9" s="156"/>
      <c r="R9" s="355" t="s">
        <v>117</v>
      </c>
      <c r="S9" s="156"/>
    </row>
    <row r="10" customHeight="1" spans="1:19">
      <c r="A10" s="312">
        <v>10326078</v>
      </c>
      <c r="B10" s="312" t="s">
        <v>37</v>
      </c>
      <c r="C10" s="313" t="s">
        <v>19</v>
      </c>
      <c r="D10" s="314" t="s">
        <v>10</v>
      </c>
      <c r="E10" s="315" t="s">
        <v>38</v>
      </c>
      <c r="F10" s="285">
        <v>0.416666666666667</v>
      </c>
      <c r="G10" s="286">
        <v>0.791666666666667</v>
      </c>
      <c r="H10" s="285">
        <v>0.416666666666667</v>
      </c>
      <c r="I10" s="286">
        <v>0.791666666666667</v>
      </c>
      <c r="J10" s="285">
        <v>0.416666666666667</v>
      </c>
      <c r="K10" s="286">
        <v>0.791666666666667</v>
      </c>
      <c r="L10" s="285">
        <v>0.416666666666667</v>
      </c>
      <c r="M10" s="286">
        <v>0.791666666666667</v>
      </c>
      <c r="N10" s="285">
        <v>0.416666666666667</v>
      </c>
      <c r="O10" s="286">
        <v>0.791666666666667</v>
      </c>
      <c r="P10" s="344" t="s">
        <v>117</v>
      </c>
      <c r="Q10" s="156"/>
      <c r="R10" s="355" t="s">
        <v>117</v>
      </c>
      <c r="S10" s="156"/>
    </row>
    <row r="11" customHeight="1" spans="1:19">
      <c r="A11" s="312">
        <v>10326135</v>
      </c>
      <c r="B11" s="312" t="s">
        <v>39</v>
      </c>
      <c r="C11" s="313" t="s">
        <v>19</v>
      </c>
      <c r="D11" s="314" t="s">
        <v>22</v>
      </c>
      <c r="E11" s="315" t="s">
        <v>40</v>
      </c>
      <c r="F11" s="316">
        <v>0.375</v>
      </c>
      <c r="G11" s="317">
        <v>0.75</v>
      </c>
      <c r="H11" s="318">
        <v>0.375</v>
      </c>
      <c r="I11" s="317">
        <v>0.75</v>
      </c>
      <c r="J11" s="318">
        <v>0.375</v>
      </c>
      <c r="K11" s="317">
        <v>0.75</v>
      </c>
      <c r="L11" s="318">
        <v>0.375</v>
      </c>
      <c r="M11" s="317">
        <v>0.75</v>
      </c>
      <c r="N11" s="318">
        <v>0.375</v>
      </c>
      <c r="O11" s="317">
        <v>0.75</v>
      </c>
      <c r="P11" s="344" t="s">
        <v>117</v>
      </c>
      <c r="Q11" s="156"/>
      <c r="R11" s="355" t="s">
        <v>117</v>
      </c>
      <c r="S11" s="156"/>
    </row>
    <row r="12" customHeight="1" spans="1:19">
      <c r="A12" s="312">
        <v>10326133</v>
      </c>
      <c r="B12" s="312" t="s">
        <v>41</v>
      </c>
      <c r="C12" s="313" t="s">
        <v>19</v>
      </c>
      <c r="D12" s="314" t="s">
        <v>42</v>
      </c>
      <c r="E12" s="315" t="s">
        <v>43</v>
      </c>
      <c r="F12" s="316">
        <v>0.375</v>
      </c>
      <c r="G12" s="317">
        <v>0.75</v>
      </c>
      <c r="H12" s="318">
        <v>0.375</v>
      </c>
      <c r="I12" s="317">
        <v>0.75</v>
      </c>
      <c r="J12" s="318">
        <v>0.375</v>
      </c>
      <c r="K12" s="317">
        <v>0.75</v>
      </c>
      <c r="L12" s="318">
        <v>0.375</v>
      </c>
      <c r="M12" s="317">
        <v>0.75</v>
      </c>
      <c r="N12" s="318">
        <v>0.375</v>
      </c>
      <c r="O12" s="317">
        <v>0.75</v>
      </c>
      <c r="P12" s="344" t="s">
        <v>117</v>
      </c>
      <c r="Q12" s="156"/>
      <c r="R12" s="355" t="s">
        <v>117</v>
      </c>
      <c r="S12" s="156"/>
    </row>
    <row r="13" customHeight="1" spans="1:19">
      <c r="A13" s="312">
        <v>10326136</v>
      </c>
      <c r="B13" s="312" t="s">
        <v>46</v>
      </c>
      <c r="C13" s="313" t="s">
        <v>19</v>
      </c>
      <c r="D13" s="314" t="s">
        <v>47</v>
      </c>
      <c r="E13" s="315" t="s">
        <v>48</v>
      </c>
      <c r="F13" s="316">
        <v>0.375</v>
      </c>
      <c r="G13" s="317">
        <v>0.75</v>
      </c>
      <c r="H13" s="318">
        <v>0.375</v>
      </c>
      <c r="I13" s="317">
        <v>0.75</v>
      </c>
      <c r="J13" s="318">
        <v>0.375</v>
      </c>
      <c r="K13" s="317">
        <v>0.75</v>
      </c>
      <c r="L13" s="318">
        <v>0.375</v>
      </c>
      <c r="M13" s="317">
        <v>0.75</v>
      </c>
      <c r="N13" s="318">
        <v>0.375</v>
      </c>
      <c r="O13" s="317">
        <v>0.75</v>
      </c>
      <c r="P13" s="344" t="s">
        <v>117</v>
      </c>
      <c r="Q13" s="156"/>
      <c r="R13" s="355" t="s">
        <v>117</v>
      </c>
      <c r="S13" s="156"/>
    </row>
    <row r="14" customHeight="1" spans="1:19">
      <c r="A14" s="312">
        <v>10326121</v>
      </c>
      <c r="B14" s="312" t="s">
        <v>49</v>
      </c>
      <c r="C14" s="313" t="s">
        <v>19</v>
      </c>
      <c r="D14" s="314" t="s">
        <v>25</v>
      </c>
      <c r="E14" s="315" t="s">
        <v>50</v>
      </c>
      <c r="F14" s="316">
        <v>0.375</v>
      </c>
      <c r="G14" s="317">
        <v>0.75</v>
      </c>
      <c r="H14" s="318">
        <v>0.375</v>
      </c>
      <c r="I14" s="317">
        <v>0.75</v>
      </c>
      <c r="J14" s="318">
        <v>0.375</v>
      </c>
      <c r="K14" s="317">
        <v>0.75</v>
      </c>
      <c r="L14" s="318">
        <v>0.375</v>
      </c>
      <c r="M14" s="317">
        <v>0.75</v>
      </c>
      <c r="N14" s="318">
        <v>0.375</v>
      </c>
      <c r="O14" s="317">
        <v>0.75</v>
      </c>
      <c r="P14" s="344" t="s">
        <v>117</v>
      </c>
      <c r="Q14" s="156"/>
      <c r="R14" s="355" t="s">
        <v>117</v>
      </c>
      <c r="S14" s="156"/>
    </row>
    <row r="15" customHeight="1" spans="1:19">
      <c r="A15" s="312">
        <v>10326123</v>
      </c>
      <c r="B15" s="312" t="s">
        <v>51</v>
      </c>
      <c r="C15" s="313" t="s">
        <v>19</v>
      </c>
      <c r="D15" s="314" t="s">
        <v>17</v>
      </c>
      <c r="E15" s="315" t="s">
        <v>45</v>
      </c>
      <c r="F15" s="316">
        <v>0.375</v>
      </c>
      <c r="G15" s="317">
        <v>0.75</v>
      </c>
      <c r="H15" s="318">
        <v>0.375</v>
      </c>
      <c r="I15" s="317">
        <v>0.75</v>
      </c>
      <c r="J15" s="318">
        <v>0.375</v>
      </c>
      <c r="K15" s="317">
        <v>0.75</v>
      </c>
      <c r="L15" s="318">
        <v>0.375</v>
      </c>
      <c r="M15" s="317">
        <v>0.75</v>
      </c>
      <c r="N15" s="318">
        <v>0.375</v>
      </c>
      <c r="O15" s="317">
        <v>0.75</v>
      </c>
      <c r="P15" s="344" t="s">
        <v>117</v>
      </c>
      <c r="Q15" s="156"/>
      <c r="R15" s="355" t="s">
        <v>117</v>
      </c>
      <c r="S15" s="156"/>
    </row>
    <row r="16" customHeight="1" spans="1:19">
      <c r="A16" s="312">
        <v>10326124</v>
      </c>
      <c r="B16" s="312" t="s">
        <v>52</v>
      </c>
      <c r="C16" s="313" t="s">
        <v>19</v>
      </c>
      <c r="D16" s="314" t="s">
        <v>22</v>
      </c>
      <c r="E16" s="315" t="s">
        <v>36</v>
      </c>
      <c r="F16" s="316">
        <v>0.375</v>
      </c>
      <c r="G16" s="317">
        <v>0.75</v>
      </c>
      <c r="H16" s="318">
        <v>0.375</v>
      </c>
      <c r="I16" s="317">
        <v>0.75</v>
      </c>
      <c r="J16" s="318">
        <v>0.375</v>
      </c>
      <c r="K16" s="317">
        <v>0.75</v>
      </c>
      <c r="L16" s="318">
        <v>0.375</v>
      </c>
      <c r="M16" s="317">
        <v>0.75</v>
      </c>
      <c r="N16" s="318">
        <v>0.375</v>
      </c>
      <c r="O16" s="317">
        <v>0.75</v>
      </c>
      <c r="P16" s="344" t="s">
        <v>117</v>
      </c>
      <c r="Q16" s="156"/>
      <c r="R16" s="355" t="s">
        <v>117</v>
      </c>
      <c r="S16" s="156"/>
    </row>
    <row r="17" customHeight="1" spans="1:19">
      <c r="A17" s="322">
        <v>10331610</v>
      </c>
      <c r="B17" s="322" t="s">
        <v>198</v>
      </c>
      <c r="C17" s="313" t="s">
        <v>19</v>
      </c>
      <c r="D17" s="323" t="s">
        <v>25</v>
      </c>
      <c r="E17" s="324" t="s">
        <v>50</v>
      </c>
      <c r="F17" s="316">
        <v>0.375</v>
      </c>
      <c r="G17" s="317">
        <v>0.75</v>
      </c>
      <c r="H17" s="318">
        <v>0.375</v>
      </c>
      <c r="I17" s="317">
        <v>0.75</v>
      </c>
      <c r="J17" s="318">
        <v>0.375</v>
      </c>
      <c r="K17" s="317">
        <v>0.75</v>
      </c>
      <c r="L17" s="318">
        <v>0.375</v>
      </c>
      <c r="M17" s="317">
        <v>0.75</v>
      </c>
      <c r="N17" s="318">
        <v>0.375</v>
      </c>
      <c r="O17" s="317">
        <v>0.75</v>
      </c>
      <c r="P17" s="344" t="s">
        <v>117</v>
      </c>
      <c r="Q17" s="156"/>
      <c r="R17" s="355" t="s">
        <v>117</v>
      </c>
      <c r="S17" s="156"/>
    </row>
    <row r="18" customHeight="1" spans="1:19">
      <c r="A18" s="322">
        <v>10331630</v>
      </c>
      <c r="B18" s="322" t="s">
        <v>199</v>
      </c>
      <c r="C18" s="313" t="s">
        <v>19</v>
      </c>
      <c r="D18" s="323" t="s">
        <v>200</v>
      </c>
      <c r="E18" s="324" t="s">
        <v>15</v>
      </c>
      <c r="F18" s="285">
        <v>0.416666666666667</v>
      </c>
      <c r="G18" s="286">
        <v>0.791666666666667</v>
      </c>
      <c r="H18" s="285">
        <v>0.416666666666667</v>
      </c>
      <c r="I18" s="286">
        <v>0.791666666666667</v>
      </c>
      <c r="J18" s="285">
        <v>0.416666666666667</v>
      </c>
      <c r="K18" s="286">
        <v>0.791666666666667</v>
      </c>
      <c r="L18" s="285">
        <v>0.416666666666667</v>
      </c>
      <c r="M18" s="286">
        <v>0.791666666666667</v>
      </c>
      <c r="N18" s="285">
        <v>0.416666666666667</v>
      </c>
      <c r="O18" s="286">
        <v>0.791666666666667</v>
      </c>
      <c r="P18" s="344" t="s">
        <v>117</v>
      </c>
      <c r="Q18" s="156"/>
      <c r="R18" s="355" t="s">
        <v>117</v>
      </c>
      <c r="S18" s="156"/>
    </row>
    <row r="19" customHeight="1" spans="1:19">
      <c r="A19" s="322">
        <v>10331617</v>
      </c>
      <c r="B19" s="322" t="s">
        <v>201</v>
      </c>
      <c r="C19" s="313" t="s">
        <v>19</v>
      </c>
      <c r="D19" s="323" t="s">
        <v>10</v>
      </c>
      <c r="E19" s="324" t="s">
        <v>121</v>
      </c>
      <c r="F19" s="285">
        <v>0.416666666666667</v>
      </c>
      <c r="G19" s="286">
        <v>0.791666666666667</v>
      </c>
      <c r="H19" s="285">
        <v>0.416666666666667</v>
      </c>
      <c r="I19" s="286">
        <v>0.791666666666667</v>
      </c>
      <c r="J19" s="285">
        <v>0.416666666666667</v>
      </c>
      <c r="K19" s="286">
        <v>0.791666666666667</v>
      </c>
      <c r="L19" s="285">
        <v>0.416666666666667</v>
      </c>
      <c r="M19" s="286">
        <v>0.791666666666667</v>
      </c>
      <c r="N19" s="285">
        <v>0.416666666666667</v>
      </c>
      <c r="O19" s="286">
        <v>0.791666666666667</v>
      </c>
      <c r="P19" s="344" t="s">
        <v>117</v>
      </c>
      <c r="Q19" s="156"/>
      <c r="R19" s="355" t="s">
        <v>117</v>
      </c>
      <c r="S19" s="156"/>
    </row>
    <row r="20" customHeight="1" spans="1:19">
      <c r="A20" s="322">
        <v>10331639</v>
      </c>
      <c r="B20" s="322" t="s">
        <v>210</v>
      </c>
      <c r="C20" s="313" t="s">
        <v>19</v>
      </c>
      <c r="D20" s="323" t="s">
        <v>25</v>
      </c>
      <c r="E20" s="324" t="s">
        <v>50</v>
      </c>
      <c r="F20" s="316">
        <v>0.375</v>
      </c>
      <c r="G20" s="317">
        <v>0.75</v>
      </c>
      <c r="H20" s="318">
        <v>0.375</v>
      </c>
      <c r="I20" s="317">
        <v>0.75</v>
      </c>
      <c r="J20" s="318">
        <v>0.375</v>
      </c>
      <c r="K20" s="317">
        <v>0.75</v>
      </c>
      <c r="L20" s="318">
        <v>0.375</v>
      </c>
      <c r="M20" s="317">
        <v>0.75</v>
      </c>
      <c r="N20" s="318">
        <v>0.375</v>
      </c>
      <c r="O20" s="317">
        <v>0.75</v>
      </c>
      <c r="P20" s="344" t="s">
        <v>117</v>
      </c>
      <c r="Q20" s="156"/>
      <c r="R20" s="355" t="s">
        <v>117</v>
      </c>
      <c r="S20" s="156"/>
    </row>
    <row r="21" customHeight="1" spans="1:19">
      <c r="A21" s="322">
        <v>10331653</v>
      </c>
      <c r="B21" s="322" t="s">
        <v>214</v>
      </c>
      <c r="C21" s="313" t="s">
        <v>19</v>
      </c>
      <c r="D21" s="323" t="s">
        <v>81</v>
      </c>
      <c r="E21" s="324" t="s">
        <v>36</v>
      </c>
      <c r="F21" s="316">
        <v>0.375</v>
      </c>
      <c r="G21" s="317">
        <v>0.75</v>
      </c>
      <c r="H21" s="318">
        <v>0.375</v>
      </c>
      <c r="I21" s="317">
        <v>0.75</v>
      </c>
      <c r="J21" s="318">
        <v>0.375</v>
      </c>
      <c r="K21" s="317">
        <v>0.75</v>
      </c>
      <c r="L21" s="318">
        <v>0.375</v>
      </c>
      <c r="M21" s="317">
        <v>0.75</v>
      </c>
      <c r="N21" s="318">
        <v>0.375</v>
      </c>
      <c r="O21" s="317">
        <v>0.75</v>
      </c>
      <c r="P21" s="344" t="s">
        <v>117</v>
      </c>
      <c r="Q21" s="156"/>
      <c r="R21" s="355" t="s">
        <v>117</v>
      </c>
      <c r="S21" s="156"/>
    </row>
    <row r="22" customHeight="1" spans="1:19">
      <c r="A22" s="322">
        <v>10330115</v>
      </c>
      <c r="B22" s="322" t="s">
        <v>215</v>
      </c>
      <c r="C22" s="313" t="s">
        <v>19</v>
      </c>
      <c r="D22" s="323" t="s">
        <v>25</v>
      </c>
      <c r="E22" s="324" t="s">
        <v>50</v>
      </c>
      <c r="F22" s="316">
        <v>0.375</v>
      </c>
      <c r="G22" s="317">
        <v>0.75</v>
      </c>
      <c r="H22" s="318">
        <v>0.375</v>
      </c>
      <c r="I22" s="317">
        <v>0.75</v>
      </c>
      <c r="J22" s="318">
        <v>0.375</v>
      </c>
      <c r="K22" s="317">
        <v>0.75</v>
      </c>
      <c r="L22" s="318">
        <v>0.375</v>
      </c>
      <c r="M22" s="317">
        <v>0.75</v>
      </c>
      <c r="N22" s="318">
        <v>0.375</v>
      </c>
      <c r="O22" s="317">
        <v>0.75</v>
      </c>
      <c r="P22" s="344" t="s">
        <v>117</v>
      </c>
      <c r="Q22" s="156"/>
      <c r="R22" s="355" t="s">
        <v>117</v>
      </c>
      <c r="S22" s="156"/>
    </row>
    <row r="23" customHeight="1" spans="1:19">
      <c r="A23" s="322">
        <v>10330118</v>
      </c>
      <c r="B23" s="322" t="s">
        <v>216</v>
      </c>
      <c r="C23" s="313" t="s">
        <v>19</v>
      </c>
      <c r="D23" s="323" t="s">
        <v>25</v>
      </c>
      <c r="E23" s="324" t="s">
        <v>50</v>
      </c>
      <c r="F23" s="316">
        <v>0.375</v>
      </c>
      <c r="G23" s="317">
        <v>0.75</v>
      </c>
      <c r="H23" s="318">
        <v>0.375</v>
      </c>
      <c r="I23" s="317">
        <v>0.75</v>
      </c>
      <c r="J23" s="318">
        <v>0.375</v>
      </c>
      <c r="K23" s="317">
        <v>0.75</v>
      </c>
      <c r="L23" s="318">
        <v>0.375</v>
      </c>
      <c r="M23" s="317">
        <v>0.75</v>
      </c>
      <c r="N23" s="318">
        <v>0.375</v>
      </c>
      <c r="O23" s="317">
        <v>0.75</v>
      </c>
      <c r="P23" s="344" t="s">
        <v>117</v>
      </c>
      <c r="Q23" s="156"/>
      <c r="R23" s="355" t="s">
        <v>117</v>
      </c>
      <c r="S23" s="156"/>
    </row>
    <row r="24" customHeight="1" spans="1:19">
      <c r="A24" s="322">
        <v>10330125</v>
      </c>
      <c r="B24" s="322" t="s">
        <v>217</v>
      </c>
      <c r="C24" s="313" t="s">
        <v>19</v>
      </c>
      <c r="D24" s="323" t="s">
        <v>81</v>
      </c>
      <c r="E24" s="324" t="s">
        <v>155</v>
      </c>
      <c r="F24" s="316">
        <v>0.375</v>
      </c>
      <c r="G24" s="317">
        <v>0.75</v>
      </c>
      <c r="H24" s="318">
        <v>0.375</v>
      </c>
      <c r="I24" s="317">
        <v>0.75</v>
      </c>
      <c r="J24" s="318">
        <v>0.375</v>
      </c>
      <c r="K24" s="317">
        <v>0.75</v>
      </c>
      <c r="L24" s="318">
        <v>0.375</v>
      </c>
      <c r="M24" s="317">
        <v>0.75</v>
      </c>
      <c r="N24" s="318">
        <v>0.375</v>
      </c>
      <c r="O24" s="317">
        <v>0.75</v>
      </c>
      <c r="P24" s="344" t="s">
        <v>117</v>
      </c>
      <c r="Q24" s="156"/>
      <c r="R24" s="355" t="s">
        <v>117</v>
      </c>
      <c r="S24" s="156"/>
    </row>
    <row r="25" customHeight="1" spans="1:19">
      <c r="A25" s="322">
        <v>10330126</v>
      </c>
      <c r="B25" s="322" t="s">
        <v>218</v>
      </c>
      <c r="C25" s="313" t="s">
        <v>19</v>
      </c>
      <c r="D25" s="323" t="s">
        <v>25</v>
      </c>
      <c r="E25" s="324" t="s">
        <v>50</v>
      </c>
      <c r="F25" s="285">
        <v>0.416666666666667</v>
      </c>
      <c r="G25" s="286">
        <v>0.791666666666667</v>
      </c>
      <c r="H25" s="285">
        <v>0.416666666666667</v>
      </c>
      <c r="I25" s="286">
        <v>0.791666666666667</v>
      </c>
      <c r="J25" s="285">
        <v>0.416666666666667</v>
      </c>
      <c r="K25" s="286">
        <v>0.791666666666667</v>
      </c>
      <c r="L25" s="285">
        <v>0.416666666666667</v>
      </c>
      <c r="M25" s="286">
        <v>0.791666666666667</v>
      </c>
      <c r="N25" s="285">
        <v>0.416666666666667</v>
      </c>
      <c r="O25" s="286">
        <v>0.791666666666667</v>
      </c>
      <c r="P25" s="344" t="s">
        <v>117</v>
      </c>
      <c r="Q25" s="156"/>
      <c r="R25" s="355" t="s">
        <v>117</v>
      </c>
      <c r="S25" s="156"/>
    </row>
    <row r="26" customHeight="1" spans="1:19">
      <c r="A26" s="326">
        <v>10329214</v>
      </c>
      <c r="B26" s="326" t="s">
        <v>120</v>
      </c>
      <c r="C26" s="313" t="s">
        <v>24</v>
      </c>
      <c r="D26" s="327" t="s">
        <v>10</v>
      </c>
      <c r="E26" s="328" t="s">
        <v>121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344" t="s">
        <v>117</v>
      </c>
      <c r="Q26" s="156"/>
      <c r="R26" s="355" t="s">
        <v>117</v>
      </c>
      <c r="S26" s="156"/>
    </row>
    <row r="27" customHeight="1" spans="1:19">
      <c r="A27" s="326">
        <v>10329216</v>
      </c>
      <c r="B27" s="326" t="s">
        <v>122</v>
      </c>
      <c r="C27" s="313" t="s">
        <v>24</v>
      </c>
      <c r="D27" s="327" t="s">
        <v>55</v>
      </c>
      <c r="E27" s="328" t="s">
        <v>123</v>
      </c>
      <c r="F27" s="26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344" t="s">
        <v>117</v>
      </c>
      <c r="Q27" s="156"/>
      <c r="R27" s="355" t="s">
        <v>117</v>
      </c>
      <c r="S27" s="156"/>
    </row>
    <row r="28" customHeight="1" spans="1:19">
      <c r="A28" s="326">
        <v>10329223</v>
      </c>
      <c r="B28" s="326" t="s">
        <v>124</v>
      </c>
      <c r="C28" s="313" t="s">
        <v>24</v>
      </c>
      <c r="D28" s="327" t="s">
        <v>14</v>
      </c>
      <c r="E28" s="328" t="s">
        <v>104</v>
      </c>
      <c r="F28" s="285">
        <v>0.416666666666667</v>
      </c>
      <c r="G28" s="286">
        <v>0.791666666666667</v>
      </c>
      <c r="H28" s="285">
        <v>0.416666666666667</v>
      </c>
      <c r="I28" s="286">
        <v>0.791666666666667</v>
      </c>
      <c r="J28" s="285">
        <v>0.416666666666667</v>
      </c>
      <c r="K28" s="286">
        <v>0.791666666666667</v>
      </c>
      <c r="L28" s="285">
        <v>0.416666666666667</v>
      </c>
      <c r="M28" s="286">
        <v>0.791666666666667</v>
      </c>
      <c r="N28" s="285">
        <v>0.416666666666667</v>
      </c>
      <c r="O28" s="286">
        <v>0.791666666666667</v>
      </c>
      <c r="P28" s="344" t="s">
        <v>117</v>
      </c>
      <c r="Q28" s="156"/>
      <c r="R28" s="355" t="s">
        <v>117</v>
      </c>
      <c r="S28" s="156"/>
    </row>
    <row r="29" customHeight="1" spans="1:19">
      <c r="A29" s="326">
        <v>10329247</v>
      </c>
      <c r="B29" s="326" t="s">
        <v>125</v>
      </c>
      <c r="C29" s="313" t="s">
        <v>24</v>
      </c>
      <c r="D29" s="327" t="s">
        <v>130</v>
      </c>
      <c r="E29" s="328" t="s">
        <v>186</v>
      </c>
      <c r="F29" s="285">
        <v>0.416666666666667</v>
      </c>
      <c r="G29" s="286">
        <v>0.791666666666667</v>
      </c>
      <c r="H29" s="285">
        <v>0.416666666666667</v>
      </c>
      <c r="I29" s="286">
        <v>0.791666666666667</v>
      </c>
      <c r="J29" s="285">
        <v>0.416666666666667</v>
      </c>
      <c r="K29" s="286">
        <v>0.791666666666667</v>
      </c>
      <c r="L29" s="285">
        <v>0.416666666666667</v>
      </c>
      <c r="M29" s="286">
        <v>0.791666666666667</v>
      </c>
      <c r="N29" s="285">
        <v>0.416666666666667</v>
      </c>
      <c r="O29" s="286">
        <v>0.791666666666667</v>
      </c>
      <c r="P29" s="344" t="s">
        <v>117</v>
      </c>
      <c r="Q29" s="156"/>
      <c r="R29" s="355" t="s">
        <v>117</v>
      </c>
      <c r="S29" s="156"/>
    </row>
    <row r="30" customHeight="1" spans="1:19">
      <c r="A30" s="326">
        <v>10329241</v>
      </c>
      <c r="B30" s="326" t="s">
        <v>126</v>
      </c>
      <c r="C30" s="313" t="s">
        <v>24</v>
      </c>
      <c r="D30" s="327" t="s">
        <v>127</v>
      </c>
      <c r="E30" s="328" t="s">
        <v>128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344" t="s">
        <v>117</v>
      </c>
      <c r="Q30" s="156"/>
      <c r="R30" s="355" t="s">
        <v>117</v>
      </c>
      <c r="S30" s="156"/>
    </row>
    <row r="31" customHeight="1" spans="1:19">
      <c r="A31" s="326">
        <v>10329480</v>
      </c>
      <c r="B31" s="326" t="s">
        <v>129</v>
      </c>
      <c r="C31" s="313" t="s">
        <v>24</v>
      </c>
      <c r="D31" s="327" t="s">
        <v>130</v>
      </c>
      <c r="E31" s="328" t="s">
        <v>131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344" t="s">
        <v>117</v>
      </c>
      <c r="Q31" s="156"/>
      <c r="R31" s="355" t="s">
        <v>117</v>
      </c>
      <c r="S31" s="156"/>
    </row>
    <row r="32" customHeight="1" spans="1:19">
      <c r="A32" s="326">
        <v>10329900</v>
      </c>
      <c r="B32" s="326" t="s">
        <v>132</v>
      </c>
      <c r="C32" s="313" t="s">
        <v>24</v>
      </c>
      <c r="D32" s="327" t="s">
        <v>10</v>
      </c>
      <c r="E32" s="328" t="s">
        <v>133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344" t="s">
        <v>117</v>
      </c>
      <c r="Q32" s="156"/>
      <c r="R32" s="355" t="s">
        <v>117</v>
      </c>
      <c r="S32" s="156"/>
    </row>
    <row r="33" customHeight="1" spans="1:19">
      <c r="A33" s="326">
        <v>10329245</v>
      </c>
      <c r="B33" s="326" t="s">
        <v>134</v>
      </c>
      <c r="C33" s="313" t="s">
        <v>24</v>
      </c>
      <c r="D33" s="327" t="s">
        <v>135</v>
      </c>
      <c r="E33" s="328" t="s">
        <v>136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344" t="s">
        <v>117</v>
      </c>
      <c r="Q33" s="156"/>
      <c r="R33" s="355" t="s">
        <v>117</v>
      </c>
      <c r="S33" s="156"/>
    </row>
    <row r="34" customHeight="1" spans="1:19">
      <c r="A34" s="326">
        <v>10329242</v>
      </c>
      <c r="B34" s="326" t="s">
        <v>137</v>
      </c>
      <c r="C34" s="313" t="s">
        <v>24</v>
      </c>
      <c r="D34" s="327" t="s">
        <v>55</v>
      </c>
      <c r="E34" s="328" t="s">
        <v>138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344" t="s">
        <v>117</v>
      </c>
      <c r="Q34" s="156"/>
      <c r="R34" s="355" t="s">
        <v>117</v>
      </c>
      <c r="S34" s="156"/>
    </row>
    <row r="35" customHeight="1" spans="1:19">
      <c r="A35" s="326">
        <v>10329272</v>
      </c>
      <c r="B35" s="326" t="s">
        <v>139</v>
      </c>
      <c r="C35" s="313" t="s">
        <v>24</v>
      </c>
      <c r="D35" s="327" t="s">
        <v>17</v>
      </c>
      <c r="E35" s="328" t="s">
        <v>18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285">
        <v>0.416666666666667</v>
      </c>
      <c r="O35" s="286">
        <v>0.791666666666667</v>
      </c>
      <c r="P35" s="344" t="s">
        <v>117</v>
      </c>
      <c r="Q35" s="156"/>
      <c r="R35" s="355" t="s">
        <v>117</v>
      </c>
      <c r="S35" s="156"/>
    </row>
    <row r="36" customHeight="1" spans="1:19">
      <c r="A36" s="326">
        <v>10329290</v>
      </c>
      <c r="B36" s="326" t="s">
        <v>140</v>
      </c>
      <c r="C36" s="313" t="s">
        <v>24</v>
      </c>
      <c r="D36" s="327" t="s">
        <v>141</v>
      </c>
      <c r="E36" s="328" t="s">
        <v>142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344" t="s">
        <v>117</v>
      </c>
      <c r="Q36" s="156"/>
      <c r="R36" s="355" t="s">
        <v>117</v>
      </c>
      <c r="S36" s="156"/>
    </row>
    <row r="37" customHeight="1" spans="1:19">
      <c r="A37" s="326">
        <v>10329237</v>
      </c>
      <c r="B37" s="326" t="s">
        <v>143</v>
      </c>
      <c r="C37" s="313" t="s">
        <v>24</v>
      </c>
      <c r="D37" s="327" t="s">
        <v>14</v>
      </c>
      <c r="E37" s="328" t="s">
        <v>168</v>
      </c>
      <c r="F37" s="26">
        <v>0.375</v>
      </c>
      <c r="G37" s="27">
        <v>0.75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344" t="s">
        <v>117</v>
      </c>
      <c r="Q37" s="156"/>
      <c r="R37" s="355" t="s">
        <v>117</v>
      </c>
      <c r="S37" s="156"/>
    </row>
    <row r="38" customHeight="1" spans="1:19">
      <c r="A38" s="326">
        <v>10329236</v>
      </c>
      <c r="B38" s="326" t="s">
        <v>144</v>
      </c>
      <c r="C38" s="313" t="s">
        <v>24</v>
      </c>
      <c r="D38" s="327" t="s">
        <v>14</v>
      </c>
      <c r="E38" s="328" t="s">
        <v>145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344" t="s">
        <v>117</v>
      </c>
      <c r="Q38" s="156"/>
      <c r="R38" s="355" t="s">
        <v>117</v>
      </c>
      <c r="S38" s="156"/>
    </row>
    <row r="39" customHeight="1" spans="1:19">
      <c r="A39" s="326">
        <v>10329234</v>
      </c>
      <c r="B39" s="326" t="s">
        <v>146</v>
      </c>
      <c r="C39" s="313" t="s">
        <v>24</v>
      </c>
      <c r="D39" s="327" t="s">
        <v>14</v>
      </c>
      <c r="E39" s="328" t="s">
        <v>34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344" t="s">
        <v>117</v>
      </c>
      <c r="Q39" s="156"/>
      <c r="R39" s="355" t="s">
        <v>117</v>
      </c>
      <c r="S39" s="156"/>
    </row>
    <row r="40" customHeight="1" spans="1:19">
      <c r="A40" s="326">
        <v>10329503</v>
      </c>
      <c r="B40" s="326" t="s">
        <v>147</v>
      </c>
      <c r="C40" s="329" t="s">
        <v>24</v>
      </c>
      <c r="D40" s="327" t="s">
        <v>14</v>
      </c>
      <c r="E40" s="328" t="s">
        <v>34</v>
      </c>
      <c r="F40" s="26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344" t="s">
        <v>117</v>
      </c>
      <c r="Q40" s="156"/>
      <c r="R40" s="355" t="s">
        <v>117</v>
      </c>
      <c r="S40" s="156"/>
    </row>
    <row r="41" customHeight="1" spans="1:19">
      <c r="A41" s="322">
        <v>10331612</v>
      </c>
      <c r="B41" s="322" t="s">
        <v>191</v>
      </c>
      <c r="C41" s="313" t="s">
        <v>24</v>
      </c>
      <c r="D41" s="323" t="s">
        <v>192</v>
      </c>
      <c r="E41" s="324" t="s">
        <v>193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344" t="s">
        <v>117</v>
      </c>
      <c r="Q41" s="156"/>
      <c r="R41" s="355" t="s">
        <v>117</v>
      </c>
      <c r="S41" s="156"/>
    </row>
    <row r="42" customHeight="1" spans="1:19">
      <c r="A42" s="322">
        <v>10331587</v>
      </c>
      <c r="B42" s="322" t="s">
        <v>194</v>
      </c>
      <c r="C42" s="313" t="s">
        <v>24</v>
      </c>
      <c r="D42" s="323" t="s">
        <v>17</v>
      </c>
      <c r="E42" s="324" t="s">
        <v>18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344" t="s">
        <v>117</v>
      </c>
      <c r="Q42" s="156"/>
      <c r="R42" s="355" t="s">
        <v>117</v>
      </c>
      <c r="S42" s="156"/>
    </row>
    <row r="43" customHeight="1" spans="1:19">
      <c r="A43" s="322">
        <v>10331605</v>
      </c>
      <c r="B43" s="330" t="s">
        <v>196</v>
      </c>
      <c r="C43" s="313" t="s">
        <v>24</v>
      </c>
      <c r="D43" s="323" t="s">
        <v>17</v>
      </c>
      <c r="E43" s="324" t="s">
        <v>18</v>
      </c>
      <c r="F43" s="26">
        <v>0.375</v>
      </c>
      <c r="G43" s="27">
        <v>0.75</v>
      </c>
      <c r="H43" s="55">
        <v>0.375</v>
      </c>
      <c r="I43" s="27">
        <v>0.75</v>
      </c>
      <c r="J43" s="55">
        <v>0.375</v>
      </c>
      <c r="K43" s="27">
        <v>0.75</v>
      </c>
      <c r="L43" s="55">
        <v>0.375</v>
      </c>
      <c r="M43" s="27">
        <v>0.75</v>
      </c>
      <c r="N43" s="55">
        <v>0.375</v>
      </c>
      <c r="O43" s="27">
        <v>0.75</v>
      </c>
      <c r="P43" s="344" t="s">
        <v>117</v>
      </c>
      <c r="Q43" s="156"/>
      <c r="R43" s="355" t="s">
        <v>117</v>
      </c>
      <c r="S43" s="156"/>
    </row>
    <row r="44" customHeight="1" spans="1:19">
      <c r="A44" s="322">
        <v>10329224</v>
      </c>
      <c r="B44" s="322" t="s">
        <v>204</v>
      </c>
      <c r="C44" s="313" t="s">
        <v>24</v>
      </c>
      <c r="D44" s="323" t="s">
        <v>10</v>
      </c>
      <c r="E44" s="324" t="s">
        <v>68</v>
      </c>
      <c r="F44" s="285">
        <v>0.416666666666667</v>
      </c>
      <c r="G44" s="286">
        <v>0.791666666666667</v>
      </c>
      <c r="H44" s="285">
        <v>0.416666666666667</v>
      </c>
      <c r="I44" s="286">
        <v>0.791666666666667</v>
      </c>
      <c r="J44" s="285">
        <v>0.416666666666667</v>
      </c>
      <c r="K44" s="286">
        <v>0.791666666666667</v>
      </c>
      <c r="L44" s="285">
        <v>0.416666666666667</v>
      </c>
      <c r="M44" s="286">
        <v>0.791666666666667</v>
      </c>
      <c r="N44" s="285">
        <v>0.416666666666667</v>
      </c>
      <c r="O44" s="286">
        <v>0.791666666666667</v>
      </c>
      <c r="P44" s="344" t="s">
        <v>117</v>
      </c>
      <c r="Q44" s="156"/>
      <c r="R44" s="355" t="s">
        <v>117</v>
      </c>
      <c r="S44" s="156"/>
    </row>
    <row r="45" customHeight="1" spans="1:19">
      <c r="A45" s="322">
        <v>10331623</v>
      </c>
      <c r="B45" s="322" t="s">
        <v>205</v>
      </c>
      <c r="C45" s="313" t="s">
        <v>24</v>
      </c>
      <c r="D45" s="323" t="s">
        <v>81</v>
      </c>
      <c r="E45" s="324" t="s">
        <v>155</v>
      </c>
      <c r="F45" s="26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344" t="s">
        <v>117</v>
      </c>
      <c r="Q45" s="156"/>
      <c r="R45" s="355" t="s">
        <v>117</v>
      </c>
      <c r="S45" s="156"/>
    </row>
    <row r="46" customHeight="1" spans="1:19">
      <c r="A46" s="322">
        <v>10331624</v>
      </c>
      <c r="B46" s="322" t="s">
        <v>206</v>
      </c>
      <c r="C46" s="313" t="s">
        <v>24</v>
      </c>
      <c r="D46" s="323" t="s">
        <v>25</v>
      </c>
      <c r="E46" s="324" t="s">
        <v>50</v>
      </c>
      <c r="F46" s="26">
        <v>0.375</v>
      </c>
      <c r="G46" s="27">
        <v>0.75</v>
      </c>
      <c r="H46" s="55">
        <v>0.375</v>
      </c>
      <c r="I46" s="27">
        <v>0.75</v>
      </c>
      <c r="J46" s="55">
        <v>0.375</v>
      </c>
      <c r="K46" s="27">
        <v>0.75</v>
      </c>
      <c r="L46" s="55">
        <v>0.375</v>
      </c>
      <c r="M46" s="27">
        <v>0.75</v>
      </c>
      <c r="N46" s="55">
        <v>0.375</v>
      </c>
      <c r="O46" s="27">
        <v>0.75</v>
      </c>
      <c r="P46" s="344" t="s">
        <v>117</v>
      </c>
      <c r="Q46" s="156"/>
      <c r="R46" s="355" t="s">
        <v>117</v>
      </c>
      <c r="S46" s="156"/>
    </row>
    <row r="47" customHeight="1" spans="1:19">
      <c r="A47" s="331">
        <v>10331626</v>
      </c>
      <c r="B47" s="331" t="s">
        <v>223</v>
      </c>
      <c r="C47" s="302" t="s">
        <v>24</v>
      </c>
      <c r="D47" s="332" t="s">
        <v>10</v>
      </c>
      <c r="E47" s="333" t="s">
        <v>121</v>
      </c>
      <c r="F47" s="38">
        <v>0.375</v>
      </c>
      <c r="G47" s="39">
        <v>0.75</v>
      </c>
      <c r="H47" s="212">
        <v>0.375</v>
      </c>
      <c r="I47" s="39">
        <v>0.75</v>
      </c>
      <c r="J47" s="212">
        <v>0.375</v>
      </c>
      <c r="K47" s="39">
        <v>0.75</v>
      </c>
      <c r="L47" s="212">
        <v>0.375</v>
      </c>
      <c r="M47" s="39">
        <v>0.75</v>
      </c>
      <c r="N47" s="212">
        <v>0.375</v>
      </c>
      <c r="O47" s="39">
        <v>0.75</v>
      </c>
      <c r="P47" s="342" t="s">
        <v>117</v>
      </c>
      <c r="Q47" s="197"/>
      <c r="R47" s="350" t="s">
        <v>117</v>
      </c>
      <c r="S47" s="197"/>
    </row>
    <row r="48" customHeight="1" spans="1:19">
      <c r="A48" s="307">
        <v>10323640</v>
      </c>
      <c r="B48" s="307" t="s">
        <v>89</v>
      </c>
      <c r="C48" s="308" t="s">
        <v>13</v>
      </c>
      <c r="D48" s="309" t="s">
        <v>90</v>
      </c>
      <c r="E48" s="310" t="s">
        <v>18</v>
      </c>
      <c r="F48" s="343">
        <v>0.375</v>
      </c>
      <c r="G48" s="334">
        <v>0.75</v>
      </c>
      <c r="H48" s="352">
        <v>0.375</v>
      </c>
      <c r="I48" s="334">
        <v>0.75</v>
      </c>
      <c r="J48" s="352">
        <v>0.375</v>
      </c>
      <c r="K48" s="334">
        <v>0.75</v>
      </c>
      <c r="L48" s="352">
        <v>0.375</v>
      </c>
      <c r="M48" s="334">
        <v>0.75</v>
      </c>
      <c r="N48" s="352">
        <v>0.375</v>
      </c>
      <c r="O48" s="334">
        <v>0.75</v>
      </c>
      <c r="P48" s="345" t="s">
        <v>117</v>
      </c>
      <c r="Q48" s="89"/>
      <c r="R48" s="357" t="s">
        <v>117</v>
      </c>
      <c r="S48" s="89"/>
    </row>
    <row r="49" customHeight="1" spans="1:19">
      <c r="A49" s="312">
        <v>10318871</v>
      </c>
      <c r="B49" s="312" t="s">
        <v>67</v>
      </c>
      <c r="C49" s="313" t="s">
        <v>13</v>
      </c>
      <c r="D49" s="314" t="s">
        <v>10</v>
      </c>
      <c r="E49" s="315" t="s">
        <v>76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344" t="s">
        <v>117</v>
      </c>
      <c r="Q49" s="156"/>
      <c r="R49" s="355" t="s">
        <v>117</v>
      </c>
      <c r="S49" s="156"/>
    </row>
    <row r="50" customHeight="1" spans="1:19">
      <c r="A50" s="301">
        <v>10319079</v>
      </c>
      <c r="B50" s="301" t="s">
        <v>57</v>
      </c>
      <c r="C50" s="302" t="s">
        <v>8</v>
      </c>
      <c r="D50" s="303" t="s">
        <v>58</v>
      </c>
      <c r="E50" s="304" t="s">
        <v>59</v>
      </c>
      <c r="F50" s="396">
        <v>0.375</v>
      </c>
      <c r="G50" s="320">
        <v>0.75</v>
      </c>
      <c r="H50" s="319">
        <v>0.375</v>
      </c>
      <c r="I50" s="320">
        <v>0.75</v>
      </c>
      <c r="J50" s="319">
        <v>0.375</v>
      </c>
      <c r="K50" s="320">
        <v>0.75</v>
      </c>
      <c r="L50" s="319">
        <v>0.375</v>
      </c>
      <c r="M50" s="320">
        <v>0.75</v>
      </c>
      <c r="N50" s="319">
        <v>0.375</v>
      </c>
      <c r="O50" s="320">
        <v>0.75</v>
      </c>
      <c r="P50" s="342" t="s">
        <v>117</v>
      </c>
      <c r="Q50" s="197"/>
      <c r="R50" s="350" t="s">
        <v>117</v>
      </c>
      <c r="S50" s="197"/>
    </row>
    <row r="51" customHeight="1" spans="1:19">
      <c r="A51" s="307">
        <v>10318869</v>
      </c>
      <c r="B51" s="307" t="s">
        <v>60</v>
      </c>
      <c r="C51" s="308" t="s">
        <v>89</v>
      </c>
      <c r="D51" s="309" t="s">
        <v>61</v>
      </c>
      <c r="E51" s="310" t="s">
        <v>62</v>
      </c>
      <c r="F51" s="316">
        <v>0.375</v>
      </c>
      <c r="G51" s="438">
        <v>0.708333333333333</v>
      </c>
      <c r="H51" s="316">
        <v>0.375</v>
      </c>
      <c r="I51" s="438">
        <v>0.708333333333333</v>
      </c>
      <c r="J51" s="316">
        <v>0.375</v>
      </c>
      <c r="K51" s="438">
        <v>0.708333333333333</v>
      </c>
      <c r="L51" s="316">
        <v>0.375</v>
      </c>
      <c r="M51" s="438">
        <v>0.708333333333333</v>
      </c>
      <c r="N51" s="316">
        <v>0.375</v>
      </c>
      <c r="O51" s="438">
        <v>0.708333333333333</v>
      </c>
      <c r="P51" s="345" t="s">
        <v>117</v>
      </c>
      <c r="Q51" s="89"/>
      <c r="R51" s="357" t="s">
        <v>117</v>
      </c>
      <c r="S51" s="89"/>
    </row>
    <row r="52" customHeight="1" spans="1:19">
      <c r="A52" s="312">
        <v>10318866</v>
      </c>
      <c r="B52" s="312" t="s">
        <v>63</v>
      </c>
      <c r="C52" s="313" t="s">
        <v>89</v>
      </c>
      <c r="D52" s="314" t="s">
        <v>64</v>
      </c>
      <c r="E52" s="315" t="s">
        <v>31</v>
      </c>
      <c r="F52" s="26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344" t="s">
        <v>117</v>
      </c>
      <c r="Q52" s="156"/>
      <c r="R52" s="355" t="s">
        <v>117</v>
      </c>
      <c r="S52" s="156"/>
    </row>
    <row r="53" customHeight="1" spans="1:19">
      <c r="A53" s="312">
        <v>10318880</v>
      </c>
      <c r="B53" s="312" t="s">
        <v>69</v>
      </c>
      <c r="C53" s="313" t="s">
        <v>89</v>
      </c>
      <c r="D53" s="314" t="s">
        <v>10</v>
      </c>
      <c r="E53" s="315" t="s">
        <v>68</v>
      </c>
      <c r="F53" s="285">
        <v>0.416666666666667</v>
      </c>
      <c r="G53" s="286">
        <v>0.791666666666667</v>
      </c>
      <c r="H53" s="285">
        <v>0.416666666666667</v>
      </c>
      <c r="I53" s="286">
        <v>0.791666666666667</v>
      </c>
      <c r="J53" s="285">
        <v>0.416666666666667</v>
      </c>
      <c r="K53" s="286">
        <v>0.791666666666667</v>
      </c>
      <c r="L53" s="285">
        <v>0.416666666666667</v>
      </c>
      <c r="M53" s="286">
        <v>0.791666666666667</v>
      </c>
      <c r="N53" s="285">
        <v>0.416666666666667</v>
      </c>
      <c r="O53" s="286">
        <v>0.791666666666667</v>
      </c>
      <c r="P53" s="344" t="s">
        <v>117</v>
      </c>
      <c r="Q53" s="156"/>
      <c r="R53" s="355" t="s">
        <v>117</v>
      </c>
      <c r="S53" s="156"/>
    </row>
    <row r="54" customHeight="1" spans="1:19">
      <c r="A54" s="312">
        <v>10318890</v>
      </c>
      <c r="B54" s="312" t="s">
        <v>70</v>
      </c>
      <c r="C54" s="313" t="s">
        <v>89</v>
      </c>
      <c r="D54" s="314" t="s">
        <v>71</v>
      </c>
      <c r="E54" s="315" t="s">
        <v>72</v>
      </c>
      <c r="F54" s="26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344" t="s">
        <v>117</v>
      </c>
      <c r="Q54" s="156"/>
      <c r="R54" s="355" t="s">
        <v>117</v>
      </c>
      <c r="S54" s="156"/>
    </row>
    <row r="55" customHeight="1" spans="1:19">
      <c r="A55" s="312">
        <v>10323622</v>
      </c>
      <c r="B55" s="312" t="s">
        <v>74</v>
      </c>
      <c r="C55" s="313" t="s">
        <v>89</v>
      </c>
      <c r="D55" s="314" t="s">
        <v>10</v>
      </c>
      <c r="E55" s="315" t="s">
        <v>76</v>
      </c>
      <c r="F55" s="285">
        <v>0.416666666666667</v>
      </c>
      <c r="G55" s="286">
        <v>0.791666666666667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344" t="s">
        <v>117</v>
      </c>
      <c r="Q55" s="156"/>
      <c r="R55" s="355" t="s">
        <v>117</v>
      </c>
      <c r="S55" s="156"/>
    </row>
    <row r="56" customHeight="1" spans="1:19">
      <c r="A56" s="312">
        <v>10323629</v>
      </c>
      <c r="B56" s="312" t="s">
        <v>77</v>
      </c>
      <c r="C56" s="313" t="s">
        <v>89</v>
      </c>
      <c r="D56" s="314" t="s">
        <v>78</v>
      </c>
      <c r="E56" s="315" t="s">
        <v>34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344" t="s">
        <v>117</v>
      </c>
      <c r="Q56" s="156"/>
      <c r="R56" s="355" t="s">
        <v>117</v>
      </c>
      <c r="S56" s="156"/>
    </row>
    <row r="57" customHeight="1" spans="1:19">
      <c r="A57" s="312">
        <v>10323632</v>
      </c>
      <c r="B57" s="312" t="s">
        <v>80</v>
      </c>
      <c r="C57" s="313" t="s">
        <v>89</v>
      </c>
      <c r="D57" s="314" t="s">
        <v>81</v>
      </c>
      <c r="E57" s="315" t="s">
        <v>82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344" t="s">
        <v>117</v>
      </c>
      <c r="Q57" s="156"/>
      <c r="R57" s="355" t="s">
        <v>117</v>
      </c>
      <c r="S57" s="156"/>
    </row>
    <row r="58" customHeight="1" spans="1:19">
      <c r="A58" s="312">
        <v>10323634</v>
      </c>
      <c r="B58" s="312" t="s">
        <v>83</v>
      </c>
      <c r="C58" s="313" t="s">
        <v>89</v>
      </c>
      <c r="D58" s="314" t="s">
        <v>81</v>
      </c>
      <c r="E58" s="315" t="s">
        <v>82</v>
      </c>
      <c r="F58" s="285">
        <v>0.416666666666667</v>
      </c>
      <c r="G58" s="286">
        <v>0.791666666666667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344" t="s">
        <v>117</v>
      </c>
      <c r="Q58" s="156"/>
      <c r="R58" s="355" t="s">
        <v>117</v>
      </c>
      <c r="S58" s="156"/>
    </row>
    <row r="59" customHeight="1" spans="1:19">
      <c r="A59" s="312">
        <v>10323638</v>
      </c>
      <c r="B59" s="312" t="s">
        <v>85</v>
      </c>
      <c r="C59" s="313" t="s">
        <v>89</v>
      </c>
      <c r="D59" s="314" t="s">
        <v>86</v>
      </c>
      <c r="E59" s="315" t="s">
        <v>87</v>
      </c>
      <c r="F59" s="26">
        <v>0.375</v>
      </c>
      <c r="G59" s="27">
        <v>0.75</v>
      </c>
      <c r="H59" s="55">
        <v>0.375</v>
      </c>
      <c r="I59" s="27">
        <v>0.75</v>
      </c>
      <c r="J59" s="55">
        <v>0.375</v>
      </c>
      <c r="K59" s="27">
        <v>0.75</v>
      </c>
      <c r="L59" s="55">
        <v>0.375</v>
      </c>
      <c r="M59" s="27">
        <v>0.75</v>
      </c>
      <c r="N59" s="55">
        <v>0.375</v>
      </c>
      <c r="O59" s="27">
        <v>0.75</v>
      </c>
      <c r="P59" s="344" t="s">
        <v>117</v>
      </c>
      <c r="Q59" s="156"/>
      <c r="R59" s="355" t="s">
        <v>117</v>
      </c>
      <c r="S59" s="156"/>
    </row>
    <row r="60" customHeight="1" spans="1:19">
      <c r="A60" s="312">
        <v>10323646</v>
      </c>
      <c r="B60" s="312" t="s">
        <v>91</v>
      </c>
      <c r="C60" s="313" t="s">
        <v>89</v>
      </c>
      <c r="D60" s="314" t="s">
        <v>56</v>
      </c>
      <c r="E60" s="315" t="s">
        <v>86</v>
      </c>
      <c r="F60" s="26">
        <v>0.375</v>
      </c>
      <c r="G60" s="27">
        <v>0.75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344" t="s">
        <v>117</v>
      </c>
      <c r="Q60" s="156"/>
      <c r="R60" s="355" t="s">
        <v>117</v>
      </c>
      <c r="S60" s="156"/>
    </row>
    <row r="61" customHeight="1" spans="1:19">
      <c r="A61" s="326">
        <v>10329222</v>
      </c>
      <c r="B61" s="326" t="s">
        <v>156</v>
      </c>
      <c r="C61" s="329" t="s">
        <v>89</v>
      </c>
      <c r="D61" s="327" t="s">
        <v>130</v>
      </c>
      <c r="E61" s="328" t="s">
        <v>186</v>
      </c>
      <c r="F61" s="26">
        <v>0.375</v>
      </c>
      <c r="G61" s="27">
        <v>0.75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344" t="s">
        <v>117</v>
      </c>
      <c r="Q61" s="156"/>
      <c r="R61" s="355" t="s">
        <v>117</v>
      </c>
      <c r="S61" s="156"/>
    </row>
    <row r="62" customHeight="1" spans="1:19">
      <c r="A62" s="326">
        <v>10329553</v>
      </c>
      <c r="B62" s="326" t="s">
        <v>148</v>
      </c>
      <c r="C62" s="329" t="s">
        <v>89</v>
      </c>
      <c r="D62" s="327" t="s">
        <v>135</v>
      </c>
      <c r="E62" s="328" t="s">
        <v>136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344" t="s">
        <v>117</v>
      </c>
      <c r="Q62" s="156"/>
      <c r="R62" s="355" t="s">
        <v>117</v>
      </c>
      <c r="S62" s="156"/>
    </row>
    <row r="63" customHeight="1" spans="1:19">
      <c r="A63" s="312">
        <v>10323639</v>
      </c>
      <c r="B63" s="312" t="s">
        <v>88</v>
      </c>
      <c r="C63" s="313" t="s">
        <v>67</v>
      </c>
      <c r="D63" s="314" t="s">
        <v>75</v>
      </c>
      <c r="E63" s="315" t="s">
        <v>76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344" t="s">
        <v>117</v>
      </c>
      <c r="Q63" s="156"/>
      <c r="R63" s="355" t="s">
        <v>117</v>
      </c>
      <c r="S63" s="156"/>
    </row>
    <row r="64" customHeight="1" spans="1:19">
      <c r="A64" s="326">
        <v>10329243</v>
      </c>
      <c r="B64" s="326" t="s">
        <v>149</v>
      </c>
      <c r="C64" s="313" t="s">
        <v>67</v>
      </c>
      <c r="D64" s="327" t="s">
        <v>25</v>
      </c>
      <c r="E64" s="328" t="s">
        <v>150</v>
      </c>
      <c r="F64" s="26">
        <v>0.375</v>
      </c>
      <c r="G64" s="27">
        <v>0.75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55">
        <v>0.375</v>
      </c>
      <c r="O64" s="27">
        <v>0.75</v>
      </c>
      <c r="P64" s="344" t="s">
        <v>117</v>
      </c>
      <c r="Q64" s="156"/>
      <c r="R64" s="355" t="s">
        <v>117</v>
      </c>
      <c r="S64" s="156"/>
    </row>
    <row r="65" customHeight="1" spans="1:19">
      <c r="A65" s="326">
        <v>10329211</v>
      </c>
      <c r="B65" s="326" t="s">
        <v>151</v>
      </c>
      <c r="C65" s="313" t="s">
        <v>67</v>
      </c>
      <c r="D65" s="327" t="s">
        <v>14</v>
      </c>
      <c r="E65" s="328" t="s">
        <v>152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344" t="s">
        <v>117</v>
      </c>
      <c r="Q65" s="156"/>
      <c r="R65" s="355" t="s">
        <v>117</v>
      </c>
      <c r="S65" s="156"/>
    </row>
    <row r="66" customHeight="1" spans="1:19">
      <c r="A66" s="326">
        <v>10329524</v>
      </c>
      <c r="B66" s="326" t="s">
        <v>153</v>
      </c>
      <c r="C66" s="313" t="s">
        <v>67</v>
      </c>
      <c r="D66" s="327" t="s">
        <v>154</v>
      </c>
      <c r="E66" s="328" t="s">
        <v>155</v>
      </c>
      <c r="F66" s="26">
        <v>0.375</v>
      </c>
      <c r="G66" s="27">
        <v>0.75</v>
      </c>
      <c r="H66" s="55">
        <v>0.375</v>
      </c>
      <c r="I66" s="27">
        <v>0.75</v>
      </c>
      <c r="J66" s="55">
        <v>0.375</v>
      </c>
      <c r="K66" s="27">
        <v>0.75</v>
      </c>
      <c r="L66" s="55">
        <v>0.375</v>
      </c>
      <c r="M66" s="27">
        <v>0.75</v>
      </c>
      <c r="N66" s="55">
        <v>0.375</v>
      </c>
      <c r="O66" s="27">
        <v>0.75</v>
      </c>
      <c r="P66" s="344" t="s">
        <v>117</v>
      </c>
      <c r="Q66" s="156"/>
      <c r="R66" s="355" t="s">
        <v>117</v>
      </c>
      <c r="S66" s="156"/>
    </row>
    <row r="67" customHeight="1" spans="1:19">
      <c r="A67" s="326">
        <v>10329225</v>
      </c>
      <c r="B67" s="326" t="s">
        <v>157</v>
      </c>
      <c r="C67" s="313" t="s">
        <v>67</v>
      </c>
      <c r="D67" s="327" t="s">
        <v>14</v>
      </c>
      <c r="E67" s="328" t="s">
        <v>158</v>
      </c>
      <c r="F67" s="26">
        <v>0.375</v>
      </c>
      <c r="G67" s="27">
        <v>0.75</v>
      </c>
      <c r="H67" s="55">
        <v>0.375</v>
      </c>
      <c r="I67" s="27">
        <v>0.75</v>
      </c>
      <c r="J67" s="55">
        <v>0.375</v>
      </c>
      <c r="K67" s="27">
        <v>0.75</v>
      </c>
      <c r="L67" s="55">
        <v>0.375</v>
      </c>
      <c r="M67" s="27">
        <v>0.75</v>
      </c>
      <c r="N67" s="55">
        <v>0.375</v>
      </c>
      <c r="O67" s="27">
        <v>0.75</v>
      </c>
      <c r="P67" s="344" t="s">
        <v>117</v>
      </c>
      <c r="Q67" s="156"/>
      <c r="R67" s="355" t="s">
        <v>117</v>
      </c>
      <c r="S67" s="156"/>
    </row>
    <row r="68" customHeight="1" spans="1:19">
      <c r="A68" s="326">
        <v>10329226</v>
      </c>
      <c r="B68" s="326" t="s">
        <v>159</v>
      </c>
      <c r="C68" s="313" t="s">
        <v>67</v>
      </c>
      <c r="D68" s="327" t="s">
        <v>10</v>
      </c>
      <c r="E68" s="328" t="s">
        <v>160</v>
      </c>
      <c r="F68" s="26">
        <v>0.375</v>
      </c>
      <c r="G68" s="27">
        <v>0.75</v>
      </c>
      <c r="H68" s="55">
        <v>0.375</v>
      </c>
      <c r="I68" s="27">
        <v>0.75</v>
      </c>
      <c r="J68" s="55">
        <v>0.375</v>
      </c>
      <c r="K68" s="27">
        <v>0.75</v>
      </c>
      <c r="L68" s="55">
        <v>0.375</v>
      </c>
      <c r="M68" s="27">
        <v>0.75</v>
      </c>
      <c r="N68" s="55">
        <v>0.375</v>
      </c>
      <c r="O68" s="27">
        <v>0.75</v>
      </c>
      <c r="P68" s="344" t="s">
        <v>117</v>
      </c>
      <c r="Q68" s="156"/>
      <c r="R68" s="355" t="s">
        <v>117</v>
      </c>
      <c r="S68" s="156"/>
    </row>
    <row r="69" customHeight="1" spans="1:19">
      <c r="A69" s="326">
        <v>10329571</v>
      </c>
      <c r="B69" s="326" t="s">
        <v>161</v>
      </c>
      <c r="C69" s="313" t="s">
        <v>67</v>
      </c>
      <c r="D69" s="327" t="s">
        <v>162</v>
      </c>
      <c r="E69" s="328" t="s">
        <v>18</v>
      </c>
      <c r="F69" s="285">
        <v>0.416666666666667</v>
      </c>
      <c r="G69" s="286">
        <v>0.791666666666667</v>
      </c>
      <c r="H69" s="285">
        <v>0.416666666666667</v>
      </c>
      <c r="I69" s="286">
        <v>0.791666666666667</v>
      </c>
      <c r="J69" s="285">
        <v>0.416666666666667</v>
      </c>
      <c r="K69" s="286">
        <v>0.791666666666667</v>
      </c>
      <c r="L69" s="285">
        <v>0.416666666666667</v>
      </c>
      <c r="M69" s="286">
        <v>0.791666666666667</v>
      </c>
      <c r="N69" s="285">
        <v>0.416666666666667</v>
      </c>
      <c r="O69" s="286">
        <v>0.791666666666667</v>
      </c>
      <c r="P69" s="344" t="s">
        <v>117</v>
      </c>
      <c r="Q69" s="156"/>
      <c r="R69" s="355" t="s">
        <v>117</v>
      </c>
      <c r="S69" s="156"/>
    </row>
    <row r="70" customHeight="1" spans="1:19">
      <c r="A70" s="326">
        <v>10329227</v>
      </c>
      <c r="B70" s="326" t="s">
        <v>163</v>
      </c>
      <c r="C70" s="313" t="s">
        <v>67</v>
      </c>
      <c r="D70" s="327" t="s">
        <v>14</v>
      </c>
      <c r="E70" s="328" t="s">
        <v>34</v>
      </c>
      <c r="F70" s="285">
        <v>0.416666666666667</v>
      </c>
      <c r="G70" s="286">
        <v>0.791666666666667</v>
      </c>
      <c r="H70" s="285">
        <v>0.416666666666667</v>
      </c>
      <c r="I70" s="286">
        <v>0.791666666666667</v>
      </c>
      <c r="J70" s="285">
        <v>0.416666666666667</v>
      </c>
      <c r="K70" s="286">
        <v>0.791666666666667</v>
      </c>
      <c r="L70" s="285">
        <v>0.416666666666667</v>
      </c>
      <c r="M70" s="286">
        <v>0.791666666666667</v>
      </c>
      <c r="N70" s="285">
        <v>0.416666666666667</v>
      </c>
      <c r="O70" s="286">
        <v>0.791666666666667</v>
      </c>
      <c r="P70" s="344" t="s">
        <v>117</v>
      </c>
      <c r="Q70" s="156"/>
      <c r="R70" s="355" t="s">
        <v>117</v>
      </c>
      <c r="S70" s="156"/>
    </row>
    <row r="71" customHeight="1" spans="1:19">
      <c r="A71" s="326">
        <v>10329238</v>
      </c>
      <c r="B71" s="326" t="s">
        <v>167</v>
      </c>
      <c r="C71" s="313" t="s">
        <v>67</v>
      </c>
      <c r="D71" s="327" t="s">
        <v>14</v>
      </c>
      <c r="E71" s="328" t="s">
        <v>168</v>
      </c>
      <c r="F71" s="26">
        <v>0.375</v>
      </c>
      <c r="G71" s="27">
        <v>0.75</v>
      </c>
      <c r="H71" s="55">
        <v>0.375</v>
      </c>
      <c r="I71" s="27">
        <v>0.75</v>
      </c>
      <c r="J71" s="55">
        <v>0.375</v>
      </c>
      <c r="K71" s="27">
        <v>0.75</v>
      </c>
      <c r="L71" s="55">
        <v>0.375</v>
      </c>
      <c r="M71" s="27">
        <v>0.75</v>
      </c>
      <c r="N71" s="55">
        <v>0.375</v>
      </c>
      <c r="O71" s="27">
        <v>0.75</v>
      </c>
      <c r="P71" s="344" t="s">
        <v>117</v>
      </c>
      <c r="Q71" s="156"/>
      <c r="R71" s="355" t="s">
        <v>117</v>
      </c>
      <c r="S71" s="156"/>
    </row>
    <row r="72" customHeight="1" spans="1:19">
      <c r="A72" s="326">
        <v>10329239</v>
      </c>
      <c r="B72" s="326" t="s">
        <v>169</v>
      </c>
      <c r="C72" s="313" t="s">
        <v>67</v>
      </c>
      <c r="D72" s="327" t="s">
        <v>14</v>
      </c>
      <c r="E72" s="328" t="s">
        <v>34</v>
      </c>
      <c r="F72" s="285">
        <v>0.416666666666667</v>
      </c>
      <c r="G72" s="286">
        <v>0.791666666666667</v>
      </c>
      <c r="H72" s="285">
        <v>0.416666666666667</v>
      </c>
      <c r="I72" s="286">
        <v>0.791666666666667</v>
      </c>
      <c r="J72" s="285">
        <v>0.416666666666667</v>
      </c>
      <c r="K72" s="286">
        <v>0.791666666666667</v>
      </c>
      <c r="L72" s="285">
        <v>0.416666666666667</v>
      </c>
      <c r="M72" s="286">
        <v>0.791666666666667</v>
      </c>
      <c r="N72" s="285">
        <v>0.416666666666667</v>
      </c>
      <c r="O72" s="286">
        <v>0.791666666666667</v>
      </c>
      <c r="P72" s="344" t="s">
        <v>117</v>
      </c>
      <c r="Q72" s="156"/>
      <c r="R72" s="355" t="s">
        <v>117</v>
      </c>
      <c r="S72" s="156"/>
    </row>
    <row r="73" customHeight="1" spans="1:19">
      <c r="A73" s="326">
        <v>10329246</v>
      </c>
      <c r="B73" s="326" t="s">
        <v>170</v>
      </c>
      <c r="C73" s="313" t="s">
        <v>67</v>
      </c>
      <c r="D73" s="327" t="s">
        <v>154</v>
      </c>
      <c r="E73" s="328" t="s">
        <v>155</v>
      </c>
      <c r="F73" s="285">
        <v>0.416666666666667</v>
      </c>
      <c r="G73" s="286">
        <v>0.791666666666667</v>
      </c>
      <c r="H73" s="285">
        <v>0.416666666666667</v>
      </c>
      <c r="I73" s="286">
        <v>0.791666666666667</v>
      </c>
      <c r="J73" s="285">
        <v>0.416666666666667</v>
      </c>
      <c r="K73" s="286">
        <v>0.791666666666667</v>
      </c>
      <c r="L73" s="285">
        <v>0.416666666666667</v>
      </c>
      <c r="M73" s="286">
        <v>0.791666666666667</v>
      </c>
      <c r="N73" s="285">
        <v>0.416666666666667</v>
      </c>
      <c r="O73" s="286">
        <v>0.791666666666667</v>
      </c>
      <c r="P73" s="344" t="s">
        <v>117</v>
      </c>
      <c r="Q73" s="156"/>
      <c r="R73" s="355" t="s">
        <v>117</v>
      </c>
      <c r="S73" s="156"/>
    </row>
    <row r="74" customHeight="1" spans="1:19">
      <c r="A74" s="322">
        <v>10330114</v>
      </c>
      <c r="B74" s="322" t="s">
        <v>219</v>
      </c>
      <c r="C74" s="313" t="s">
        <v>67</v>
      </c>
      <c r="D74" s="323" t="s">
        <v>10</v>
      </c>
      <c r="E74" s="324" t="s">
        <v>68</v>
      </c>
      <c r="F74" s="26">
        <v>0.375</v>
      </c>
      <c r="G74" s="27">
        <v>0.75</v>
      </c>
      <c r="H74" s="55">
        <v>0.375</v>
      </c>
      <c r="I74" s="27">
        <v>0.75</v>
      </c>
      <c r="J74" s="55">
        <v>0.375</v>
      </c>
      <c r="K74" s="27">
        <v>0.75</v>
      </c>
      <c r="L74" s="55">
        <v>0.375</v>
      </c>
      <c r="M74" s="27">
        <v>0.75</v>
      </c>
      <c r="N74" s="55">
        <v>0.375</v>
      </c>
      <c r="O74" s="27">
        <v>0.75</v>
      </c>
      <c r="P74" s="344" t="s">
        <v>117</v>
      </c>
      <c r="Q74" s="156"/>
      <c r="R74" s="355" t="s">
        <v>117</v>
      </c>
      <c r="S74" s="156"/>
    </row>
    <row r="75" customHeight="1" spans="1:19">
      <c r="A75" s="331">
        <v>10330123</v>
      </c>
      <c r="B75" s="331" t="s">
        <v>220</v>
      </c>
      <c r="C75" s="302" t="s">
        <v>67</v>
      </c>
      <c r="D75" s="332" t="s">
        <v>208</v>
      </c>
      <c r="E75" s="333" t="s">
        <v>209</v>
      </c>
      <c r="F75" s="38">
        <v>0.375</v>
      </c>
      <c r="G75" s="39">
        <v>0.75</v>
      </c>
      <c r="H75" s="212">
        <v>0.375</v>
      </c>
      <c r="I75" s="39">
        <v>0.75</v>
      </c>
      <c r="J75" s="212">
        <v>0.375</v>
      </c>
      <c r="K75" s="39">
        <v>0.75</v>
      </c>
      <c r="L75" s="212">
        <v>0.375</v>
      </c>
      <c r="M75" s="39">
        <v>0.75</v>
      </c>
      <c r="N75" s="212">
        <v>0.375</v>
      </c>
      <c r="O75" s="39">
        <v>0.75</v>
      </c>
      <c r="P75" s="342" t="s">
        <v>117</v>
      </c>
      <c r="Q75" s="197"/>
      <c r="R75" s="350" t="s">
        <v>117</v>
      </c>
      <c r="S75" s="197"/>
    </row>
    <row r="76" customHeight="1" spans="1:19">
      <c r="A76" s="307">
        <v>10316835</v>
      </c>
      <c r="B76" s="307" t="s">
        <v>92</v>
      </c>
      <c r="C76" s="308" t="s">
        <v>13</v>
      </c>
      <c r="D76" s="309" t="s">
        <v>17</v>
      </c>
      <c r="E76" s="310" t="s">
        <v>18</v>
      </c>
      <c r="F76" s="46">
        <v>0.625</v>
      </c>
      <c r="G76" s="47">
        <v>1</v>
      </c>
      <c r="H76" s="46">
        <v>0.625</v>
      </c>
      <c r="I76" s="47">
        <v>1</v>
      </c>
      <c r="J76" s="46">
        <v>0.625</v>
      </c>
      <c r="K76" s="47">
        <v>1</v>
      </c>
      <c r="L76" s="46">
        <v>0.625</v>
      </c>
      <c r="M76" s="47">
        <v>1</v>
      </c>
      <c r="N76" s="46">
        <v>0.625</v>
      </c>
      <c r="O76" s="47">
        <v>1</v>
      </c>
      <c r="P76" s="345" t="s">
        <v>117</v>
      </c>
      <c r="Q76" s="89"/>
      <c r="R76" s="357" t="s">
        <v>117</v>
      </c>
      <c r="S76" s="89"/>
    </row>
    <row r="77" customHeight="1" spans="1:19">
      <c r="A77" s="301">
        <v>10318910</v>
      </c>
      <c r="B77" s="301" t="s">
        <v>96</v>
      </c>
      <c r="C77" s="302" t="s">
        <v>8</v>
      </c>
      <c r="D77" s="303" t="s">
        <v>14</v>
      </c>
      <c r="E77" s="304" t="s">
        <v>15</v>
      </c>
      <c r="F77" s="62">
        <v>0.625</v>
      </c>
      <c r="G77" s="63">
        <v>1</v>
      </c>
      <c r="H77" s="62">
        <v>0.625</v>
      </c>
      <c r="I77" s="63">
        <v>1</v>
      </c>
      <c r="J77" s="62">
        <v>0.625</v>
      </c>
      <c r="K77" s="63">
        <v>1</v>
      </c>
      <c r="L77" s="62">
        <v>0.625</v>
      </c>
      <c r="M77" s="63">
        <v>1</v>
      </c>
      <c r="N77" s="62">
        <v>0.625</v>
      </c>
      <c r="O77" s="63">
        <v>1</v>
      </c>
      <c r="P77" s="342" t="s">
        <v>117</v>
      </c>
      <c r="Q77" s="197"/>
      <c r="R77" s="350" t="s">
        <v>117</v>
      </c>
      <c r="S77" s="197"/>
    </row>
    <row r="78" customHeight="1" spans="1:19">
      <c r="A78" s="307">
        <v>10318924</v>
      </c>
      <c r="B78" s="307" t="s">
        <v>97</v>
      </c>
      <c r="C78" s="308" t="s">
        <v>92</v>
      </c>
      <c r="D78" s="309" t="s">
        <v>58</v>
      </c>
      <c r="E78" s="310" t="s">
        <v>59</v>
      </c>
      <c r="F78" s="415">
        <v>0.75</v>
      </c>
      <c r="G78" s="416">
        <v>1.125</v>
      </c>
      <c r="H78" s="415">
        <v>0.75</v>
      </c>
      <c r="I78" s="416">
        <v>1.125</v>
      </c>
      <c r="J78" s="415">
        <v>0.75</v>
      </c>
      <c r="K78" s="416">
        <v>1.125</v>
      </c>
      <c r="L78" s="415">
        <v>0.75</v>
      </c>
      <c r="M78" s="416">
        <v>1.125</v>
      </c>
      <c r="N78" s="415">
        <v>0.75</v>
      </c>
      <c r="O78" s="416">
        <v>1.125</v>
      </c>
      <c r="P78" s="345" t="s">
        <v>117</v>
      </c>
      <c r="Q78" s="89"/>
      <c r="R78" s="357" t="s">
        <v>117</v>
      </c>
      <c r="S78" s="89"/>
    </row>
    <row r="79" customHeight="1" spans="1:19">
      <c r="A79" s="312">
        <v>10324742</v>
      </c>
      <c r="B79" s="312" t="s">
        <v>103</v>
      </c>
      <c r="C79" s="313" t="s">
        <v>92</v>
      </c>
      <c r="D79" s="314" t="s">
        <v>14</v>
      </c>
      <c r="E79" s="315" t="s">
        <v>104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344" t="s">
        <v>117</v>
      </c>
      <c r="Q79" s="156"/>
      <c r="R79" s="355" t="s">
        <v>117</v>
      </c>
      <c r="S79" s="156"/>
    </row>
    <row r="80" customHeight="1" spans="1:19">
      <c r="A80" s="312">
        <v>10324748</v>
      </c>
      <c r="B80" s="312" t="s">
        <v>108</v>
      </c>
      <c r="C80" s="313" t="s">
        <v>92</v>
      </c>
      <c r="D80" s="314" t="s">
        <v>14</v>
      </c>
      <c r="E80" s="313" t="s">
        <v>15</v>
      </c>
      <c r="F80" s="425">
        <v>0.666666666666667</v>
      </c>
      <c r="G80" s="426">
        <v>1.04166666666667</v>
      </c>
      <c r="H80" s="427">
        <v>0.666666666666667</v>
      </c>
      <c r="I80" s="426">
        <v>1.04166666666667</v>
      </c>
      <c r="J80" s="427">
        <v>0.666666666666667</v>
      </c>
      <c r="K80" s="426">
        <v>1.04166666666667</v>
      </c>
      <c r="L80" s="427">
        <v>0.666666666666667</v>
      </c>
      <c r="M80" s="426">
        <v>1.04166666666667</v>
      </c>
      <c r="N80" s="427">
        <v>0.666666666666667</v>
      </c>
      <c r="O80" s="426">
        <v>1.04166666666667</v>
      </c>
      <c r="P80" s="344" t="s">
        <v>117</v>
      </c>
      <c r="Q80" s="156"/>
      <c r="R80" s="355" t="s">
        <v>117</v>
      </c>
      <c r="S80" s="156"/>
    </row>
    <row r="81" customHeight="1" spans="1:19">
      <c r="A81" s="326">
        <v>10329888</v>
      </c>
      <c r="B81" s="326" t="s">
        <v>171</v>
      </c>
      <c r="C81" s="329" t="s">
        <v>172</v>
      </c>
      <c r="D81" s="327" t="s">
        <v>116</v>
      </c>
      <c r="E81" s="329" t="s">
        <v>116</v>
      </c>
      <c r="F81" s="439" t="s">
        <v>184</v>
      </c>
      <c r="G81" s="440" t="s">
        <v>184</v>
      </c>
      <c r="H81" s="441" t="s">
        <v>184</v>
      </c>
      <c r="I81" s="440" t="s">
        <v>184</v>
      </c>
      <c r="J81" s="441" t="s">
        <v>184</v>
      </c>
      <c r="K81" s="440" t="s">
        <v>184</v>
      </c>
      <c r="L81" s="441" t="s">
        <v>184</v>
      </c>
      <c r="M81" s="440" t="s">
        <v>184</v>
      </c>
      <c r="N81" s="441" t="s">
        <v>184</v>
      </c>
      <c r="O81" s="440" t="s">
        <v>184</v>
      </c>
      <c r="P81" s="344" t="s">
        <v>117</v>
      </c>
      <c r="Q81" s="156"/>
      <c r="R81" s="355" t="s">
        <v>117</v>
      </c>
      <c r="S81" s="156"/>
    </row>
    <row r="82" customHeight="1" spans="1:19">
      <c r="A82" s="326">
        <v>10329901</v>
      </c>
      <c r="B82" s="326" t="s">
        <v>173</v>
      </c>
      <c r="C82" s="329" t="s">
        <v>172</v>
      </c>
      <c r="D82" s="327" t="s">
        <v>55</v>
      </c>
      <c r="E82" s="329" t="s">
        <v>138</v>
      </c>
      <c r="F82" s="50">
        <v>0.625</v>
      </c>
      <c r="G82" s="51">
        <v>1</v>
      </c>
      <c r="H82" s="61">
        <v>0.625</v>
      </c>
      <c r="I82" s="51">
        <v>1</v>
      </c>
      <c r="J82" s="61">
        <v>0.625</v>
      </c>
      <c r="K82" s="51">
        <v>1</v>
      </c>
      <c r="L82" s="61">
        <v>0.625</v>
      </c>
      <c r="M82" s="51">
        <v>1</v>
      </c>
      <c r="N82" s="61">
        <v>0.625</v>
      </c>
      <c r="O82" s="51">
        <v>1</v>
      </c>
      <c r="P82" s="344" t="s">
        <v>117</v>
      </c>
      <c r="Q82" s="156"/>
      <c r="R82" s="355" t="s">
        <v>117</v>
      </c>
      <c r="S82" s="156"/>
    </row>
    <row r="83" customHeight="1" spans="1:19">
      <c r="A83" s="326">
        <v>10329910</v>
      </c>
      <c r="B83" s="326" t="s">
        <v>174</v>
      </c>
      <c r="C83" s="329" t="s">
        <v>172</v>
      </c>
      <c r="D83" s="327" t="s">
        <v>141</v>
      </c>
      <c r="E83" s="329" t="s">
        <v>142</v>
      </c>
      <c r="F83" s="337">
        <v>0.708333333333333</v>
      </c>
      <c r="G83" s="338">
        <v>1.08333333333333</v>
      </c>
      <c r="H83" s="442">
        <v>0.708333333333333</v>
      </c>
      <c r="I83" s="338">
        <v>1.08333333333333</v>
      </c>
      <c r="J83" s="442">
        <v>0.708333333333333</v>
      </c>
      <c r="K83" s="338">
        <v>1.08333333333333</v>
      </c>
      <c r="L83" s="442">
        <v>0.708333333333333</v>
      </c>
      <c r="M83" s="338">
        <v>1.08333333333333</v>
      </c>
      <c r="N83" s="442">
        <v>0.708333333333333</v>
      </c>
      <c r="O83" s="338">
        <v>1.08333333333333</v>
      </c>
      <c r="P83" s="344" t="s">
        <v>117</v>
      </c>
      <c r="Q83" s="156"/>
      <c r="R83" s="355" t="s">
        <v>117</v>
      </c>
      <c r="S83" s="156"/>
    </row>
    <row r="84" customHeight="1" spans="1:19">
      <c r="A84" s="326">
        <v>10329913</v>
      </c>
      <c r="B84" s="326" t="s">
        <v>175</v>
      </c>
      <c r="C84" s="329" t="s">
        <v>172</v>
      </c>
      <c r="D84" s="327" t="s">
        <v>10</v>
      </c>
      <c r="E84" s="329" t="s">
        <v>121</v>
      </c>
      <c r="F84" s="415">
        <v>0.75</v>
      </c>
      <c r="G84" s="416">
        <v>1.125</v>
      </c>
      <c r="H84" s="420">
        <v>0.75</v>
      </c>
      <c r="I84" s="416">
        <v>1.125</v>
      </c>
      <c r="J84" s="420">
        <v>0.75</v>
      </c>
      <c r="K84" s="416">
        <v>1.125</v>
      </c>
      <c r="L84" s="420">
        <v>0.75</v>
      </c>
      <c r="M84" s="416">
        <v>1.125</v>
      </c>
      <c r="N84" s="420">
        <v>0.75</v>
      </c>
      <c r="O84" s="416">
        <v>1.125</v>
      </c>
      <c r="P84" s="344" t="s">
        <v>117</v>
      </c>
      <c r="Q84" s="156"/>
      <c r="R84" s="355" t="s">
        <v>117</v>
      </c>
      <c r="S84" s="156"/>
    </row>
    <row r="85" customHeight="1" spans="1:19">
      <c r="A85" s="326">
        <v>10329902</v>
      </c>
      <c r="B85" s="326" t="s">
        <v>176</v>
      </c>
      <c r="C85" s="329" t="s">
        <v>172</v>
      </c>
      <c r="D85" s="327" t="s">
        <v>127</v>
      </c>
      <c r="E85" s="328" t="s">
        <v>177</v>
      </c>
      <c r="F85" s="415">
        <v>0.75</v>
      </c>
      <c r="G85" s="416">
        <v>1.125</v>
      </c>
      <c r="H85" s="415">
        <v>0.75</v>
      </c>
      <c r="I85" s="416">
        <v>1.125</v>
      </c>
      <c r="J85" s="415">
        <v>0.75</v>
      </c>
      <c r="K85" s="416">
        <v>1.125</v>
      </c>
      <c r="L85" s="415">
        <v>0.75</v>
      </c>
      <c r="M85" s="416">
        <v>1.125</v>
      </c>
      <c r="N85" s="415">
        <v>0.75</v>
      </c>
      <c r="O85" s="416">
        <v>1.125</v>
      </c>
      <c r="P85" s="344" t="s">
        <v>117</v>
      </c>
      <c r="Q85" s="156"/>
      <c r="R85" s="355" t="s">
        <v>117</v>
      </c>
      <c r="S85" s="156"/>
    </row>
    <row r="86" customHeight="1" spans="1:19">
      <c r="A86" s="326">
        <v>10330128</v>
      </c>
      <c r="B86" s="326" t="s">
        <v>178</v>
      </c>
      <c r="C86" s="329" t="s">
        <v>172</v>
      </c>
      <c r="D86" s="327" t="s">
        <v>179</v>
      </c>
      <c r="E86" s="328" t="s">
        <v>180</v>
      </c>
      <c r="F86" s="50">
        <v>0.625</v>
      </c>
      <c r="G86" s="51">
        <v>1</v>
      </c>
      <c r="H86" s="50">
        <v>0.625</v>
      </c>
      <c r="I86" s="51">
        <v>1</v>
      </c>
      <c r="J86" s="50">
        <v>0.625</v>
      </c>
      <c r="K86" s="51">
        <v>1</v>
      </c>
      <c r="L86" s="50">
        <v>0.625</v>
      </c>
      <c r="M86" s="51">
        <v>1</v>
      </c>
      <c r="N86" s="50">
        <v>0.625</v>
      </c>
      <c r="O86" s="51">
        <v>1</v>
      </c>
      <c r="P86" s="344" t="s">
        <v>117</v>
      </c>
      <c r="Q86" s="156"/>
      <c r="R86" s="355" t="s">
        <v>117</v>
      </c>
      <c r="S86" s="156"/>
    </row>
    <row r="87" customHeight="1" spans="1:19">
      <c r="A87" s="326">
        <v>10330141</v>
      </c>
      <c r="B87" s="326" t="s">
        <v>181</v>
      </c>
      <c r="C87" s="329" t="s">
        <v>172</v>
      </c>
      <c r="D87" s="327" t="s">
        <v>61</v>
      </c>
      <c r="E87" s="328" t="s">
        <v>185</v>
      </c>
      <c r="F87" s="50">
        <v>0.625</v>
      </c>
      <c r="G87" s="51">
        <v>1</v>
      </c>
      <c r="H87" s="50">
        <v>0.625</v>
      </c>
      <c r="I87" s="51">
        <v>1</v>
      </c>
      <c r="J87" s="50">
        <v>0.625</v>
      </c>
      <c r="K87" s="51">
        <v>1</v>
      </c>
      <c r="L87" s="50">
        <v>0.625</v>
      </c>
      <c r="M87" s="51">
        <v>1</v>
      </c>
      <c r="N87" s="50">
        <v>0.625</v>
      </c>
      <c r="O87" s="51">
        <v>1</v>
      </c>
      <c r="P87" s="344" t="s">
        <v>117</v>
      </c>
      <c r="Q87" s="156"/>
      <c r="R87" s="355" t="s">
        <v>117</v>
      </c>
      <c r="S87" s="156"/>
    </row>
    <row r="88" customHeight="1" spans="1:19">
      <c r="A88" s="326">
        <v>10330140</v>
      </c>
      <c r="B88" s="326" t="s">
        <v>182</v>
      </c>
      <c r="C88" s="329" t="s">
        <v>172</v>
      </c>
      <c r="D88" s="327" t="s">
        <v>141</v>
      </c>
      <c r="E88" s="328" t="s">
        <v>142</v>
      </c>
      <c r="F88" s="50">
        <v>0.625</v>
      </c>
      <c r="G88" s="51">
        <v>1</v>
      </c>
      <c r="H88" s="50">
        <v>0.625</v>
      </c>
      <c r="I88" s="51">
        <v>1</v>
      </c>
      <c r="J88" s="50">
        <v>0.625</v>
      </c>
      <c r="K88" s="51">
        <v>1</v>
      </c>
      <c r="L88" s="50">
        <v>0.625</v>
      </c>
      <c r="M88" s="51">
        <v>1</v>
      </c>
      <c r="N88" s="50">
        <v>0.625</v>
      </c>
      <c r="O88" s="51">
        <v>1</v>
      </c>
      <c r="P88" s="344" t="s">
        <v>117</v>
      </c>
      <c r="Q88" s="156"/>
      <c r="R88" s="355" t="s">
        <v>117</v>
      </c>
      <c r="S88" s="156"/>
    </row>
    <row r="89" customHeight="1" spans="1:19">
      <c r="A89" s="363">
        <v>10330144</v>
      </c>
      <c r="B89" s="363" t="s">
        <v>183</v>
      </c>
      <c r="C89" s="364" t="s">
        <v>172</v>
      </c>
      <c r="D89" s="365" t="s">
        <v>55</v>
      </c>
      <c r="E89" s="366" t="s">
        <v>56</v>
      </c>
      <c r="F89" s="62">
        <v>0.625</v>
      </c>
      <c r="G89" s="63">
        <v>1</v>
      </c>
      <c r="H89" s="62">
        <v>0.625</v>
      </c>
      <c r="I89" s="63">
        <v>1</v>
      </c>
      <c r="J89" s="62">
        <v>0.625</v>
      </c>
      <c r="K89" s="63">
        <v>1</v>
      </c>
      <c r="L89" s="62">
        <v>0.625</v>
      </c>
      <c r="M89" s="63">
        <v>1</v>
      </c>
      <c r="N89" s="62">
        <v>0.625</v>
      </c>
      <c r="O89" s="63">
        <v>1</v>
      </c>
      <c r="P89" s="342" t="s">
        <v>117</v>
      </c>
      <c r="Q89" s="197"/>
      <c r="R89" s="350" t="s">
        <v>117</v>
      </c>
      <c r="S89" s="197"/>
    </row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conditionalFormatting sqref="F76:F77 H76:H77 J76:J77 L76:L77 N76:N77 F79 H79 J79 L79 N79 F82 H82 J82 L82 N82 F86:F89 H86:H89 J86:J89 L86:L89 N86:N89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88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6.2545454545455" customWidth="1"/>
    <col min="5" max="5" width="15.8818181818182" customWidth="1"/>
  </cols>
  <sheetData>
    <row r="1" customHeight="1" spans="1:19">
      <c r="A1" s="288" t="s">
        <v>0</v>
      </c>
      <c r="B1" s="288" t="s">
        <v>1</v>
      </c>
      <c r="C1" s="289" t="s">
        <v>112</v>
      </c>
      <c r="D1" s="290" t="s">
        <v>3</v>
      </c>
      <c r="E1" s="291" t="s">
        <v>113</v>
      </c>
      <c r="F1" s="292">
        <v>45810</v>
      </c>
      <c r="G1" s="68"/>
      <c r="H1" s="292">
        <v>45811</v>
      </c>
      <c r="I1" s="68"/>
      <c r="J1" s="292">
        <v>45812</v>
      </c>
      <c r="K1" s="68"/>
      <c r="L1" s="292">
        <v>45813</v>
      </c>
      <c r="M1" s="68"/>
      <c r="N1" s="292">
        <v>45814</v>
      </c>
      <c r="O1" s="68"/>
      <c r="P1" s="292">
        <v>45815</v>
      </c>
      <c r="Q1" s="68"/>
      <c r="R1" s="292">
        <v>45816</v>
      </c>
      <c r="S1" s="68"/>
    </row>
    <row r="2" customHeight="1" spans="1:19">
      <c r="A2" s="176"/>
      <c r="B2" s="176"/>
      <c r="C2" s="280"/>
      <c r="D2" s="281"/>
      <c r="E2" s="282"/>
      <c r="F2" s="298" t="s">
        <v>114</v>
      </c>
      <c r="G2" s="299" t="s">
        <v>115</v>
      </c>
      <c r="H2" s="300" t="s">
        <v>114</v>
      </c>
      <c r="I2" s="299" t="s">
        <v>115</v>
      </c>
      <c r="J2" s="300" t="s">
        <v>114</v>
      </c>
      <c r="K2" s="299" t="s">
        <v>115</v>
      </c>
      <c r="L2" s="300" t="s">
        <v>114</v>
      </c>
      <c r="M2" s="299" t="s">
        <v>115</v>
      </c>
      <c r="N2" s="300" t="s">
        <v>114</v>
      </c>
      <c r="O2" s="299" t="s">
        <v>115</v>
      </c>
      <c r="P2" s="300" t="s">
        <v>114</v>
      </c>
      <c r="Q2" s="347" t="s">
        <v>115</v>
      </c>
      <c r="R2" s="348" t="s">
        <v>114</v>
      </c>
      <c r="S2" s="347" t="s">
        <v>115</v>
      </c>
    </row>
    <row r="3" customHeight="1" spans="1:19">
      <c r="A3" s="301">
        <v>10203443</v>
      </c>
      <c r="B3" s="301" t="s">
        <v>8</v>
      </c>
      <c r="C3" s="302" t="s">
        <v>224</v>
      </c>
      <c r="D3" s="303" t="s">
        <v>10</v>
      </c>
      <c r="E3" s="304" t="s">
        <v>11</v>
      </c>
      <c r="F3" s="422">
        <v>0.416666666666667</v>
      </c>
      <c r="G3" s="320">
        <v>0.75</v>
      </c>
      <c r="H3" s="422">
        <v>0.416666666666667</v>
      </c>
      <c r="I3" s="320">
        <v>0.75</v>
      </c>
      <c r="J3" s="422">
        <v>0.416666666666667</v>
      </c>
      <c r="K3" s="320">
        <v>0.75</v>
      </c>
      <c r="L3" s="422">
        <v>0.416666666666667</v>
      </c>
      <c r="M3" s="320">
        <v>0.75</v>
      </c>
      <c r="N3" s="422">
        <v>0.416666666666667</v>
      </c>
      <c r="O3" s="320">
        <v>0.75</v>
      </c>
      <c r="P3" s="342" t="s">
        <v>117</v>
      </c>
      <c r="Q3" s="197"/>
      <c r="R3" s="350" t="s">
        <v>117</v>
      </c>
      <c r="S3" s="197"/>
    </row>
    <row r="4" customHeight="1" spans="1:19">
      <c r="A4" s="307">
        <v>10318434</v>
      </c>
      <c r="B4" s="307" t="s">
        <v>24</v>
      </c>
      <c r="C4" s="308" t="s">
        <v>13</v>
      </c>
      <c r="D4" s="309" t="s">
        <v>25</v>
      </c>
      <c r="E4" s="310" t="s">
        <v>26</v>
      </c>
      <c r="F4" s="285">
        <v>0.416666666666667</v>
      </c>
      <c r="G4" s="286">
        <v>0.791666666666667</v>
      </c>
      <c r="H4" s="311">
        <v>0.416666666666667</v>
      </c>
      <c r="I4" s="286">
        <v>0.791666666666667</v>
      </c>
      <c r="J4" s="311">
        <v>0.416666666666667</v>
      </c>
      <c r="K4" s="286">
        <v>0.791666666666667</v>
      </c>
      <c r="L4" s="311">
        <v>0.416666666666667</v>
      </c>
      <c r="M4" s="286">
        <v>0.791666666666667</v>
      </c>
      <c r="N4" s="311">
        <v>0.416666666666667</v>
      </c>
      <c r="O4" s="286">
        <v>0.791666666666667</v>
      </c>
      <c r="P4" s="345" t="s">
        <v>117</v>
      </c>
      <c r="Q4" s="89"/>
      <c r="R4" s="357" t="s">
        <v>117</v>
      </c>
      <c r="S4" s="89"/>
    </row>
    <row r="5" customHeight="1" spans="1:19">
      <c r="A5" s="312">
        <v>10318430</v>
      </c>
      <c r="B5" s="312" t="s">
        <v>19</v>
      </c>
      <c r="C5" s="313" t="s">
        <v>13</v>
      </c>
      <c r="D5" s="314" t="s">
        <v>14</v>
      </c>
      <c r="E5" s="315" t="s">
        <v>20</v>
      </c>
      <c r="F5" s="316">
        <v>0.375</v>
      </c>
      <c r="G5" s="317">
        <v>0.75</v>
      </c>
      <c r="H5" s="318">
        <v>0.375</v>
      </c>
      <c r="I5" s="317">
        <v>0.75</v>
      </c>
      <c r="J5" s="318">
        <v>0.375</v>
      </c>
      <c r="K5" s="317">
        <v>0.75</v>
      </c>
      <c r="L5" s="318">
        <v>0.375</v>
      </c>
      <c r="M5" s="317">
        <v>0.75</v>
      </c>
      <c r="N5" s="318">
        <v>0.375</v>
      </c>
      <c r="O5" s="317">
        <v>0.75</v>
      </c>
      <c r="P5" s="344" t="s">
        <v>117</v>
      </c>
      <c r="Q5" s="156"/>
      <c r="R5" s="355" t="s">
        <v>117</v>
      </c>
      <c r="S5" s="156"/>
    </row>
    <row r="6" customHeight="1" spans="1:19">
      <c r="A6" s="301">
        <v>10318429</v>
      </c>
      <c r="B6" s="301" t="s">
        <v>16</v>
      </c>
      <c r="C6" s="302" t="s">
        <v>8</v>
      </c>
      <c r="D6" s="303" t="s">
        <v>17</v>
      </c>
      <c r="E6" s="304" t="s">
        <v>18</v>
      </c>
      <c r="F6" s="335">
        <v>0.416666666666667</v>
      </c>
      <c r="G6" s="336">
        <v>0.791666666666667</v>
      </c>
      <c r="H6" s="335">
        <v>0.416666666666667</v>
      </c>
      <c r="I6" s="336">
        <v>0.791666666666667</v>
      </c>
      <c r="J6" s="335">
        <v>0.416666666666667</v>
      </c>
      <c r="K6" s="336">
        <v>0.791666666666667</v>
      </c>
      <c r="L6" s="335">
        <v>0.416666666666667</v>
      </c>
      <c r="M6" s="336">
        <v>0.791666666666667</v>
      </c>
      <c r="N6" s="335">
        <v>0.416666666666667</v>
      </c>
      <c r="O6" s="336">
        <v>0.791666666666667</v>
      </c>
      <c r="P6" s="342" t="s">
        <v>117</v>
      </c>
      <c r="Q6" s="197"/>
      <c r="R6" s="350" t="s">
        <v>117</v>
      </c>
      <c r="S6" s="197"/>
    </row>
    <row r="7" customHeight="1" spans="1:19">
      <c r="A7" s="307">
        <v>10318431</v>
      </c>
      <c r="B7" s="307" t="s">
        <v>21</v>
      </c>
      <c r="C7" s="308" t="s">
        <v>19</v>
      </c>
      <c r="D7" s="309" t="s">
        <v>22</v>
      </c>
      <c r="E7" s="310" t="s">
        <v>23</v>
      </c>
      <c r="F7" s="343">
        <v>0.375</v>
      </c>
      <c r="G7" s="334">
        <v>0.75</v>
      </c>
      <c r="H7" s="352">
        <v>0.375</v>
      </c>
      <c r="I7" s="334">
        <v>0.75</v>
      </c>
      <c r="J7" s="352">
        <v>0.375</v>
      </c>
      <c r="K7" s="334">
        <v>0.75</v>
      </c>
      <c r="L7" s="311">
        <v>0.375</v>
      </c>
      <c r="M7" s="286">
        <v>0.75</v>
      </c>
      <c r="N7" s="311">
        <v>0.375</v>
      </c>
      <c r="O7" s="286">
        <v>0.75</v>
      </c>
      <c r="P7" s="345" t="s">
        <v>117</v>
      </c>
      <c r="Q7" s="89"/>
      <c r="R7" s="357" t="s">
        <v>117</v>
      </c>
      <c r="S7" s="89"/>
    </row>
    <row r="8" customHeight="1" spans="1:19">
      <c r="A8" s="312">
        <v>10326077</v>
      </c>
      <c r="B8" s="312" t="s">
        <v>32</v>
      </c>
      <c r="C8" s="313" t="s">
        <v>19</v>
      </c>
      <c r="D8" s="314" t="s">
        <v>33</v>
      </c>
      <c r="E8" s="315" t="s">
        <v>34</v>
      </c>
      <c r="F8" s="316">
        <v>0.375</v>
      </c>
      <c r="G8" s="317">
        <v>0.75</v>
      </c>
      <c r="H8" s="318">
        <v>0.375</v>
      </c>
      <c r="I8" s="317">
        <v>0.75</v>
      </c>
      <c r="J8" s="318">
        <v>0.375</v>
      </c>
      <c r="K8" s="317">
        <v>0.75</v>
      </c>
      <c r="L8" s="318">
        <v>0.375</v>
      </c>
      <c r="M8" s="317">
        <v>0.75</v>
      </c>
      <c r="N8" s="337" t="s">
        <v>118</v>
      </c>
      <c r="O8" s="338" t="s">
        <v>118</v>
      </c>
      <c r="P8" s="344" t="s">
        <v>117</v>
      </c>
      <c r="Q8" s="156"/>
      <c r="R8" s="355" t="s">
        <v>117</v>
      </c>
      <c r="S8" s="156"/>
    </row>
    <row r="9" customHeight="1" spans="1:19">
      <c r="A9" s="312">
        <v>10326078</v>
      </c>
      <c r="B9" s="312" t="s">
        <v>37</v>
      </c>
      <c r="C9" s="313" t="s">
        <v>19</v>
      </c>
      <c r="D9" s="314" t="s">
        <v>10</v>
      </c>
      <c r="E9" s="315" t="s">
        <v>38</v>
      </c>
      <c r="F9" s="337" t="s">
        <v>118</v>
      </c>
      <c r="G9" s="338" t="s">
        <v>118</v>
      </c>
      <c r="H9" s="285">
        <v>0.416666666666667</v>
      </c>
      <c r="I9" s="286">
        <v>0.791666666666667</v>
      </c>
      <c r="J9" s="285">
        <v>0.416666666666667</v>
      </c>
      <c r="K9" s="286">
        <v>0.791666666666667</v>
      </c>
      <c r="L9" s="285">
        <v>0.416666666666667</v>
      </c>
      <c r="M9" s="286">
        <v>0.791666666666667</v>
      </c>
      <c r="N9" s="337" t="s">
        <v>118</v>
      </c>
      <c r="O9" s="338" t="s">
        <v>118</v>
      </c>
      <c r="P9" s="344" t="s">
        <v>117</v>
      </c>
      <c r="Q9" s="156"/>
      <c r="R9" s="355" t="s">
        <v>117</v>
      </c>
      <c r="S9" s="156"/>
    </row>
    <row r="10" customHeight="1" spans="1:19">
      <c r="A10" s="312">
        <v>10326135</v>
      </c>
      <c r="B10" s="312" t="s">
        <v>39</v>
      </c>
      <c r="C10" s="313" t="s">
        <v>19</v>
      </c>
      <c r="D10" s="314" t="s">
        <v>22</v>
      </c>
      <c r="E10" s="315" t="s">
        <v>40</v>
      </c>
      <c r="F10" s="316">
        <v>0.375</v>
      </c>
      <c r="G10" s="317">
        <v>0.75</v>
      </c>
      <c r="H10" s="318">
        <v>0.375</v>
      </c>
      <c r="I10" s="317">
        <v>0.75</v>
      </c>
      <c r="J10" s="318">
        <v>0.375</v>
      </c>
      <c r="K10" s="317">
        <v>0.75</v>
      </c>
      <c r="L10" s="318">
        <v>0.375</v>
      </c>
      <c r="M10" s="317">
        <v>0.75</v>
      </c>
      <c r="N10" s="318">
        <v>0.375</v>
      </c>
      <c r="O10" s="317">
        <v>0.75</v>
      </c>
      <c r="P10" s="344" t="s">
        <v>117</v>
      </c>
      <c r="Q10" s="156"/>
      <c r="R10" s="355" t="s">
        <v>117</v>
      </c>
      <c r="S10" s="156"/>
    </row>
    <row r="11" customHeight="1" spans="1:19">
      <c r="A11" s="312">
        <v>10326133</v>
      </c>
      <c r="B11" s="312" t="s">
        <v>41</v>
      </c>
      <c r="C11" s="313" t="s">
        <v>19</v>
      </c>
      <c r="D11" s="314" t="s">
        <v>42</v>
      </c>
      <c r="E11" s="315" t="s">
        <v>43</v>
      </c>
      <c r="F11" s="316">
        <v>0.375</v>
      </c>
      <c r="G11" s="317">
        <v>0.75</v>
      </c>
      <c r="H11" s="318">
        <v>0.375</v>
      </c>
      <c r="I11" s="317">
        <v>0.75</v>
      </c>
      <c r="J11" s="337" t="s">
        <v>118</v>
      </c>
      <c r="K11" s="338" t="s">
        <v>118</v>
      </c>
      <c r="L11" s="337" t="s">
        <v>118</v>
      </c>
      <c r="M11" s="338" t="s">
        <v>118</v>
      </c>
      <c r="N11" s="337" t="s">
        <v>118</v>
      </c>
      <c r="O11" s="338" t="s">
        <v>118</v>
      </c>
      <c r="P11" s="344" t="s">
        <v>117</v>
      </c>
      <c r="Q11" s="156"/>
      <c r="R11" s="355" t="s">
        <v>117</v>
      </c>
      <c r="S11" s="156"/>
    </row>
    <row r="12" customHeight="1" spans="1:19">
      <c r="A12" s="312">
        <v>10326136</v>
      </c>
      <c r="B12" s="312" t="s">
        <v>46</v>
      </c>
      <c r="C12" s="313" t="s">
        <v>19</v>
      </c>
      <c r="D12" s="314" t="s">
        <v>47</v>
      </c>
      <c r="E12" s="315" t="s">
        <v>48</v>
      </c>
      <c r="F12" s="316">
        <v>0.375</v>
      </c>
      <c r="G12" s="317">
        <v>0.75</v>
      </c>
      <c r="H12" s="318">
        <v>0.375</v>
      </c>
      <c r="I12" s="317">
        <v>0.75</v>
      </c>
      <c r="J12" s="318">
        <v>0.375</v>
      </c>
      <c r="K12" s="317">
        <v>0.75</v>
      </c>
      <c r="L12" s="318">
        <v>0.375</v>
      </c>
      <c r="M12" s="317">
        <v>0.75</v>
      </c>
      <c r="N12" s="318">
        <v>0.375</v>
      </c>
      <c r="O12" s="317">
        <v>0.75</v>
      </c>
      <c r="P12" s="344" t="s">
        <v>117</v>
      </c>
      <c r="Q12" s="156"/>
      <c r="R12" s="355" t="s">
        <v>117</v>
      </c>
      <c r="S12" s="156"/>
    </row>
    <row r="13" customHeight="1" spans="1:19">
      <c r="A13" s="312">
        <v>10326121</v>
      </c>
      <c r="B13" s="312" t="s">
        <v>49</v>
      </c>
      <c r="C13" s="313" t="s">
        <v>19</v>
      </c>
      <c r="D13" s="314" t="s">
        <v>25</v>
      </c>
      <c r="E13" s="315" t="s">
        <v>50</v>
      </c>
      <c r="F13" s="316">
        <v>0.375</v>
      </c>
      <c r="G13" s="317">
        <v>0.75</v>
      </c>
      <c r="H13" s="318">
        <v>0.375</v>
      </c>
      <c r="I13" s="317">
        <v>0.75</v>
      </c>
      <c r="J13" s="318">
        <v>0.375</v>
      </c>
      <c r="K13" s="317">
        <v>0.75</v>
      </c>
      <c r="L13" s="318">
        <v>0.375</v>
      </c>
      <c r="M13" s="317">
        <v>0.75</v>
      </c>
      <c r="N13" s="318">
        <v>0.375</v>
      </c>
      <c r="O13" s="317">
        <v>0.75</v>
      </c>
      <c r="P13" s="344" t="s">
        <v>117</v>
      </c>
      <c r="Q13" s="156"/>
      <c r="R13" s="355" t="s">
        <v>117</v>
      </c>
      <c r="S13" s="156"/>
    </row>
    <row r="14" customHeight="1" spans="1:19">
      <c r="A14" s="312">
        <v>10326123</v>
      </c>
      <c r="B14" s="312" t="s">
        <v>51</v>
      </c>
      <c r="C14" s="313" t="s">
        <v>19</v>
      </c>
      <c r="D14" s="314" t="s">
        <v>17</v>
      </c>
      <c r="E14" s="315" t="s">
        <v>45</v>
      </c>
      <c r="F14" s="316">
        <v>0.375</v>
      </c>
      <c r="G14" s="317">
        <v>0.75</v>
      </c>
      <c r="H14" s="318">
        <v>0.375</v>
      </c>
      <c r="I14" s="317">
        <v>0.75</v>
      </c>
      <c r="J14" s="318">
        <v>0.375</v>
      </c>
      <c r="K14" s="317">
        <v>0.75</v>
      </c>
      <c r="L14" s="318">
        <v>0.375</v>
      </c>
      <c r="M14" s="317">
        <v>0.75</v>
      </c>
      <c r="N14" s="318">
        <v>0.375</v>
      </c>
      <c r="O14" s="317">
        <v>0.75</v>
      </c>
      <c r="P14" s="344" t="s">
        <v>117</v>
      </c>
      <c r="Q14" s="156"/>
      <c r="R14" s="355" t="s">
        <v>117</v>
      </c>
      <c r="S14" s="156"/>
    </row>
    <row r="15" customHeight="1" spans="1:19">
      <c r="A15" s="312">
        <v>10326124</v>
      </c>
      <c r="B15" s="312" t="s">
        <v>52</v>
      </c>
      <c r="C15" s="313" t="s">
        <v>19</v>
      </c>
      <c r="D15" s="314" t="s">
        <v>22</v>
      </c>
      <c r="E15" s="315" t="s">
        <v>36</v>
      </c>
      <c r="F15" s="337" t="s">
        <v>118</v>
      </c>
      <c r="G15" s="338" t="s">
        <v>118</v>
      </c>
      <c r="H15" s="318">
        <v>0.375</v>
      </c>
      <c r="I15" s="317">
        <v>0.75</v>
      </c>
      <c r="J15" s="318">
        <v>0.375</v>
      </c>
      <c r="K15" s="317">
        <v>0.75</v>
      </c>
      <c r="L15" s="318">
        <v>0.375</v>
      </c>
      <c r="M15" s="317">
        <v>0.75</v>
      </c>
      <c r="N15" s="318">
        <v>0.375</v>
      </c>
      <c r="O15" s="317">
        <v>0.75</v>
      </c>
      <c r="P15" s="344" t="s">
        <v>117</v>
      </c>
      <c r="Q15" s="156"/>
      <c r="R15" s="355" t="s">
        <v>117</v>
      </c>
      <c r="S15" s="156"/>
    </row>
    <row r="16" customHeight="1" spans="1:19">
      <c r="A16" s="322">
        <v>10331610</v>
      </c>
      <c r="B16" s="322" t="s">
        <v>198</v>
      </c>
      <c r="C16" s="313" t="s">
        <v>19</v>
      </c>
      <c r="D16" s="323" t="s">
        <v>25</v>
      </c>
      <c r="E16" s="324" t="s">
        <v>50</v>
      </c>
      <c r="F16" s="316">
        <v>0.375</v>
      </c>
      <c r="G16" s="317">
        <v>0.75</v>
      </c>
      <c r="H16" s="318">
        <v>0.375</v>
      </c>
      <c r="I16" s="317">
        <v>0.75</v>
      </c>
      <c r="J16" s="318">
        <v>0.375</v>
      </c>
      <c r="K16" s="317">
        <v>0.75</v>
      </c>
      <c r="L16" s="318">
        <v>0.375</v>
      </c>
      <c r="M16" s="317">
        <v>0.75</v>
      </c>
      <c r="N16" s="318">
        <v>0.375</v>
      </c>
      <c r="O16" s="317">
        <v>0.75</v>
      </c>
      <c r="P16" s="344" t="s">
        <v>117</v>
      </c>
      <c r="Q16" s="156"/>
      <c r="R16" s="355" t="s">
        <v>117</v>
      </c>
      <c r="S16" s="156"/>
    </row>
    <row r="17" customHeight="1" spans="1:19">
      <c r="A17" s="322">
        <v>10331630</v>
      </c>
      <c r="B17" s="322" t="s">
        <v>199</v>
      </c>
      <c r="C17" s="313" t="s">
        <v>19</v>
      </c>
      <c r="D17" s="323" t="s">
        <v>200</v>
      </c>
      <c r="E17" s="324" t="s">
        <v>15</v>
      </c>
      <c r="F17" s="285">
        <v>0.416666666666667</v>
      </c>
      <c r="G17" s="286">
        <v>0.791666666666667</v>
      </c>
      <c r="H17" s="285">
        <v>0.416666666666667</v>
      </c>
      <c r="I17" s="286">
        <v>0.791666666666667</v>
      </c>
      <c r="J17" s="285">
        <v>0.416666666666667</v>
      </c>
      <c r="K17" s="286">
        <v>0.791666666666667</v>
      </c>
      <c r="L17" s="285">
        <v>0.416666666666667</v>
      </c>
      <c r="M17" s="286">
        <v>0.791666666666667</v>
      </c>
      <c r="N17" s="285">
        <v>0.416666666666667</v>
      </c>
      <c r="O17" s="286">
        <v>0.791666666666667</v>
      </c>
      <c r="P17" s="344" t="s">
        <v>117</v>
      </c>
      <c r="Q17" s="156"/>
      <c r="R17" s="355" t="s">
        <v>117</v>
      </c>
      <c r="S17" s="156"/>
    </row>
    <row r="18" customHeight="1" spans="1:19">
      <c r="A18" s="322">
        <v>10331617</v>
      </c>
      <c r="B18" s="322" t="s">
        <v>201</v>
      </c>
      <c r="C18" s="313" t="s">
        <v>19</v>
      </c>
      <c r="D18" s="323" t="s">
        <v>10</v>
      </c>
      <c r="E18" s="324" t="s">
        <v>121</v>
      </c>
      <c r="F18" s="285">
        <v>0.416666666666667</v>
      </c>
      <c r="G18" s="286">
        <v>0.791666666666667</v>
      </c>
      <c r="H18" s="285">
        <v>0.416666666666667</v>
      </c>
      <c r="I18" s="286">
        <v>0.791666666666667</v>
      </c>
      <c r="J18" s="285">
        <v>0.416666666666667</v>
      </c>
      <c r="K18" s="286">
        <v>0.791666666666667</v>
      </c>
      <c r="L18" s="285">
        <v>0.416666666666667</v>
      </c>
      <c r="M18" s="286">
        <v>0.791666666666667</v>
      </c>
      <c r="N18" s="285">
        <v>0.416666666666667</v>
      </c>
      <c r="O18" s="286">
        <v>0.791666666666667</v>
      </c>
      <c r="P18" s="344" t="s">
        <v>117</v>
      </c>
      <c r="Q18" s="156"/>
      <c r="R18" s="355" t="s">
        <v>117</v>
      </c>
      <c r="S18" s="156"/>
    </row>
    <row r="19" customHeight="1" spans="1:19">
      <c r="A19" s="322">
        <v>10331639</v>
      </c>
      <c r="B19" s="322" t="s">
        <v>210</v>
      </c>
      <c r="C19" s="313" t="s">
        <v>19</v>
      </c>
      <c r="D19" s="323" t="s">
        <v>25</v>
      </c>
      <c r="E19" s="324" t="s">
        <v>50</v>
      </c>
      <c r="F19" s="316">
        <v>0.375</v>
      </c>
      <c r="G19" s="317">
        <v>0.75</v>
      </c>
      <c r="H19" s="318">
        <v>0.375</v>
      </c>
      <c r="I19" s="317">
        <v>0.75</v>
      </c>
      <c r="J19" s="318">
        <v>0.375</v>
      </c>
      <c r="K19" s="317">
        <v>0.75</v>
      </c>
      <c r="L19" s="318">
        <v>0.375</v>
      </c>
      <c r="M19" s="317">
        <v>0.75</v>
      </c>
      <c r="N19" s="318">
        <v>0.375</v>
      </c>
      <c r="O19" s="317">
        <v>0.75</v>
      </c>
      <c r="P19" s="344" t="s">
        <v>117</v>
      </c>
      <c r="Q19" s="156"/>
      <c r="R19" s="355" t="s">
        <v>117</v>
      </c>
      <c r="S19" s="156"/>
    </row>
    <row r="20" customHeight="1" spans="1:19">
      <c r="A20" s="322">
        <v>10331653</v>
      </c>
      <c r="B20" s="322" t="s">
        <v>214</v>
      </c>
      <c r="C20" s="313" t="s">
        <v>19</v>
      </c>
      <c r="D20" s="323" t="s">
        <v>81</v>
      </c>
      <c r="E20" s="324" t="s">
        <v>36</v>
      </c>
      <c r="F20" s="316">
        <v>0.375</v>
      </c>
      <c r="G20" s="317">
        <v>0.75</v>
      </c>
      <c r="H20" s="318">
        <v>0.375</v>
      </c>
      <c r="I20" s="317">
        <v>0.75</v>
      </c>
      <c r="J20" s="318">
        <v>0.375</v>
      </c>
      <c r="K20" s="317">
        <v>0.75</v>
      </c>
      <c r="L20" s="318">
        <v>0.375</v>
      </c>
      <c r="M20" s="317">
        <v>0.75</v>
      </c>
      <c r="N20" s="318">
        <v>0.375</v>
      </c>
      <c r="O20" s="317">
        <v>0.75</v>
      </c>
      <c r="P20" s="344" t="s">
        <v>117</v>
      </c>
      <c r="Q20" s="156"/>
      <c r="R20" s="355" t="s">
        <v>117</v>
      </c>
      <c r="S20" s="156"/>
    </row>
    <row r="21" customHeight="1" spans="1:19">
      <c r="A21" s="322">
        <v>10330115</v>
      </c>
      <c r="B21" s="322" t="s">
        <v>215</v>
      </c>
      <c r="C21" s="313" t="s">
        <v>19</v>
      </c>
      <c r="D21" s="323" t="s">
        <v>25</v>
      </c>
      <c r="E21" s="324" t="s">
        <v>50</v>
      </c>
      <c r="F21" s="316">
        <v>0.375</v>
      </c>
      <c r="G21" s="317">
        <v>0.75</v>
      </c>
      <c r="H21" s="318">
        <v>0.375</v>
      </c>
      <c r="I21" s="317">
        <v>0.75</v>
      </c>
      <c r="J21" s="318">
        <v>0.375</v>
      </c>
      <c r="K21" s="317">
        <v>0.75</v>
      </c>
      <c r="L21" s="318">
        <v>0.375</v>
      </c>
      <c r="M21" s="317">
        <v>0.75</v>
      </c>
      <c r="N21" s="318">
        <v>0.375</v>
      </c>
      <c r="O21" s="317">
        <v>0.75</v>
      </c>
      <c r="P21" s="344" t="s">
        <v>117</v>
      </c>
      <c r="Q21" s="156"/>
      <c r="R21" s="355" t="s">
        <v>117</v>
      </c>
      <c r="S21" s="156"/>
    </row>
    <row r="22" customHeight="1" spans="1:19">
      <c r="A22" s="322">
        <v>10330118</v>
      </c>
      <c r="B22" s="322" t="s">
        <v>216</v>
      </c>
      <c r="C22" s="313" t="s">
        <v>19</v>
      </c>
      <c r="D22" s="323" t="s">
        <v>25</v>
      </c>
      <c r="E22" s="324" t="s">
        <v>50</v>
      </c>
      <c r="F22" s="316">
        <v>0.375</v>
      </c>
      <c r="G22" s="317">
        <v>0.75</v>
      </c>
      <c r="H22" s="318">
        <v>0.375</v>
      </c>
      <c r="I22" s="317">
        <v>0.75</v>
      </c>
      <c r="J22" s="318">
        <v>0.375</v>
      </c>
      <c r="K22" s="317">
        <v>0.75</v>
      </c>
      <c r="L22" s="318">
        <v>0.375</v>
      </c>
      <c r="M22" s="317">
        <v>0.75</v>
      </c>
      <c r="N22" s="337" t="s">
        <v>118</v>
      </c>
      <c r="O22" s="338" t="s">
        <v>118</v>
      </c>
      <c r="P22" s="344" t="s">
        <v>117</v>
      </c>
      <c r="Q22" s="156"/>
      <c r="R22" s="355" t="s">
        <v>117</v>
      </c>
      <c r="S22" s="156"/>
    </row>
    <row r="23" customHeight="1" spans="1:19">
      <c r="A23" s="322">
        <v>10330125</v>
      </c>
      <c r="B23" s="322" t="s">
        <v>217</v>
      </c>
      <c r="C23" s="313" t="s">
        <v>19</v>
      </c>
      <c r="D23" s="323" t="s">
        <v>81</v>
      </c>
      <c r="E23" s="324" t="s">
        <v>155</v>
      </c>
      <c r="F23" s="316">
        <v>0.375</v>
      </c>
      <c r="G23" s="317">
        <v>0.75</v>
      </c>
      <c r="H23" s="318">
        <v>0.375</v>
      </c>
      <c r="I23" s="317">
        <v>0.75</v>
      </c>
      <c r="J23" s="318">
        <v>0.375</v>
      </c>
      <c r="K23" s="317">
        <v>0.75</v>
      </c>
      <c r="L23" s="318">
        <v>0.375</v>
      </c>
      <c r="M23" s="317">
        <v>0.75</v>
      </c>
      <c r="N23" s="337" t="s">
        <v>118</v>
      </c>
      <c r="O23" s="338" t="s">
        <v>118</v>
      </c>
      <c r="P23" s="344" t="s">
        <v>117</v>
      </c>
      <c r="Q23" s="156"/>
      <c r="R23" s="355" t="s">
        <v>117</v>
      </c>
      <c r="S23" s="156"/>
    </row>
    <row r="24" customHeight="1" spans="1:19">
      <c r="A24" s="322">
        <v>10330126</v>
      </c>
      <c r="B24" s="322" t="s">
        <v>218</v>
      </c>
      <c r="C24" s="313" t="s">
        <v>19</v>
      </c>
      <c r="D24" s="323" t="s">
        <v>25</v>
      </c>
      <c r="E24" s="324" t="s">
        <v>50</v>
      </c>
      <c r="F24" s="285">
        <v>0.416666666666667</v>
      </c>
      <c r="G24" s="286">
        <v>0.791666666666667</v>
      </c>
      <c r="H24" s="285">
        <v>0.416666666666667</v>
      </c>
      <c r="I24" s="286">
        <v>0.791666666666667</v>
      </c>
      <c r="J24" s="285">
        <v>0.416666666666667</v>
      </c>
      <c r="K24" s="286">
        <v>0.791666666666667</v>
      </c>
      <c r="L24" s="285">
        <v>0.416666666666667</v>
      </c>
      <c r="M24" s="286">
        <v>0.791666666666667</v>
      </c>
      <c r="N24" s="285">
        <v>0.416666666666667</v>
      </c>
      <c r="O24" s="286">
        <v>0.791666666666667</v>
      </c>
      <c r="P24" s="344" t="s">
        <v>117</v>
      </c>
      <c r="Q24" s="156"/>
      <c r="R24" s="355" t="s">
        <v>117</v>
      </c>
      <c r="S24" s="156"/>
    </row>
    <row r="25" customHeight="1" spans="1:19">
      <c r="A25" s="326">
        <v>10329214</v>
      </c>
      <c r="B25" s="326" t="s">
        <v>120</v>
      </c>
      <c r="C25" s="313" t="s">
        <v>24</v>
      </c>
      <c r="D25" s="327" t="s">
        <v>10</v>
      </c>
      <c r="E25" s="328" t="s">
        <v>121</v>
      </c>
      <c r="F25" s="26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344" t="s">
        <v>117</v>
      </c>
      <c r="Q25" s="156"/>
      <c r="R25" s="355" t="s">
        <v>117</v>
      </c>
      <c r="S25" s="156"/>
    </row>
    <row r="26" customHeight="1" spans="1:19">
      <c r="A26" s="326">
        <v>10329216</v>
      </c>
      <c r="B26" s="326" t="s">
        <v>122</v>
      </c>
      <c r="C26" s="313" t="s">
        <v>24</v>
      </c>
      <c r="D26" s="327" t="s">
        <v>55</v>
      </c>
      <c r="E26" s="328" t="s">
        <v>123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344" t="s">
        <v>117</v>
      </c>
      <c r="Q26" s="156"/>
      <c r="R26" s="355" t="s">
        <v>117</v>
      </c>
      <c r="S26" s="156"/>
    </row>
    <row r="27" customHeight="1" spans="1:19">
      <c r="A27" s="326">
        <v>10329223</v>
      </c>
      <c r="B27" s="326" t="s">
        <v>124</v>
      </c>
      <c r="C27" s="313" t="s">
        <v>24</v>
      </c>
      <c r="D27" s="327" t="s">
        <v>14</v>
      </c>
      <c r="E27" s="328" t="s">
        <v>104</v>
      </c>
      <c r="F27" s="285">
        <v>0.416666666666667</v>
      </c>
      <c r="G27" s="286">
        <v>0.791666666666667</v>
      </c>
      <c r="H27" s="285">
        <v>0.416666666666667</v>
      </c>
      <c r="I27" s="286">
        <v>0.791666666666667</v>
      </c>
      <c r="J27" s="285">
        <v>0.416666666666667</v>
      </c>
      <c r="K27" s="286">
        <v>0.791666666666667</v>
      </c>
      <c r="L27" s="337" t="s">
        <v>118</v>
      </c>
      <c r="M27" s="338" t="s">
        <v>118</v>
      </c>
      <c r="N27" s="337" t="s">
        <v>118</v>
      </c>
      <c r="O27" s="338" t="s">
        <v>118</v>
      </c>
      <c r="P27" s="344" t="s">
        <v>117</v>
      </c>
      <c r="Q27" s="156"/>
      <c r="R27" s="355" t="s">
        <v>117</v>
      </c>
      <c r="S27" s="156"/>
    </row>
    <row r="28" customHeight="1" spans="1:19">
      <c r="A28" s="326">
        <v>10329241</v>
      </c>
      <c r="B28" s="326" t="s">
        <v>126</v>
      </c>
      <c r="C28" s="313" t="s">
        <v>24</v>
      </c>
      <c r="D28" s="327" t="s">
        <v>127</v>
      </c>
      <c r="E28" s="328" t="s">
        <v>128</v>
      </c>
      <c r="F28" s="26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344" t="s">
        <v>117</v>
      </c>
      <c r="Q28" s="156"/>
      <c r="R28" s="355" t="s">
        <v>117</v>
      </c>
      <c r="S28" s="156"/>
    </row>
    <row r="29" customHeight="1" spans="1:19">
      <c r="A29" s="326">
        <v>10329480</v>
      </c>
      <c r="B29" s="326" t="s">
        <v>129</v>
      </c>
      <c r="C29" s="313" t="s">
        <v>24</v>
      </c>
      <c r="D29" s="327" t="s">
        <v>130</v>
      </c>
      <c r="E29" s="328" t="s">
        <v>131</v>
      </c>
      <c r="F29" s="26">
        <v>0.375</v>
      </c>
      <c r="G29" s="27">
        <v>0.75</v>
      </c>
      <c r="H29" s="337" t="s">
        <v>118</v>
      </c>
      <c r="I29" s="338" t="s">
        <v>118</v>
      </c>
      <c r="J29" s="55">
        <v>0.375</v>
      </c>
      <c r="K29" s="27">
        <v>0.75</v>
      </c>
      <c r="L29" s="55">
        <v>0.375</v>
      </c>
      <c r="M29" s="27">
        <v>0.75</v>
      </c>
      <c r="N29" s="55">
        <v>0.375</v>
      </c>
      <c r="O29" s="27">
        <v>0.75</v>
      </c>
      <c r="P29" s="344" t="s">
        <v>117</v>
      </c>
      <c r="Q29" s="156"/>
      <c r="R29" s="355" t="s">
        <v>117</v>
      </c>
      <c r="S29" s="156"/>
    </row>
    <row r="30" customHeight="1" spans="1:19">
      <c r="A30" s="326">
        <v>10329900</v>
      </c>
      <c r="B30" s="326" t="s">
        <v>132</v>
      </c>
      <c r="C30" s="313" t="s">
        <v>24</v>
      </c>
      <c r="D30" s="327" t="s">
        <v>10</v>
      </c>
      <c r="E30" s="328" t="s">
        <v>133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344" t="s">
        <v>117</v>
      </c>
      <c r="Q30" s="156"/>
      <c r="R30" s="355" t="s">
        <v>117</v>
      </c>
      <c r="S30" s="156"/>
    </row>
    <row r="31" customHeight="1" spans="1:19">
      <c r="A31" s="326">
        <v>10329245</v>
      </c>
      <c r="B31" s="326" t="s">
        <v>134</v>
      </c>
      <c r="C31" s="313" t="s">
        <v>24</v>
      </c>
      <c r="D31" s="327" t="s">
        <v>135</v>
      </c>
      <c r="E31" s="328" t="s">
        <v>136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337" t="s">
        <v>118</v>
      </c>
      <c r="O31" s="338" t="s">
        <v>118</v>
      </c>
      <c r="P31" s="344" t="s">
        <v>117</v>
      </c>
      <c r="Q31" s="156"/>
      <c r="R31" s="355" t="s">
        <v>117</v>
      </c>
      <c r="S31" s="156"/>
    </row>
    <row r="32" customHeight="1" spans="1:19">
      <c r="A32" s="326">
        <v>10329272</v>
      </c>
      <c r="B32" s="326" t="s">
        <v>139</v>
      </c>
      <c r="C32" s="313" t="s">
        <v>24</v>
      </c>
      <c r="D32" s="327" t="s">
        <v>17</v>
      </c>
      <c r="E32" s="328" t="s">
        <v>18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285">
        <v>0.416666666666667</v>
      </c>
      <c r="O32" s="286">
        <v>0.791666666666667</v>
      </c>
      <c r="P32" s="344" t="s">
        <v>117</v>
      </c>
      <c r="Q32" s="156"/>
      <c r="R32" s="355" t="s">
        <v>117</v>
      </c>
      <c r="S32" s="156"/>
    </row>
    <row r="33" customHeight="1" spans="1:19">
      <c r="A33" s="326">
        <v>10329290</v>
      </c>
      <c r="B33" s="326" t="s">
        <v>140</v>
      </c>
      <c r="C33" s="313" t="s">
        <v>24</v>
      </c>
      <c r="D33" s="327" t="s">
        <v>141</v>
      </c>
      <c r="E33" s="328" t="s">
        <v>142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344" t="s">
        <v>117</v>
      </c>
      <c r="Q33" s="156"/>
      <c r="R33" s="355" t="s">
        <v>117</v>
      </c>
      <c r="S33" s="156"/>
    </row>
    <row r="34" customHeight="1" spans="1:19">
      <c r="A34" s="326">
        <v>10329237</v>
      </c>
      <c r="B34" s="326" t="s">
        <v>143</v>
      </c>
      <c r="C34" s="313" t="s">
        <v>24</v>
      </c>
      <c r="D34" s="327" t="s">
        <v>14</v>
      </c>
      <c r="E34" s="328" t="s">
        <v>168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344" t="s">
        <v>117</v>
      </c>
      <c r="Q34" s="156"/>
      <c r="R34" s="355" t="s">
        <v>117</v>
      </c>
      <c r="S34" s="156"/>
    </row>
    <row r="35" customHeight="1" spans="1:19">
      <c r="A35" s="326">
        <v>10329234</v>
      </c>
      <c r="B35" s="326" t="s">
        <v>146</v>
      </c>
      <c r="C35" s="313" t="s">
        <v>24</v>
      </c>
      <c r="D35" s="327" t="s">
        <v>14</v>
      </c>
      <c r="E35" s="328" t="s">
        <v>34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337" t="s">
        <v>118</v>
      </c>
      <c r="M35" s="338" t="s">
        <v>118</v>
      </c>
      <c r="N35" s="337" t="s">
        <v>118</v>
      </c>
      <c r="O35" s="338" t="s">
        <v>118</v>
      </c>
      <c r="P35" s="344" t="s">
        <v>117</v>
      </c>
      <c r="Q35" s="156"/>
      <c r="R35" s="355" t="s">
        <v>117</v>
      </c>
      <c r="S35" s="156"/>
    </row>
    <row r="36" customHeight="1" spans="1:19">
      <c r="A36" s="326">
        <v>10329503</v>
      </c>
      <c r="B36" s="326" t="s">
        <v>147</v>
      </c>
      <c r="C36" s="329" t="s">
        <v>24</v>
      </c>
      <c r="D36" s="327" t="s">
        <v>14</v>
      </c>
      <c r="E36" s="328" t="s">
        <v>34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337" t="s">
        <v>118</v>
      </c>
      <c r="O36" s="338" t="s">
        <v>118</v>
      </c>
      <c r="P36" s="344" t="s">
        <v>117</v>
      </c>
      <c r="Q36" s="156"/>
      <c r="R36" s="355" t="s">
        <v>117</v>
      </c>
      <c r="S36" s="156"/>
    </row>
    <row r="37" customHeight="1" spans="1:19">
      <c r="A37" s="322">
        <v>10331612</v>
      </c>
      <c r="B37" s="322" t="s">
        <v>191</v>
      </c>
      <c r="C37" s="313" t="s">
        <v>24</v>
      </c>
      <c r="D37" s="323" t="s">
        <v>192</v>
      </c>
      <c r="E37" s="324" t="s">
        <v>193</v>
      </c>
      <c r="F37" s="26">
        <v>0.375</v>
      </c>
      <c r="G37" s="27">
        <v>0.75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344" t="s">
        <v>117</v>
      </c>
      <c r="Q37" s="156"/>
      <c r="R37" s="355" t="s">
        <v>117</v>
      </c>
      <c r="S37" s="156"/>
    </row>
    <row r="38" customHeight="1" spans="1:19">
      <c r="A38" s="322">
        <v>10331587</v>
      </c>
      <c r="B38" s="322" t="s">
        <v>194</v>
      </c>
      <c r="C38" s="313" t="s">
        <v>24</v>
      </c>
      <c r="D38" s="323" t="s">
        <v>17</v>
      </c>
      <c r="E38" s="324" t="s">
        <v>18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344" t="s">
        <v>117</v>
      </c>
      <c r="Q38" s="156"/>
      <c r="R38" s="355" t="s">
        <v>117</v>
      </c>
      <c r="S38" s="156"/>
    </row>
    <row r="39" customHeight="1" spans="1:19">
      <c r="A39" s="322">
        <v>10331605</v>
      </c>
      <c r="B39" s="330" t="s">
        <v>196</v>
      </c>
      <c r="C39" s="313" t="s">
        <v>24</v>
      </c>
      <c r="D39" s="323" t="s">
        <v>17</v>
      </c>
      <c r="E39" s="324" t="s">
        <v>18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344" t="s">
        <v>117</v>
      </c>
      <c r="Q39" s="156"/>
      <c r="R39" s="355" t="s">
        <v>117</v>
      </c>
      <c r="S39" s="156"/>
    </row>
    <row r="40" customHeight="1" spans="1:19">
      <c r="A40" s="322">
        <v>10329224</v>
      </c>
      <c r="B40" s="322" t="s">
        <v>204</v>
      </c>
      <c r="C40" s="313" t="s">
        <v>24</v>
      </c>
      <c r="D40" s="323" t="s">
        <v>10</v>
      </c>
      <c r="E40" s="324" t="s">
        <v>68</v>
      </c>
      <c r="F40" s="285">
        <v>0.416666666666667</v>
      </c>
      <c r="G40" s="286">
        <v>0.791666666666667</v>
      </c>
      <c r="H40" s="285">
        <v>0.416666666666667</v>
      </c>
      <c r="I40" s="286">
        <v>0.791666666666667</v>
      </c>
      <c r="J40" s="285">
        <v>0.416666666666667</v>
      </c>
      <c r="K40" s="286">
        <v>0.791666666666667</v>
      </c>
      <c r="L40" s="285">
        <v>0.416666666666667</v>
      </c>
      <c r="M40" s="286">
        <v>0.791666666666667</v>
      </c>
      <c r="N40" s="285">
        <v>0.416666666666667</v>
      </c>
      <c r="O40" s="286">
        <v>0.791666666666667</v>
      </c>
      <c r="P40" s="344" t="s">
        <v>117</v>
      </c>
      <c r="Q40" s="156"/>
      <c r="R40" s="355" t="s">
        <v>117</v>
      </c>
      <c r="S40" s="156"/>
    </row>
    <row r="41" customHeight="1" spans="1:19">
      <c r="A41" s="322">
        <v>10331623</v>
      </c>
      <c r="B41" s="322" t="s">
        <v>205</v>
      </c>
      <c r="C41" s="313" t="s">
        <v>24</v>
      </c>
      <c r="D41" s="323" t="s">
        <v>81</v>
      </c>
      <c r="E41" s="324" t="s">
        <v>155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344" t="s">
        <v>117</v>
      </c>
      <c r="Q41" s="156"/>
      <c r="R41" s="355" t="s">
        <v>117</v>
      </c>
      <c r="S41" s="156"/>
    </row>
    <row r="42" customHeight="1" spans="1:19">
      <c r="A42" s="322">
        <v>10331624</v>
      </c>
      <c r="B42" s="322" t="s">
        <v>206</v>
      </c>
      <c r="C42" s="313" t="s">
        <v>24</v>
      </c>
      <c r="D42" s="323" t="s">
        <v>25</v>
      </c>
      <c r="E42" s="324" t="s">
        <v>50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344" t="s">
        <v>117</v>
      </c>
      <c r="Q42" s="156"/>
      <c r="R42" s="355" t="s">
        <v>117</v>
      </c>
      <c r="S42" s="156"/>
    </row>
    <row r="43" customHeight="1" spans="1:19">
      <c r="A43" s="331">
        <v>10331626</v>
      </c>
      <c r="B43" s="331" t="s">
        <v>223</v>
      </c>
      <c r="C43" s="302" t="s">
        <v>24</v>
      </c>
      <c r="D43" s="332" t="s">
        <v>10</v>
      </c>
      <c r="E43" s="333" t="s">
        <v>121</v>
      </c>
      <c r="F43" s="38">
        <v>0.375</v>
      </c>
      <c r="G43" s="39">
        <v>0.75</v>
      </c>
      <c r="H43" s="212">
        <v>0.375</v>
      </c>
      <c r="I43" s="39">
        <v>0.75</v>
      </c>
      <c r="J43" s="212">
        <v>0.375</v>
      </c>
      <c r="K43" s="39">
        <v>0.75</v>
      </c>
      <c r="L43" s="212">
        <v>0.375</v>
      </c>
      <c r="M43" s="39">
        <v>0.75</v>
      </c>
      <c r="N43" s="212">
        <v>0.375</v>
      </c>
      <c r="O43" s="39">
        <v>0.75</v>
      </c>
      <c r="P43" s="342" t="s">
        <v>117</v>
      </c>
      <c r="Q43" s="197"/>
      <c r="R43" s="350" t="s">
        <v>117</v>
      </c>
      <c r="S43" s="197"/>
    </row>
    <row r="44" customHeight="1" spans="1:19">
      <c r="A44" s="307">
        <v>10323640</v>
      </c>
      <c r="B44" s="307" t="s">
        <v>89</v>
      </c>
      <c r="C44" s="308" t="s">
        <v>13</v>
      </c>
      <c r="D44" s="309" t="s">
        <v>90</v>
      </c>
      <c r="E44" s="310" t="s">
        <v>18</v>
      </c>
      <c r="F44" s="343">
        <v>0.375</v>
      </c>
      <c r="G44" s="334">
        <v>0.75</v>
      </c>
      <c r="H44" s="352">
        <v>0.375</v>
      </c>
      <c r="I44" s="334">
        <v>0.75</v>
      </c>
      <c r="J44" s="352">
        <v>0.375</v>
      </c>
      <c r="K44" s="334">
        <v>0.75</v>
      </c>
      <c r="L44" s="352">
        <v>0.375</v>
      </c>
      <c r="M44" s="334">
        <v>0.75</v>
      </c>
      <c r="N44" s="352">
        <v>0.375</v>
      </c>
      <c r="O44" s="334">
        <v>0.75</v>
      </c>
      <c r="P44" s="345" t="s">
        <v>117</v>
      </c>
      <c r="Q44" s="89"/>
      <c r="R44" s="357" t="s">
        <v>117</v>
      </c>
      <c r="S44" s="89"/>
    </row>
    <row r="45" customHeight="1" spans="1:19">
      <c r="A45" s="312">
        <v>10318871</v>
      </c>
      <c r="B45" s="312" t="s">
        <v>67</v>
      </c>
      <c r="C45" s="313" t="s">
        <v>13</v>
      </c>
      <c r="D45" s="314" t="s">
        <v>10</v>
      </c>
      <c r="E45" s="315" t="s">
        <v>76</v>
      </c>
      <c r="F45" s="285">
        <v>0.416666666666667</v>
      </c>
      <c r="G45" s="286">
        <v>0.791666666666667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344" t="s">
        <v>117</v>
      </c>
      <c r="Q45" s="156"/>
      <c r="R45" s="355" t="s">
        <v>117</v>
      </c>
      <c r="S45" s="156"/>
    </row>
    <row r="46" customHeight="1" spans="1:19">
      <c r="A46" s="301">
        <v>10319079</v>
      </c>
      <c r="B46" s="301" t="s">
        <v>57</v>
      </c>
      <c r="C46" s="302" t="s">
        <v>8</v>
      </c>
      <c r="D46" s="303" t="s">
        <v>58</v>
      </c>
      <c r="E46" s="304" t="s">
        <v>59</v>
      </c>
      <c r="F46" s="396">
        <v>0.375</v>
      </c>
      <c r="G46" s="320">
        <v>0.75</v>
      </c>
      <c r="H46" s="319">
        <v>0.375</v>
      </c>
      <c r="I46" s="320">
        <v>0.75</v>
      </c>
      <c r="J46" s="319">
        <v>0.375</v>
      </c>
      <c r="K46" s="320">
        <v>0.75</v>
      </c>
      <c r="L46" s="319">
        <v>0.375</v>
      </c>
      <c r="M46" s="320">
        <v>0.75</v>
      </c>
      <c r="N46" s="319">
        <v>0.375</v>
      </c>
      <c r="O46" s="320">
        <v>0.75</v>
      </c>
      <c r="P46" s="342" t="s">
        <v>117</v>
      </c>
      <c r="Q46" s="197"/>
      <c r="R46" s="350" t="s">
        <v>117</v>
      </c>
      <c r="S46" s="197"/>
    </row>
    <row r="47" customHeight="1" spans="1:19">
      <c r="A47" s="307">
        <v>10318869</v>
      </c>
      <c r="B47" s="307" t="s">
        <v>60</v>
      </c>
      <c r="C47" s="308" t="s">
        <v>89</v>
      </c>
      <c r="D47" s="309" t="s">
        <v>61</v>
      </c>
      <c r="E47" s="310" t="s">
        <v>62</v>
      </c>
      <c r="F47" s="316">
        <v>0.375</v>
      </c>
      <c r="G47" s="435">
        <v>0.708333333333333</v>
      </c>
      <c r="H47" s="316">
        <v>0.375</v>
      </c>
      <c r="I47" s="435">
        <v>0.708333333333333</v>
      </c>
      <c r="J47" s="316">
        <v>0.375</v>
      </c>
      <c r="K47" s="435">
        <v>0.708333333333333</v>
      </c>
      <c r="L47" s="316">
        <v>0.375</v>
      </c>
      <c r="M47" s="435">
        <v>0.708333333333333</v>
      </c>
      <c r="N47" s="285">
        <v>0.416666666666667</v>
      </c>
      <c r="O47" s="27">
        <v>0.75</v>
      </c>
      <c r="P47" s="345" t="s">
        <v>117</v>
      </c>
      <c r="Q47" s="89"/>
      <c r="R47" s="357" t="s">
        <v>117</v>
      </c>
      <c r="S47" s="89"/>
    </row>
    <row r="48" customHeight="1" spans="1:19">
      <c r="A48" s="312">
        <v>10318866</v>
      </c>
      <c r="B48" s="312" t="s">
        <v>63</v>
      </c>
      <c r="C48" s="313" t="s">
        <v>89</v>
      </c>
      <c r="D48" s="314" t="s">
        <v>64</v>
      </c>
      <c r="E48" s="315" t="s">
        <v>31</v>
      </c>
      <c r="F48" s="26">
        <v>0.375</v>
      </c>
      <c r="G48" s="27">
        <v>0.75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344" t="s">
        <v>117</v>
      </c>
      <c r="Q48" s="156"/>
      <c r="R48" s="355" t="s">
        <v>117</v>
      </c>
      <c r="S48" s="156"/>
    </row>
    <row r="49" customHeight="1" spans="1:19">
      <c r="A49" s="312">
        <v>10318880</v>
      </c>
      <c r="B49" s="312" t="s">
        <v>69</v>
      </c>
      <c r="C49" s="313" t="s">
        <v>89</v>
      </c>
      <c r="D49" s="314" t="s">
        <v>10</v>
      </c>
      <c r="E49" s="315" t="s">
        <v>68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344" t="s">
        <v>117</v>
      </c>
      <c r="Q49" s="156"/>
      <c r="R49" s="355" t="s">
        <v>117</v>
      </c>
      <c r="S49" s="156"/>
    </row>
    <row r="50" customHeight="1" spans="1:19">
      <c r="A50" s="312">
        <v>10318890</v>
      </c>
      <c r="B50" s="312" t="s">
        <v>70</v>
      </c>
      <c r="C50" s="313" t="s">
        <v>89</v>
      </c>
      <c r="D50" s="314" t="s">
        <v>71</v>
      </c>
      <c r="E50" s="315" t="s">
        <v>72</v>
      </c>
      <c r="F50" s="26">
        <v>0.375</v>
      </c>
      <c r="G50" s="27">
        <v>0.75</v>
      </c>
      <c r="H50" s="55">
        <v>0.375</v>
      </c>
      <c r="I50" s="27">
        <v>0.75</v>
      </c>
      <c r="J50" s="55">
        <v>0.375</v>
      </c>
      <c r="K50" s="27">
        <v>0.75</v>
      </c>
      <c r="L50" s="55">
        <v>0.375</v>
      </c>
      <c r="M50" s="27">
        <v>0.75</v>
      </c>
      <c r="N50" s="337" t="s">
        <v>118</v>
      </c>
      <c r="O50" s="338" t="s">
        <v>118</v>
      </c>
      <c r="P50" s="344" t="s">
        <v>117</v>
      </c>
      <c r="Q50" s="156"/>
      <c r="R50" s="355" t="s">
        <v>117</v>
      </c>
      <c r="S50" s="156"/>
    </row>
    <row r="51" customHeight="1" spans="1:19">
      <c r="A51" s="312">
        <v>10323622</v>
      </c>
      <c r="B51" s="312" t="s">
        <v>74</v>
      </c>
      <c r="C51" s="313" t="s">
        <v>89</v>
      </c>
      <c r="D51" s="314" t="s">
        <v>10</v>
      </c>
      <c r="E51" s="315" t="s">
        <v>76</v>
      </c>
      <c r="F51" s="285">
        <v>0.416666666666667</v>
      </c>
      <c r="G51" s="286">
        <v>0.791666666666667</v>
      </c>
      <c r="H51" s="285">
        <v>0.416666666666667</v>
      </c>
      <c r="I51" s="286">
        <v>0.791666666666667</v>
      </c>
      <c r="J51" s="285">
        <v>0.416666666666667</v>
      </c>
      <c r="K51" s="286">
        <v>0.791666666666667</v>
      </c>
      <c r="L51" s="285">
        <v>0.416666666666667</v>
      </c>
      <c r="M51" s="286">
        <v>0.791666666666667</v>
      </c>
      <c r="N51" s="285">
        <v>0.416666666666667</v>
      </c>
      <c r="O51" s="286">
        <v>0.791666666666667</v>
      </c>
      <c r="P51" s="344" t="s">
        <v>117</v>
      </c>
      <c r="Q51" s="156"/>
      <c r="R51" s="355" t="s">
        <v>117</v>
      </c>
      <c r="S51" s="156"/>
    </row>
    <row r="52" customHeight="1" spans="1:19">
      <c r="A52" s="312">
        <v>10323629</v>
      </c>
      <c r="B52" s="312" t="s">
        <v>77</v>
      </c>
      <c r="C52" s="313" t="s">
        <v>89</v>
      </c>
      <c r="D52" s="314" t="s">
        <v>78</v>
      </c>
      <c r="E52" s="315" t="s">
        <v>34</v>
      </c>
      <c r="F52" s="337" t="s">
        <v>118</v>
      </c>
      <c r="G52" s="338" t="s">
        <v>118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344" t="s">
        <v>117</v>
      </c>
      <c r="Q52" s="156"/>
      <c r="R52" s="355" t="s">
        <v>117</v>
      </c>
      <c r="S52" s="156"/>
    </row>
    <row r="53" customHeight="1" spans="1:19">
      <c r="A53" s="312">
        <v>10323632</v>
      </c>
      <c r="B53" s="312" t="s">
        <v>80</v>
      </c>
      <c r="C53" s="313" t="s">
        <v>89</v>
      </c>
      <c r="D53" s="314" t="s">
        <v>81</v>
      </c>
      <c r="E53" s="315" t="s">
        <v>82</v>
      </c>
      <c r="F53" s="26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344" t="s">
        <v>117</v>
      </c>
      <c r="Q53" s="156"/>
      <c r="R53" s="355" t="s">
        <v>117</v>
      </c>
      <c r="S53" s="156"/>
    </row>
    <row r="54" customHeight="1" spans="1:19">
      <c r="A54" s="312">
        <v>10323634</v>
      </c>
      <c r="B54" s="312" t="s">
        <v>83</v>
      </c>
      <c r="C54" s="313" t="s">
        <v>89</v>
      </c>
      <c r="D54" s="314" t="s">
        <v>81</v>
      </c>
      <c r="E54" s="315" t="s">
        <v>82</v>
      </c>
      <c r="F54" s="285">
        <v>0.416666666666667</v>
      </c>
      <c r="G54" s="286">
        <v>0.791666666666667</v>
      </c>
      <c r="H54" s="285">
        <v>0.416666666666667</v>
      </c>
      <c r="I54" s="286">
        <v>0.791666666666667</v>
      </c>
      <c r="J54" s="285">
        <v>0.416666666666667</v>
      </c>
      <c r="K54" s="286">
        <v>0.791666666666667</v>
      </c>
      <c r="L54" s="285">
        <v>0.416666666666667</v>
      </c>
      <c r="M54" s="286">
        <v>0.791666666666667</v>
      </c>
      <c r="N54" s="285">
        <v>0.416666666666667</v>
      </c>
      <c r="O54" s="286">
        <v>0.791666666666667</v>
      </c>
      <c r="P54" s="344" t="s">
        <v>117</v>
      </c>
      <c r="Q54" s="156"/>
      <c r="R54" s="355" t="s">
        <v>117</v>
      </c>
      <c r="S54" s="156"/>
    </row>
    <row r="55" customHeight="1" spans="1:19">
      <c r="A55" s="312">
        <v>10323638</v>
      </c>
      <c r="B55" s="312" t="s">
        <v>85</v>
      </c>
      <c r="C55" s="313" t="s">
        <v>89</v>
      </c>
      <c r="D55" s="314" t="s">
        <v>225</v>
      </c>
      <c r="E55" s="315" t="s">
        <v>226</v>
      </c>
      <c r="F55" s="26">
        <v>0.375</v>
      </c>
      <c r="G55" s="27">
        <v>0.75</v>
      </c>
      <c r="H55" s="55">
        <v>0.375</v>
      </c>
      <c r="I55" s="27">
        <v>0.75</v>
      </c>
      <c r="J55" s="55">
        <v>0.375</v>
      </c>
      <c r="K55" s="27">
        <v>0.75</v>
      </c>
      <c r="L55" s="55">
        <v>0.375</v>
      </c>
      <c r="M55" s="27">
        <v>0.75</v>
      </c>
      <c r="N55" s="337" t="s">
        <v>118</v>
      </c>
      <c r="O55" s="338" t="s">
        <v>118</v>
      </c>
      <c r="P55" s="344" t="s">
        <v>117</v>
      </c>
      <c r="Q55" s="156"/>
      <c r="R55" s="355" t="s">
        <v>117</v>
      </c>
      <c r="S55" s="156"/>
    </row>
    <row r="56" customHeight="1" spans="1:19">
      <c r="A56" s="312">
        <v>10323646</v>
      </c>
      <c r="B56" s="312" t="s">
        <v>91</v>
      </c>
      <c r="C56" s="313" t="s">
        <v>89</v>
      </c>
      <c r="D56" s="314" t="s">
        <v>56</v>
      </c>
      <c r="E56" s="315" t="s">
        <v>86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344" t="s">
        <v>117</v>
      </c>
      <c r="Q56" s="156"/>
      <c r="R56" s="355" t="s">
        <v>117</v>
      </c>
      <c r="S56" s="156"/>
    </row>
    <row r="57" customHeight="1" spans="1:19">
      <c r="A57" s="326">
        <v>10329553</v>
      </c>
      <c r="B57" s="326" t="s">
        <v>148</v>
      </c>
      <c r="C57" s="329" t="s">
        <v>89</v>
      </c>
      <c r="D57" s="327" t="s">
        <v>135</v>
      </c>
      <c r="E57" s="328" t="s">
        <v>136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337" t="s">
        <v>118</v>
      </c>
      <c r="O57" s="338" t="s">
        <v>118</v>
      </c>
      <c r="P57" s="344" t="s">
        <v>117</v>
      </c>
      <c r="Q57" s="156"/>
      <c r="R57" s="355" t="s">
        <v>117</v>
      </c>
      <c r="S57" s="156"/>
    </row>
    <row r="58" customHeight="1" spans="1:19">
      <c r="A58" s="326">
        <v>10329243</v>
      </c>
      <c r="B58" s="326" t="s">
        <v>149</v>
      </c>
      <c r="C58" s="313" t="s">
        <v>67</v>
      </c>
      <c r="D58" s="327" t="s">
        <v>25</v>
      </c>
      <c r="E58" s="328" t="s">
        <v>150</v>
      </c>
      <c r="F58" s="26">
        <v>0.375</v>
      </c>
      <c r="G58" s="27">
        <v>0.75</v>
      </c>
      <c r="H58" s="55">
        <v>0.375</v>
      </c>
      <c r="I58" s="27">
        <v>0.75</v>
      </c>
      <c r="J58" s="55">
        <v>0.375</v>
      </c>
      <c r="K58" s="27">
        <v>0.75</v>
      </c>
      <c r="L58" s="55">
        <v>0.375</v>
      </c>
      <c r="M58" s="27">
        <v>0.75</v>
      </c>
      <c r="N58" s="337" t="s">
        <v>118</v>
      </c>
      <c r="O58" s="338" t="s">
        <v>118</v>
      </c>
      <c r="P58" s="344" t="s">
        <v>117</v>
      </c>
      <c r="Q58" s="156"/>
      <c r="R58" s="355" t="s">
        <v>117</v>
      </c>
      <c r="S58" s="156"/>
    </row>
    <row r="59" customHeight="1" spans="1:19">
      <c r="A59" s="326">
        <v>10329211</v>
      </c>
      <c r="B59" s="326" t="s">
        <v>151</v>
      </c>
      <c r="C59" s="313" t="s">
        <v>67</v>
      </c>
      <c r="D59" s="327" t="s">
        <v>14</v>
      </c>
      <c r="E59" s="328" t="s">
        <v>152</v>
      </c>
      <c r="F59" s="337" t="s">
        <v>118</v>
      </c>
      <c r="G59" s="338" t="s">
        <v>118</v>
      </c>
      <c r="H59" s="285">
        <v>0.416666666666667</v>
      </c>
      <c r="I59" s="286">
        <v>0.791666666666667</v>
      </c>
      <c r="J59" s="285">
        <v>0.416666666666667</v>
      </c>
      <c r="K59" s="286">
        <v>0.791666666666667</v>
      </c>
      <c r="L59" s="285">
        <v>0.416666666666667</v>
      </c>
      <c r="M59" s="286">
        <v>0.791666666666667</v>
      </c>
      <c r="N59" s="285">
        <v>0.416666666666667</v>
      </c>
      <c r="O59" s="286">
        <v>0.791666666666667</v>
      </c>
      <c r="P59" s="344" t="s">
        <v>117</v>
      </c>
      <c r="Q59" s="156"/>
      <c r="R59" s="355" t="s">
        <v>117</v>
      </c>
      <c r="S59" s="156"/>
    </row>
    <row r="60" customHeight="1" spans="1:19">
      <c r="A60" s="326">
        <v>10329524</v>
      </c>
      <c r="B60" s="326" t="s">
        <v>153</v>
      </c>
      <c r="C60" s="313" t="s">
        <v>67</v>
      </c>
      <c r="D60" s="327" t="s">
        <v>154</v>
      </c>
      <c r="E60" s="328" t="s">
        <v>155</v>
      </c>
      <c r="F60" s="337" t="s">
        <v>118</v>
      </c>
      <c r="G60" s="338" t="s">
        <v>118</v>
      </c>
      <c r="H60" s="337" t="s">
        <v>118</v>
      </c>
      <c r="I60" s="338" t="s">
        <v>118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344" t="s">
        <v>117</v>
      </c>
      <c r="Q60" s="156"/>
      <c r="R60" s="355" t="s">
        <v>117</v>
      </c>
      <c r="S60" s="156"/>
    </row>
    <row r="61" customHeight="1" spans="1:19">
      <c r="A61" s="312">
        <v>10323639</v>
      </c>
      <c r="B61" s="312" t="s">
        <v>88</v>
      </c>
      <c r="C61" s="313" t="s">
        <v>67</v>
      </c>
      <c r="D61" s="314" t="s">
        <v>75</v>
      </c>
      <c r="E61" s="315" t="s">
        <v>76</v>
      </c>
      <c r="F61" s="337" t="s">
        <v>118</v>
      </c>
      <c r="G61" s="338" t="s">
        <v>118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344" t="s">
        <v>117</v>
      </c>
      <c r="Q61" s="156"/>
      <c r="R61" s="355" t="s">
        <v>117</v>
      </c>
      <c r="S61" s="156"/>
    </row>
    <row r="62" customHeight="1" spans="1:19">
      <c r="A62" s="326">
        <v>10329225</v>
      </c>
      <c r="B62" s="326" t="s">
        <v>157</v>
      </c>
      <c r="C62" s="313" t="s">
        <v>67</v>
      </c>
      <c r="D62" s="327" t="s">
        <v>14</v>
      </c>
      <c r="E62" s="328" t="s">
        <v>158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337" t="s">
        <v>118</v>
      </c>
      <c r="O62" s="338" t="s">
        <v>118</v>
      </c>
      <c r="P62" s="344" t="s">
        <v>117</v>
      </c>
      <c r="Q62" s="156"/>
      <c r="R62" s="355" t="s">
        <v>117</v>
      </c>
      <c r="S62" s="156"/>
    </row>
    <row r="63" customHeight="1" spans="1:19">
      <c r="A63" s="326">
        <v>10329226</v>
      </c>
      <c r="B63" s="326" t="s">
        <v>159</v>
      </c>
      <c r="C63" s="313" t="s">
        <v>67</v>
      </c>
      <c r="D63" s="327" t="s">
        <v>10</v>
      </c>
      <c r="E63" s="328" t="s">
        <v>160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344" t="s">
        <v>117</v>
      </c>
      <c r="Q63" s="156"/>
      <c r="R63" s="355" t="s">
        <v>117</v>
      </c>
      <c r="S63" s="156"/>
    </row>
    <row r="64" customHeight="1" spans="1:19">
      <c r="A64" s="326">
        <v>10329571</v>
      </c>
      <c r="B64" s="326" t="s">
        <v>161</v>
      </c>
      <c r="C64" s="313" t="s">
        <v>67</v>
      </c>
      <c r="D64" s="327" t="s">
        <v>162</v>
      </c>
      <c r="E64" s="328" t="s">
        <v>18</v>
      </c>
      <c r="F64" s="285">
        <v>0.416666666666667</v>
      </c>
      <c r="G64" s="286">
        <v>0.791666666666667</v>
      </c>
      <c r="H64" s="285">
        <v>0.416666666666667</v>
      </c>
      <c r="I64" s="286">
        <v>0.791666666666667</v>
      </c>
      <c r="J64" s="285">
        <v>0.416666666666667</v>
      </c>
      <c r="K64" s="286">
        <v>0.791666666666667</v>
      </c>
      <c r="L64" s="285">
        <v>0.416666666666667</v>
      </c>
      <c r="M64" s="286">
        <v>0.791666666666667</v>
      </c>
      <c r="N64" s="285">
        <v>0.416666666666667</v>
      </c>
      <c r="O64" s="286">
        <v>0.791666666666667</v>
      </c>
      <c r="P64" s="344" t="s">
        <v>117</v>
      </c>
      <c r="Q64" s="156"/>
      <c r="R64" s="355" t="s">
        <v>117</v>
      </c>
      <c r="S64" s="156"/>
    </row>
    <row r="65" customHeight="1" spans="1:19">
      <c r="A65" s="326">
        <v>10329227</v>
      </c>
      <c r="B65" s="326" t="s">
        <v>163</v>
      </c>
      <c r="C65" s="313" t="s">
        <v>67</v>
      </c>
      <c r="D65" s="327" t="s">
        <v>14</v>
      </c>
      <c r="E65" s="328" t="s">
        <v>34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344" t="s">
        <v>117</v>
      </c>
      <c r="Q65" s="156"/>
      <c r="R65" s="355" t="s">
        <v>117</v>
      </c>
      <c r="S65" s="156"/>
    </row>
    <row r="66" customHeight="1" spans="1:19">
      <c r="A66" s="326">
        <v>10329238</v>
      </c>
      <c r="B66" s="326" t="s">
        <v>167</v>
      </c>
      <c r="C66" s="313" t="s">
        <v>67</v>
      </c>
      <c r="D66" s="327" t="s">
        <v>14</v>
      </c>
      <c r="E66" s="328" t="s">
        <v>168</v>
      </c>
      <c r="F66" s="26">
        <v>0.375</v>
      </c>
      <c r="G66" s="27">
        <v>0.75</v>
      </c>
      <c r="H66" s="55">
        <v>0.375</v>
      </c>
      <c r="I66" s="27">
        <v>0.75</v>
      </c>
      <c r="J66" s="55">
        <v>0.375</v>
      </c>
      <c r="K66" s="27">
        <v>0.75</v>
      </c>
      <c r="L66" s="55">
        <v>0.375</v>
      </c>
      <c r="M66" s="27">
        <v>0.75</v>
      </c>
      <c r="N66" s="337" t="s">
        <v>118</v>
      </c>
      <c r="O66" s="338" t="s">
        <v>118</v>
      </c>
      <c r="P66" s="344" t="s">
        <v>117</v>
      </c>
      <c r="Q66" s="156"/>
      <c r="R66" s="355" t="s">
        <v>117</v>
      </c>
      <c r="S66" s="156"/>
    </row>
    <row r="67" customHeight="1" spans="1:19">
      <c r="A67" s="326">
        <v>10329239</v>
      </c>
      <c r="B67" s="326" t="s">
        <v>169</v>
      </c>
      <c r="C67" s="313" t="s">
        <v>67</v>
      </c>
      <c r="D67" s="327" t="s">
        <v>14</v>
      </c>
      <c r="E67" s="328" t="s">
        <v>34</v>
      </c>
      <c r="F67" s="285">
        <v>0.416666666666667</v>
      </c>
      <c r="G67" s="286">
        <v>0.791666666666667</v>
      </c>
      <c r="H67" s="285">
        <v>0.416666666666667</v>
      </c>
      <c r="I67" s="286">
        <v>0.791666666666667</v>
      </c>
      <c r="J67" s="285">
        <v>0.416666666666667</v>
      </c>
      <c r="K67" s="286">
        <v>0.791666666666667</v>
      </c>
      <c r="L67" s="285">
        <v>0.416666666666667</v>
      </c>
      <c r="M67" s="286">
        <v>0.791666666666667</v>
      </c>
      <c r="N67" s="285">
        <v>0.416666666666667</v>
      </c>
      <c r="O67" s="286">
        <v>0.791666666666667</v>
      </c>
      <c r="P67" s="344" t="s">
        <v>117</v>
      </c>
      <c r="Q67" s="156"/>
      <c r="R67" s="355" t="s">
        <v>117</v>
      </c>
      <c r="S67" s="156"/>
    </row>
    <row r="68" customHeight="1" spans="1:19">
      <c r="A68" s="326">
        <v>10329246</v>
      </c>
      <c r="B68" s="326" t="s">
        <v>170</v>
      </c>
      <c r="C68" s="313" t="s">
        <v>67</v>
      </c>
      <c r="D68" s="327" t="s">
        <v>154</v>
      </c>
      <c r="E68" s="328" t="s">
        <v>155</v>
      </c>
      <c r="F68" s="285">
        <v>0.416666666666667</v>
      </c>
      <c r="G68" s="286">
        <v>0.791666666666667</v>
      </c>
      <c r="H68" s="285">
        <v>0.416666666666667</v>
      </c>
      <c r="I68" s="286">
        <v>0.791666666666667</v>
      </c>
      <c r="J68" s="285">
        <v>0.416666666666667</v>
      </c>
      <c r="K68" s="286">
        <v>0.791666666666667</v>
      </c>
      <c r="L68" s="285">
        <v>0.416666666666667</v>
      </c>
      <c r="M68" s="286">
        <v>0.791666666666667</v>
      </c>
      <c r="N68" s="285">
        <v>0.416666666666667</v>
      </c>
      <c r="O68" s="286">
        <v>0.791666666666667</v>
      </c>
      <c r="P68" s="344" t="s">
        <v>117</v>
      </c>
      <c r="Q68" s="156"/>
      <c r="R68" s="355" t="s">
        <v>117</v>
      </c>
      <c r="S68" s="156"/>
    </row>
    <row r="69" customHeight="1" spans="1:19">
      <c r="A69" s="331">
        <v>10330123</v>
      </c>
      <c r="B69" s="331" t="s">
        <v>220</v>
      </c>
      <c r="C69" s="302" t="s">
        <v>67</v>
      </c>
      <c r="D69" s="332" t="s">
        <v>208</v>
      </c>
      <c r="E69" s="333" t="s">
        <v>209</v>
      </c>
      <c r="F69" s="38">
        <v>0.375</v>
      </c>
      <c r="G69" s="39">
        <v>0.75</v>
      </c>
      <c r="H69" s="212">
        <v>0.375</v>
      </c>
      <c r="I69" s="39">
        <v>0.75</v>
      </c>
      <c r="J69" s="376" t="s">
        <v>118</v>
      </c>
      <c r="K69" s="377" t="s">
        <v>118</v>
      </c>
      <c r="L69" s="376" t="s">
        <v>118</v>
      </c>
      <c r="M69" s="377" t="s">
        <v>118</v>
      </c>
      <c r="N69" s="376" t="s">
        <v>118</v>
      </c>
      <c r="O69" s="377" t="s">
        <v>118</v>
      </c>
      <c r="P69" s="342" t="s">
        <v>117</v>
      </c>
      <c r="Q69" s="197"/>
      <c r="R69" s="350" t="s">
        <v>117</v>
      </c>
      <c r="S69" s="197"/>
    </row>
    <row r="70" customHeight="1" spans="1:19">
      <c r="A70" s="307">
        <v>10316835</v>
      </c>
      <c r="B70" s="307" t="s">
        <v>92</v>
      </c>
      <c r="C70" s="308" t="s">
        <v>13</v>
      </c>
      <c r="D70" s="309" t="s">
        <v>17</v>
      </c>
      <c r="E70" s="310" t="s">
        <v>18</v>
      </c>
      <c r="F70" s="46">
        <v>0.625</v>
      </c>
      <c r="G70" s="47">
        <v>1</v>
      </c>
      <c r="H70" s="46">
        <v>0.625</v>
      </c>
      <c r="I70" s="47">
        <v>1</v>
      </c>
      <c r="J70" s="46">
        <v>0.625</v>
      </c>
      <c r="K70" s="47">
        <v>1</v>
      </c>
      <c r="L70" s="46">
        <v>0.625</v>
      </c>
      <c r="M70" s="47">
        <v>1</v>
      </c>
      <c r="N70" s="46">
        <v>0.625</v>
      </c>
      <c r="O70" s="47">
        <v>1</v>
      </c>
      <c r="P70" s="345" t="s">
        <v>117</v>
      </c>
      <c r="Q70" s="89"/>
      <c r="R70" s="357" t="s">
        <v>117</v>
      </c>
      <c r="S70" s="89"/>
    </row>
    <row r="71" customHeight="1" spans="1:19">
      <c r="A71" s="301">
        <v>10318910</v>
      </c>
      <c r="B71" s="301" t="s">
        <v>96</v>
      </c>
      <c r="C71" s="302" t="s">
        <v>8</v>
      </c>
      <c r="D71" s="303" t="s">
        <v>14</v>
      </c>
      <c r="E71" s="304" t="s">
        <v>15</v>
      </c>
      <c r="F71" s="62">
        <v>0.625</v>
      </c>
      <c r="G71" s="63">
        <v>1</v>
      </c>
      <c r="H71" s="62">
        <v>0.625</v>
      </c>
      <c r="I71" s="63">
        <v>1</v>
      </c>
      <c r="J71" s="62">
        <v>0.625</v>
      </c>
      <c r="K71" s="63">
        <v>1</v>
      </c>
      <c r="L71" s="62">
        <v>0.625</v>
      </c>
      <c r="M71" s="63">
        <v>1</v>
      </c>
      <c r="N71" s="62">
        <v>0.625</v>
      </c>
      <c r="O71" s="63">
        <v>1</v>
      </c>
      <c r="P71" s="342" t="s">
        <v>117</v>
      </c>
      <c r="Q71" s="197"/>
      <c r="R71" s="350" t="s">
        <v>117</v>
      </c>
      <c r="S71" s="197"/>
    </row>
    <row r="72" customHeight="1" spans="1:19">
      <c r="A72" s="307">
        <v>10318924</v>
      </c>
      <c r="B72" s="307" t="s">
        <v>97</v>
      </c>
      <c r="C72" s="308" t="s">
        <v>92</v>
      </c>
      <c r="D72" s="309" t="s">
        <v>58</v>
      </c>
      <c r="E72" s="310" t="s">
        <v>59</v>
      </c>
      <c r="F72" s="415">
        <v>0.75</v>
      </c>
      <c r="G72" s="416">
        <v>1.125</v>
      </c>
      <c r="H72" s="415">
        <v>0.75</v>
      </c>
      <c r="I72" s="416">
        <v>1.125</v>
      </c>
      <c r="J72" s="415">
        <v>0.75</v>
      </c>
      <c r="K72" s="416">
        <v>1.125</v>
      </c>
      <c r="L72" s="415">
        <v>0.75</v>
      </c>
      <c r="M72" s="416">
        <v>1.125</v>
      </c>
      <c r="N72" s="415">
        <v>0.75</v>
      </c>
      <c r="O72" s="416">
        <v>1.125</v>
      </c>
      <c r="P72" s="345" t="s">
        <v>117</v>
      </c>
      <c r="Q72" s="89"/>
      <c r="R72" s="357" t="s">
        <v>117</v>
      </c>
      <c r="S72" s="89"/>
    </row>
    <row r="73" customHeight="1" spans="1:19">
      <c r="A73" s="312">
        <v>10324742</v>
      </c>
      <c r="B73" s="312" t="s">
        <v>103</v>
      </c>
      <c r="C73" s="313" t="s">
        <v>92</v>
      </c>
      <c r="D73" s="314" t="s">
        <v>14</v>
      </c>
      <c r="E73" s="315" t="s">
        <v>104</v>
      </c>
      <c r="F73" s="50">
        <v>0.625</v>
      </c>
      <c r="G73" s="51">
        <v>1</v>
      </c>
      <c r="H73" s="50">
        <v>0.625</v>
      </c>
      <c r="I73" s="51">
        <v>1</v>
      </c>
      <c r="J73" s="50">
        <v>0.625</v>
      </c>
      <c r="K73" s="51">
        <v>1</v>
      </c>
      <c r="L73" s="50">
        <v>0.625</v>
      </c>
      <c r="M73" s="51">
        <v>1</v>
      </c>
      <c r="N73" s="50">
        <v>0.625</v>
      </c>
      <c r="O73" s="51">
        <v>1</v>
      </c>
      <c r="P73" s="344" t="s">
        <v>117</v>
      </c>
      <c r="Q73" s="156"/>
      <c r="R73" s="355" t="s">
        <v>117</v>
      </c>
      <c r="S73" s="156"/>
    </row>
    <row r="74" customHeight="1" spans="1:19">
      <c r="A74" s="312">
        <v>10324748</v>
      </c>
      <c r="B74" s="312" t="s">
        <v>108</v>
      </c>
      <c r="C74" s="313" t="s">
        <v>92</v>
      </c>
      <c r="D74" s="314" t="s">
        <v>14</v>
      </c>
      <c r="E74" s="313" t="s">
        <v>15</v>
      </c>
      <c r="F74" s="337" t="s">
        <v>118</v>
      </c>
      <c r="G74" s="338" t="s">
        <v>118</v>
      </c>
      <c r="H74" s="427">
        <v>0.666666666666667</v>
      </c>
      <c r="I74" s="426">
        <v>1.04166666666667</v>
      </c>
      <c r="J74" s="427">
        <v>0.666666666666667</v>
      </c>
      <c r="K74" s="426">
        <v>1.04166666666667</v>
      </c>
      <c r="L74" s="427">
        <v>0.666666666666667</v>
      </c>
      <c r="M74" s="426">
        <v>1.04166666666667</v>
      </c>
      <c r="N74" s="427">
        <v>0.666666666666667</v>
      </c>
      <c r="O74" s="426">
        <v>1.04166666666667</v>
      </c>
      <c r="P74" s="344" t="s">
        <v>117</v>
      </c>
      <c r="Q74" s="156"/>
      <c r="R74" s="355" t="s">
        <v>117</v>
      </c>
      <c r="S74" s="156"/>
    </row>
    <row r="75" customHeight="1" spans="1:19">
      <c r="A75" s="326">
        <v>10329888</v>
      </c>
      <c r="B75" s="326" t="s">
        <v>171</v>
      </c>
      <c r="C75" s="329" t="s">
        <v>172</v>
      </c>
      <c r="D75" s="327" t="s">
        <v>55</v>
      </c>
      <c r="E75" s="328" t="s">
        <v>56</v>
      </c>
      <c r="F75" s="415">
        <v>0.75</v>
      </c>
      <c r="G75" s="416">
        <v>1.125</v>
      </c>
      <c r="H75" s="415">
        <v>0.75</v>
      </c>
      <c r="I75" s="416">
        <v>1.125</v>
      </c>
      <c r="J75" s="415">
        <v>0.75</v>
      </c>
      <c r="K75" s="416">
        <v>1.125</v>
      </c>
      <c r="L75" s="415">
        <v>0.75</v>
      </c>
      <c r="M75" s="416">
        <v>1.125</v>
      </c>
      <c r="N75" s="415">
        <v>0.75</v>
      </c>
      <c r="O75" s="416">
        <v>1.125</v>
      </c>
      <c r="P75" s="344" t="s">
        <v>117</v>
      </c>
      <c r="Q75" s="156"/>
      <c r="R75" s="355" t="s">
        <v>117</v>
      </c>
      <c r="S75" s="156"/>
    </row>
    <row r="76" customHeight="1" spans="1:19">
      <c r="A76" s="326">
        <v>10329901</v>
      </c>
      <c r="B76" s="326" t="s">
        <v>173</v>
      </c>
      <c r="C76" s="329" t="s">
        <v>172</v>
      </c>
      <c r="D76" s="327" t="s">
        <v>55</v>
      </c>
      <c r="E76" s="329" t="s">
        <v>138</v>
      </c>
      <c r="F76" s="50">
        <v>0.625</v>
      </c>
      <c r="G76" s="51">
        <v>1</v>
      </c>
      <c r="H76" s="61">
        <v>0.625</v>
      </c>
      <c r="I76" s="51">
        <v>1</v>
      </c>
      <c r="J76" s="61">
        <v>0.625</v>
      </c>
      <c r="K76" s="51">
        <v>1</v>
      </c>
      <c r="L76" s="61">
        <v>0.625</v>
      </c>
      <c r="M76" s="51">
        <v>1</v>
      </c>
      <c r="N76" s="61">
        <v>0.625</v>
      </c>
      <c r="O76" s="51">
        <v>1</v>
      </c>
      <c r="P76" s="344" t="s">
        <v>117</v>
      </c>
      <c r="Q76" s="156"/>
      <c r="R76" s="355" t="s">
        <v>117</v>
      </c>
      <c r="S76" s="156"/>
    </row>
    <row r="77" customHeight="1" spans="1:19">
      <c r="A77" s="326">
        <v>10329910</v>
      </c>
      <c r="B77" s="326" t="s">
        <v>174</v>
      </c>
      <c r="C77" s="329" t="s">
        <v>172</v>
      </c>
      <c r="D77" s="327" t="s">
        <v>141</v>
      </c>
      <c r="E77" s="329" t="s">
        <v>142</v>
      </c>
      <c r="F77" s="415">
        <v>0.75</v>
      </c>
      <c r="G77" s="416">
        <v>1.125</v>
      </c>
      <c r="H77" s="415">
        <v>0.75</v>
      </c>
      <c r="I77" s="416">
        <v>1.125</v>
      </c>
      <c r="J77" s="415">
        <v>0.75</v>
      </c>
      <c r="K77" s="416">
        <v>1.125</v>
      </c>
      <c r="L77" s="415">
        <v>0.75</v>
      </c>
      <c r="M77" s="416">
        <v>1.125</v>
      </c>
      <c r="N77" s="415">
        <v>0.75</v>
      </c>
      <c r="O77" s="416">
        <v>1.125</v>
      </c>
      <c r="P77" s="344" t="s">
        <v>117</v>
      </c>
      <c r="Q77" s="156"/>
      <c r="R77" s="355" t="s">
        <v>117</v>
      </c>
      <c r="S77" s="156"/>
    </row>
    <row r="78" customHeight="1" spans="1:19">
      <c r="A78" s="326">
        <v>10329913</v>
      </c>
      <c r="B78" s="326" t="s">
        <v>175</v>
      </c>
      <c r="C78" s="329" t="s">
        <v>172</v>
      </c>
      <c r="D78" s="327" t="s">
        <v>10</v>
      </c>
      <c r="E78" s="329" t="s">
        <v>121</v>
      </c>
      <c r="F78" s="415">
        <v>0.75</v>
      </c>
      <c r="G78" s="416">
        <v>1.125</v>
      </c>
      <c r="H78" s="420">
        <v>0.75</v>
      </c>
      <c r="I78" s="416">
        <v>1.125</v>
      </c>
      <c r="J78" s="420">
        <v>0.75</v>
      </c>
      <c r="K78" s="416">
        <v>1.125</v>
      </c>
      <c r="L78" s="420">
        <v>0.75</v>
      </c>
      <c r="M78" s="416">
        <v>1.125</v>
      </c>
      <c r="N78" s="420">
        <v>0.75</v>
      </c>
      <c r="O78" s="416">
        <v>1.125</v>
      </c>
      <c r="P78" s="344" t="s">
        <v>117</v>
      </c>
      <c r="Q78" s="156"/>
      <c r="R78" s="355" t="s">
        <v>117</v>
      </c>
      <c r="S78" s="156"/>
    </row>
    <row r="79" customHeight="1" spans="1:19">
      <c r="A79" s="326">
        <v>10329902</v>
      </c>
      <c r="B79" s="326" t="s">
        <v>176</v>
      </c>
      <c r="C79" s="329" t="s">
        <v>172</v>
      </c>
      <c r="D79" s="327" t="s">
        <v>127</v>
      </c>
      <c r="E79" s="328" t="s">
        <v>177</v>
      </c>
      <c r="F79" s="415">
        <v>0.75</v>
      </c>
      <c r="G79" s="416">
        <v>1.125</v>
      </c>
      <c r="H79" s="415">
        <v>0.75</v>
      </c>
      <c r="I79" s="416">
        <v>1.125</v>
      </c>
      <c r="J79" s="415">
        <v>0.75</v>
      </c>
      <c r="K79" s="416">
        <v>1.125</v>
      </c>
      <c r="L79" s="415">
        <v>0.75</v>
      </c>
      <c r="M79" s="416">
        <v>1.125</v>
      </c>
      <c r="N79" s="415">
        <v>0.75</v>
      </c>
      <c r="O79" s="416">
        <v>1.125</v>
      </c>
      <c r="P79" s="344" t="s">
        <v>117</v>
      </c>
      <c r="Q79" s="156"/>
      <c r="R79" s="355" t="s">
        <v>117</v>
      </c>
      <c r="S79" s="156"/>
    </row>
    <row r="80" customHeight="1" spans="1:19">
      <c r="A80" s="326">
        <v>10330144</v>
      </c>
      <c r="B80" s="326" t="s">
        <v>183</v>
      </c>
      <c r="C80" s="329" t="s">
        <v>172</v>
      </c>
      <c r="D80" s="327" t="s">
        <v>55</v>
      </c>
      <c r="E80" s="328" t="s">
        <v>56</v>
      </c>
      <c r="F80" s="50">
        <v>0.625</v>
      </c>
      <c r="G80" s="51">
        <v>1</v>
      </c>
      <c r="H80" s="337" t="s">
        <v>118</v>
      </c>
      <c r="I80" s="338" t="s">
        <v>118</v>
      </c>
      <c r="J80" s="337" t="s">
        <v>118</v>
      </c>
      <c r="K80" s="338" t="s">
        <v>118</v>
      </c>
      <c r="L80" s="50">
        <v>0.625</v>
      </c>
      <c r="M80" s="51">
        <v>1</v>
      </c>
      <c r="N80" s="50">
        <v>0.625</v>
      </c>
      <c r="O80" s="51">
        <v>1</v>
      </c>
      <c r="P80" s="344" t="s">
        <v>117</v>
      </c>
      <c r="Q80" s="156"/>
      <c r="R80" s="355" t="s">
        <v>117</v>
      </c>
      <c r="S80" s="156"/>
    </row>
    <row r="81" customHeight="1" spans="1:19">
      <c r="A81" s="326">
        <v>10330141</v>
      </c>
      <c r="B81" s="326" t="s">
        <v>181</v>
      </c>
      <c r="C81" s="329" t="s">
        <v>172</v>
      </c>
      <c r="D81" s="327" t="s">
        <v>61</v>
      </c>
      <c r="E81" s="328" t="s">
        <v>185</v>
      </c>
      <c r="F81" s="50">
        <v>0.625</v>
      </c>
      <c r="G81" s="51">
        <v>1</v>
      </c>
      <c r="H81" s="50">
        <v>0.625</v>
      </c>
      <c r="I81" s="51">
        <v>1</v>
      </c>
      <c r="J81" s="50">
        <v>0.625</v>
      </c>
      <c r="K81" s="51">
        <v>1</v>
      </c>
      <c r="L81" s="337" t="s">
        <v>118</v>
      </c>
      <c r="M81" s="338" t="s">
        <v>118</v>
      </c>
      <c r="N81" s="337" t="s">
        <v>118</v>
      </c>
      <c r="O81" s="338" t="s">
        <v>118</v>
      </c>
      <c r="P81" s="344" t="s">
        <v>117</v>
      </c>
      <c r="Q81" s="156"/>
      <c r="R81" s="355" t="s">
        <v>117</v>
      </c>
      <c r="S81" s="156"/>
    </row>
    <row r="82" customHeight="1" spans="1:19">
      <c r="A82" s="326">
        <v>10330140</v>
      </c>
      <c r="B82" s="326" t="s">
        <v>182</v>
      </c>
      <c r="C82" s="329" t="s">
        <v>172</v>
      </c>
      <c r="D82" s="327" t="s">
        <v>141</v>
      </c>
      <c r="E82" s="328" t="s">
        <v>142</v>
      </c>
      <c r="F82" s="50">
        <v>0.625</v>
      </c>
      <c r="G82" s="51">
        <v>1</v>
      </c>
      <c r="H82" s="50">
        <v>0.625</v>
      </c>
      <c r="I82" s="51">
        <v>1</v>
      </c>
      <c r="J82" s="50">
        <v>0.625</v>
      </c>
      <c r="K82" s="51">
        <v>1</v>
      </c>
      <c r="L82" s="50">
        <v>0.625</v>
      </c>
      <c r="M82" s="51">
        <v>1</v>
      </c>
      <c r="N82" s="50">
        <v>0.625</v>
      </c>
      <c r="O82" s="51">
        <v>1</v>
      </c>
      <c r="P82" s="344" t="s">
        <v>117</v>
      </c>
      <c r="Q82" s="156"/>
      <c r="R82" s="355" t="s">
        <v>117</v>
      </c>
      <c r="S82" s="156"/>
    </row>
    <row r="83" customHeight="1" spans="1:19">
      <c r="A83" s="363">
        <v>10330128</v>
      </c>
      <c r="B83" s="363" t="s">
        <v>178</v>
      </c>
      <c r="C83" s="364" t="s">
        <v>172</v>
      </c>
      <c r="D83" s="365" t="s">
        <v>227</v>
      </c>
      <c r="E83" s="366" t="s">
        <v>228</v>
      </c>
      <c r="F83" s="62">
        <v>0.625</v>
      </c>
      <c r="G83" s="63">
        <v>1</v>
      </c>
      <c r="H83" s="62">
        <v>0.625</v>
      </c>
      <c r="I83" s="63">
        <v>1</v>
      </c>
      <c r="J83" s="62">
        <v>0.625</v>
      </c>
      <c r="K83" s="63">
        <v>1</v>
      </c>
      <c r="L83" s="62">
        <v>0.625</v>
      </c>
      <c r="M83" s="63">
        <v>1</v>
      </c>
      <c r="N83" s="62">
        <v>0.625</v>
      </c>
      <c r="O83" s="63">
        <v>1</v>
      </c>
      <c r="P83" s="342" t="s">
        <v>117</v>
      </c>
      <c r="Q83" s="197"/>
      <c r="R83" s="350" t="s">
        <v>117</v>
      </c>
      <c r="S83" s="197"/>
    </row>
    <row r="84" customHeight="1" spans="1:26">
      <c r="A84" s="326">
        <v>10333398</v>
      </c>
      <c r="B84" s="326" t="s">
        <v>229</v>
      </c>
      <c r="C84" s="329"/>
      <c r="D84" s="327" t="s">
        <v>17</v>
      </c>
      <c r="E84" s="328" t="s">
        <v>18</v>
      </c>
      <c r="F84" s="355" t="s">
        <v>117</v>
      </c>
      <c r="G84" s="395"/>
      <c r="H84" s="355" t="s">
        <v>117</v>
      </c>
      <c r="I84" s="395"/>
      <c r="J84" s="55">
        <v>0.791666666666667</v>
      </c>
      <c r="K84" s="27">
        <v>0.166666666666667</v>
      </c>
      <c r="L84" s="55">
        <v>0.791666666666667</v>
      </c>
      <c r="M84" s="27">
        <v>0.166666666666667</v>
      </c>
      <c r="N84" s="55">
        <v>0.791666666666667</v>
      </c>
      <c r="O84" s="27">
        <v>0.166666666666667</v>
      </c>
      <c r="P84" s="53">
        <v>0.791666666666667</v>
      </c>
      <c r="Q84" s="20">
        <v>0.166666666666667</v>
      </c>
      <c r="R84" s="53">
        <v>0.791666666666667</v>
      </c>
      <c r="S84" s="20">
        <v>0.166666666666667</v>
      </c>
      <c r="T84" s="436"/>
      <c r="U84" s="436"/>
      <c r="V84" s="436"/>
      <c r="W84" s="436"/>
      <c r="X84" s="436"/>
      <c r="Y84" s="436"/>
      <c r="Z84" s="436"/>
    </row>
    <row r="85" customHeight="1" spans="1:26">
      <c r="A85" s="326">
        <v>10333447</v>
      </c>
      <c r="B85" s="326" t="s">
        <v>230</v>
      </c>
      <c r="C85" s="329"/>
      <c r="D85" s="327" t="s">
        <v>25</v>
      </c>
      <c r="E85" s="328" t="s">
        <v>26</v>
      </c>
      <c r="F85" s="26">
        <v>0</v>
      </c>
      <c r="G85" s="238">
        <v>0.375</v>
      </c>
      <c r="H85" s="26">
        <v>0</v>
      </c>
      <c r="I85" s="27">
        <v>0.375</v>
      </c>
      <c r="J85" s="26">
        <v>0</v>
      </c>
      <c r="K85" s="27">
        <v>0.375</v>
      </c>
      <c r="L85" s="26">
        <v>0</v>
      </c>
      <c r="M85" s="27">
        <v>0.375</v>
      </c>
      <c r="N85" s="26">
        <v>0</v>
      </c>
      <c r="O85" s="27">
        <v>0.375</v>
      </c>
      <c r="P85" s="344" t="s">
        <v>117</v>
      </c>
      <c r="Q85" s="394"/>
      <c r="R85" s="344" t="s">
        <v>117</v>
      </c>
      <c r="S85" s="394"/>
      <c r="T85" s="436"/>
      <c r="U85" s="436"/>
      <c r="V85" s="436"/>
      <c r="W85" s="436"/>
      <c r="X85" s="436"/>
      <c r="Y85" s="436"/>
      <c r="Z85" s="436"/>
    </row>
    <row r="86" customHeight="1" spans="1:26">
      <c r="A86" s="326">
        <v>10333590</v>
      </c>
      <c r="B86" s="326" t="s">
        <v>231</v>
      </c>
      <c r="C86" s="329"/>
      <c r="D86" s="327" t="s">
        <v>25</v>
      </c>
      <c r="E86" s="328" t="s">
        <v>26</v>
      </c>
      <c r="F86" s="26">
        <v>0</v>
      </c>
      <c r="G86" s="27">
        <v>0.375</v>
      </c>
      <c r="H86" s="26">
        <v>0</v>
      </c>
      <c r="I86" s="27">
        <v>0.375</v>
      </c>
      <c r="J86" s="26">
        <v>0</v>
      </c>
      <c r="K86" s="238">
        <v>0.375</v>
      </c>
      <c r="L86" s="26">
        <v>0</v>
      </c>
      <c r="M86" s="27">
        <v>0.375</v>
      </c>
      <c r="N86" s="26">
        <v>0</v>
      </c>
      <c r="O86" s="27">
        <v>0.375</v>
      </c>
      <c r="P86" s="344" t="s">
        <v>117</v>
      </c>
      <c r="Q86" s="395"/>
      <c r="R86" s="344" t="s">
        <v>117</v>
      </c>
      <c r="S86" s="395"/>
      <c r="T86" s="436"/>
      <c r="U86" s="436"/>
      <c r="V86" s="436"/>
      <c r="W86" s="436"/>
      <c r="X86" s="436"/>
      <c r="Y86" s="436"/>
      <c r="Z86" s="436"/>
    </row>
    <row r="87" customHeight="1" spans="1:26">
      <c r="A87" s="363">
        <v>10306614</v>
      </c>
      <c r="B87" s="363" t="s">
        <v>29</v>
      </c>
      <c r="C87" s="364"/>
      <c r="D87" s="365" t="s">
        <v>30</v>
      </c>
      <c r="E87" s="366" t="s">
        <v>31</v>
      </c>
      <c r="F87" s="212">
        <v>0.791666666666667</v>
      </c>
      <c r="G87" s="39">
        <v>0.166666666666667</v>
      </c>
      <c r="H87" s="212">
        <v>0.791666666666667</v>
      </c>
      <c r="I87" s="39">
        <v>0.166666666666667</v>
      </c>
      <c r="J87" s="342" t="s">
        <v>117</v>
      </c>
      <c r="K87" s="437"/>
      <c r="L87" s="342" t="s">
        <v>117</v>
      </c>
      <c r="M87" s="437"/>
      <c r="N87" s="212">
        <v>0.791666666666667</v>
      </c>
      <c r="O87" s="39">
        <v>0.166666666666667</v>
      </c>
      <c r="P87" s="212">
        <v>0.791666666666667</v>
      </c>
      <c r="Q87" s="39">
        <v>0.166666666666667</v>
      </c>
      <c r="R87" s="212">
        <v>0.791666666666667</v>
      </c>
      <c r="S87" s="39">
        <v>0.166666666666667</v>
      </c>
      <c r="T87" s="436"/>
      <c r="U87" s="436"/>
      <c r="V87" s="436"/>
      <c r="W87" s="436"/>
      <c r="X87" s="436"/>
      <c r="Y87" s="436"/>
      <c r="Z87" s="436"/>
    </row>
    <row r="88" customHeight="1" spans="1:26">
      <c r="A88" s="436"/>
      <c r="B88" s="436"/>
      <c r="C88" s="436"/>
      <c r="D88" s="436"/>
      <c r="E88" s="436"/>
      <c r="F88" s="436"/>
      <c r="G88" s="436"/>
      <c r="H88" s="436"/>
      <c r="I88" s="436"/>
      <c r="J88" s="436"/>
      <c r="K88" s="436"/>
      <c r="L88" s="436"/>
      <c r="M88" s="436"/>
      <c r="N88" s="436"/>
      <c r="O88" s="436"/>
      <c r="P88" s="436"/>
      <c r="Q88" s="436"/>
      <c r="R88" s="436"/>
      <c r="S88" s="436"/>
      <c r="T88" s="436"/>
      <c r="U88" s="436"/>
      <c r="V88" s="436"/>
      <c r="W88" s="436"/>
      <c r="X88" s="436"/>
      <c r="Y88" s="436"/>
      <c r="Z88" s="436"/>
    </row>
  </sheetData>
  <mergeCells count="18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F84:G84"/>
    <mergeCell ref="H84:I84"/>
    <mergeCell ref="P85:Q85"/>
    <mergeCell ref="R85:S85"/>
    <mergeCell ref="P86:Q86"/>
    <mergeCell ref="R86:S86"/>
    <mergeCell ref="J87:K87"/>
    <mergeCell ref="L87:M87"/>
    <mergeCell ref="A1:A2"/>
    <mergeCell ref="B1:B2"/>
    <mergeCell ref="C1:C2"/>
    <mergeCell ref="D1:D2"/>
    <mergeCell ref="E1:E2"/>
  </mergeCells>
  <conditionalFormatting sqref="F70:F71 H70:H71 J70:J71 L70:L71 N70:N71 F73 H73 J73 L73 N73 F76 H76 J76 L76 N76 F80:F83 L80 N80 H81:H83 J81:J83 L82:L83 N82:N83">
    <cfRule type="cellIs" dxfId="414" priority="1" operator="equal">
      <formula>"8:00:00 AM"</formula>
    </cfRule>
  </conditionalFormatting>
  <pageMargins left="0.75" right="0.75" top="1" bottom="1" header="0.5" footer="0.5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8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288" t="s">
        <v>0</v>
      </c>
      <c r="B1" s="288" t="s">
        <v>1</v>
      </c>
      <c r="C1" s="289" t="s">
        <v>112</v>
      </c>
      <c r="D1" s="290" t="s">
        <v>3</v>
      </c>
      <c r="E1" s="291" t="s">
        <v>113</v>
      </c>
      <c r="F1" s="292">
        <v>45817</v>
      </c>
      <c r="G1" s="68"/>
      <c r="H1" s="292">
        <v>45818</v>
      </c>
      <c r="I1" s="68"/>
      <c r="J1" s="292">
        <v>45819</v>
      </c>
      <c r="K1" s="68"/>
      <c r="L1" s="292">
        <v>45820</v>
      </c>
      <c r="M1" s="68"/>
      <c r="N1" s="292">
        <v>45821</v>
      </c>
      <c r="O1" s="68"/>
      <c r="P1" s="292">
        <v>45822</v>
      </c>
      <c r="Q1" s="68"/>
      <c r="R1" s="292">
        <v>45823</v>
      </c>
      <c r="S1" s="68"/>
    </row>
    <row r="2" customHeight="1" spans="1:19">
      <c r="A2" s="176"/>
      <c r="B2" s="176"/>
      <c r="C2" s="280"/>
      <c r="D2" s="281"/>
      <c r="E2" s="282"/>
      <c r="F2" s="298" t="s">
        <v>114</v>
      </c>
      <c r="G2" s="299" t="s">
        <v>115</v>
      </c>
      <c r="H2" s="300" t="s">
        <v>114</v>
      </c>
      <c r="I2" s="299" t="s">
        <v>115</v>
      </c>
      <c r="J2" s="300" t="s">
        <v>114</v>
      </c>
      <c r="K2" s="299" t="s">
        <v>115</v>
      </c>
      <c r="L2" s="300" t="s">
        <v>114</v>
      </c>
      <c r="M2" s="299" t="s">
        <v>115</v>
      </c>
      <c r="N2" s="300" t="s">
        <v>114</v>
      </c>
      <c r="O2" s="299" t="s">
        <v>115</v>
      </c>
      <c r="P2" s="300" t="s">
        <v>114</v>
      </c>
      <c r="Q2" s="347" t="s">
        <v>115</v>
      </c>
      <c r="R2" s="348" t="s">
        <v>114</v>
      </c>
      <c r="S2" s="347" t="s">
        <v>115</v>
      </c>
    </row>
    <row r="3" customHeight="1" spans="1:19">
      <c r="A3" s="301">
        <v>10203443</v>
      </c>
      <c r="B3" s="301" t="s">
        <v>8</v>
      </c>
      <c r="C3" s="302" t="s">
        <v>224</v>
      </c>
      <c r="D3" s="303" t="s">
        <v>10</v>
      </c>
      <c r="E3" s="304" t="s">
        <v>11</v>
      </c>
      <c r="F3" s="422">
        <v>0.416666666666667</v>
      </c>
      <c r="G3" s="320">
        <v>0.75</v>
      </c>
      <c r="H3" s="422">
        <v>0.416666666666667</v>
      </c>
      <c r="I3" s="320">
        <v>0.75</v>
      </c>
      <c r="J3" s="422">
        <v>0.416666666666667</v>
      </c>
      <c r="K3" s="320">
        <v>0.75</v>
      </c>
      <c r="L3" s="422">
        <v>0.416666666666667</v>
      </c>
      <c r="M3" s="320">
        <v>0.75</v>
      </c>
      <c r="N3" s="422">
        <v>0.416666666666667</v>
      </c>
      <c r="O3" s="320">
        <v>0.75</v>
      </c>
      <c r="P3" s="342" t="s">
        <v>117</v>
      </c>
      <c r="Q3" s="197"/>
      <c r="R3" s="350" t="s">
        <v>117</v>
      </c>
      <c r="S3" s="197"/>
    </row>
    <row r="4" customHeight="1" spans="1:19">
      <c r="A4" s="307">
        <v>10318434</v>
      </c>
      <c r="B4" s="307" t="s">
        <v>24</v>
      </c>
      <c r="C4" s="308" t="s">
        <v>13</v>
      </c>
      <c r="D4" s="309" t="s">
        <v>25</v>
      </c>
      <c r="E4" s="310" t="s">
        <v>26</v>
      </c>
      <c r="F4" s="285">
        <v>0.416666666666667</v>
      </c>
      <c r="G4" s="286">
        <v>0.791666666666667</v>
      </c>
      <c r="H4" s="311">
        <v>0.416666666666667</v>
      </c>
      <c r="I4" s="286">
        <v>0.791666666666667</v>
      </c>
      <c r="J4" s="311">
        <v>0.416666666666667</v>
      </c>
      <c r="K4" s="286">
        <v>0.791666666666667</v>
      </c>
      <c r="L4" s="311">
        <v>0.416666666666667</v>
      </c>
      <c r="M4" s="286">
        <v>0.791666666666667</v>
      </c>
      <c r="N4" s="311">
        <v>0.416666666666667</v>
      </c>
      <c r="O4" s="286">
        <v>0.791666666666667</v>
      </c>
      <c r="P4" s="316">
        <v>0.166666666666667</v>
      </c>
      <c r="Q4" s="389">
        <v>0.541666666666667</v>
      </c>
      <c r="R4" s="318">
        <v>0.166666666666667</v>
      </c>
      <c r="S4" s="389">
        <v>0.541666666666667</v>
      </c>
    </row>
    <row r="5" customHeight="1" spans="1:19">
      <c r="A5" s="312">
        <v>10318430</v>
      </c>
      <c r="B5" s="312" t="s">
        <v>19</v>
      </c>
      <c r="C5" s="313" t="s">
        <v>13</v>
      </c>
      <c r="D5" s="314" t="s">
        <v>14</v>
      </c>
      <c r="E5" s="315" t="s">
        <v>20</v>
      </c>
      <c r="F5" s="316">
        <v>0.375</v>
      </c>
      <c r="G5" s="317">
        <v>0.75</v>
      </c>
      <c r="H5" s="318">
        <v>0.375</v>
      </c>
      <c r="I5" s="317">
        <v>0.75</v>
      </c>
      <c r="J5" s="318">
        <v>0.375</v>
      </c>
      <c r="K5" s="317">
        <v>0.75</v>
      </c>
      <c r="L5" s="318">
        <v>0.375</v>
      </c>
      <c r="M5" s="317">
        <v>0.75</v>
      </c>
      <c r="N5" s="318">
        <v>0.375</v>
      </c>
      <c r="O5" s="317">
        <v>0.75</v>
      </c>
      <c r="P5" s="285">
        <v>0.416666666666667</v>
      </c>
      <c r="Q5" s="353">
        <v>0.791666666666667</v>
      </c>
      <c r="R5" s="311">
        <v>0.416666666666667</v>
      </c>
      <c r="S5" s="353">
        <v>0.791666666666667</v>
      </c>
    </row>
    <row r="6" customHeight="1" spans="1:19">
      <c r="A6" s="312">
        <v>10318429</v>
      </c>
      <c r="B6" s="312" t="s">
        <v>16</v>
      </c>
      <c r="C6" s="313" t="s">
        <v>8</v>
      </c>
      <c r="D6" s="314" t="s">
        <v>17</v>
      </c>
      <c r="E6" s="315" t="s">
        <v>18</v>
      </c>
      <c r="F6" s="309" t="s">
        <v>117</v>
      </c>
      <c r="G6" s="310" t="s">
        <v>117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344" t="s">
        <v>117</v>
      </c>
      <c r="Q6" s="156"/>
      <c r="R6" s="355" t="s">
        <v>117</v>
      </c>
      <c r="S6" s="156"/>
    </row>
    <row r="7" customHeight="1" spans="1:19">
      <c r="A7" s="301">
        <v>10326133</v>
      </c>
      <c r="B7" s="301" t="s">
        <v>41</v>
      </c>
      <c r="C7" s="302" t="s">
        <v>8</v>
      </c>
      <c r="D7" s="303" t="s">
        <v>42</v>
      </c>
      <c r="E7" s="304" t="s">
        <v>43</v>
      </c>
      <c r="F7" s="423" t="s">
        <v>117</v>
      </c>
      <c r="G7" s="424" t="s">
        <v>117</v>
      </c>
      <c r="H7" s="319">
        <v>0.375</v>
      </c>
      <c r="I7" s="320">
        <v>0.75</v>
      </c>
      <c r="J7" s="319">
        <v>0.375</v>
      </c>
      <c r="K7" s="320">
        <v>0.75</v>
      </c>
      <c r="L7" s="319">
        <v>0.375</v>
      </c>
      <c r="M7" s="320">
        <v>0.75</v>
      </c>
      <c r="N7" s="319">
        <v>0.375</v>
      </c>
      <c r="O7" s="320">
        <v>0.75</v>
      </c>
      <c r="P7" s="342" t="s">
        <v>117</v>
      </c>
      <c r="Q7" s="197"/>
      <c r="R7" s="350" t="s">
        <v>117</v>
      </c>
      <c r="S7" s="197"/>
    </row>
    <row r="8" customHeight="1" spans="1:19">
      <c r="A8" s="307">
        <v>10318431</v>
      </c>
      <c r="B8" s="307" t="s">
        <v>21</v>
      </c>
      <c r="C8" s="308" t="s">
        <v>19</v>
      </c>
      <c r="D8" s="309" t="s">
        <v>22</v>
      </c>
      <c r="E8" s="310" t="s">
        <v>23</v>
      </c>
      <c r="F8" s="309" t="s">
        <v>117</v>
      </c>
      <c r="G8" s="310" t="s">
        <v>117</v>
      </c>
      <c r="H8" s="352">
        <v>0.375</v>
      </c>
      <c r="I8" s="334">
        <v>0.75</v>
      </c>
      <c r="J8" s="352">
        <v>0.375</v>
      </c>
      <c r="K8" s="334">
        <v>0.75</v>
      </c>
      <c r="L8" s="352">
        <v>0.375</v>
      </c>
      <c r="M8" s="334">
        <v>0.75</v>
      </c>
      <c r="N8" s="352">
        <v>0.375</v>
      </c>
      <c r="O8" s="334">
        <v>0.75</v>
      </c>
      <c r="P8" s="345" t="s">
        <v>117</v>
      </c>
      <c r="Q8" s="89"/>
      <c r="R8" s="357" t="s">
        <v>117</v>
      </c>
      <c r="S8" s="89"/>
    </row>
    <row r="9" customHeight="1" spans="1:19">
      <c r="A9" s="312">
        <v>10326078</v>
      </c>
      <c r="B9" s="312" t="s">
        <v>37</v>
      </c>
      <c r="C9" s="313" t="s">
        <v>19</v>
      </c>
      <c r="D9" s="314" t="s">
        <v>10</v>
      </c>
      <c r="E9" s="315" t="s">
        <v>38</v>
      </c>
      <c r="F9" s="309" t="s">
        <v>117</v>
      </c>
      <c r="G9" s="310" t="s">
        <v>117</v>
      </c>
      <c r="H9" s="285">
        <v>0.416666666666667</v>
      </c>
      <c r="I9" s="286">
        <v>0.791666666666667</v>
      </c>
      <c r="J9" s="285">
        <v>0.416666666666667</v>
      </c>
      <c r="K9" s="286">
        <v>0.791666666666667</v>
      </c>
      <c r="L9" s="285">
        <v>0.416666666666667</v>
      </c>
      <c r="M9" s="286">
        <v>0.791666666666667</v>
      </c>
      <c r="N9" s="285">
        <v>0.416666666666667</v>
      </c>
      <c r="O9" s="286">
        <v>0.791666666666667</v>
      </c>
      <c r="P9" s="344" t="s">
        <v>117</v>
      </c>
      <c r="Q9" s="156"/>
      <c r="R9" s="355" t="s">
        <v>117</v>
      </c>
      <c r="S9" s="156"/>
    </row>
    <row r="10" customHeight="1" spans="1:19">
      <c r="A10" s="312">
        <v>10326135</v>
      </c>
      <c r="B10" s="312" t="s">
        <v>39</v>
      </c>
      <c r="C10" s="313" t="s">
        <v>19</v>
      </c>
      <c r="D10" s="314" t="s">
        <v>22</v>
      </c>
      <c r="E10" s="315" t="s">
        <v>40</v>
      </c>
      <c r="F10" s="309" t="s">
        <v>117</v>
      </c>
      <c r="G10" s="310" t="s">
        <v>117</v>
      </c>
      <c r="H10" s="318">
        <v>0.375</v>
      </c>
      <c r="I10" s="317">
        <v>0.75</v>
      </c>
      <c r="J10" s="318">
        <v>0.375</v>
      </c>
      <c r="K10" s="317">
        <v>0.75</v>
      </c>
      <c r="L10" s="318">
        <v>0.375</v>
      </c>
      <c r="M10" s="317">
        <v>0.75</v>
      </c>
      <c r="N10" s="337" t="s">
        <v>118</v>
      </c>
      <c r="O10" s="338" t="s">
        <v>118</v>
      </c>
      <c r="P10" s="344" t="s">
        <v>117</v>
      </c>
      <c r="Q10" s="156"/>
      <c r="R10" s="355" t="s">
        <v>117</v>
      </c>
      <c r="S10" s="156"/>
    </row>
    <row r="11" customHeight="1" spans="1:19">
      <c r="A11" s="312">
        <v>10326136</v>
      </c>
      <c r="B11" s="312" t="s">
        <v>46</v>
      </c>
      <c r="C11" s="313" t="s">
        <v>19</v>
      </c>
      <c r="D11" s="314" t="s">
        <v>47</v>
      </c>
      <c r="E11" s="315" t="s">
        <v>48</v>
      </c>
      <c r="F11" s="309" t="s">
        <v>117</v>
      </c>
      <c r="G11" s="310" t="s">
        <v>117</v>
      </c>
      <c r="H11" s="318">
        <v>0.375</v>
      </c>
      <c r="I11" s="317">
        <v>0.75</v>
      </c>
      <c r="J11" s="318">
        <v>0.375</v>
      </c>
      <c r="K11" s="317">
        <v>0.75</v>
      </c>
      <c r="L11" s="318">
        <v>0.375</v>
      </c>
      <c r="M11" s="317">
        <v>0.75</v>
      </c>
      <c r="N11" s="318">
        <v>0.375</v>
      </c>
      <c r="O11" s="317">
        <v>0.75</v>
      </c>
      <c r="P11" s="344" t="s">
        <v>117</v>
      </c>
      <c r="Q11" s="156"/>
      <c r="R11" s="355" t="s">
        <v>117</v>
      </c>
      <c r="S11" s="156"/>
    </row>
    <row r="12" customHeight="1" spans="1:19">
      <c r="A12" s="312">
        <v>10326121</v>
      </c>
      <c r="B12" s="312" t="s">
        <v>49</v>
      </c>
      <c r="C12" s="313" t="s">
        <v>19</v>
      </c>
      <c r="D12" s="314" t="s">
        <v>25</v>
      </c>
      <c r="E12" s="315" t="s">
        <v>50</v>
      </c>
      <c r="F12" s="309" t="s">
        <v>117</v>
      </c>
      <c r="G12" s="310" t="s">
        <v>117</v>
      </c>
      <c r="H12" s="318">
        <v>0.375</v>
      </c>
      <c r="I12" s="317">
        <v>0.75</v>
      </c>
      <c r="J12" s="318">
        <v>0.375</v>
      </c>
      <c r="K12" s="317">
        <v>0.75</v>
      </c>
      <c r="L12" s="318">
        <v>0.375</v>
      </c>
      <c r="M12" s="317">
        <v>0.75</v>
      </c>
      <c r="N12" s="318">
        <v>0.375</v>
      </c>
      <c r="O12" s="317">
        <v>0.75</v>
      </c>
      <c r="P12" s="344" t="s">
        <v>117</v>
      </c>
      <c r="Q12" s="156"/>
      <c r="R12" s="355" t="s">
        <v>117</v>
      </c>
      <c r="S12" s="156"/>
    </row>
    <row r="13" customHeight="1" spans="1:19">
      <c r="A13" s="312">
        <v>10326123</v>
      </c>
      <c r="B13" s="312" t="s">
        <v>51</v>
      </c>
      <c r="C13" s="313" t="s">
        <v>19</v>
      </c>
      <c r="D13" s="314" t="s">
        <v>17</v>
      </c>
      <c r="E13" s="315" t="s">
        <v>45</v>
      </c>
      <c r="F13" s="309" t="s">
        <v>117</v>
      </c>
      <c r="G13" s="310" t="s">
        <v>117</v>
      </c>
      <c r="H13" s="318">
        <v>0.375</v>
      </c>
      <c r="I13" s="317">
        <v>0.75</v>
      </c>
      <c r="J13" s="318">
        <v>0.375</v>
      </c>
      <c r="K13" s="317">
        <v>0.75</v>
      </c>
      <c r="L13" s="318">
        <v>0.375</v>
      </c>
      <c r="M13" s="317">
        <v>0.75</v>
      </c>
      <c r="N13" s="318">
        <v>0.375</v>
      </c>
      <c r="O13" s="317">
        <v>0.75</v>
      </c>
      <c r="P13" s="344" t="s">
        <v>117</v>
      </c>
      <c r="Q13" s="156"/>
      <c r="R13" s="355" t="s">
        <v>117</v>
      </c>
      <c r="S13" s="156"/>
    </row>
    <row r="14" customHeight="1" spans="1:19">
      <c r="A14" s="312">
        <v>10326124</v>
      </c>
      <c r="B14" s="312" t="s">
        <v>52</v>
      </c>
      <c r="C14" s="313" t="s">
        <v>19</v>
      </c>
      <c r="D14" s="314" t="s">
        <v>22</v>
      </c>
      <c r="E14" s="315" t="s">
        <v>36</v>
      </c>
      <c r="F14" s="309" t="s">
        <v>117</v>
      </c>
      <c r="G14" s="310" t="s">
        <v>117</v>
      </c>
      <c r="H14" s="318">
        <v>0.375</v>
      </c>
      <c r="I14" s="317">
        <v>0.75</v>
      </c>
      <c r="J14" s="318">
        <v>0.375</v>
      </c>
      <c r="K14" s="317">
        <v>0.75</v>
      </c>
      <c r="L14" s="337" t="s">
        <v>118</v>
      </c>
      <c r="M14" s="338" t="s">
        <v>118</v>
      </c>
      <c r="N14" s="318">
        <v>0.375</v>
      </c>
      <c r="O14" s="317">
        <v>0.75</v>
      </c>
      <c r="P14" s="344" t="s">
        <v>117</v>
      </c>
      <c r="Q14" s="156"/>
      <c r="R14" s="355" t="s">
        <v>117</v>
      </c>
      <c r="S14" s="156"/>
    </row>
    <row r="15" customHeight="1" spans="1:19">
      <c r="A15" s="322">
        <v>10331610</v>
      </c>
      <c r="B15" s="322" t="s">
        <v>198</v>
      </c>
      <c r="C15" s="313" t="s">
        <v>19</v>
      </c>
      <c r="D15" s="323" t="s">
        <v>25</v>
      </c>
      <c r="E15" s="324" t="s">
        <v>50</v>
      </c>
      <c r="F15" s="309" t="s">
        <v>117</v>
      </c>
      <c r="G15" s="310" t="s">
        <v>117</v>
      </c>
      <c r="H15" s="318">
        <v>0.375</v>
      </c>
      <c r="I15" s="317">
        <v>0.75</v>
      </c>
      <c r="J15" s="318">
        <v>0.375</v>
      </c>
      <c r="K15" s="317">
        <v>0.75</v>
      </c>
      <c r="L15" s="318">
        <v>0.375</v>
      </c>
      <c r="M15" s="317">
        <v>0.75</v>
      </c>
      <c r="N15" s="318">
        <v>0.375</v>
      </c>
      <c r="O15" s="317">
        <v>0.75</v>
      </c>
      <c r="P15" s="344" t="s">
        <v>117</v>
      </c>
      <c r="Q15" s="156"/>
      <c r="R15" s="355" t="s">
        <v>117</v>
      </c>
      <c r="S15" s="156"/>
    </row>
    <row r="16" customHeight="1" spans="1:19">
      <c r="A16" s="322">
        <v>10331630</v>
      </c>
      <c r="B16" s="322" t="s">
        <v>199</v>
      </c>
      <c r="C16" s="313" t="s">
        <v>19</v>
      </c>
      <c r="D16" s="323" t="s">
        <v>200</v>
      </c>
      <c r="E16" s="324" t="s">
        <v>15</v>
      </c>
      <c r="F16" s="309" t="s">
        <v>117</v>
      </c>
      <c r="G16" s="310" t="s">
        <v>117</v>
      </c>
      <c r="H16" s="285">
        <v>0.416666666666667</v>
      </c>
      <c r="I16" s="286">
        <v>0.791666666666667</v>
      </c>
      <c r="J16" s="285">
        <v>0.416666666666667</v>
      </c>
      <c r="K16" s="286">
        <v>0.791666666666667</v>
      </c>
      <c r="L16" s="285">
        <v>0.416666666666667</v>
      </c>
      <c r="M16" s="286">
        <v>0.791666666666667</v>
      </c>
      <c r="N16" s="285">
        <v>0.416666666666667</v>
      </c>
      <c r="O16" s="286">
        <v>0.791666666666667</v>
      </c>
      <c r="P16" s="344" t="s">
        <v>117</v>
      </c>
      <c r="Q16" s="156"/>
      <c r="R16" s="355" t="s">
        <v>117</v>
      </c>
      <c r="S16" s="156"/>
    </row>
    <row r="17" customHeight="1" spans="1:19">
      <c r="A17" s="322">
        <v>10331617</v>
      </c>
      <c r="B17" s="322" t="s">
        <v>201</v>
      </c>
      <c r="C17" s="313" t="s">
        <v>19</v>
      </c>
      <c r="D17" s="323" t="s">
        <v>10</v>
      </c>
      <c r="E17" s="324" t="s">
        <v>121</v>
      </c>
      <c r="F17" s="309" t="s">
        <v>117</v>
      </c>
      <c r="G17" s="310" t="s">
        <v>117</v>
      </c>
      <c r="H17" s="316">
        <v>0.375</v>
      </c>
      <c r="I17" s="317">
        <v>0.75</v>
      </c>
      <c r="J17" s="316">
        <v>0.375</v>
      </c>
      <c r="K17" s="317">
        <v>0.75</v>
      </c>
      <c r="L17" s="337" t="s">
        <v>118</v>
      </c>
      <c r="M17" s="338" t="s">
        <v>118</v>
      </c>
      <c r="N17" s="316">
        <v>0.375</v>
      </c>
      <c r="O17" s="317">
        <v>0.75</v>
      </c>
      <c r="P17" s="344" t="s">
        <v>117</v>
      </c>
      <c r="Q17" s="156"/>
      <c r="R17" s="355" t="s">
        <v>117</v>
      </c>
      <c r="S17" s="156"/>
    </row>
    <row r="18" customHeight="1" spans="1:19">
      <c r="A18" s="322">
        <v>10331639</v>
      </c>
      <c r="B18" s="322" t="s">
        <v>210</v>
      </c>
      <c r="C18" s="313" t="s">
        <v>19</v>
      </c>
      <c r="D18" s="323" t="s">
        <v>25</v>
      </c>
      <c r="E18" s="324" t="s">
        <v>50</v>
      </c>
      <c r="F18" s="309" t="s">
        <v>117</v>
      </c>
      <c r="G18" s="310" t="s">
        <v>117</v>
      </c>
      <c r="H18" s="318">
        <v>0.375</v>
      </c>
      <c r="I18" s="317">
        <v>0.75</v>
      </c>
      <c r="J18" s="318">
        <v>0.375</v>
      </c>
      <c r="K18" s="317">
        <v>0.75</v>
      </c>
      <c r="L18" s="318">
        <v>0.375</v>
      </c>
      <c r="M18" s="317">
        <v>0.75</v>
      </c>
      <c r="N18" s="318">
        <v>0.375</v>
      </c>
      <c r="O18" s="317">
        <v>0.75</v>
      </c>
      <c r="P18" s="344" t="s">
        <v>117</v>
      </c>
      <c r="Q18" s="156"/>
      <c r="R18" s="355" t="s">
        <v>117</v>
      </c>
      <c r="S18" s="156"/>
    </row>
    <row r="19" customHeight="1" spans="1:19">
      <c r="A19" s="322">
        <v>10331653</v>
      </c>
      <c r="B19" s="322" t="s">
        <v>214</v>
      </c>
      <c r="C19" s="313" t="s">
        <v>19</v>
      </c>
      <c r="D19" s="323" t="s">
        <v>81</v>
      </c>
      <c r="E19" s="324" t="s">
        <v>36</v>
      </c>
      <c r="F19" s="309" t="s">
        <v>117</v>
      </c>
      <c r="G19" s="310" t="s">
        <v>117</v>
      </c>
      <c r="H19" s="318">
        <v>0.375</v>
      </c>
      <c r="I19" s="317">
        <v>0.75</v>
      </c>
      <c r="J19" s="318">
        <v>0.375</v>
      </c>
      <c r="K19" s="317">
        <v>0.75</v>
      </c>
      <c r="L19" s="318">
        <v>0.375</v>
      </c>
      <c r="M19" s="317">
        <v>0.75</v>
      </c>
      <c r="N19" s="318">
        <v>0.375</v>
      </c>
      <c r="O19" s="317">
        <v>0.75</v>
      </c>
      <c r="P19" s="344" t="s">
        <v>117</v>
      </c>
      <c r="Q19" s="156"/>
      <c r="R19" s="355" t="s">
        <v>117</v>
      </c>
      <c r="S19" s="156"/>
    </row>
    <row r="20" customHeight="1" spans="1:19">
      <c r="A20" s="322">
        <v>10330115</v>
      </c>
      <c r="B20" s="322" t="s">
        <v>215</v>
      </c>
      <c r="C20" s="313" t="s">
        <v>19</v>
      </c>
      <c r="D20" s="323" t="s">
        <v>25</v>
      </c>
      <c r="E20" s="324" t="s">
        <v>50</v>
      </c>
      <c r="F20" s="309" t="s">
        <v>117</v>
      </c>
      <c r="G20" s="310" t="s">
        <v>117</v>
      </c>
      <c r="H20" s="318">
        <v>0.375</v>
      </c>
      <c r="I20" s="317">
        <v>0.75</v>
      </c>
      <c r="J20" s="318">
        <v>0.375</v>
      </c>
      <c r="K20" s="317">
        <v>0.75</v>
      </c>
      <c r="L20" s="318">
        <v>0.375</v>
      </c>
      <c r="M20" s="317">
        <v>0.75</v>
      </c>
      <c r="N20" s="318">
        <v>0.375</v>
      </c>
      <c r="O20" s="317">
        <v>0.75</v>
      </c>
      <c r="P20" s="344" t="s">
        <v>117</v>
      </c>
      <c r="Q20" s="156"/>
      <c r="R20" s="355" t="s">
        <v>117</v>
      </c>
      <c r="S20" s="156"/>
    </row>
    <row r="21" customHeight="1" spans="1:19">
      <c r="A21" s="322">
        <v>10330118</v>
      </c>
      <c r="B21" s="322" t="s">
        <v>216</v>
      </c>
      <c r="C21" s="313" t="s">
        <v>19</v>
      </c>
      <c r="D21" s="323" t="s">
        <v>25</v>
      </c>
      <c r="E21" s="324" t="s">
        <v>50</v>
      </c>
      <c r="F21" s="309" t="s">
        <v>117</v>
      </c>
      <c r="G21" s="310" t="s">
        <v>117</v>
      </c>
      <c r="H21" s="318">
        <v>0.375</v>
      </c>
      <c r="I21" s="317">
        <v>0.75</v>
      </c>
      <c r="J21" s="318">
        <v>0.375</v>
      </c>
      <c r="K21" s="317">
        <v>0.75</v>
      </c>
      <c r="L21" s="318">
        <v>0.375</v>
      </c>
      <c r="M21" s="317">
        <v>0.75</v>
      </c>
      <c r="N21" s="318">
        <v>0.375</v>
      </c>
      <c r="O21" s="317">
        <v>0.75</v>
      </c>
      <c r="P21" s="344" t="s">
        <v>117</v>
      </c>
      <c r="Q21" s="156"/>
      <c r="R21" s="355" t="s">
        <v>117</v>
      </c>
      <c r="S21" s="156"/>
    </row>
    <row r="22" customHeight="1" spans="1:19">
      <c r="A22" s="322">
        <v>10330125</v>
      </c>
      <c r="B22" s="322" t="s">
        <v>217</v>
      </c>
      <c r="C22" s="313" t="s">
        <v>19</v>
      </c>
      <c r="D22" s="323" t="s">
        <v>81</v>
      </c>
      <c r="E22" s="324" t="s">
        <v>155</v>
      </c>
      <c r="F22" s="309" t="s">
        <v>117</v>
      </c>
      <c r="G22" s="310" t="s">
        <v>117</v>
      </c>
      <c r="H22" s="318">
        <v>0.375</v>
      </c>
      <c r="I22" s="317">
        <v>0.75</v>
      </c>
      <c r="J22" s="318">
        <v>0.375</v>
      </c>
      <c r="K22" s="317">
        <v>0.75</v>
      </c>
      <c r="L22" s="318">
        <v>0.375</v>
      </c>
      <c r="M22" s="317">
        <v>0.75</v>
      </c>
      <c r="N22" s="318">
        <v>0.375</v>
      </c>
      <c r="O22" s="317">
        <v>0.75</v>
      </c>
      <c r="P22" s="344" t="s">
        <v>117</v>
      </c>
      <c r="Q22" s="156"/>
      <c r="R22" s="355" t="s">
        <v>117</v>
      </c>
      <c r="S22" s="156"/>
    </row>
    <row r="23" customHeight="1" spans="1:19">
      <c r="A23" s="322">
        <v>10330126</v>
      </c>
      <c r="B23" s="322" t="s">
        <v>218</v>
      </c>
      <c r="C23" s="313" t="s">
        <v>19</v>
      </c>
      <c r="D23" s="323" t="s">
        <v>25</v>
      </c>
      <c r="E23" s="324" t="s">
        <v>50</v>
      </c>
      <c r="F23" s="309" t="s">
        <v>117</v>
      </c>
      <c r="G23" s="310" t="s">
        <v>117</v>
      </c>
      <c r="H23" s="285">
        <v>0.416666666666667</v>
      </c>
      <c r="I23" s="286">
        <v>0.791666666666667</v>
      </c>
      <c r="J23" s="285">
        <v>0.416666666666667</v>
      </c>
      <c r="K23" s="286">
        <v>0.791666666666667</v>
      </c>
      <c r="L23" s="285">
        <v>0.416666666666667</v>
      </c>
      <c r="M23" s="286">
        <v>0.791666666666667</v>
      </c>
      <c r="N23" s="285">
        <v>0.416666666666667</v>
      </c>
      <c r="O23" s="286">
        <v>0.791666666666667</v>
      </c>
      <c r="P23" s="344" t="s">
        <v>117</v>
      </c>
      <c r="Q23" s="156"/>
      <c r="R23" s="355" t="s">
        <v>117</v>
      </c>
      <c r="S23" s="156"/>
    </row>
    <row r="24" customHeight="1" spans="1:19">
      <c r="A24" s="326">
        <v>10329214</v>
      </c>
      <c r="B24" s="326" t="s">
        <v>120</v>
      </c>
      <c r="C24" s="313" t="s">
        <v>24</v>
      </c>
      <c r="D24" s="327" t="s">
        <v>10</v>
      </c>
      <c r="E24" s="328" t="s">
        <v>121</v>
      </c>
      <c r="F24" s="309" t="s">
        <v>117</v>
      </c>
      <c r="G24" s="310" t="s">
        <v>117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344" t="s">
        <v>117</v>
      </c>
      <c r="Q24" s="156"/>
      <c r="R24" s="355" t="s">
        <v>117</v>
      </c>
      <c r="S24" s="156"/>
    </row>
    <row r="25" customHeight="1" spans="1:19">
      <c r="A25" s="326">
        <v>10329216</v>
      </c>
      <c r="B25" s="326" t="s">
        <v>122</v>
      </c>
      <c r="C25" s="313" t="s">
        <v>24</v>
      </c>
      <c r="D25" s="327" t="s">
        <v>55</v>
      </c>
      <c r="E25" s="328" t="s">
        <v>123</v>
      </c>
      <c r="F25" s="309" t="s">
        <v>117</v>
      </c>
      <c r="G25" s="310" t="s">
        <v>117</v>
      </c>
      <c r="H25" s="337" t="s">
        <v>118</v>
      </c>
      <c r="I25" s="338" t="s">
        <v>118</v>
      </c>
      <c r="J25" s="337" t="s">
        <v>118</v>
      </c>
      <c r="K25" s="338" t="s">
        <v>118</v>
      </c>
      <c r="L25" s="55">
        <v>0.375</v>
      </c>
      <c r="M25" s="27">
        <v>0.75</v>
      </c>
      <c r="N25" s="55">
        <v>0.375</v>
      </c>
      <c r="O25" s="27">
        <v>0.75</v>
      </c>
      <c r="P25" s="344" t="s">
        <v>117</v>
      </c>
      <c r="Q25" s="156"/>
      <c r="R25" s="355" t="s">
        <v>117</v>
      </c>
      <c r="S25" s="156"/>
    </row>
    <row r="26" customHeight="1" spans="1:19">
      <c r="A26" s="326">
        <v>10329223</v>
      </c>
      <c r="B26" s="326" t="s">
        <v>124</v>
      </c>
      <c r="C26" s="313" t="s">
        <v>24</v>
      </c>
      <c r="D26" s="327" t="s">
        <v>14</v>
      </c>
      <c r="E26" s="328" t="s">
        <v>104</v>
      </c>
      <c r="F26" s="309" t="s">
        <v>117</v>
      </c>
      <c r="G26" s="310" t="s">
        <v>117</v>
      </c>
      <c r="H26" s="337" t="s">
        <v>118</v>
      </c>
      <c r="I26" s="338" t="s">
        <v>118</v>
      </c>
      <c r="J26" s="285">
        <v>0.416666666666667</v>
      </c>
      <c r="K26" s="286">
        <v>0.791666666666667</v>
      </c>
      <c r="L26" s="285">
        <v>0.416666666666667</v>
      </c>
      <c r="M26" s="286">
        <v>0.791666666666667</v>
      </c>
      <c r="N26" s="285">
        <v>0.416666666666667</v>
      </c>
      <c r="O26" s="286">
        <v>0.791666666666667</v>
      </c>
      <c r="P26" s="344" t="s">
        <v>117</v>
      </c>
      <c r="Q26" s="156"/>
      <c r="R26" s="355" t="s">
        <v>117</v>
      </c>
      <c r="S26" s="156"/>
    </row>
    <row r="27" customHeight="1" spans="1:19">
      <c r="A27" s="326">
        <v>10329241</v>
      </c>
      <c r="B27" s="326" t="s">
        <v>126</v>
      </c>
      <c r="C27" s="313" t="s">
        <v>24</v>
      </c>
      <c r="D27" s="327" t="s">
        <v>127</v>
      </c>
      <c r="E27" s="328" t="s">
        <v>128</v>
      </c>
      <c r="F27" s="309" t="s">
        <v>117</v>
      </c>
      <c r="G27" s="310" t="s">
        <v>117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344" t="s">
        <v>117</v>
      </c>
      <c r="Q27" s="156"/>
      <c r="R27" s="355" t="s">
        <v>117</v>
      </c>
      <c r="S27" s="156"/>
    </row>
    <row r="28" customHeight="1" spans="1:19">
      <c r="A28" s="326">
        <v>10329480</v>
      </c>
      <c r="B28" s="326" t="s">
        <v>129</v>
      </c>
      <c r="C28" s="313" t="s">
        <v>24</v>
      </c>
      <c r="D28" s="327" t="s">
        <v>130</v>
      </c>
      <c r="E28" s="328" t="s">
        <v>131</v>
      </c>
      <c r="F28" s="309" t="s">
        <v>117</v>
      </c>
      <c r="G28" s="310" t="s">
        <v>117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344" t="s">
        <v>117</v>
      </c>
      <c r="Q28" s="156"/>
      <c r="R28" s="355" t="s">
        <v>117</v>
      </c>
      <c r="S28" s="156"/>
    </row>
    <row r="29" customHeight="1" spans="1:19">
      <c r="A29" s="326">
        <v>10329900</v>
      </c>
      <c r="B29" s="326" t="s">
        <v>132</v>
      </c>
      <c r="C29" s="313" t="s">
        <v>24</v>
      </c>
      <c r="D29" s="327" t="s">
        <v>10</v>
      </c>
      <c r="E29" s="328" t="s">
        <v>133</v>
      </c>
      <c r="F29" s="309" t="s">
        <v>117</v>
      </c>
      <c r="G29" s="310" t="s">
        <v>117</v>
      </c>
      <c r="H29" s="55">
        <v>0.375</v>
      </c>
      <c r="I29" s="27">
        <v>0.75</v>
      </c>
      <c r="J29" s="55">
        <v>0.375</v>
      </c>
      <c r="K29" s="27">
        <v>0.75</v>
      </c>
      <c r="L29" s="55">
        <v>0.375</v>
      </c>
      <c r="M29" s="27">
        <v>0.75</v>
      </c>
      <c r="N29" s="337" t="s">
        <v>118</v>
      </c>
      <c r="O29" s="338" t="s">
        <v>118</v>
      </c>
      <c r="P29" s="344" t="s">
        <v>117</v>
      </c>
      <c r="Q29" s="156"/>
      <c r="R29" s="355" t="s">
        <v>117</v>
      </c>
      <c r="S29" s="156"/>
    </row>
    <row r="30" customHeight="1" spans="1:19">
      <c r="A30" s="326">
        <v>10329245</v>
      </c>
      <c r="B30" s="326" t="s">
        <v>134</v>
      </c>
      <c r="C30" s="313" t="s">
        <v>24</v>
      </c>
      <c r="D30" s="327" t="s">
        <v>135</v>
      </c>
      <c r="E30" s="328" t="s">
        <v>136</v>
      </c>
      <c r="F30" s="309" t="s">
        <v>117</v>
      </c>
      <c r="G30" s="310" t="s">
        <v>117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344" t="s">
        <v>117</v>
      </c>
      <c r="Q30" s="156"/>
      <c r="R30" s="355" t="s">
        <v>117</v>
      </c>
      <c r="S30" s="156"/>
    </row>
    <row r="31" customHeight="1" spans="1:19">
      <c r="A31" s="326">
        <v>10329272</v>
      </c>
      <c r="B31" s="326" t="s">
        <v>139</v>
      </c>
      <c r="C31" s="313" t="s">
        <v>24</v>
      </c>
      <c r="D31" s="327" t="s">
        <v>17</v>
      </c>
      <c r="E31" s="328" t="s">
        <v>18</v>
      </c>
      <c r="F31" s="309" t="s">
        <v>117</v>
      </c>
      <c r="G31" s="310" t="s">
        <v>117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285">
        <v>0.416666666666667</v>
      </c>
      <c r="O31" s="286">
        <v>0.791666666666667</v>
      </c>
      <c r="P31" s="344" t="s">
        <v>117</v>
      </c>
      <c r="Q31" s="156"/>
      <c r="R31" s="355" t="s">
        <v>117</v>
      </c>
      <c r="S31" s="156"/>
    </row>
    <row r="32" customHeight="1" spans="1:19">
      <c r="A32" s="326">
        <v>10329290</v>
      </c>
      <c r="B32" s="326" t="s">
        <v>140</v>
      </c>
      <c r="C32" s="313" t="s">
        <v>24</v>
      </c>
      <c r="D32" s="327" t="s">
        <v>141</v>
      </c>
      <c r="E32" s="328" t="s">
        <v>142</v>
      </c>
      <c r="F32" s="309" t="s">
        <v>117</v>
      </c>
      <c r="G32" s="310" t="s">
        <v>117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344" t="s">
        <v>117</v>
      </c>
      <c r="Q32" s="156"/>
      <c r="R32" s="355" t="s">
        <v>117</v>
      </c>
      <c r="S32" s="156"/>
    </row>
    <row r="33" customHeight="1" spans="1:19">
      <c r="A33" s="326">
        <v>10329237</v>
      </c>
      <c r="B33" s="326" t="s">
        <v>143</v>
      </c>
      <c r="C33" s="313" t="s">
        <v>24</v>
      </c>
      <c r="D33" s="327" t="s">
        <v>14</v>
      </c>
      <c r="E33" s="328" t="s">
        <v>168</v>
      </c>
      <c r="F33" s="309" t="s">
        <v>117</v>
      </c>
      <c r="G33" s="310" t="s">
        <v>117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344" t="s">
        <v>117</v>
      </c>
      <c r="Q33" s="156"/>
      <c r="R33" s="355" t="s">
        <v>117</v>
      </c>
      <c r="S33" s="156"/>
    </row>
    <row r="34" customHeight="1" spans="1:19">
      <c r="A34" s="326">
        <v>10329234</v>
      </c>
      <c r="B34" s="326" t="s">
        <v>146</v>
      </c>
      <c r="C34" s="313" t="s">
        <v>24</v>
      </c>
      <c r="D34" s="327" t="s">
        <v>14</v>
      </c>
      <c r="E34" s="328" t="s">
        <v>34</v>
      </c>
      <c r="F34" s="309" t="s">
        <v>117</v>
      </c>
      <c r="G34" s="310" t="s">
        <v>117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344" t="s">
        <v>117</v>
      </c>
      <c r="Q34" s="156"/>
      <c r="R34" s="355" t="s">
        <v>117</v>
      </c>
      <c r="S34" s="156"/>
    </row>
    <row r="35" customHeight="1" spans="1:19">
      <c r="A35" s="326">
        <v>10329503</v>
      </c>
      <c r="B35" s="326" t="s">
        <v>147</v>
      </c>
      <c r="C35" s="329" t="s">
        <v>24</v>
      </c>
      <c r="D35" s="327" t="s">
        <v>14</v>
      </c>
      <c r="E35" s="328" t="s">
        <v>34</v>
      </c>
      <c r="F35" s="309" t="s">
        <v>117</v>
      </c>
      <c r="G35" s="310" t="s">
        <v>117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55">
        <v>0.375</v>
      </c>
      <c r="O35" s="27">
        <v>0.75</v>
      </c>
      <c r="P35" s="344" t="s">
        <v>117</v>
      </c>
      <c r="Q35" s="156"/>
      <c r="R35" s="355" t="s">
        <v>117</v>
      </c>
      <c r="S35" s="156"/>
    </row>
    <row r="36" customHeight="1" spans="1:19">
      <c r="A36" s="322">
        <v>10331612</v>
      </c>
      <c r="B36" s="322" t="s">
        <v>191</v>
      </c>
      <c r="C36" s="313" t="s">
        <v>24</v>
      </c>
      <c r="D36" s="323" t="s">
        <v>192</v>
      </c>
      <c r="E36" s="324" t="s">
        <v>193</v>
      </c>
      <c r="F36" s="309" t="s">
        <v>117</v>
      </c>
      <c r="G36" s="310" t="s">
        <v>117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344" t="s">
        <v>117</v>
      </c>
      <c r="Q36" s="156"/>
      <c r="R36" s="355" t="s">
        <v>117</v>
      </c>
      <c r="S36" s="156"/>
    </row>
    <row r="37" customHeight="1" spans="1:19">
      <c r="A37" s="322">
        <v>10331587</v>
      </c>
      <c r="B37" s="322" t="s">
        <v>194</v>
      </c>
      <c r="C37" s="313" t="s">
        <v>24</v>
      </c>
      <c r="D37" s="323" t="s">
        <v>17</v>
      </c>
      <c r="E37" s="324" t="s">
        <v>18</v>
      </c>
      <c r="F37" s="309" t="s">
        <v>117</v>
      </c>
      <c r="G37" s="310" t="s">
        <v>117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344" t="s">
        <v>117</v>
      </c>
      <c r="Q37" s="156"/>
      <c r="R37" s="355" t="s">
        <v>117</v>
      </c>
      <c r="S37" s="156"/>
    </row>
    <row r="38" customHeight="1" spans="1:19">
      <c r="A38" s="322">
        <v>10331605</v>
      </c>
      <c r="B38" s="330" t="s">
        <v>196</v>
      </c>
      <c r="C38" s="313" t="s">
        <v>24</v>
      </c>
      <c r="D38" s="323" t="s">
        <v>17</v>
      </c>
      <c r="E38" s="324" t="s">
        <v>18</v>
      </c>
      <c r="F38" s="309" t="s">
        <v>117</v>
      </c>
      <c r="G38" s="310" t="s">
        <v>117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344" t="s">
        <v>117</v>
      </c>
      <c r="Q38" s="156"/>
      <c r="R38" s="355" t="s">
        <v>117</v>
      </c>
      <c r="S38" s="156"/>
    </row>
    <row r="39" customHeight="1" spans="1:19">
      <c r="A39" s="322">
        <v>10329224</v>
      </c>
      <c r="B39" s="322" t="s">
        <v>204</v>
      </c>
      <c r="C39" s="313" t="s">
        <v>24</v>
      </c>
      <c r="D39" s="323" t="s">
        <v>10</v>
      </c>
      <c r="E39" s="324" t="s">
        <v>68</v>
      </c>
      <c r="F39" s="309" t="s">
        <v>117</v>
      </c>
      <c r="G39" s="310" t="s">
        <v>117</v>
      </c>
      <c r="H39" s="285">
        <v>0.416666666666667</v>
      </c>
      <c r="I39" s="286">
        <v>0.791666666666667</v>
      </c>
      <c r="J39" s="285">
        <v>0.416666666666667</v>
      </c>
      <c r="K39" s="286">
        <v>0.791666666666667</v>
      </c>
      <c r="L39" s="285">
        <v>0.416666666666667</v>
      </c>
      <c r="M39" s="286">
        <v>0.791666666666667</v>
      </c>
      <c r="N39" s="285">
        <v>0.416666666666667</v>
      </c>
      <c r="O39" s="286">
        <v>0.791666666666667</v>
      </c>
      <c r="P39" s="344" t="s">
        <v>117</v>
      </c>
      <c r="Q39" s="156"/>
      <c r="R39" s="355" t="s">
        <v>117</v>
      </c>
      <c r="S39" s="156"/>
    </row>
    <row r="40" customHeight="1" spans="1:19">
      <c r="A40" s="322">
        <v>10331623</v>
      </c>
      <c r="B40" s="322" t="s">
        <v>205</v>
      </c>
      <c r="C40" s="313" t="s">
        <v>24</v>
      </c>
      <c r="D40" s="323" t="s">
        <v>81</v>
      </c>
      <c r="E40" s="324" t="s">
        <v>155</v>
      </c>
      <c r="F40" s="309" t="s">
        <v>117</v>
      </c>
      <c r="G40" s="310" t="s">
        <v>117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344" t="s">
        <v>117</v>
      </c>
      <c r="Q40" s="156"/>
      <c r="R40" s="355" t="s">
        <v>117</v>
      </c>
      <c r="S40" s="156"/>
    </row>
    <row r="41" customHeight="1" spans="1:19">
      <c r="A41" s="322">
        <v>10331624</v>
      </c>
      <c r="B41" s="322" t="s">
        <v>206</v>
      </c>
      <c r="C41" s="313" t="s">
        <v>24</v>
      </c>
      <c r="D41" s="323" t="s">
        <v>25</v>
      </c>
      <c r="E41" s="324" t="s">
        <v>50</v>
      </c>
      <c r="F41" s="309" t="s">
        <v>117</v>
      </c>
      <c r="G41" s="310" t="s">
        <v>117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344" t="s">
        <v>117</v>
      </c>
      <c r="Q41" s="156"/>
      <c r="R41" s="355" t="s">
        <v>117</v>
      </c>
      <c r="S41" s="156"/>
    </row>
    <row r="42" customHeight="1" spans="1:19">
      <c r="A42" s="331">
        <v>10331626</v>
      </c>
      <c r="B42" s="331" t="s">
        <v>223</v>
      </c>
      <c r="C42" s="302" t="s">
        <v>24</v>
      </c>
      <c r="D42" s="332" t="s">
        <v>10</v>
      </c>
      <c r="E42" s="333" t="s">
        <v>121</v>
      </c>
      <c r="F42" s="423" t="s">
        <v>117</v>
      </c>
      <c r="G42" s="424" t="s">
        <v>117</v>
      </c>
      <c r="H42" s="335">
        <v>0.416666666666667</v>
      </c>
      <c r="I42" s="336">
        <v>0.791666666666667</v>
      </c>
      <c r="J42" s="335">
        <v>0.416666666666667</v>
      </c>
      <c r="K42" s="336">
        <v>0.791666666666667</v>
      </c>
      <c r="L42" s="335">
        <v>0.416666666666667</v>
      </c>
      <c r="M42" s="336">
        <v>0.791666666666667</v>
      </c>
      <c r="N42" s="335">
        <v>0.416666666666667</v>
      </c>
      <c r="O42" s="336">
        <v>0.791666666666667</v>
      </c>
      <c r="P42" s="342" t="s">
        <v>117</v>
      </c>
      <c r="Q42" s="197"/>
      <c r="R42" s="350" t="s">
        <v>117</v>
      </c>
      <c r="S42" s="197"/>
    </row>
    <row r="43" customHeight="1" spans="1:19">
      <c r="A43" s="307">
        <v>10323640</v>
      </c>
      <c r="B43" s="307" t="s">
        <v>89</v>
      </c>
      <c r="C43" s="308" t="s">
        <v>13</v>
      </c>
      <c r="D43" s="309" t="s">
        <v>90</v>
      </c>
      <c r="E43" s="310" t="s">
        <v>18</v>
      </c>
      <c r="F43" s="309" t="s">
        <v>117</v>
      </c>
      <c r="G43" s="310" t="s">
        <v>117</v>
      </c>
      <c r="H43" s="352">
        <v>0.375</v>
      </c>
      <c r="I43" s="334">
        <v>0.75</v>
      </c>
      <c r="J43" s="352">
        <v>0.375</v>
      </c>
      <c r="K43" s="334">
        <v>0.75</v>
      </c>
      <c r="L43" s="352">
        <v>0.375</v>
      </c>
      <c r="M43" s="334">
        <v>0.75</v>
      </c>
      <c r="N43" s="352">
        <v>0.375</v>
      </c>
      <c r="O43" s="334">
        <v>0.75</v>
      </c>
      <c r="P43" s="345" t="s">
        <v>117</v>
      </c>
      <c r="Q43" s="89"/>
      <c r="R43" s="357" t="s">
        <v>117</v>
      </c>
      <c r="S43" s="89"/>
    </row>
    <row r="44" customHeight="1" spans="1:19">
      <c r="A44" s="312">
        <v>10318871</v>
      </c>
      <c r="B44" s="312" t="s">
        <v>67</v>
      </c>
      <c r="C44" s="313" t="s">
        <v>13</v>
      </c>
      <c r="D44" s="314" t="s">
        <v>10</v>
      </c>
      <c r="E44" s="315" t="s">
        <v>76</v>
      </c>
      <c r="F44" s="309" t="s">
        <v>117</v>
      </c>
      <c r="G44" s="310" t="s">
        <v>117</v>
      </c>
      <c r="H44" s="285">
        <v>0.416666666666667</v>
      </c>
      <c r="I44" s="286">
        <v>0.791666666666667</v>
      </c>
      <c r="J44" s="285">
        <v>0.416666666666667</v>
      </c>
      <c r="K44" s="286">
        <v>0.791666666666667</v>
      </c>
      <c r="L44" s="285">
        <v>0.416666666666667</v>
      </c>
      <c r="M44" s="286">
        <v>0.791666666666667</v>
      </c>
      <c r="N44" s="285">
        <v>0.416666666666667</v>
      </c>
      <c r="O44" s="286">
        <v>0.791666666666667</v>
      </c>
      <c r="P44" s="344" t="s">
        <v>117</v>
      </c>
      <c r="Q44" s="156"/>
      <c r="R44" s="355" t="s">
        <v>117</v>
      </c>
      <c r="S44" s="156"/>
    </row>
    <row r="45" customHeight="1" spans="1:19">
      <c r="A45" s="312">
        <v>10323622</v>
      </c>
      <c r="B45" s="312" t="s">
        <v>74</v>
      </c>
      <c r="C45" s="313" t="s">
        <v>89</v>
      </c>
      <c r="D45" s="314" t="s">
        <v>10</v>
      </c>
      <c r="E45" s="315" t="s">
        <v>76</v>
      </c>
      <c r="F45" s="309" t="s">
        <v>117</v>
      </c>
      <c r="G45" s="310" t="s">
        <v>117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344" t="s">
        <v>117</v>
      </c>
      <c r="Q45" s="156"/>
      <c r="R45" s="355" t="s">
        <v>117</v>
      </c>
      <c r="S45" s="156"/>
    </row>
    <row r="46" customHeight="1" spans="1:19">
      <c r="A46" s="301">
        <v>10323634</v>
      </c>
      <c r="B46" s="301" t="s">
        <v>83</v>
      </c>
      <c r="C46" s="302" t="s">
        <v>89</v>
      </c>
      <c r="D46" s="303" t="s">
        <v>81</v>
      </c>
      <c r="E46" s="304" t="s">
        <v>82</v>
      </c>
      <c r="F46" s="423" t="s">
        <v>117</v>
      </c>
      <c r="G46" s="424" t="s">
        <v>117</v>
      </c>
      <c r="H46" s="335">
        <v>0.416666666666667</v>
      </c>
      <c r="I46" s="336">
        <v>0.791666666666667</v>
      </c>
      <c r="J46" s="335">
        <v>0.416666666666667</v>
      </c>
      <c r="K46" s="336">
        <v>0.791666666666667</v>
      </c>
      <c r="L46" s="335">
        <v>0.416666666666667</v>
      </c>
      <c r="M46" s="336">
        <v>0.791666666666667</v>
      </c>
      <c r="N46" s="335">
        <v>0.416666666666667</v>
      </c>
      <c r="O46" s="336">
        <v>0.791666666666667</v>
      </c>
      <c r="P46" s="342" t="s">
        <v>117</v>
      </c>
      <c r="Q46" s="197"/>
      <c r="R46" s="350" t="s">
        <v>117</v>
      </c>
      <c r="S46" s="197"/>
    </row>
    <row r="47" customHeight="1" spans="1:19">
      <c r="A47" s="307">
        <v>10318869</v>
      </c>
      <c r="B47" s="307" t="s">
        <v>60</v>
      </c>
      <c r="C47" s="308" t="s">
        <v>89</v>
      </c>
      <c r="D47" s="309" t="s">
        <v>61</v>
      </c>
      <c r="E47" s="310" t="s">
        <v>62</v>
      </c>
      <c r="F47" s="309" t="s">
        <v>117</v>
      </c>
      <c r="G47" s="310" t="s">
        <v>117</v>
      </c>
      <c r="H47" s="337" t="s">
        <v>118</v>
      </c>
      <c r="I47" s="338" t="s">
        <v>118</v>
      </c>
      <c r="J47" s="337" t="s">
        <v>118</v>
      </c>
      <c r="K47" s="338" t="s">
        <v>118</v>
      </c>
      <c r="L47" s="337" t="s">
        <v>118</v>
      </c>
      <c r="M47" s="338" t="s">
        <v>118</v>
      </c>
      <c r="N47" s="337" t="s">
        <v>118</v>
      </c>
      <c r="O47" s="338" t="s">
        <v>118</v>
      </c>
      <c r="P47" s="345" t="s">
        <v>117</v>
      </c>
      <c r="Q47" s="89"/>
      <c r="R47" s="357" t="s">
        <v>117</v>
      </c>
      <c r="S47" s="89"/>
    </row>
    <row r="48" customHeight="1" spans="1:19">
      <c r="A48" s="312">
        <v>10318866</v>
      </c>
      <c r="B48" s="312" t="s">
        <v>63</v>
      </c>
      <c r="C48" s="313" t="s">
        <v>89</v>
      </c>
      <c r="D48" s="314" t="s">
        <v>64</v>
      </c>
      <c r="E48" s="315" t="s">
        <v>31</v>
      </c>
      <c r="F48" s="309" t="s">
        <v>117</v>
      </c>
      <c r="G48" s="310" t="s">
        <v>117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344" t="s">
        <v>117</v>
      </c>
      <c r="Q48" s="156"/>
      <c r="R48" s="355" t="s">
        <v>117</v>
      </c>
      <c r="S48" s="156"/>
    </row>
    <row r="49" customHeight="1" spans="1:19">
      <c r="A49" s="312">
        <v>10318880</v>
      </c>
      <c r="B49" s="312" t="s">
        <v>69</v>
      </c>
      <c r="C49" s="313" t="s">
        <v>89</v>
      </c>
      <c r="D49" s="314" t="s">
        <v>10</v>
      </c>
      <c r="E49" s="315" t="s">
        <v>68</v>
      </c>
      <c r="F49" s="309" t="s">
        <v>117</v>
      </c>
      <c r="G49" s="310" t="s">
        <v>117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344" t="s">
        <v>117</v>
      </c>
      <c r="Q49" s="156"/>
      <c r="R49" s="355" t="s">
        <v>117</v>
      </c>
      <c r="S49" s="156"/>
    </row>
    <row r="50" customHeight="1" spans="1:19">
      <c r="A50" s="312">
        <v>10318890</v>
      </c>
      <c r="B50" s="312" t="s">
        <v>70</v>
      </c>
      <c r="C50" s="313" t="s">
        <v>89</v>
      </c>
      <c r="D50" s="314" t="s">
        <v>71</v>
      </c>
      <c r="E50" s="315" t="s">
        <v>72</v>
      </c>
      <c r="F50" s="309" t="s">
        <v>117</v>
      </c>
      <c r="G50" s="310" t="s">
        <v>117</v>
      </c>
      <c r="H50" s="55">
        <v>0.375</v>
      </c>
      <c r="I50" s="27">
        <v>0.75</v>
      </c>
      <c r="J50" s="55">
        <v>0.375</v>
      </c>
      <c r="K50" s="27">
        <v>0.75</v>
      </c>
      <c r="L50" s="55">
        <v>0.375</v>
      </c>
      <c r="M50" s="27">
        <v>0.75</v>
      </c>
      <c r="N50" s="55">
        <v>0.375</v>
      </c>
      <c r="O50" s="27">
        <v>0.75</v>
      </c>
      <c r="P50" s="344" t="s">
        <v>117</v>
      </c>
      <c r="Q50" s="156"/>
      <c r="R50" s="355" t="s">
        <v>117</v>
      </c>
      <c r="S50" s="156"/>
    </row>
    <row r="51" customHeight="1" spans="1:19">
      <c r="A51" s="312">
        <v>10323629</v>
      </c>
      <c r="B51" s="312" t="s">
        <v>77</v>
      </c>
      <c r="C51" s="313" t="s">
        <v>89</v>
      </c>
      <c r="D51" s="314" t="s">
        <v>78</v>
      </c>
      <c r="E51" s="315" t="s">
        <v>34</v>
      </c>
      <c r="F51" s="309" t="s">
        <v>117</v>
      </c>
      <c r="G51" s="310" t="s">
        <v>117</v>
      </c>
      <c r="H51" s="55">
        <v>0.375</v>
      </c>
      <c r="I51" s="27">
        <v>0.75</v>
      </c>
      <c r="J51" s="55">
        <v>0.375</v>
      </c>
      <c r="K51" s="27">
        <v>0.75</v>
      </c>
      <c r="L51" s="55">
        <v>0.375</v>
      </c>
      <c r="M51" s="27">
        <v>0.75</v>
      </c>
      <c r="N51" s="55">
        <v>0.375</v>
      </c>
      <c r="O51" s="27">
        <v>0.75</v>
      </c>
      <c r="P51" s="344" t="s">
        <v>117</v>
      </c>
      <c r="Q51" s="156"/>
      <c r="R51" s="355" t="s">
        <v>117</v>
      </c>
      <c r="S51" s="156"/>
    </row>
    <row r="52" customHeight="1" spans="1:19">
      <c r="A52" s="312">
        <v>10323632</v>
      </c>
      <c r="B52" s="312" t="s">
        <v>80</v>
      </c>
      <c r="C52" s="313" t="s">
        <v>89</v>
      </c>
      <c r="D52" s="314" t="s">
        <v>81</v>
      </c>
      <c r="E52" s="315" t="s">
        <v>82</v>
      </c>
      <c r="F52" s="309" t="s">
        <v>117</v>
      </c>
      <c r="G52" s="310" t="s">
        <v>117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344" t="s">
        <v>117</v>
      </c>
      <c r="Q52" s="156"/>
      <c r="R52" s="355" t="s">
        <v>117</v>
      </c>
      <c r="S52" s="156"/>
    </row>
    <row r="53" customHeight="1" spans="1:19">
      <c r="A53" s="312">
        <v>10323638</v>
      </c>
      <c r="B53" s="312" t="s">
        <v>85</v>
      </c>
      <c r="C53" s="313" t="s">
        <v>89</v>
      </c>
      <c r="D53" s="314" t="s">
        <v>225</v>
      </c>
      <c r="E53" s="315" t="s">
        <v>226</v>
      </c>
      <c r="F53" s="309" t="s">
        <v>117</v>
      </c>
      <c r="G53" s="310" t="s">
        <v>117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344" t="s">
        <v>117</v>
      </c>
      <c r="Q53" s="156"/>
      <c r="R53" s="355" t="s">
        <v>117</v>
      </c>
      <c r="S53" s="156"/>
    </row>
    <row r="54" customHeight="1" spans="1:19">
      <c r="A54" s="312">
        <v>10323646</v>
      </c>
      <c r="B54" s="312" t="s">
        <v>91</v>
      </c>
      <c r="C54" s="313" t="s">
        <v>89</v>
      </c>
      <c r="D54" s="314" t="s">
        <v>56</v>
      </c>
      <c r="E54" s="315" t="s">
        <v>86</v>
      </c>
      <c r="F54" s="309" t="s">
        <v>117</v>
      </c>
      <c r="G54" s="310" t="s">
        <v>117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344" t="s">
        <v>117</v>
      </c>
      <c r="Q54" s="156"/>
      <c r="R54" s="355" t="s">
        <v>117</v>
      </c>
      <c r="S54" s="156"/>
    </row>
    <row r="55" customHeight="1" spans="1:19">
      <c r="A55" s="326">
        <v>10329553</v>
      </c>
      <c r="B55" s="326" t="s">
        <v>148</v>
      </c>
      <c r="C55" s="329" t="s">
        <v>89</v>
      </c>
      <c r="D55" s="327" t="s">
        <v>135</v>
      </c>
      <c r="E55" s="328" t="s">
        <v>136</v>
      </c>
      <c r="F55" s="309" t="s">
        <v>117</v>
      </c>
      <c r="G55" s="310" t="s">
        <v>117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344" t="s">
        <v>117</v>
      </c>
      <c r="Q55" s="156"/>
      <c r="R55" s="355" t="s">
        <v>117</v>
      </c>
      <c r="S55" s="156"/>
    </row>
    <row r="56" customHeight="1" spans="1:19">
      <c r="A56" s="326">
        <v>10329243</v>
      </c>
      <c r="B56" s="326" t="s">
        <v>149</v>
      </c>
      <c r="C56" s="313" t="s">
        <v>67</v>
      </c>
      <c r="D56" s="327" t="s">
        <v>25</v>
      </c>
      <c r="E56" s="328" t="s">
        <v>150</v>
      </c>
      <c r="F56" s="309" t="s">
        <v>117</v>
      </c>
      <c r="G56" s="310" t="s">
        <v>117</v>
      </c>
      <c r="H56" s="337" t="s">
        <v>118</v>
      </c>
      <c r="I56" s="338" t="s">
        <v>118</v>
      </c>
      <c r="J56" s="285">
        <v>0.416666666666667</v>
      </c>
      <c r="K56" s="286">
        <v>0.791666666666667</v>
      </c>
      <c r="L56" s="285">
        <v>0.416666666666667</v>
      </c>
      <c r="M56" s="286">
        <v>0.791666666666667</v>
      </c>
      <c r="N56" s="285">
        <v>0.416666666666667</v>
      </c>
      <c r="O56" s="286">
        <v>0.791666666666667</v>
      </c>
      <c r="P56" s="344" t="s">
        <v>117</v>
      </c>
      <c r="Q56" s="156"/>
      <c r="R56" s="355" t="s">
        <v>117</v>
      </c>
      <c r="S56" s="156"/>
    </row>
    <row r="57" customHeight="1" spans="1:19">
      <c r="A57" s="326">
        <v>10329211</v>
      </c>
      <c r="B57" s="326" t="s">
        <v>151</v>
      </c>
      <c r="C57" s="313" t="s">
        <v>67</v>
      </c>
      <c r="D57" s="327" t="s">
        <v>14</v>
      </c>
      <c r="E57" s="328" t="s">
        <v>152</v>
      </c>
      <c r="F57" s="309" t="s">
        <v>117</v>
      </c>
      <c r="G57" s="310" t="s">
        <v>117</v>
      </c>
      <c r="H57" s="337" t="s">
        <v>118</v>
      </c>
      <c r="I57" s="338" t="s">
        <v>118</v>
      </c>
      <c r="J57" s="337" t="s">
        <v>118</v>
      </c>
      <c r="K57" s="338" t="s">
        <v>118</v>
      </c>
      <c r="L57" s="285">
        <v>0.416666666666667</v>
      </c>
      <c r="M57" s="286">
        <v>0.791666666666667</v>
      </c>
      <c r="N57" s="285">
        <v>0.416666666666667</v>
      </c>
      <c r="O57" s="286">
        <v>0.791666666666667</v>
      </c>
      <c r="P57" s="344" t="s">
        <v>117</v>
      </c>
      <c r="Q57" s="156"/>
      <c r="R57" s="355" t="s">
        <v>117</v>
      </c>
      <c r="S57" s="156"/>
    </row>
    <row r="58" customHeight="1" spans="1:19">
      <c r="A58" s="326">
        <v>10329524</v>
      </c>
      <c r="B58" s="326" t="s">
        <v>153</v>
      </c>
      <c r="C58" s="313" t="s">
        <v>67</v>
      </c>
      <c r="D58" s="327" t="s">
        <v>154</v>
      </c>
      <c r="E58" s="328" t="s">
        <v>155</v>
      </c>
      <c r="F58" s="309" t="s">
        <v>117</v>
      </c>
      <c r="G58" s="310" t="s">
        <v>117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344" t="s">
        <v>117</v>
      </c>
      <c r="Q58" s="156"/>
      <c r="R58" s="355" t="s">
        <v>117</v>
      </c>
      <c r="S58" s="156"/>
    </row>
    <row r="59" customHeight="1" spans="1:19">
      <c r="A59" s="312">
        <v>10323639</v>
      </c>
      <c r="B59" s="312" t="s">
        <v>88</v>
      </c>
      <c r="C59" s="313" t="s">
        <v>67</v>
      </c>
      <c r="D59" s="314" t="s">
        <v>75</v>
      </c>
      <c r="E59" s="315" t="s">
        <v>76</v>
      </c>
      <c r="F59" s="309" t="s">
        <v>117</v>
      </c>
      <c r="G59" s="310" t="s">
        <v>117</v>
      </c>
      <c r="H59" s="55">
        <v>0.375</v>
      </c>
      <c r="I59" s="27">
        <v>0.75</v>
      </c>
      <c r="J59" s="337" t="s">
        <v>118</v>
      </c>
      <c r="K59" s="338" t="s">
        <v>118</v>
      </c>
      <c r="L59" s="337" t="s">
        <v>118</v>
      </c>
      <c r="M59" s="338" t="s">
        <v>118</v>
      </c>
      <c r="N59" s="55">
        <v>0.375</v>
      </c>
      <c r="O59" s="27">
        <v>0.75</v>
      </c>
      <c r="P59" s="344" t="s">
        <v>117</v>
      </c>
      <c r="Q59" s="156"/>
      <c r="R59" s="355" t="s">
        <v>117</v>
      </c>
      <c r="S59" s="156"/>
    </row>
    <row r="60" customHeight="1" spans="1:19">
      <c r="A60" s="326">
        <v>10329225</v>
      </c>
      <c r="B60" s="326" t="s">
        <v>157</v>
      </c>
      <c r="C60" s="313" t="s">
        <v>67</v>
      </c>
      <c r="D60" s="327" t="s">
        <v>14</v>
      </c>
      <c r="E60" s="328" t="s">
        <v>158</v>
      </c>
      <c r="F60" s="309" t="s">
        <v>117</v>
      </c>
      <c r="G60" s="310" t="s">
        <v>117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344" t="s">
        <v>117</v>
      </c>
      <c r="Q60" s="156"/>
      <c r="R60" s="355" t="s">
        <v>117</v>
      </c>
      <c r="S60" s="156"/>
    </row>
    <row r="61" customHeight="1" spans="1:19">
      <c r="A61" s="326">
        <v>10329226</v>
      </c>
      <c r="B61" s="326" t="s">
        <v>159</v>
      </c>
      <c r="C61" s="313" t="s">
        <v>67</v>
      </c>
      <c r="D61" s="327" t="s">
        <v>10</v>
      </c>
      <c r="E61" s="328" t="s">
        <v>160</v>
      </c>
      <c r="F61" s="309" t="s">
        <v>117</v>
      </c>
      <c r="G61" s="310" t="s">
        <v>117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344" t="s">
        <v>117</v>
      </c>
      <c r="Q61" s="156"/>
      <c r="R61" s="355" t="s">
        <v>117</v>
      </c>
      <c r="S61" s="156"/>
    </row>
    <row r="62" customHeight="1" spans="1:19">
      <c r="A62" s="326">
        <v>10329571</v>
      </c>
      <c r="B62" s="326" t="s">
        <v>161</v>
      </c>
      <c r="C62" s="313" t="s">
        <v>67</v>
      </c>
      <c r="D62" s="327" t="s">
        <v>162</v>
      </c>
      <c r="E62" s="328" t="s">
        <v>18</v>
      </c>
      <c r="F62" s="309" t="s">
        <v>117</v>
      </c>
      <c r="G62" s="310" t="s">
        <v>117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344" t="s">
        <v>117</v>
      </c>
      <c r="Q62" s="156"/>
      <c r="R62" s="355" t="s">
        <v>117</v>
      </c>
      <c r="S62" s="156"/>
    </row>
    <row r="63" customHeight="1" spans="1:19">
      <c r="A63" s="326">
        <v>10329227</v>
      </c>
      <c r="B63" s="326" t="s">
        <v>163</v>
      </c>
      <c r="C63" s="313" t="s">
        <v>67</v>
      </c>
      <c r="D63" s="327" t="s">
        <v>14</v>
      </c>
      <c r="E63" s="328" t="s">
        <v>34</v>
      </c>
      <c r="F63" s="309" t="s">
        <v>117</v>
      </c>
      <c r="G63" s="310" t="s">
        <v>117</v>
      </c>
      <c r="H63" s="285">
        <v>0.416666666666667</v>
      </c>
      <c r="I63" s="286">
        <v>0.791666666666667</v>
      </c>
      <c r="J63" s="285">
        <v>0.416666666666667</v>
      </c>
      <c r="K63" s="286">
        <v>0.791666666666667</v>
      </c>
      <c r="L63" s="285">
        <v>0.416666666666667</v>
      </c>
      <c r="M63" s="286">
        <v>0.791666666666667</v>
      </c>
      <c r="N63" s="285">
        <v>0.416666666666667</v>
      </c>
      <c r="O63" s="286">
        <v>0.791666666666667</v>
      </c>
      <c r="P63" s="344" t="s">
        <v>117</v>
      </c>
      <c r="Q63" s="156"/>
      <c r="R63" s="355" t="s">
        <v>117</v>
      </c>
      <c r="S63" s="156"/>
    </row>
    <row r="64" customHeight="1" spans="1:19">
      <c r="A64" s="326">
        <v>10329238</v>
      </c>
      <c r="B64" s="326" t="s">
        <v>167</v>
      </c>
      <c r="C64" s="313" t="s">
        <v>67</v>
      </c>
      <c r="D64" s="327" t="s">
        <v>14</v>
      </c>
      <c r="E64" s="328" t="s">
        <v>168</v>
      </c>
      <c r="F64" s="309" t="s">
        <v>117</v>
      </c>
      <c r="G64" s="310" t="s">
        <v>117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212">
        <v>0.375</v>
      </c>
      <c r="O64" s="39">
        <v>0.75</v>
      </c>
      <c r="P64" s="344" t="s">
        <v>117</v>
      </c>
      <c r="Q64" s="156"/>
      <c r="R64" s="355" t="s">
        <v>117</v>
      </c>
      <c r="S64" s="156"/>
    </row>
    <row r="65" customHeight="1" spans="1:19">
      <c r="A65" s="326">
        <v>10329239</v>
      </c>
      <c r="B65" s="326" t="s">
        <v>169</v>
      </c>
      <c r="C65" s="313" t="s">
        <v>67</v>
      </c>
      <c r="D65" s="327" t="s">
        <v>14</v>
      </c>
      <c r="E65" s="328" t="s">
        <v>34</v>
      </c>
      <c r="F65" s="309" t="s">
        <v>117</v>
      </c>
      <c r="G65" s="310" t="s">
        <v>117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344" t="s">
        <v>117</v>
      </c>
      <c r="Q65" s="156"/>
      <c r="R65" s="355" t="s">
        <v>117</v>
      </c>
      <c r="S65" s="156"/>
    </row>
    <row r="66" customHeight="1" spans="1:19">
      <c r="A66" s="326">
        <v>10329246</v>
      </c>
      <c r="B66" s="326" t="s">
        <v>170</v>
      </c>
      <c r="C66" s="313" t="s">
        <v>67</v>
      </c>
      <c r="D66" s="327" t="s">
        <v>154</v>
      </c>
      <c r="E66" s="328" t="s">
        <v>155</v>
      </c>
      <c r="F66" s="309" t="s">
        <v>117</v>
      </c>
      <c r="G66" s="310" t="s">
        <v>117</v>
      </c>
      <c r="H66" s="337" t="s">
        <v>118</v>
      </c>
      <c r="I66" s="338" t="s">
        <v>118</v>
      </c>
      <c r="J66" s="285">
        <v>0.416666666666667</v>
      </c>
      <c r="K66" s="286">
        <v>0.791666666666667</v>
      </c>
      <c r="L66" s="285">
        <v>0.416666666666667</v>
      </c>
      <c r="M66" s="286">
        <v>0.791666666666667</v>
      </c>
      <c r="N66" s="285">
        <v>0.416666666666667</v>
      </c>
      <c r="O66" s="286">
        <v>0.791666666666667</v>
      </c>
      <c r="P66" s="344" t="s">
        <v>117</v>
      </c>
      <c r="Q66" s="156"/>
      <c r="R66" s="355" t="s">
        <v>117</v>
      </c>
      <c r="S66" s="156"/>
    </row>
    <row r="67" customHeight="1" spans="1:19">
      <c r="A67" s="331">
        <v>10330123</v>
      </c>
      <c r="B67" s="331" t="s">
        <v>220</v>
      </c>
      <c r="C67" s="302" t="s">
        <v>67</v>
      </c>
      <c r="D67" s="332" t="s">
        <v>208</v>
      </c>
      <c r="E67" s="333" t="s">
        <v>209</v>
      </c>
      <c r="F67" s="423" t="s">
        <v>117</v>
      </c>
      <c r="G67" s="424" t="s">
        <v>117</v>
      </c>
      <c r="H67" s="212">
        <v>0.375</v>
      </c>
      <c r="I67" s="39">
        <v>0.75</v>
      </c>
      <c r="J67" s="212">
        <v>0.375</v>
      </c>
      <c r="K67" s="39">
        <v>0.75</v>
      </c>
      <c r="L67" s="212">
        <v>0.375</v>
      </c>
      <c r="M67" s="39">
        <v>0.75</v>
      </c>
      <c r="N67" s="212">
        <v>0.375</v>
      </c>
      <c r="O67" s="39">
        <v>0.75</v>
      </c>
      <c r="P67" s="342" t="s">
        <v>117</v>
      </c>
      <c r="Q67" s="197"/>
      <c r="R67" s="350" t="s">
        <v>117</v>
      </c>
      <c r="S67" s="197"/>
    </row>
    <row r="68" customHeight="1" spans="1:19">
      <c r="A68" s="307">
        <v>10316835</v>
      </c>
      <c r="B68" s="307" t="s">
        <v>92</v>
      </c>
      <c r="C68" s="308" t="s">
        <v>13</v>
      </c>
      <c r="D68" s="309" t="s">
        <v>17</v>
      </c>
      <c r="E68" s="310" t="s">
        <v>18</v>
      </c>
      <c r="F68" s="46">
        <v>0.625</v>
      </c>
      <c r="G68" s="47">
        <v>1</v>
      </c>
      <c r="H68" s="46">
        <v>0.625</v>
      </c>
      <c r="I68" s="47">
        <v>1</v>
      </c>
      <c r="J68" s="46">
        <v>0.625</v>
      </c>
      <c r="K68" s="47">
        <v>1</v>
      </c>
      <c r="L68" s="46">
        <v>0.625</v>
      </c>
      <c r="M68" s="47">
        <v>1</v>
      </c>
      <c r="N68" s="46">
        <v>0.625</v>
      </c>
      <c r="O68" s="47">
        <v>1</v>
      </c>
      <c r="P68" s="345" t="s">
        <v>117</v>
      </c>
      <c r="Q68" s="89"/>
      <c r="R68" s="357" t="s">
        <v>117</v>
      </c>
      <c r="S68" s="89"/>
    </row>
    <row r="69" customHeight="1" spans="1:19">
      <c r="A69" s="301">
        <v>10318910</v>
      </c>
      <c r="B69" s="301" t="s">
        <v>96</v>
      </c>
      <c r="C69" s="302" t="s">
        <v>8</v>
      </c>
      <c r="D69" s="303" t="s">
        <v>14</v>
      </c>
      <c r="E69" s="304" t="s">
        <v>15</v>
      </c>
      <c r="F69" s="62">
        <v>0.625</v>
      </c>
      <c r="G69" s="63">
        <v>1</v>
      </c>
      <c r="H69" s="62">
        <v>0.625</v>
      </c>
      <c r="I69" s="63">
        <v>1</v>
      </c>
      <c r="J69" s="62">
        <v>0.625</v>
      </c>
      <c r="K69" s="63">
        <v>1</v>
      </c>
      <c r="L69" s="62">
        <v>0.625</v>
      </c>
      <c r="M69" s="63">
        <v>1</v>
      </c>
      <c r="N69" s="62">
        <v>0.625</v>
      </c>
      <c r="O69" s="63">
        <v>1</v>
      </c>
      <c r="P69" s="342" t="s">
        <v>117</v>
      </c>
      <c r="Q69" s="197"/>
      <c r="R69" s="350" t="s">
        <v>117</v>
      </c>
      <c r="S69" s="197"/>
    </row>
    <row r="70" customHeight="1" spans="1:19">
      <c r="A70" s="307">
        <v>10318924</v>
      </c>
      <c r="B70" s="307" t="s">
        <v>97</v>
      </c>
      <c r="C70" s="308" t="s">
        <v>92</v>
      </c>
      <c r="D70" s="309" t="s">
        <v>58</v>
      </c>
      <c r="E70" s="310" t="s">
        <v>59</v>
      </c>
      <c r="F70" s="415">
        <v>0.75</v>
      </c>
      <c r="G70" s="416">
        <v>1.125</v>
      </c>
      <c r="H70" s="415">
        <v>0.75</v>
      </c>
      <c r="I70" s="416">
        <v>1.125</v>
      </c>
      <c r="J70" s="415">
        <v>0.75</v>
      </c>
      <c r="K70" s="416">
        <v>1.125</v>
      </c>
      <c r="L70" s="415">
        <v>0.75</v>
      </c>
      <c r="M70" s="416">
        <v>1.125</v>
      </c>
      <c r="N70" s="415">
        <v>0.75</v>
      </c>
      <c r="O70" s="416">
        <v>1.125</v>
      </c>
      <c r="P70" s="345" t="s">
        <v>117</v>
      </c>
      <c r="Q70" s="89"/>
      <c r="R70" s="357" t="s">
        <v>117</v>
      </c>
      <c r="S70" s="89"/>
    </row>
    <row r="71" customHeight="1" spans="1:19">
      <c r="A71" s="312">
        <v>10324742</v>
      </c>
      <c r="B71" s="312" t="s">
        <v>103</v>
      </c>
      <c r="C71" s="313" t="s">
        <v>92</v>
      </c>
      <c r="D71" s="314" t="s">
        <v>14</v>
      </c>
      <c r="E71" s="315" t="s">
        <v>104</v>
      </c>
      <c r="F71" s="50">
        <v>0.625</v>
      </c>
      <c r="G71" s="51">
        <v>1</v>
      </c>
      <c r="H71" s="50">
        <v>0.625</v>
      </c>
      <c r="I71" s="51">
        <v>1</v>
      </c>
      <c r="J71" s="50">
        <v>0.625</v>
      </c>
      <c r="K71" s="51">
        <v>1</v>
      </c>
      <c r="L71" s="50">
        <v>0.625</v>
      </c>
      <c r="M71" s="51">
        <v>1</v>
      </c>
      <c r="N71" s="50">
        <v>0.625</v>
      </c>
      <c r="O71" s="51">
        <v>1</v>
      </c>
      <c r="P71" s="344" t="s">
        <v>117</v>
      </c>
      <c r="Q71" s="156"/>
      <c r="R71" s="355" t="s">
        <v>117</v>
      </c>
      <c r="S71" s="156"/>
    </row>
    <row r="72" customHeight="1" spans="1:19">
      <c r="A72" s="312">
        <v>10324748</v>
      </c>
      <c r="B72" s="312" t="s">
        <v>108</v>
      </c>
      <c r="C72" s="313" t="s">
        <v>92</v>
      </c>
      <c r="D72" s="314" t="s">
        <v>14</v>
      </c>
      <c r="E72" s="313" t="s">
        <v>15</v>
      </c>
      <c r="F72" s="425">
        <v>0.666666666666667</v>
      </c>
      <c r="G72" s="426">
        <v>1.04166666666667</v>
      </c>
      <c r="H72" s="427">
        <v>0.666666666666667</v>
      </c>
      <c r="I72" s="426">
        <v>1.04166666666667</v>
      </c>
      <c r="J72" s="427">
        <v>0.666666666666667</v>
      </c>
      <c r="K72" s="426">
        <v>1.04166666666667</v>
      </c>
      <c r="L72" s="427">
        <v>0.666666666666667</v>
      </c>
      <c r="M72" s="426">
        <v>1.04166666666667</v>
      </c>
      <c r="N72" s="427">
        <v>0.666666666666667</v>
      </c>
      <c r="O72" s="426">
        <v>1.04166666666667</v>
      </c>
      <c r="P72" s="344" t="s">
        <v>117</v>
      </c>
      <c r="Q72" s="156"/>
      <c r="R72" s="355" t="s">
        <v>117</v>
      </c>
      <c r="S72" s="156"/>
    </row>
    <row r="73" customHeight="1" spans="1:19">
      <c r="A73" s="326">
        <v>10329888</v>
      </c>
      <c r="B73" s="326" t="s">
        <v>171</v>
      </c>
      <c r="C73" s="329" t="s">
        <v>172</v>
      </c>
      <c r="D73" s="327" t="s">
        <v>55</v>
      </c>
      <c r="E73" s="328" t="s">
        <v>56</v>
      </c>
      <c r="F73" s="415">
        <v>0.75</v>
      </c>
      <c r="G73" s="416">
        <v>1.125</v>
      </c>
      <c r="H73" s="415">
        <v>0.75</v>
      </c>
      <c r="I73" s="416">
        <v>1.125</v>
      </c>
      <c r="J73" s="415">
        <v>0.75</v>
      </c>
      <c r="K73" s="416">
        <v>1.125</v>
      </c>
      <c r="L73" s="415">
        <v>0.75</v>
      </c>
      <c r="M73" s="416">
        <v>1.125</v>
      </c>
      <c r="N73" s="415">
        <v>0.75</v>
      </c>
      <c r="O73" s="416">
        <v>1.125</v>
      </c>
      <c r="P73" s="344" t="s">
        <v>117</v>
      </c>
      <c r="Q73" s="156"/>
      <c r="R73" s="355" t="s">
        <v>117</v>
      </c>
      <c r="S73" s="156"/>
    </row>
    <row r="74" customHeight="1" spans="1:19">
      <c r="A74" s="326">
        <v>10329901</v>
      </c>
      <c r="B74" s="326" t="s">
        <v>173</v>
      </c>
      <c r="C74" s="329" t="s">
        <v>172</v>
      </c>
      <c r="D74" s="327" t="s">
        <v>55</v>
      </c>
      <c r="E74" s="329" t="s">
        <v>138</v>
      </c>
      <c r="F74" s="50">
        <v>0.625</v>
      </c>
      <c r="G74" s="51">
        <v>1</v>
      </c>
      <c r="H74" s="61">
        <v>0.625</v>
      </c>
      <c r="I74" s="51">
        <v>1</v>
      </c>
      <c r="J74" s="61">
        <v>0.625</v>
      </c>
      <c r="K74" s="51">
        <v>1</v>
      </c>
      <c r="L74" s="61">
        <v>0.625</v>
      </c>
      <c r="M74" s="51">
        <v>1</v>
      </c>
      <c r="N74" s="61">
        <v>0.625</v>
      </c>
      <c r="O74" s="51">
        <v>1</v>
      </c>
      <c r="P74" s="344" t="s">
        <v>117</v>
      </c>
      <c r="Q74" s="156"/>
      <c r="R74" s="355" t="s">
        <v>117</v>
      </c>
      <c r="S74" s="156"/>
    </row>
    <row r="75" customHeight="1" spans="1:19">
      <c r="A75" s="326">
        <v>10329910</v>
      </c>
      <c r="B75" s="326" t="s">
        <v>174</v>
      </c>
      <c r="C75" s="329" t="s">
        <v>172</v>
      </c>
      <c r="D75" s="327" t="s">
        <v>141</v>
      </c>
      <c r="E75" s="329" t="s">
        <v>142</v>
      </c>
      <c r="F75" s="415">
        <v>0.75</v>
      </c>
      <c r="G75" s="416">
        <v>1.125</v>
      </c>
      <c r="H75" s="415">
        <v>0.75</v>
      </c>
      <c r="I75" s="416">
        <v>1.125</v>
      </c>
      <c r="J75" s="415">
        <v>0.75</v>
      </c>
      <c r="K75" s="416">
        <v>1.125</v>
      </c>
      <c r="L75" s="415">
        <v>0.75</v>
      </c>
      <c r="M75" s="416">
        <v>1.125</v>
      </c>
      <c r="N75" s="415">
        <v>0.75</v>
      </c>
      <c r="O75" s="416">
        <v>1.125</v>
      </c>
      <c r="P75" s="344" t="s">
        <v>117</v>
      </c>
      <c r="Q75" s="156"/>
      <c r="R75" s="355" t="s">
        <v>117</v>
      </c>
      <c r="S75" s="156"/>
    </row>
    <row r="76" customHeight="1" spans="1:19">
      <c r="A76" s="326">
        <v>10329913</v>
      </c>
      <c r="B76" s="326" t="s">
        <v>175</v>
      </c>
      <c r="C76" s="329" t="s">
        <v>172</v>
      </c>
      <c r="D76" s="327" t="s">
        <v>10</v>
      </c>
      <c r="E76" s="329" t="s">
        <v>121</v>
      </c>
      <c r="F76" s="415">
        <v>0.75</v>
      </c>
      <c r="G76" s="416">
        <v>1.125</v>
      </c>
      <c r="H76" s="420">
        <v>0.75</v>
      </c>
      <c r="I76" s="416">
        <v>1.125</v>
      </c>
      <c r="J76" s="420">
        <v>0.75</v>
      </c>
      <c r="K76" s="416">
        <v>1.125</v>
      </c>
      <c r="L76" s="420">
        <v>0.75</v>
      </c>
      <c r="M76" s="416">
        <v>1.125</v>
      </c>
      <c r="N76" s="420">
        <v>0.75</v>
      </c>
      <c r="O76" s="416">
        <v>1.125</v>
      </c>
      <c r="P76" s="344" t="s">
        <v>117</v>
      </c>
      <c r="Q76" s="156"/>
      <c r="R76" s="355" t="s">
        <v>117</v>
      </c>
      <c r="S76" s="156"/>
    </row>
    <row r="77" customHeight="1" spans="1:19">
      <c r="A77" s="326">
        <v>10329902</v>
      </c>
      <c r="B77" s="326" t="s">
        <v>176</v>
      </c>
      <c r="C77" s="329" t="s">
        <v>172</v>
      </c>
      <c r="D77" s="327" t="s">
        <v>127</v>
      </c>
      <c r="E77" s="328" t="s">
        <v>177</v>
      </c>
      <c r="F77" s="415">
        <v>0.75</v>
      </c>
      <c r="G77" s="416">
        <v>1.125</v>
      </c>
      <c r="H77" s="415">
        <v>0.75</v>
      </c>
      <c r="I77" s="416">
        <v>1.125</v>
      </c>
      <c r="J77" s="415">
        <v>0.75</v>
      </c>
      <c r="K77" s="416">
        <v>1.125</v>
      </c>
      <c r="L77" s="415">
        <v>0.75</v>
      </c>
      <c r="M77" s="416">
        <v>1.125</v>
      </c>
      <c r="N77" s="415">
        <v>0.75</v>
      </c>
      <c r="O77" s="416">
        <v>1.125</v>
      </c>
      <c r="P77" s="344" t="s">
        <v>117</v>
      </c>
      <c r="Q77" s="156"/>
      <c r="R77" s="355" t="s">
        <v>117</v>
      </c>
      <c r="S77" s="156"/>
    </row>
    <row r="78" customHeight="1" spans="1:19">
      <c r="A78" s="326">
        <v>10330144</v>
      </c>
      <c r="B78" s="326" t="s">
        <v>183</v>
      </c>
      <c r="C78" s="329" t="s">
        <v>172</v>
      </c>
      <c r="D78" s="327" t="s">
        <v>55</v>
      </c>
      <c r="E78" s="328" t="s">
        <v>56</v>
      </c>
      <c r="F78" s="50">
        <v>0.625</v>
      </c>
      <c r="G78" s="51">
        <v>1</v>
      </c>
      <c r="H78" s="50">
        <v>0.625</v>
      </c>
      <c r="I78" s="51">
        <v>1</v>
      </c>
      <c r="J78" s="50">
        <v>0.625</v>
      </c>
      <c r="K78" s="51">
        <v>1</v>
      </c>
      <c r="L78" s="50">
        <v>0.625</v>
      </c>
      <c r="M78" s="51">
        <v>1</v>
      </c>
      <c r="N78" s="50">
        <v>0.625</v>
      </c>
      <c r="O78" s="51">
        <v>1</v>
      </c>
      <c r="P78" s="344" t="s">
        <v>117</v>
      </c>
      <c r="Q78" s="156"/>
      <c r="R78" s="355" t="s">
        <v>117</v>
      </c>
      <c r="S78" s="156"/>
    </row>
    <row r="79" customHeight="1" spans="1:19">
      <c r="A79" s="326">
        <v>10330140</v>
      </c>
      <c r="B79" s="326" t="s">
        <v>182</v>
      </c>
      <c r="C79" s="329" t="s">
        <v>172</v>
      </c>
      <c r="D79" s="327" t="s">
        <v>141</v>
      </c>
      <c r="E79" s="328" t="s">
        <v>142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344" t="s">
        <v>117</v>
      </c>
      <c r="Q79" s="156"/>
      <c r="R79" s="355" t="s">
        <v>117</v>
      </c>
      <c r="S79" s="156"/>
    </row>
    <row r="80" customHeight="1" spans="1:19">
      <c r="A80" s="363">
        <v>10330128</v>
      </c>
      <c r="B80" s="363" t="s">
        <v>178</v>
      </c>
      <c r="C80" s="364" t="s">
        <v>172</v>
      </c>
      <c r="D80" s="365" t="s">
        <v>227</v>
      </c>
      <c r="E80" s="366" t="s">
        <v>228</v>
      </c>
      <c r="F80" s="62">
        <v>0.625</v>
      </c>
      <c r="G80" s="63">
        <v>1</v>
      </c>
      <c r="H80" s="62">
        <v>0.625</v>
      </c>
      <c r="I80" s="63">
        <v>1</v>
      </c>
      <c r="J80" s="62">
        <v>0.625</v>
      </c>
      <c r="K80" s="63">
        <v>1</v>
      </c>
      <c r="L80" s="62">
        <v>0.625</v>
      </c>
      <c r="M80" s="63">
        <v>1</v>
      </c>
      <c r="N80" s="62">
        <v>0.625</v>
      </c>
      <c r="O80" s="63">
        <v>1</v>
      </c>
      <c r="P80" s="342" t="s">
        <v>117</v>
      </c>
      <c r="Q80" s="197"/>
      <c r="R80" s="350" t="s">
        <v>117</v>
      </c>
      <c r="S80" s="197"/>
    </row>
    <row r="81" customHeight="1" spans="1:19">
      <c r="A81" s="326">
        <v>10333398</v>
      </c>
      <c r="B81" s="326" t="s">
        <v>229</v>
      </c>
      <c r="C81" s="329"/>
      <c r="D81" s="327" t="s">
        <v>17</v>
      </c>
      <c r="E81" s="329" t="s">
        <v>18</v>
      </c>
      <c r="F81" s="19">
        <v>0</v>
      </c>
      <c r="G81" s="378">
        <v>0.375</v>
      </c>
      <c r="H81" s="428" t="s">
        <v>117</v>
      </c>
      <c r="I81" s="433"/>
      <c r="J81" s="19">
        <v>0</v>
      </c>
      <c r="K81" s="378">
        <v>0.375</v>
      </c>
      <c r="L81" s="369" t="s">
        <v>117</v>
      </c>
      <c r="M81" s="394"/>
      <c r="N81" s="19">
        <v>0</v>
      </c>
      <c r="O81" s="378">
        <v>0.375</v>
      </c>
      <c r="P81" s="19">
        <v>0.791666666666667</v>
      </c>
      <c r="Q81" s="20">
        <v>0.166666666666667</v>
      </c>
      <c r="R81" s="53">
        <v>0.791666666666667</v>
      </c>
      <c r="S81" s="20">
        <v>0.166666666666667</v>
      </c>
    </row>
    <row r="82" customHeight="1" spans="1:19">
      <c r="A82" s="326">
        <v>10333447</v>
      </c>
      <c r="B82" s="326" t="s">
        <v>230</v>
      </c>
      <c r="C82" s="329"/>
      <c r="D82" s="327" t="s">
        <v>25</v>
      </c>
      <c r="E82" s="328" t="s">
        <v>26</v>
      </c>
      <c r="F82" s="19">
        <v>0.791666666666667</v>
      </c>
      <c r="G82" s="20">
        <v>0.166666666666667</v>
      </c>
      <c r="H82" s="19">
        <v>0.791666666666667</v>
      </c>
      <c r="I82" s="20">
        <v>0.166666666666667</v>
      </c>
      <c r="J82" s="19">
        <v>0.791666666666667</v>
      </c>
      <c r="K82" s="20">
        <v>0.166666666666667</v>
      </c>
      <c r="L82" s="19">
        <v>0.791666666666667</v>
      </c>
      <c r="M82" s="20">
        <v>0.166666666666667</v>
      </c>
      <c r="N82" s="19">
        <v>0.791666666666667</v>
      </c>
      <c r="O82" s="20">
        <v>0.166666666666667</v>
      </c>
      <c r="P82" s="344" t="s">
        <v>117</v>
      </c>
      <c r="Q82" s="394"/>
      <c r="R82" s="344" t="s">
        <v>117</v>
      </c>
      <c r="S82" s="394"/>
    </row>
    <row r="83" customHeight="1" spans="1:19">
      <c r="A83" s="326">
        <v>10333590</v>
      </c>
      <c r="B83" s="326" t="s">
        <v>231</v>
      </c>
      <c r="C83" s="329"/>
      <c r="D83" s="327" t="s">
        <v>25</v>
      </c>
      <c r="E83" s="328" t="s">
        <v>26</v>
      </c>
      <c r="F83" s="19">
        <v>0.791666666666667</v>
      </c>
      <c r="G83" s="20">
        <v>0.166666666666667</v>
      </c>
      <c r="H83" s="19">
        <v>0.791666666666667</v>
      </c>
      <c r="I83" s="20">
        <v>0.166666666666667</v>
      </c>
      <c r="J83" s="19">
        <v>0.791666666666667</v>
      </c>
      <c r="K83" s="20">
        <v>0.166666666666667</v>
      </c>
      <c r="L83" s="19">
        <v>0.791666666666667</v>
      </c>
      <c r="M83" s="20">
        <v>0.166666666666667</v>
      </c>
      <c r="N83" s="19">
        <v>0.791666666666667</v>
      </c>
      <c r="O83" s="20">
        <v>0.166666666666667</v>
      </c>
      <c r="P83" s="344" t="s">
        <v>117</v>
      </c>
      <c r="Q83" s="395"/>
      <c r="R83" s="344" t="s">
        <v>117</v>
      </c>
      <c r="S83" s="395"/>
    </row>
    <row r="84" customHeight="1" spans="1:19">
      <c r="A84" s="363">
        <v>10306614</v>
      </c>
      <c r="B84" s="363" t="s">
        <v>29</v>
      </c>
      <c r="C84" s="364"/>
      <c r="D84" s="365" t="s">
        <v>30</v>
      </c>
      <c r="E84" s="366" t="s">
        <v>31</v>
      </c>
      <c r="F84" s="429" t="s">
        <v>117</v>
      </c>
      <c r="G84" s="430"/>
      <c r="H84" s="370">
        <v>0</v>
      </c>
      <c r="I84" s="72">
        <v>0.375</v>
      </c>
      <c r="J84" s="342" t="s">
        <v>117</v>
      </c>
      <c r="K84" s="434"/>
      <c r="L84" s="370">
        <v>0</v>
      </c>
      <c r="M84" s="381">
        <v>0.375</v>
      </c>
      <c r="N84" s="370">
        <v>0</v>
      </c>
      <c r="O84" s="381">
        <v>0.375</v>
      </c>
      <c r="P84" s="370">
        <v>0</v>
      </c>
      <c r="Q84" s="381">
        <v>0.375</v>
      </c>
      <c r="R84" s="370">
        <v>0</v>
      </c>
      <c r="S84" s="72">
        <v>0.375</v>
      </c>
    </row>
    <row r="88" customHeight="1" spans="6:7">
      <c r="F88" s="431"/>
      <c r="G88" s="432"/>
    </row>
  </sheetData>
  <mergeCells count="17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H81:I81"/>
    <mergeCell ref="L81:M81"/>
    <mergeCell ref="P82:Q82"/>
    <mergeCell ref="R82:S82"/>
    <mergeCell ref="P83:Q83"/>
    <mergeCell ref="R83:S83"/>
    <mergeCell ref="F84:G84"/>
    <mergeCell ref="J84:K84"/>
    <mergeCell ref="A1:A2"/>
    <mergeCell ref="B1:B2"/>
    <mergeCell ref="C1:C2"/>
    <mergeCell ref="D1:D2"/>
    <mergeCell ref="E1:E2"/>
  </mergeCells>
  <conditionalFormatting sqref="F68:F69 H68:H69 J68:J69 L68:L69 N68:N69 F71 H71 J71 L71 N71 F74 H74 J74 L74 N74 F78:F80 H78:H80 J78:J80 L78:L80 N78:N80">
    <cfRule type="cellIs" dxfId="414" priority="1" operator="equal">
      <formula>"8:00:00 AM"</formula>
    </cfRule>
  </conditionalFormatting>
  <pageMargins left="0.75" right="0.75" top="1" bottom="1" header="0.5" footer="0.5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3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288" t="s">
        <v>0</v>
      </c>
      <c r="B1" s="288" t="s">
        <v>1</v>
      </c>
      <c r="C1" s="289" t="s">
        <v>112</v>
      </c>
      <c r="D1" s="290" t="s">
        <v>3</v>
      </c>
      <c r="E1" s="291" t="s">
        <v>113</v>
      </c>
      <c r="F1" s="292">
        <v>45831</v>
      </c>
      <c r="G1" s="68"/>
      <c r="H1" s="292">
        <v>45832</v>
      </c>
      <c r="I1" s="68"/>
      <c r="J1" s="292">
        <v>45833</v>
      </c>
      <c r="K1" s="68"/>
      <c r="L1" s="292">
        <v>45834</v>
      </c>
      <c r="M1" s="68"/>
      <c r="N1" s="292">
        <v>45835</v>
      </c>
      <c r="O1" s="68"/>
      <c r="P1" s="292">
        <v>45836</v>
      </c>
      <c r="Q1" s="68"/>
      <c r="R1" s="292">
        <v>45837</v>
      </c>
      <c r="S1" s="68"/>
    </row>
    <row r="2" customHeight="1" spans="1:19">
      <c r="A2" s="176"/>
      <c r="B2" s="176"/>
      <c r="C2" s="280"/>
      <c r="D2" s="281"/>
      <c r="E2" s="282"/>
      <c r="F2" s="298" t="s">
        <v>114</v>
      </c>
      <c r="G2" s="299" t="s">
        <v>115</v>
      </c>
      <c r="H2" s="300" t="s">
        <v>114</v>
      </c>
      <c r="I2" s="299" t="s">
        <v>115</v>
      </c>
      <c r="J2" s="300" t="s">
        <v>114</v>
      </c>
      <c r="K2" s="299" t="s">
        <v>115</v>
      </c>
      <c r="L2" s="300" t="s">
        <v>114</v>
      </c>
      <c r="M2" s="299" t="s">
        <v>115</v>
      </c>
      <c r="N2" s="300" t="s">
        <v>114</v>
      </c>
      <c r="O2" s="299" t="s">
        <v>115</v>
      </c>
      <c r="P2" s="300" t="s">
        <v>114</v>
      </c>
      <c r="Q2" s="347" t="s">
        <v>115</v>
      </c>
      <c r="R2" s="348" t="s">
        <v>114</v>
      </c>
      <c r="S2" s="347" t="s">
        <v>115</v>
      </c>
    </row>
    <row r="3" customHeight="1" spans="1:19">
      <c r="A3" s="301">
        <v>10203443</v>
      </c>
      <c r="B3" s="301" t="s">
        <v>8</v>
      </c>
      <c r="C3" s="302" t="s">
        <v>224</v>
      </c>
      <c r="D3" s="303" t="s">
        <v>10</v>
      </c>
      <c r="E3" s="304" t="s">
        <v>11</v>
      </c>
      <c r="F3" s="305">
        <v>0.458333333333333</v>
      </c>
      <c r="G3" s="306">
        <v>0.791666666666667</v>
      </c>
      <c r="H3" s="305">
        <v>0.458333333333333</v>
      </c>
      <c r="I3" s="306">
        <v>0.791666666666667</v>
      </c>
      <c r="J3" s="305">
        <v>0.458333333333333</v>
      </c>
      <c r="K3" s="306">
        <v>0.791666666666667</v>
      </c>
      <c r="L3" s="305">
        <v>0.458333333333333</v>
      </c>
      <c r="M3" s="306">
        <v>0.791666666666667</v>
      </c>
      <c r="N3" s="305">
        <v>0.458333333333333</v>
      </c>
      <c r="O3" s="306">
        <v>0.791666666666667</v>
      </c>
      <c r="P3" s="342" t="s">
        <v>117</v>
      </c>
      <c r="Q3" s="197"/>
      <c r="R3" s="350" t="s">
        <v>117</v>
      </c>
      <c r="S3" s="197"/>
    </row>
    <row r="4" customHeight="1" spans="1:19">
      <c r="A4" s="307">
        <v>10318434</v>
      </c>
      <c r="B4" s="307" t="s">
        <v>24</v>
      </c>
      <c r="C4" s="308" t="s">
        <v>13</v>
      </c>
      <c r="D4" s="309" t="s">
        <v>25</v>
      </c>
      <c r="E4" s="310" t="s">
        <v>26</v>
      </c>
      <c r="F4" s="285">
        <v>0.416666666666667</v>
      </c>
      <c r="G4" s="286">
        <v>0.791666666666667</v>
      </c>
      <c r="H4" s="311">
        <v>0.416666666666667</v>
      </c>
      <c r="I4" s="286">
        <v>0.791666666666667</v>
      </c>
      <c r="J4" s="311">
        <v>0.416666666666667</v>
      </c>
      <c r="K4" s="286">
        <v>0.791666666666667</v>
      </c>
      <c r="L4" s="311">
        <v>0.416666666666667</v>
      </c>
      <c r="M4" s="286">
        <v>0.791666666666667</v>
      </c>
      <c r="N4" s="311">
        <v>0.416666666666667</v>
      </c>
      <c r="O4" s="286">
        <v>0.791666666666667</v>
      </c>
      <c r="P4" s="316">
        <v>0.166666666666667</v>
      </c>
      <c r="Q4" s="389">
        <v>0.541666666666667</v>
      </c>
      <c r="R4" s="318">
        <v>0.166666666666667</v>
      </c>
      <c r="S4" s="389">
        <v>0.541666666666667</v>
      </c>
    </row>
    <row r="5" customHeight="1" spans="1:19">
      <c r="A5" s="312">
        <v>10318430</v>
      </c>
      <c r="B5" s="312" t="s">
        <v>19</v>
      </c>
      <c r="C5" s="313" t="s">
        <v>13</v>
      </c>
      <c r="D5" s="314" t="s">
        <v>14</v>
      </c>
      <c r="E5" s="315" t="s">
        <v>20</v>
      </c>
      <c r="F5" s="316">
        <v>0.375</v>
      </c>
      <c r="G5" s="317">
        <v>0.75</v>
      </c>
      <c r="H5" s="318">
        <v>0.375</v>
      </c>
      <c r="I5" s="317">
        <v>0.75</v>
      </c>
      <c r="J5" s="318">
        <v>0.375</v>
      </c>
      <c r="K5" s="317">
        <v>0.75</v>
      </c>
      <c r="L5" s="318">
        <v>0.375</v>
      </c>
      <c r="M5" s="317">
        <v>0.75</v>
      </c>
      <c r="N5" s="318">
        <v>0.375</v>
      </c>
      <c r="O5" s="317">
        <v>0.75</v>
      </c>
      <c r="P5" s="285">
        <v>0.416666666666667</v>
      </c>
      <c r="Q5" s="353">
        <v>0.791666666666667</v>
      </c>
      <c r="R5" s="311">
        <v>0.416666666666667</v>
      </c>
      <c r="S5" s="353">
        <v>0.791666666666667</v>
      </c>
    </row>
    <row r="6" customHeight="1" spans="1:19">
      <c r="A6" s="312">
        <v>10318429</v>
      </c>
      <c r="B6" s="312" t="s">
        <v>16</v>
      </c>
      <c r="C6" s="313" t="s">
        <v>8</v>
      </c>
      <c r="D6" s="314" t="s">
        <v>17</v>
      </c>
      <c r="E6" s="315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344" t="s">
        <v>117</v>
      </c>
      <c r="Q6" s="156"/>
      <c r="R6" s="355" t="s">
        <v>117</v>
      </c>
      <c r="S6" s="156"/>
    </row>
    <row r="7" customHeight="1" spans="1:19">
      <c r="A7" s="301">
        <v>10326133</v>
      </c>
      <c r="B7" s="301" t="s">
        <v>41</v>
      </c>
      <c r="C7" s="302" t="s">
        <v>8</v>
      </c>
      <c r="D7" s="303" t="s">
        <v>42</v>
      </c>
      <c r="E7" s="304" t="s">
        <v>43</v>
      </c>
      <c r="F7" s="319">
        <v>0.375</v>
      </c>
      <c r="G7" s="320">
        <v>0.75</v>
      </c>
      <c r="H7" s="319">
        <v>0.375</v>
      </c>
      <c r="I7" s="320">
        <v>0.75</v>
      </c>
      <c r="J7" s="319">
        <v>0.375</v>
      </c>
      <c r="K7" s="320">
        <v>0.75</v>
      </c>
      <c r="L7" s="319">
        <v>0.375</v>
      </c>
      <c r="M7" s="320">
        <v>0.75</v>
      </c>
      <c r="N7" s="319">
        <v>0.375</v>
      </c>
      <c r="O7" s="320">
        <v>0.75</v>
      </c>
      <c r="P7" s="342" t="s">
        <v>117</v>
      </c>
      <c r="Q7" s="197"/>
      <c r="R7" s="350" t="s">
        <v>117</v>
      </c>
      <c r="S7" s="197"/>
    </row>
    <row r="8" customHeight="1" spans="1:19">
      <c r="A8" s="307">
        <v>10318431</v>
      </c>
      <c r="B8" s="307" t="s">
        <v>21</v>
      </c>
      <c r="C8" s="308" t="s">
        <v>19</v>
      </c>
      <c r="D8" s="309" t="s">
        <v>22</v>
      </c>
      <c r="E8" s="310" t="s">
        <v>23</v>
      </c>
      <c r="F8" s="316">
        <v>0.375</v>
      </c>
      <c r="G8" s="317">
        <v>0.75</v>
      </c>
      <c r="H8" s="318">
        <v>0.375</v>
      </c>
      <c r="I8" s="317">
        <v>0.75</v>
      </c>
      <c r="J8" s="318">
        <v>0.375</v>
      </c>
      <c r="K8" s="317">
        <v>0.75</v>
      </c>
      <c r="L8" s="318">
        <v>0.375</v>
      </c>
      <c r="M8" s="317">
        <v>0.75</v>
      </c>
      <c r="N8" s="318">
        <v>0.375</v>
      </c>
      <c r="O8" s="317">
        <v>0.75</v>
      </c>
      <c r="P8" s="345" t="s">
        <v>117</v>
      </c>
      <c r="Q8" s="89"/>
      <c r="R8" s="357" t="s">
        <v>117</v>
      </c>
      <c r="S8" s="89"/>
    </row>
    <row r="9" customHeight="1" spans="1:19">
      <c r="A9" s="312">
        <v>10326078</v>
      </c>
      <c r="B9" s="312" t="s">
        <v>37</v>
      </c>
      <c r="C9" s="313" t="s">
        <v>19</v>
      </c>
      <c r="D9" s="314" t="s">
        <v>10</v>
      </c>
      <c r="E9" s="315" t="s">
        <v>38</v>
      </c>
      <c r="F9" s="285">
        <v>0.416666666666667</v>
      </c>
      <c r="G9" s="286">
        <v>0.791666666666667</v>
      </c>
      <c r="H9" s="311">
        <v>0.416666666666667</v>
      </c>
      <c r="I9" s="286">
        <v>0.791666666666667</v>
      </c>
      <c r="J9" s="311">
        <v>0.416666666666667</v>
      </c>
      <c r="K9" s="286">
        <v>0.791666666666667</v>
      </c>
      <c r="L9" s="311">
        <v>0.416666666666667</v>
      </c>
      <c r="M9" s="286">
        <v>0.791666666666667</v>
      </c>
      <c r="N9" s="311">
        <v>0.416666666666667</v>
      </c>
      <c r="O9" s="286">
        <v>0.791666666666667</v>
      </c>
      <c r="P9" s="344" t="s">
        <v>117</v>
      </c>
      <c r="Q9" s="156"/>
      <c r="R9" s="355" t="s">
        <v>117</v>
      </c>
      <c r="S9" s="156"/>
    </row>
    <row r="10" customHeight="1" spans="1:19">
      <c r="A10" s="312">
        <v>10326135</v>
      </c>
      <c r="B10" s="312" t="s">
        <v>39</v>
      </c>
      <c r="C10" s="313" t="s">
        <v>19</v>
      </c>
      <c r="D10" s="314" t="s">
        <v>22</v>
      </c>
      <c r="E10" s="315" t="s">
        <v>40</v>
      </c>
      <c r="F10" s="316">
        <v>0.375</v>
      </c>
      <c r="G10" s="317">
        <v>0.75</v>
      </c>
      <c r="H10" s="318">
        <v>0.375</v>
      </c>
      <c r="I10" s="317">
        <v>0.75</v>
      </c>
      <c r="J10" s="318">
        <v>0.375</v>
      </c>
      <c r="K10" s="317">
        <v>0.75</v>
      </c>
      <c r="L10" s="318">
        <v>0.375</v>
      </c>
      <c r="M10" s="317">
        <v>0.75</v>
      </c>
      <c r="N10" s="318">
        <v>0.375</v>
      </c>
      <c r="O10" s="317">
        <v>0.75</v>
      </c>
      <c r="P10" s="344" t="s">
        <v>117</v>
      </c>
      <c r="Q10" s="156"/>
      <c r="R10" s="355" t="s">
        <v>117</v>
      </c>
      <c r="S10" s="156"/>
    </row>
    <row r="11" customHeight="1" spans="1:19">
      <c r="A11" s="312">
        <v>10326136</v>
      </c>
      <c r="B11" s="312" t="s">
        <v>46</v>
      </c>
      <c r="C11" s="313" t="s">
        <v>19</v>
      </c>
      <c r="D11" s="314" t="s">
        <v>47</v>
      </c>
      <c r="E11" s="315" t="s">
        <v>48</v>
      </c>
      <c r="F11" s="316">
        <v>0.375</v>
      </c>
      <c r="G11" s="317">
        <v>0.75</v>
      </c>
      <c r="H11" s="318">
        <v>0.375</v>
      </c>
      <c r="I11" s="317">
        <v>0.75</v>
      </c>
      <c r="J11" s="318">
        <v>0.375</v>
      </c>
      <c r="K11" s="317">
        <v>0.75</v>
      </c>
      <c r="L11" s="318">
        <v>0.375</v>
      </c>
      <c r="M11" s="317">
        <v>0.75</v>
      </c>
      <c r="N11" s="318">
        <v>0.375</v>
      </c>
      <c r="O11" s="317">
        <v>0.75</v>
      </c>
      <c r="P11" s="344" t="s">
        <v>117</v>
      </c>
      <c r="Q11" s="156"/>
      <c r="R11" s="355" t="s">
        <v>117</v>
      </c>
      <c r="S11" s="156"/>
    </row>
    <row r="12" customHeight="1" spans="1:19">
      <c r="A12" s="312">
        <v>10326121</v>
      </c>
      <c r="B12" s="312" t="s">
        <v>49</v>
      </c>
      <c r="C12" s="313" t="s">
        <v>19</v>
      </c>
      <c r="D12" s="314" t="s">
        <v>25</v>
      </c>
      <c r="E12" s="315" t="s">
        <v>50</v>
      </c>
      <c r="F12" s="316">
        <v>0.375</v>
      </c>
      <c r="G12" s="317">
        <v>0.75</v>
      </c>
      <c r="H12" s="318">
        <v>0.375</v>
      </c>
      <c r="I12" s="317">
        <v>0.75</v>
      </c>
      <c r="J12" s="318">
        <v>0.375</v>
      </c>
      <c r="K12" s="317">
        <v>0.75</v>
      </c>
      <c r="L12" s="318">
        <v>0.375</v>
      </c>
      <c r="M12" s="317">
        <v>0.75</v>
      </c>
      <c r="N12" s="318">
        <v>0.375</v>
      </c>
      <c r="O12" s="317">
        <v>0.75</v>
      </c>
      <c r="P12" s="344" t="s">
        <v>117</v>
      </c>
      <c r="Q12" s="156"/>
      <c r="R12" s="355" t="s">
        <v>117</v>
      </c>
      <c r="S12" s="156"/>
    </row>
    <row r="13" customHeight="1" spans="1:19">
      <c r="A13" s="312">
        <v>10326123</v>
      </c>
      <c r="B13" s="312" t="s">
        <v>51</v>
      </c>
      <c r="C13" s="313" t="s">
        <v>19</v>
      </c>
      <c r="D13" s="314" t="s">
        <v>17</v>
      </c>
      <c r="E13" s="315" t="s">
        <v>45</v>
      </c>
      <c r="F13" s="316">
        <v>0.375</v>
      </c>
      <c r="G13" s="317">
        <v>0.75</v>
      </c>
      <c r="H13" s="318">
        <v>0.375</v>
      </c>
      <c r="I13" s="317">
        <v>0.75</v>
      </c>
      <c r="J13" s="318">
        <v>0.375</v>
      </c>
      <c r="K13" s="317">
        <v>0.75</v>
      </c>
      <c r="L13" s="318">
        <v>0.375</v>
      </c>
      <c r="M13" s="317">
        <v>0.75</v>
      </c>
      <c r="N13" s="318">
        <v>0.375</v>
      </c>
      <c r="O13" s="317">
        <v>0.75</v>
      </c>
      <c r="P13" s="344" t="s">
        <v>117</v>
      </c>
      <c r="Q13" s="156"/>
      <c r="R13" s="355" t="s">
        <v>117</v>
      </c>
      <c r="S13" s="156"/>
    </row>
    <row r="14" customHeight="1" spans="1:19">
      <c r="A14" s="312">
        <v>10326124</v>
      </c>
      <c r="B14" s="312" t="s">
        <v>52</v>
      </c>
      <c r="C14" s="313" t="s">
        <v>19</v>
      </c>
      <c r="D14" s="314" t="s">
        <v>22</v>
      </c>
      <c r="E14" s="315" t="s">
        <v>36</v>
      </c>
      <c r="F14" s="316">
        <v>0.375</v>
      </c>
      <c r="G14" s="317">
        <v>0.75</v>
      </c>
      <c r="H14" s="318">
        <v>0.375</v>
      </c>
      <c r="I14" s="317">
        <v>0.75</v>
      </c>
      <c r="J14" s="318">
        <v>0.375</v>
      </c>
      <c r="K14" s="317">
        <v>0.75</v>
      </c>
      <c r="L14" s="318">
        <v>0.375</v>
      </c>
      <c r="M14" s="317">
        <v>0.75</v>
      </c>
      <c r="N14" s="318">
        <v>0.375</v>
      </c>
      <c r="O14" s="317">
        <v>0.75</v>
      </c>
      <c r="P14" s="344" t="s">
        <v>117</v>
      </c>
      <c r="Q14" s="156"/>
      <c r="R14" s="355" t="s">
        <v>117</v>
      </c>
      <c r="S14" s="156"/>
    </row>
    <row r="15" customHeight="1" spans="1:19">
      <c r="A15" s="322">
        <v>10331610</v>
      </c>
      <c r="B15" s="322" t="s">
        <v>198</v>
      </c>
      <c r="C15" s="313" t="s">
        <v>19</v>
      </c>
      <c r="D15" s="323" t="s">
        <v>25</v>
      </c>
      <c r="E15" s="324" t="s">
        <v>50</v>
      </c>
      <c r="F15" s="316">
        <v>0.375</v>
      </c>
      <c r="G15" s="317">
        <v>0.75</v>
      </c>
      <c r="H15" s="318">
        <v>0.375</v>
      </c>
      <c r="I15" s="317">
        <v>0.75</v>
      </c>
      <c r="J15" s="318">
        <v>0.375</v>
      </c>
      <c r="K15" s="317">
        <v>0.75</v>
      </c>
      <c r="L15" s="318">
        <v>0.375</v>
      </c>
      <c r="M15" s="317">
        <v>0.75</v>
      </c>
      <c r="N15" s="318">
        <v>0.375</v>
      </c>
      <c r="O15" s="317">
        <v>0.75</v>
      </c>
      <c r="P15" s="344" t="s">
        <v>117</v>
      </c>
      <c r="Q15" s="156"/>
      <c r="R15" s="355" t="s">
        <v>117</v>
      </c>
      <c r="S15" s="156"/>
    </row>
    <row r="16" customHeight="1" spans="1:19">
      <c r="A16" s="322">
        <v>10331630</v>
      </c>
      <c r="B16" s="322" t="s">
        <v>199</v>
      </c>
      <c r="C16" s="313" t="s">
        <v>19</v>
      </c>
      <c r="D16" s="323" t="s">
        <v>200</v>
      </c>
      <c r="E16" s="324" t="s">
        <v>15</v>
      </c>
      <c r="F16" s="285">
        <v>0.416666666666667</v>
      </c>
      <c r="G16" s="286">
        <v>0.791666666666667</v>
      </c>
      <c r="H16" s="311">
        <v>0.416666666666667</v>
      </c>
      <c r="I16" s="286">
        <v>0.791666666666667</v>
      </c>
      <c r="J16" s="311">
        <v>0.416666666666667</v>
      </c>
      <c r="K16" s="286">
        <v>0.791666666666667</v>
      </c>
      <c r="L16" s="318">
        <v>0.375</v>
      </c>
      <c r="M16" s="317">
        <v>0.75</v>
      </c>
      <c r="N16" s="318">
        <v>0.375</v>
      </c>
      <c r="O16" s="317">
        <v>0.75</v>
      </c>
      <c r="P16" s="344" t="s">
        <v>117</v>
      </c>
      <c r="Q16" s="156"/>
      <c r="R16" s="355" t="s">
        <v>117</v>
      </c>
      <c r="S16" s="156"/>
    </row>
    <row r="17" customHeight="1" spans="1:19">
      <c r="A17" s="322">
        <v>10331617</v>
      </c>
      <c r="B17" s="322" t="s">
        <v>201</v>
      </c>
      <c r="C17" s="313" t="s">
        <v>19</v>
      </c>
      <c r="D17" s="323" t="s">
        <v>10</v>
      </c>
      <c r="E17" s="324" t="s">
        <v>121</v>
      </c>
      <c r="F17" s="316">
        <v>0.375</v>
      </c>
      <c r="G17" s="317">
        <v>0.75</v>
      </c>
      <c r="H17" s="318">
        <v>0.375</v>
      </c>
      <c r="I17" s="317">
        <v>0.75</v>
      </c>
      <c r="J17" s="318">
        <v>0.375</v>
      </c>
      <c r="K17" s="317">
        <v>0.75</v>
      </c>
      <c r="L17" s="318">
        <v>0.375</v>
      </c>
      <c r="M17" s="317">
        <v>0.75</v>
      </c>
      <c r="N17" s="318">
        <v>0.375</v>
      </c>
      <c r="O17" s="317">
        <v>0.75</v>
      </c>
      <c r="P17" s="344" t="s">
        <v>117</v>
      </c>
      <c r="Q17" s="156"/>
      <c r="R17" s="355" t="s">
        <v>117</v>
      </c>
      <c r="S17" s="156"/>
    </row>
    <row r="18" customHeight="1" spans="1:19">
      <c r="A18" s="322">
        <v>10331653</v>
      </c>
      <c r="B18" s="322" t="s">
        <v>214</v>
      </c>
      <c r="C18" s="313" t="s">
        <v>19</v>
      </c>
      <c r="D18" s="323" t="s">
        <v>81</v>
      </c>
      <c r="E18" s="324" t="s">
        <v>36</v>
      </c>
      <c r="F18" s="316">
        <v>0.375</v>
      </c>
      <c r="G18" s="317">
        <v>0.75</v>
      </c>
      <c r="H18" s="318">
        <v>0.375</v>
      </c>
      <c r="I18" s="317">
        <v>0.75</v>
      </c>
      <c r="J18" s="318">
        <v>0.375</v>
      </c>
      <c r="K18" s="317">
        <v>0.75</v>
      </c>
      <c r="L18" s="318">
        <v>0.375</v>
      </c>
      <c r="M18" s="317">
        <v>0.75</v>
      </c>
      <c r="N18" s="318">
        <v>0.375</v>
      </c>
      <c r="O18" s="317">
        <v>0.75</v>
      </c>
      <c r="P18" s="344" t="s">
        <v>117</v>
      </c>
      <c r="Q18" s="156"/>
      <c r="R18" s="355" t="s">
        <v>117</v>
      </c>
      <c r="S18" s="156"/>
    </row>
    <row r="19" customHeight="1" spans="1:19">
      <c r="A19" s="322">
        <v>10330115</v>
      </c>
      <c r="B19" s="322" t="s">
        <v>215</v>
      </c>
      <c r="C19" s="313" t="s">
        <v>19</v>
      </c>
      <c r="D19" s="323" t="s">
        <v>25</v>
      </c>
      <c r="E19" s="324" t="s">
        <v>50</v>
      </c>
      <c r="F19" s="316">
        <v>0.375</v>
      </c>
      <c r="G19" s="317">
        <v>0.75</v>
      </c>
      <c r="H19" s="318">
        <v>0.375</v>
      </c>
      <c r="I19" s="317">
        <v>0.75</v>
      </c>
      <c r="J19" s="318">
        <v>0.375</v>
      </c>
      <c r="K19" s="317">
        <v>0.75</v>
      </c>
      <c r="L19" s="318">
        <v>0.375</v>
      </c>
      <c r="M19" s="317">
        <v>0.75</v>
      </c>
      <c r="N19" s="318">
        <v>0.375</v>
      </c>
      <c r="O19" s="317">
        <v>0.75</v>
      </c>
      <c r="P19" s="344" t="s">
        <v>117</v>
      </c>
      <c r="Q19" s="156"/>
      <c r="R19" s="355" t="s">
        <v>117</v>
      </c>
      <c r="S19" s="156"/>
    </row>
    <row r="20" customHeight="1" spans="1:19">
      <c r="A20" s="322">
        <v>10330118</v>
      </c>
      <c r="B20" s="322" t="s">
        <v>216</v>
      </c>
      <c r="C20" s="313" t="s">
        <v>19</v>
      </c>
      <c r="D20" s="323" t="s">
        <v>25</v>
      </c>
      <c r="E20" s="324" t="s">
        <v>50</v>
      </c>
      <c r="F20" s="316">
        <v>0.375</v>
      </c>
      <c r="G20" s="317">
        <v>0.75</v>
      </c>
      <c r="H20" s="318">
        <v>0.375</v>
      </c>
      <c r="I20" s="317">
        <v>0.75</v>
      </c>
      <c r="J20" s="318">
        <v>0.375</v>
      </c>
      <c r="K20" s="317">
        <v>0.75</v>
      </c>
      <c r="L20" s="318">
        <v>0.375</v>
      </c>
      <c r="M20" s="317">
        <v>0.75</v>
      </c>
      <c r="N20" s="318">
        <v>0.375</v>
      </c>
      <c r="O20" s="317">
        <v>0.75</v>
      </c>
      <c r="P20" s="344" t="s">
        <v>117</v>
      </c>
      <c r="Q20" s="156"/>
      <c r="R20" s="355" t="s">
        <v>117</v>
      </c>
      <c r="S20" s="156"/>
    </row>
    <row r="21" customHeight="1" spans="1:19">
      <c r="A21" s="322">
        <v>10330125</v>
      </c>
      <c r="B21" s="322" t="s">
        <v>217</v>
      </c>
      <c r="C21" s="313" t="s">
        <v>19</v>
      </c>
      <c r="D21" s="323" t="s">
        <v>81</v>
      </c>
      <c r="E21" s="324" t="s">
        <v>155</v>
      </c>
      <c r="F21" s="316">
        <v>0.375</v>
      </c>
      <c r="G21" s="317">
        <v>0.75</v>
      </c>
      <c r="H21" s="318">
        <v>0.375</v>
      </c>
      <c r="I21" s="317">
        <v>0.75</v>
      </c>
      <c r="J21" s="318">
        <v>0.375</v>
      </c>
      <c r="K21" s="317">
        <v>0.75</v>
      </c>
      <c r="L21" s="318">
        <v>0.375</v>
      </c>
      <c r="M21" s="317">
        <v>0.75</v>
      </c>
      <c r="N21" s="318">
        <v>0.375</v>
      </c>
      <c r="O21" s="317">
        <v>0.75</v>
      </c>
      <c r="P21" s="344" t="s">
        <v>117</v>
      </c>
      <c r="Q21" s="156"/>
      <c r="R21" s="355" t="s">
        <v>117</v>
      </c>
      <c r="S21" s="156"/>
    </row>
    <row r="22" customHeight="1" spans="1:19">
      <c r="A22" s="322">
        <v>10330126</v>
      </c>
      <c r="B22" s="322" t="s">
        <v>218</v>
      </c>
      <c r="C22" s="313" t="s">
        <v>19</v>
      </c>
      <c r="D22" s="323" t="s">
        <v>25</v>
      </c>
      <c r="E22" s="324" t="s">
        <v>50</v>
      </c>
      <c r="F22" s="285">
        <v>0.416666666666667</v>
      </c>
      <c r="G22" s="286">
        <v>0.791666666666667</v>
      </c>
      <c r="H22" s="311">
        <v>0.416666666666667</v>
      </c>
      <c r="I22" s="286">
        <v>0.791666666666667</v>
      </c>
      <c r="J22" s="311">
        <v>0.416666666666667</v>
      </c>
      <c r="K22" s="286">
        <v>0.791666666666667</v>
      </c>
      <c r="L22" s="311">
        <v>0.416666666666667</v>
      </c>
      <c r="M22" s="286">
        <v>0.791666666666667</v>
      </c>
      <c r="N22" s="311">
        <v>0.416666666666667</v>
      </c>
      <c r="O22" s="286">
        <v>0.791666666666667</v>
      </c>
      <c r="P22" s="344" t="s">
        <v>117</v>
      </c>
      <c r="Q22" s="156"/>
      <c r="R22" s="355" t="s">
        <v>117</v>
      </c>
      <c r="S22" s="156"/>
    </row>
    <row r="23" customHeight="1" spans="1:19">
      <c r="A23" s="326">
        <v>10329214</v>
      </c>
      <c r="B23" s="326" t="s">
        <v>120</v>
      </c>
      <c r="C23" s="313" t="s">
        <v>24</v>
      </c>
      <c r="D23" s="327" t="s">
        <v>10</v>
      </c>
      <c r="E23" s="328" t="s">
        <v>121</v>
      </c>
      <c r="F23" s="316">
        <v>0.375</v>
      </c>
      <c r="G23" s="317">
        <v>0.75</v>
      </c>
      <c r="H23" s="318">
        <v>0.375</v>
      </c>
      <c r="I23" s="317">
        <v>0.75</v>
      </c>
      <c r="J23" s="318">
        <v>0.375</v>
      </c>
      <c r="K23" s="317">
        <v>0.75</v>
      </c>
      <c r="L23" s="318">
        <v>0.375</v>
      </c>
      <c r="M23" s="317">
        <v>0.75</v>
      </c>
      <c r="N23" s="318">
        <v>0.375</v>
      </c>
      <c r="O23" s="317">
        <v>0.75</v>
      </c>
      <c r="P23" s="344" t="s">
        <v>117</v>
      </c>
      <c r="Q23" s="156"/>
      <c r="R23" s="355" t="s">
        <v>117</v>
      </c>
      <c r="S23" s="156"/>
    </row>
    <row r="24" customHeight="1" spans="1:19">
      <c r="A24" s="326">
        <v>10329216</v>
      </c>
      <c r="B24" s="326" t="s">
        <v>122</v>
      </c>
      <c r="C24" s="313" t="s">
        <v>24</v>
      </c>
      <c r="D24" s="327" t="s">
        <v>55</v>
      </c>
      <c r="E24" s="328" t="s">
        <v>123</v>
      </c>
      <c r="F24" s="316">
        <v>0.375</v>
      </c>
      <c r="G24" s="317">
        <v>0.75</v>
      </c>
      <c r="H24" s="318">
        <v>0.375</v>
      </c>
      <c r="I24" s="317">
        <v>0.75</v>
      </c>
      <c r="J24" s="318">
        <v>0.375</v>
      </c>
      <c r="K24" s="317">
        <v>0.75</v>
      </c>
      <c r="L24" s="318">
        <v>0.375</v>
      </c>
      <c r="M24" s="317">
        <v>0.75</v>
      </c>
      <c r="N24" s="318">
        <v>0.375</v>
      </c>
      <c r="O24" s="317">
        <v>0.75</v>
      </c>
      <c r="P24" s="344" t="s">
        <v>117</v>
      </c>
      <c r="Q24" s="156"/>
      <c r="R24" s="355" t="s">
        <v>117</v>
      </c>
      <c r="S24" s="156"/>
    </row>
    <row r="25" customHeight="1" spans="1:19">
      <c r="A25" s="326">
        <v>10329223</v>
      </c>
      <c r="B25" s="326" t="s">
        <v>124</v>
      </c>
      <c r="C25" s="313" t="s">
        <v>24</v>
      </c>
      <c r="D25" s="327" t="s">
        <v>14</v>
      </c>
      <c r="E25" s="328" t="s">
        <v>104</v>
      </c>
      <c r="F25" s="285">
        <v>0.416666666666667</v>
      </c>
      <c r="G25" s="286">
        <v>0.791666666666667</v>
      </c>
      <c r="H25" s="311">
        <v>0.416666666666667</v>
      </c>
      <c r="I25" s="286">
        <v>0.791666666666667</v>
      </c>
      <c r="J25" s="311">
        <v>0.416666666666667</v>
      </c>
      <c r="K25" s="286">
        <v>0.791666666666667</v>
      </c>
      <c r="L25" s="311">
        <v>0.416666666666667</v>
      </c>
      <c r="M25" s="286">
        <v>0.791666666666667</v>
      </c>
      <c r="N25" s="311">
        <v>0.416666666666667</v>
      </c>
      <c r="O25" s="286">
        <v>0.791666666666667</v>
      </c>
      <c r="P25" s="344" t="s">
        <v>117</v>
      </c>
      <c r="Q25" s="156"/>
      <c r="R25" s="355" t="s">
        <v>117</v>
      </c>
      <c r="S25" s="156"/>
    </row>
    <row r="26" customHeight="1" spans="1:19">
      <c r="A26" s="326">
        <v>10329241</v>
      </c>
      <c r="B26" s="326" t="s">
        <v>126</v>
      </c>
      <c r="C26" s="313" t="s">
        <v>24</v>
      </c>
      <c r="D26" s="327" t="s">
        <v>127</v>
      </c>
      <c r="E26" s="328" t="s">
        <v>128</v>
      </c>
      <c r="F26" s="316">
        <v>0.375</v>
      </c>
      <c r="G26" s="317">
        <v>0.75</v>
      </c>
      <c r="H26" s="318">
        <v>0.375</v>
      </c>
      <c r="I26" s="317">
        <v>0.75</v>
      </c>
      <c r="J26" s="318">
        <v>0.375</v>
      </c>
      <c r="K26" s="317">
        <v>0.75</v>
      </c>
      <c r="L26" s="318">
        <v>0.375</v>
      </c>
      <c r="M26" s="317">
        <v>0.75</v>
      </c>
      <c r="N26" s="318">
        <v>0.375</v>
      </c>
      <c r="O26" s="317">
        <v>0.75</v>
      </c>
      <c r="P26" s="344" t="s">
        <v>117</v>
      </c>
      <c r="Q26" s="156"/>
      <c r="R26" s="355" t="s">
        <v>117</v>
      </c>
      <c r="S26" s="156"/>
    </row>
    <row r="27" customHeight="1" spans="1:19">
      <c r="A27" s="326">
        <v>10329480</v>
      </c>
      <c r="B27" s="326" t="s">
        <v>129</v>
      </c>
      <c r="C27" s="313" t="s">
        <v>24</v>
      </c>
      <c r="D27" s="327" t="s">
        <v>130</v>
      </c>
      <c r="E27" s="328" t="s">
        <v>131</v>
      </c>
      <c r="F27" s="316">
        <v>0.375</v>
      </c>
      <c r="G27" s="317">
        <v>0.75</v>
      </c>
      <c r="H27" s="318">
        <v>0.375</v>
      </c>
      <c r="I27" s="317">
        <v>0.75</v>
      </c>
      <c r="J27" s="318">
        <v>0.375</v>
      </c>
      <c r="K27" s="317">
        <v>0.75</v>
      </c>
      <c r="L27" s="318">
        <v>0.375</v>
      </c>
      <c r="M27" s="317">
        <v>0.75</v>
      </c>
      <c r="N27" s="318">
        <v>0.375</v>
      </c>
      <c r="O27" s="317">
        <v>0.75</v>
      </c>
      <c r="P27" s="344" t="s">
        <v>117</v>
      </c>
      <c r="Q27" s="156"/>
      <c r="R27" s="355" t="s">
        <v>117</v>
      </c>
      <c r="S27" s="156"/>
    </row>
    <row r="28" customHeight="1" spans="1:19">
      <c r="A28" s="326">
        <v>10329900</v>
      </c>
      <c r="B28" s="326" t="s">
        <v>132</v>
      </c>
      <c r="C28" s="313" t="s">
        <v>24</v>
      </c>
      <c r="D28" s="327" t="s">
        <v>10</v>
      </c>
      <c r="E28" s="328" t="s">
        <v>133</v>
      </c>
      <c r="F28" s="316">
        <v>0.375</v>
      </c>
      <c r="G28" s="317">
        <v>0.75</v>
      </c>
      <c r="H28" s="318">
        <v>0.375</v>
      </c>
      <c r="I28" s="317">
        <v>0.75</v>
      </c>
      <c r="J28" s="318">
        <v>0.375</v>
      </c>
      <c r="K28" s="317">
        <v>0.75</v>
      </c>
      <c r="L28" s="318">
        <v>0.375</v>
      </c>
      <c r="M28" s="317">
        <v>0.75</v>
      </c>
      <c r="N28" s="318">
        <v>0.375</v>
      </c>
      <c r="O28" s="317">
        <v>0.75</v>
      </c>
      <c r="P28" s="344" t="s">
        <v>117</v>
      </c>
      <c r="Q28" s="156"/>
      <c r="R28" s="355" t="s">
        <v>117</v>
      </c>
      <c r="S28" s="156"/>
    </row>
    <row r="29" customHeight="1" spans="1:19">
      <c r="A29" s="326">
        <v>10329245</v>
      </c>
      <c r="B29" s="326" t="s">
        <v>134</v>
      </c>
      <c r="C29" s="313" t="s">
        <v>24</v>
      </c>
      <c r="D29" s="327" t="s">
        <v>135</v>
      </c>
      <c r="E29" s="328" t="s">
        <v>136</v>
      </c>
      <c r="F29" s="316">
        <v>0.375</v>
      </c>
      <c r="G29" s="317">
        <v>0.75</v>
      </c>
      <c r="H29" s="318">
        <v>0.375</v>
      </c>
      <c r="I29" s="317">
        <v>0.75</v>
      </c>
      <c r="J29" s="318">
        <v>0.375</v>
      </c>
      <c r="K29" s="317">
        <v>0.75</v>
      </c>
      <c r="L29" s="318">
        <v>0.375</v>
      </c>
      <c r="M29" s="317">
        <v>0.75</v>
      </c>
      <c r="N29" s="318">
        <v>0.375</v>
      </c>
      <c r="O29" s="317">
        <v>0.75</v>
      </c>
      <c r="P29" s="344" t="s">
        <v>117</v>
      </c>
      <c r="Q29" s="156"/>
      <c r="R29" s="355" t="s">
        <v>117</v>
      </c>
      <c r="S29" s="156"/>
    </row>
    <row r="30" customHeight="1" spans="1:19">
      <c r="A30" s="326">
        <v>10329272</v>
      </c>
      <c r="B30" s="326" t="s">
        <v>139</v>
      </c>
      <c r="C30" s="313" t="s">
        <v>24</v>
      </c>
      <c r="D30" s="327" t="s">
        <v>17</v>
      </c>
      <c r="E30" s="328" t="s">
        <v>18</v>
      </c>
      <c r="F30" s="316">
        <v>0.375</v>
      </c>
      <c r="G30" s="317">
        <v>0.75</v>
      </c>
      <c r="H30" s="318">
        <v>0.375</v>
      </c>
      <c r="I30" s="317">
        <v>0.75</v>
      </c>
      <c r="J30" s="318">
        <v>0.375</v>
      </c>
      <c r="K30" s="317">
        <v>0.75</v>
      </c>
      <c r="L30" s="318">
        <v>0.375</v>
      </c>
      <c r="M30" s="317">
        <v>0.75</v>
      </c>
      <c r="N30" s="311">
        <v>0.416666666666667</v>
      </c>
      <c r="O30" s="286">
        <v>0.791666666666667</v>
      </c>
      <c r="P30" s="344" t="s">
        <v>117</v>
      </c>
      <c r="Q30" s="156"/>
      <c r="R30" s="355" t="s">
        <v>117</v>
      </c>
      <c r="S30" s="156"/>
    </row>
    <row r="31" customHeight="1" spans="1:19">
      <c r="A31" s="326">
        <v>10329290</v>
      </c>
      <c r="B31" s="326" t="s">
        <v>140</v>
      </c>
      <c r="C31" s="313" t="s">
        <v>24</v>
      </c>
      <c r="D31" s="327" t="s">
        <v>141</v>
      </c>
      <c r="E31" s="328" t="s">
        <v>142</v>
      </c>
      <c r="F31" s="316">
        <v>0.375</v>
      </c>
      <c r="G31" s="317">
        <v>0.75</v>
      </c>
      <c r="H31" s="318">
        <v>0.375</v>
      </c>
      <c r="I31" s="317">
        <v>0.75</v>
      </c>
      <c r="J31" s="318">
        <v>0.375</v>
      </c>
      <c r="K31" s="317">
        <v>0.75</v>
      </c>
      <c r="L31" s="318">
        <v>0.375</v>
      </c>
      <c r="M31" s="317">
        <v>0.75</v>
      </c>
      <c r="N31" s="318">
        <v>0.375</v>
      </c>
      <c r="O31" s="317">
        <v>0.75</v>
      </c>
      <c r="P31" s="344" t="s">
        <v>117</v>
      </c>
      <c r="Q31" s="156"/>
      <c r="R31" s="355" t="s">
        <v>117</v>
      </c>
      <c r="S31" s="156"/>
    </row>
    <row r="32" customHeight="1" spans="1:19">
      <c r="A32" s="326">
        <v>10329237</v>
      </c>
      <c r="B32" s="326" t="s">
        <v>143</v>
      </c>
      <c r="C32" s="313" t="s">
        <v>24</v>
      </c>
      <c r="D32" s="327" t="s">
        <v>14</v>
      </c>
      <c r="E32" s="328" t="s">
        <v>168</v>
      </c>
      <c r="F32" s="285">
        <v>0.416666666666667</v>
      </c>
      <c r="G32" s="286">
        <v>0.791666666666667</v>
      </c>
      <c r="H32" s="311">
        <v>0.416666666666667</v>
      </c>
      <c r="I32" s="286">
        <v>0.791666666666667</v>
      </c>
      <c r="J32" s="311">
        <v>0.416666666666667</v>
      </c>
      <c r="K32" s="286">
        <v>0.791666666666667</v>
      </c>
      <c r="L32" s="311">
        <v>0.416666666666667</v>
      </c>
      <c r="M32" s="286">
        <v>0.791666666666667</v>
      </c>
      <c r="N32" s="311">
        <v>0.416666666666667</v>
      </c>
      <c r="O32" s="286">
        <v>0.791666666666667</v>
      </c>
      <c r="P32" s="344" t="s">
        <v>117</v>
      </c>
      <c r="Q32" s="156"/>
      <c r="R32" s="355" t="s">
        <v>117</v>
      </c>
      <c r="S32" s="156"/>
    </row>
    <row r="33" customHeight="1" spans="1:19">
      <c r="A33" s="326">
        <v>10329234</v>
      </c>
      <c r="B33" s="326" t="s">
        <v>146</v>
      </c>
      <c r="C33" s="313" t="s">
        <v>24</v>
      </c>
      <c r="D33" s="327" t="s">
        <v>14</v>
      </c>
      <c r="E33" s="328" t="s">
        <v>34</v>
      </c>
      <c r="F33" s="316">
        <v>0.375</v>
      </c>
      <c r="G33" s="317">
        <v>0.75</v>
      </c>
      <c r="H33" s="318">
        <v>0.375</v>
      </c>
      <c r="I33" s="317">
        <v>0.75</v>
      </c>
      <c r="J33" s="318">
        <v>0.375</v>
      </c>
      <c r="K33" s="317">
        <v>0.75</v>
      </c>
      <c r="L33" s="318">
        <v>0.375</v>
      </c>
      <c r="M33" s="317">
        <v>0.75</v>
      </c>
      <c r="N33" s="318">
        <v>0.375</v>
      </c>
      <c r="O33" s="317">
        <v>0.75</v>
      </c>
      <c r="P33" s="344" t="s">
        <v>117</v>
      </c>
      <c r="Q33" s="156"/>
      <c r="R33" s="355" t="s">
        <v>117</v>
      </c>
      <c r="S33" s="156"/>
    </row>
    <row r="34" customHeight="1" spans="1:19">
      <c r="A34" s="326">
        <v>10329503</v>
      </c>
      <c r="B34" s="326" t="s">
        <v>147</v>
      </c>
      <c r="C34" s="329" t="s">
        <v>24</v>
      </c>
      <c r="D34" s="327" t="s">
        <v>14</v>
      </c>
      <c r="E34" s="328" t="s">
        <v>34</v>
      </c>
      <c r="F34" s="316">
        <v>0.375</v>
      </c>
      <c r="G34" s="317">
        <v>0.75</v>
      </c>
      <c r="H34" s="318">
        <v>0.375</v>
      </c>
      <c r="I34" s="317">
        <v>0.75</v>
      </c>
      <c r="J34" s="318">
        <v>0.375</v>
      </c>
      <c r="K34" s="317">
        <v>0.75</v>
      </c>
      <c r="L34" s="318">
        <v>0.375</v>
      </c>
      <c r="M34" s="317">
        <v>0.75</v>
      </c>
      <c r="N34" s="318">
        <v>0.375</v>
      </c>
      <c r="O34" s="317">
        <v>0.75</v>
      </c>
      <c r="P34" s="344" t="s">
        <v>117</v>
      </c>
      <c r="Q34" s="156"/>
      <c r="R34" s="355" t="s">
        <v>117</v>
      </c>
      <c r="S34" s="156"/>
    </row>
    <row r="35" customHeight="1" spans="1:19">
      <c r="A35" s="322">
        <v>10331612</v>
      </c>
      <c r="B35" s="322" t="s">
        <v>191</v>
      </c>
      <c r="C35" s="313" t="s">
        <v>24</v>
      </c>
      <c r="D35" s="323" t="s">
        <v>192</v>
      </c>
      <c r="E35" s="324" t="s">
        <v>193</v>
      </c>
      <c r="F35" s="316">
        <v>0.375</v>
      </c>
      <c r="G35" s="317">
        <v>0.75</v>
      </c>
      <c r="H35" s="318">
        <v>0.375</v>
      </c>
      <c r="I35" s="317">
        <v>0.75</v>
      </c>
      <c r="J35" s="318">
        <v>0.375</v>
      </c>
      <c r="K35" s="317">
        <v>0.75</v>
      </c>
      <c r="L35" s="318">
        <v>0.375</v>
      </c>
      <c r="M35" s="317">
        <v>0.75</v>
      </c>
      <c r="N35" s="318">
        <v>0.375</v>
      </c>
      <c r="O35" s="317">
        <v>0.75</v>
      </c>
      <c r="P35" s="344" t="s">
        <v>117</v>
      </c>
      <c r="Q35" s="156"/>
      <c r="R35" s="355" t="s">
        <v>117</v>
      </c>
      <c r="S35" s="156"/>
    </row>
    <row r="36" customHeight="1" spans="1:19">
      <c r="A36" s="322">
        <v>10331587</v>
      </c>
      <c r="B36" s="322" t="s">
        <v>194</v>
      </c>
      <c r="C36" s="313" t="s">
        <v>24</v>
      </c>
      <c r="D36" s="323" t="s">
        <v>17</v>
      </c>
      <c r="E36" s="324" t="s">
        <v>18</v>
      </c>
      <c r="F36" s="316">
        <v>0.375</v>
      </c>
      <c r="G36" s="317">
        <v>0.75</v>
      </c>
      <c r="H36" s="318">
        <v>0.375</v>
      </c>
      <c r="I36" s="317">
        <v>0.75</v>
      </c>
      <c r="J36" s="318">
        <v>0.375</v>
      </c>
      <c r="K36" s="317">
        <v>0.75</v>
      </c>
      <c r="L36" s="318">
        <v>0.375</v>
      </c>
      <c r="M36" s="317">
        <v>0.75</v>
      </c>
      <c r="N36" s="318">
        <v>0.375</v>
      </c>
      <c r="O36" s="317">
        <v>0.75</v>
      </c>
      <c r="P36" s="344" t="s">
        <v>117</v>
      </c>
      <c r="Q36" s="156"/>
      <c r="R36" s="355" t="s">
        <v>117</v>
      </c>
      <c r="S36" s="156"/>
    </row>
    <row r="37" customHeight="1" spans="1:19">
      <c r="A37" s="322">
        <v>10331605</v>
      </c>
      <c r="B37" s="330" t="s">
        <v>196</v>
      </c>
      <c r="C37" s="313" t="s">
        <v>24</v>
      </c>
      <c r="D37" s="323" t="s">
        <v>17</v>
      </c>
      <c r="E37" s="324" t="s">
        <v>18</v>
      </c>
      <c r="F37" s="316">
        <v>0.375</v>
      </c>
      <c r="G37" s="317">
        <v>0.75</v>
      </c>
      <c r="H37" s="318">
        <v>0.375</v>
      </c>
      <c r="I37" s="317">
        <v>0.75</v>
      </c>
      <c r="J37" s="318">
        <v>0.375</v>
      </c>
      <c r="K37" s="317">
        <v>0.75</v>
      </c>
      <c r="L37" s="318">
        <v>0.375</v>
      </c>
      <c r="M37" s="317">
        <v>0.75</v>
      </c>
      <c r="N37" s="318">
        <v>0.375</v>
      </c>
      <c r="O37" s="317">
        <v>0.75</v>
      </c>
      <c r="P37" s="344" t="s">
        <v>117</v>
      </c>
      <c r="Q37" s="156"/>
      <c r="R37" s="355" t="s">
        <v>117</v>
      </c>
      <c r="S37" s="156"/>
    </row>
    <row r="38" customHeight="1" spans="1:19">
      <c r="A38" s="322">
        <v>10329224</v>
      </c>
      <c r="B38" s="322" t="s">
        <v>204</v>
      </c>
      <c r="C38" s="313" t="s">
        <v>24</v>
      </c>
      <c r="D38" s="323" t="s">
        <v>10</v>
      </c>
      <c r="E38" s="324" t="s">
        <v>68</v>
      </c>
      <c r="F38" s="285">
        <v>0.416666666666667</v>
      </c>
      <c r="G38" s="286">
        <v>0.791666666666667</v>
      </c>
      <c r="H38" s="311">
        <v>0.416666666666667</v>
      </c>
      <c r="I38" s="286">
        <v>0.791666666666667</v>
      </c>
      <c r="J38" s="311">
        <v>0.416666666666667</v>
      </c>
      <c r="K38" s="286">
        <v>0.791666666666667</v>
      </c>
      <c r="L38" s="311">
        <v>0.416666666666667</v>
      </c>
      <c r="M38" s="286">
        <v>0.791666666666667</v>
      </c>
      <c r="N38" s="311">
        <v>0.416666666666667</v>
      </c>
      <c r="O38" s="286">
        <v>0.791666666666667</v>
      </c>
      <c r="P38" s="344" t="s">
        <v>117</v>
      </c>
      <c r="Q38" s="156"/>
      <c r="R38" s="355" t="s">
        <v>117</v>
      </c>
      <c r="S38" s="156"/>
    </row>
    <row r="39" customHeight="1" spans="1:19">
      <c r="A39" s="322">
        <v>10331623</v>
      </c>
      <c r="B39" s="322" t="s">
        <v>205</v>
      </c>
      <c r="C39" s="313" t="s">
        <v>24</v>
      </c>
      <c r="D39" s="323" t="s">
        <v>81</v>
      </c>
      <c r="E39" s="324" t="s">
        <v>155</v>
      </c>
      <c r="F39" s="316">
        <v>0.375</v>
      </c>
      <c r="G39" s="317">
        <v>0.75</v>
      </c>
      <c r="H39" s="318">
        <v>0.375</v>
      </c>
      <c r="I39" s="317">
        <v>0.75</v>
      </c>
      <c r="J39" s="318">
        <v>0.375</v>
      </c>
      <c r="K39" s="317">
        <v>0.75</v>
      </c>
      <c r="L39" s="318">
        <v>0.375</v>
      </c>
      <c r="M39" s="317">
        <v>0.75</v>
      </c>
      <c r="N39" s="318">
        <v>0.375</v>
      </c>
      <c r="O39" s="317">
        <v>0.75</v>
      </c>
      <c r="P39" s="344" t="s">
        <v>117</v>
      </c>
      <c r="Q39" s="156"/>
      <c r="R39" s="355" t="s">
        <v>117</v>
      </c>
      <c r="S39" s="156"/>
    </row>
    <row r="40" customHeight="1" spans="1:19">
      <c r="A40" s="322">
        <v>10331624</v>
      </c>
      <c r="B40" s="322" t="s">
        <v>206</v>
      </c>
      <c r="C40" s="313" t="s">
        <v>24</v>
      </c>
      <c r="D40" s="323" t="s">
        <v>25</v>
      </c>
      <c r="E40" s="324" t="s">
        <v>50</v>
      </c>
      <c r="F40" s="316">
        <v>0.375</v>
      </c>
      <c r="G40" s="317">
        <v>0.75</v>
      </c>
      <c r="H40" s="318">
        <v>0.375</v>
      </c>
      <c r="I40" s="317">
        <v>0.75</v>
      </c>
      <c r="J40" s="318">
        <v>0.375</v>
      </c>
      <c r="K40" s="317">
        <v>0.75</v>
      </c>
      <c r="L40" s="318">
        <v>0.375</v>
      </c>
      <c r="M40" s="317">
        <v>0.75</v>
      </c>
      <c r="N40" s="318">
        <v>0.375</v>
      </c>
      <c r="O40" s="317">
        <v>0.75</v>
      </c>
      <c r="P40" s="344" t="s">
        <v>117</v>
      </c>
      <c r="Q40" s="156"/>
      <c r="R40" s="355" t="s">
        <v>117</v>
      </c>
      <c r="S40" s="156"/>
    </row>
    <row r="41" customHeight="1" spans="1:19">
      <c r="A41" s="331">
        <v>10331626</v>
      </c>
      <c r="B41" s="331" t="s">
        <v>223</v>
      </c>
      <c r="C41" s="302" t="s">
        <v>24</v>
      </c>
      <c r="D41" s="332" t="s">
        <v>10</v>
      </c>
      <c r="E41" s="333" t="s">
        <v>121</v>
      </c>
      <c r="F41" s="335">
        <v>0.416666666666667</v>
      </c>
      <c r="G41" s="336">
        <v>0.791666666666667</v>
      </c>
      <c r="H41" s="413">
        <v>0.416666666666667</v>
      </c>
      <c r="I41" s="336">
        <v>0.791666666666667</v>
      </c>
      <c r="J41" s="413">
        <v>0.416666666666667</v>
      </c>
      <c r="K41" s="336">
        <v>0.791666666666667</v>
      </c>
      <c r="L41" s="413">
        <v>0.416666666666667</v>
      </c>
      <c r="M41" s="336">
        <v>0.791666666666667</v>
      </c>
      <c r="N41" s="413">
        <v>0.416666666666667</v>
      </c>
      <c r="O41" s="336">
        <v>0.791666666666667</v>
      </c>
      <c r="P41" s="342" t="s">
        <v>117</v>
      </c>
      <c r="Q41" s="197"/>
      <c r="R41" s="350" t="s">
        <v>117</v>
      </c>
      <c r="S41" s="197"/>
    </row>
    <row r="42" customHeight="1" spans="1:19">
      <c r="A42" s="307">
        <v>10323640</v>
      </c>
      <c r="B42" s="307" t="s">
        <v>89</v>
      </c>
      <c r="C42" s="308" t="s">
        <v>13</v>
      </c>
      <c r="D42" s="309" t="s">
        <v>90</v>
      </c>
      <c r="E42" s="310" t="s">
        <v>18</v>
      </c>
      <c r="F42" s="343">
        <v>0.375</v>
      </c>
      <c r="G42" s="334">
        <v>0.75</v>
      </c>
      <c r="H42" s="352">
        <v>0.375</v>
      </c>
      <c r="I42" s="334">
        <v>0.75</v>
      </c>
      <c r="J42" s="352">
        <v>0.375</v>
      </c>
      <c r="K42" s="334">
        <v>0.75</v>
      </c>
      <c r="L42" s="352">
        <v>0.375</v>
      </c>
      <c r="M42" s="334">
        <v>0.75</v>
      </c>
      <c r="N42" s="352">
        <v>0.375</v>
      </c>
      <c r="O42" s="334">
        <v>0.75</v>
      </c>
      <c r="P42" s="345" t="s">
        <v>117</v>
      </c>
      <c r="Q42" s="89"/>
      <c r="R42" s="357" t="s">
        <v>117</v>
      </c>
      <c r="S42" s="89"/>
    </row>
    <row r="43" customHeight="1" spans="1:19">
      <c r="A43" s="312">
        <v>10318871</v>
      </c>
      <c r="B43" s="312" t="s">
        <v>67</v>
      </c>
      <c r="C43" s="313" t="s">
        <v>13</v>
      </c>
      <c r="D43" s="314" t="s">
        <v>10</v>
      </c>
      <c r="E43" s="315" t="s">
        <v>76</v>
      </c>
      <c r="F43" s="285">
        <v>0.416666666666667</v>
      </c>
      <c r="G43" s="286">
        <v>0.791666666666667</v>
      </c>
      <c r="H43" s="285">
        <v>0.416666666666667</v>
      </c>
      <c r="I43" s="286">
        <v>0.791666666666667</v>
      </c>
      <c r="J43" s="285">
        <v>0.416666666666667</v>
      </c>
      <c r="K43" s="286">
        <v>0.791666666666667</v>
      </c>
      <c r="L43" s="285">
        <v>0.416666666666667</v>
      </c>
      <c r="M43" s="286">
        <v>0.791666666666667</v>
      </c>
      <c r="N43" s="285">
        <v>0.416666666666667</v>
      </c>
      <c r="O43" s="286">
        <v>0.791666666666667</v>
      </c>
      <c r="P43" s="344" t="s">
        <v>117</v>
      </c>
      <c r="Q43" s="156"/>
      <c r="R43" s="355" t="s">
        <v>117</v>
      </c>
      <c r="S43" s="156"/>
    </row>
    <row r="44" customHeight="1" spans="1:19">
      <c r="A44" s="312">
        <v>10323646</v>
      </c>
      <c r="B44" s="312" t="s">
        <v>91</v>
      </c>
      <c r="C44" s="313" t="s">
        <v>13</v>
      </c>
      <c r="D44" s="314" t="s">
        <v>56</v>
      </c>
      <c r="E44" s="315" t="s">
        <v>86</v>
      </c>
      <c r="F44" s="343">
        <v>0.375</v>
      </c>
      <c r="G44" s="334">
        <v>0.75</v>
      </c>
      <c r="H44" s="352">
        <v>0.375</v>
      </c>
      <c r="I44" s="334">
        <v>0.75</v>
      </c>
      <c r="J44" s="352">
        <v>0.375</v>
      </c>
      <c r="K44" s="334">
        <v>0.75</v>
      </c>
      <c r="L44" s="352">
        <v>0.375</v>
      </c>
      <c r="M44" s="334">
        <v>0.75</v>
      </c>
      <c r="N44" s="352">
        <v>0.375</v>
      </c>
      <c r="O44" s="334">
        <v>0.75</v>
      </c>
      <c r="P44" s="344" t="s">
        <v>117</v>
      </c>
      <c r="Q44" s="156"/>
      <c r="R44" s="355" t="s">
        <v>117</v>
      </c>
      <c r="S44" s="156"/>
    </row>
    <row r="45" customHeight="1" spans="1:19">
      <c r="A45" s="312">
        <v>10323622</v>
      </c>
      <c r="B45" s="312" t="s">
        <v>74</v>
      </c>
      <c r="C45" s="313" t="s">
        <v>89</v>
      </c>
      <c r="D45" s="314" t="s">
        <v>10</v>
      </c>
      <c r="E45" s="315" t="s">
        <v>76</v>
      </c>
      <c r="F45" s="285">
        <v>0.416666666666667</v>
      </c>
      <c r="G45" s="286">
        <v>0.791666666666667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344" t="s">
        <v>117</v>
      </c>
      <c r="Q45" s="156"/>
      <c r="R45" s="355" t="s">
        <v>117</v>
      </c>
      <c r="S45" s="156"/>
    </row>
    <row r="46" customHeight="1" spans="1:19">
      <c r="A46" s="301">
        <v>10323634</v>
      </c>
      <c r="B46" s="301" t="s">
        <v>83</v>
      </c>
      <c r="C46" s="302" t="s">
        <v>89</v>
      </c>
      <c r="D46" s="303" t="s">
        <v>81</v>
      </c>
      <c r="E46" s="304" t="s">
        <v>82</v>
      </c>
      <c r="F46" s="399">
        <v>0.375</v>
      </c>
      <c r="G46" s="400">
        <v>0.75</v>
      </c>
      <c r="H46" s="401">
        <v>0.375</v>
      </c>
      <c r="I46" s="400">
        <v>0.75</v>
      </c>
      <c r="J46" s="401">
        <v>0.375</v>
      </c>
      <c r="K46" s="400">
        <v>0.75</v>
      </c>
      <c r="L46" s="401">
        <v>0.375</v>
      </c>
      <c r="M46" s="400">
        <v>0.75</v>
      </c>
      <c r="N46" s="401">
        <v>0.375</v>
      </c>
      <c r="O46" s="400">
        <v>0.75</v>
      </c>
      <c r="P46" s="342" t="s">
        <v>117</v>
      </c>
      <c r="Q46" s="197"/>
      <c r="R46" s="350" t="s">
        <v>117</v>
      </c>
      <c r="S46" s="197"/>
    </row>
    <row r="47" customHeight="1" spans="1:19">
      <c r="A47" s="307">
        <v>10318869</v>
      </c>
      <c r="B47" s="307" t="s">
        <v>60</v>
      </c>
      <c r="C47" s="308" t="s">
        <v>89</v>
      </c>
      <c r="D47" s="309" t="s">
        <v>61</v>
      </c>
      <c r="E47" s="310" t="s">
        <v>62</v>
      </c>
      <c r="F47" s="343">
        <v>0.375</v>
      </c>
      <c r="G47" s="334">
        <v>0.75</v>
      </c>
      <c r="H47" s="352">
        <v>0.375</v>
      </c>
      <c r="I47" s="334">
        <v>0.75</v>
      </c>
      <c r="J47" s="352">
        <v>0.375</v>
      </c>
      <c r="K47" s="334">
        <v>0.75</v>
      </c>
      <c r="L47" s="352">
        <v>0.375</v>
      </c>
      <c r="M47" s="334">
        <v>0.75</v>
      </c>
      <c r="N47" s="352">
        <v>0.375</v>
      </c>
      <c r="O47" s="334">
        <v>0.75</v>
      </c>
      <c r="P47" s="345" t="s">
        <v>117</v>
      </c>
      <c r="Q47" s="89"/>
      <c r="R47" s="357" t="s">
        <v>117</v>
      </c>
      <c r="S47" s="89"/>
    </row>
    <row r="48" customHeight="1" spans="1:19">
      <c r="A48" s="312">
        <v>10318866</v>
      </c>
      <c r="B48" s="312" t="s">
        <v>63</v>
      </c>
      <c r="C48" s="313" t="s">
        <v>89</v>
      </c>
      <c r="D48" s="314" t="s">
        <v>64</v>
      </c>
      <c r="E48" s="315" t="s">
        <v>31</v>
      </c>
      <c r="F48" s="343">
        <v>0.375</v>
      </c>
      <c r="G48" s="334">
        <v>0.75</v>
      </c>
      <c r="H48" s="352">
        <v>0.375</v>
      </c>
      <c r="I48" s="334">
        <v>0.75</v>
      </c>
      <c r="J48" s="352">
        <v>0.375</v>
      </c>
      <c r="K48" s="334">
        <v>0.75</v>
      </c>
      <c r="L48" s="352">
        <v>0.375</v>
      </c>
      <c r="M48" s="334">
        <v>0.75</v>
      </c>
      <c r="N48" s="352">
        <v>0.375</v>
      </c>
      <c r="O48" s="334">
        <v>0.75</v>
      </c>
      <c r="P48" s="344" t="s">
        <v>117</v>
      </c>
      <c r="Q48" s="156"/>
      <c r="R48" s="355" t="s">
        <v>117</v>
      </c>
      <c r="S48" s="156"/>
    </row>
    <row r="49" customHeight="1" spans="1:19">
      <c r="A49" s="312">
        <v>10318880</v>
      </c>
      <c r="B49" s="312" t="s">
        <v>69</v>
      </c>
      <c r="C49" s="313" t="s">
        <v>89</v>
      </c>
      <c r="D49" s="314" t="s">
        <v>10</v>
      </c>
      <c r="E49" s="315" t="s">
        <v>68</v>
      </c>
      <c r="F49" s="285">
        <v>0.416666666666667</v>
      </c>
      <c r="G49" s="286">
        <v>0.791666666666667</v>
      </c>
      <c r="H49" s="311">
        <v>0.416666666666667</v>
      </c>
      <c r="I49" s="286">
        <v>0.791666666666667</v>
      </c>
      <c r="J49" s="311">
        <v>0.416666666666667</v>
      </c>
      <c r="K49" s="286">
        <v>0.791666666666667</v>
      </c>
      <c r="L49" s="311">
        <v>0.416666666666667</v>
      </c>
      <c r="M49" s="286">
        <v>0.791666666666667</v>
      </c>
      <c r="N49" s="311">
        <v>0.416666666666667</v>
      </c>
      <c r="O49" s="286">
        <v>0.791666666666667</v>
      </c>
      <c r="P49" s="344" t="s">
        <v>117</v>
      </c>
      <c r="Q49" s="156"/>
      <c r="R49" s="355" t="s">
        <v>117</v>
      </c>
      <c r="S49" s="156"/>
    </row>
    <row r="50" customHeight="1" spans="1:19">
      <c r="A50" s="312">
        <v>10318890</v>
      </c>
      <c r="B50" s="312" t="s">
        <v>70</v>
      </c>
      <c r="C50" s="313" t="s">
        <v>89</v>
      </c>
      <c r="D50" s="314" t="s">
        <v>71</v>
      </c>
      <c r="E50" s="315" t="s">
        <v>72</v>
      </c>
      <c r="F50" s="285">
        <v>0.416666666666667</v>
      </c>
      <c r="G50" s="286">
        <v>0.791666666666667</v>
      </c>
      <c r="H50" s="311">
        <v>0.416666666666667</v>
      </c>
      <c r="I50" s="286">
        <v>0.791666666666667</v>
      </c>
      <c r="J50" s="311">
        <v>0.416666666666667</v>
      </c>
      <c r="K50" s="286">
        <v>0.791666666666667</v>
      </c>
      <c r="L50" s="311">
        <v>0.416666666666667</v>
      </c>
      <c r="M50" s="286">
        <v>0.791666666666667</v>
      </c>
      <c r="N50" s="311">
        <v>0.416666666666667</v>
      </c>
      <c r="O50" s="286">
        <v>0.791666666666667</v>
      </c>
      <c r="P50" s="344" t="s">
        <v>117</v>
      </c>
      <c r="Q50" s="156"/>
      <c r="R50" s="355" t="s">
        <v>117</v>
      </c>
      <c r="S50" s="156"/>
    </row>
    <row r="51" customHeight="1" spans="1:19">
      <c r="A51" s="312">
        <v>10323629</v>
      </c>
      <c r="B51" s="312" t="s">
        <v>77</v>
      </c>
      <c r="C51" s="313" t="s">
        <v>89</v>
      </c>
      <c r="D51" s="314" t="s">
        <v>78</v>
      </c>
      <c r="E51" s="315" t="s">
        <v>34</v>
      </c>
      <c r="F51" s="343">
        <v>0.375</v>
      </c>
      <c r="G51" s="334">
        <v>0.75</v>
      </c>
      <c r="H51" s="352">
        <v>0.375</v>
      </c>
      <c r="I51" s="334">
        <v>0.75</v>
      </c>
      <c r="J51" s="352">
        <v>0.375</v>
      </c>
      <c r="K51" s="334">
        <v>0.75</v>
      </c>
      <c r="L51" s="352">
        <v>0.375</v>
      </c>
      <c r="M51" s="334">
        <v>0.75</v>
      </c>
      <c r="N51" s="352">
        <v>0.375</v>
      </c>
      <c r="O51" s="334">
        <v>0.75</v>
      </c>
      <c r="P51" s="344" t="s">
        <v>117</v>
      </c>
      <c r="Q51" s="156"/>
      <c r="R51" s="355" t="s">
        <v>117</v>
      </c>
      <c r="S51" s="156"/>
    </row>
    <row r="52" customHeight="1" spans="1:19">
      <c r="A52" s="312">
        <v>10323632</v>
      </c>
      <c r="B52" s="312" t="s">
        <v>80</v>
      </c>
      <c r="C52" s="313" t="s">
        <v>89</v>
      </c>
      <c r="D52" s="314" t="s">
        <v>81</v>
      </c>
      <c r="E52" s="315" t="s">
        <v>82</v>
      </c>
      <c r="F52" s="352">
        <v>0.375</v>
      </c>
      <c r="G52" s="334">
        <v>0.75</v>
      </c>
      <c r="H52" s="352">
        <v>0.375</v>
      </c>
      <c r="I52" s="334">
        <v>0.75</v>
      </c>
      <c r="J52" s="352">
        <v>0.375</v>
      </c>
      <c r="K52" s="334">
        <v>0.75</v>
      </c>
      <c r="L52" s="352">
        <v>0.375</v>
      </c>
      <c r="M52" s="334">
        <v>0.75</v>
      </c>
      <c r="N52" s="352">
        <v>0.375</v>
      </c>
      <c r="O52" s="334">
        <v>0.75</v>
      </c>
      <c r="P52" s="344" t="s">
        <v>117</v>
      </c>
      <c r="Q52" s="156"/>
      <c r="R52" s="355" t="s">
        <v>117</v>
      </c>
      <c r="S52" s="156"/>
    </row>
    <row r="53" customHeight="1" spans="1:19">
      <c r="A53" s="312">
        <v>10323638</v>
      </c>
      <c r="B53" s="312" t="s">
        <v>85</v>
      </c>
      <c r="C53" s="313" t="s">
        <v>89</v>
      </c>
      <c r="D53" s="314" t="s">
        <v>25</v>
      </c>
      <c r="E53" s="315" t="s">
        <v>232</v>
      </c>
      <c r="F53" s="285">
        <v>0.416666666666667</v>
      </c>
      <c r="G53" s="286">
        <v>0.791666666666667</v>
      </c>
      <c r="H53" s="311">
        <v>0.416666666666667</v>
      </c>
      <c r="I53" s="286">
        <v>0.791666666666667</v>
      </c>
      <c r="J53" s="311">
        <v>0.416666666666667</v>
      </c>
      <c r="K53" s="286">
        <v>0.791666666666667</v>
      </c>
      <c r="L53" s="311">
        <v>0.416666666666667</v>
      </c>
      <c r="M53" s="286">
        <v>0.791666666666667</v>
      </c>
      <c r="N53" s="311">
        <v>0.416666666666667</v>
      </c>
      <c r="O53" s="286">
        <v>0.791666666666667</v>
      </c>
      <c r="P53" s="344" t="s">
        <v>117</v>
      </c>
      <c r="Q53" s="156"/>
      <c r="R53" s="355" t="s">
        <v>117</v>
      </c>
      <c r="S53" s="156"/>
    </row>
    <row r="54" customHeight="1" spans="1:19">
      <c r="A54" s="326">
        <v>10329553</v>
      </c>
      <c r="B54" s="326" t="s">
        <v>148</v>
      </c>
      <c r="C54" s="329" t="s">
        <v>89</v>
      </c>
      <c r="D54" s="327" t="s">
        <v>135</v>
      </c>
      <c r="E54" s="328" t="s">
        <v>136</v>
      </c>
      <c r="F54" s="285">
        <v>0.416666666666667</v>
      </c>
      <c r="G54" s="286">
        <v>0.791666666666667</v>
      </c>
      <c r="H54" s="311">
        <v>0.416666666666667</v>
      </c>
      <c r="I54" s="286">
        <v>0.791666666666667</v>
      </c>
      <c r="J54" s="311">
        <v>0.416666666666667</v>
      </c>
      <c r="K54" s="286">
        <v>0.791666666666667</v>
      </c>
      <c r="L54" s="311">
        <v>0.416666666666667</v>
      </c>
      <c r="M54" s="286">
        <v>0.791666666666667</v>
      </c>
      <c r="N54" s="311">
        <v>0.416666666666667</v>
      </c>
      <c r="O54" s="286">
        <v>0.791666666666667</v>
      </c>
      <c r="P54" s="344" t="s">
        <v>117</v>
      </c>
      <c r="Q54" s="156"/>
      <c r="R54" s="355" t="s">
        <v>117</v>
      </c>
      <c r="S54" s="156"/>
    </row>
    <row r="55" customHeight="1" spans="1:19">
      <c r="A55" s="326">
        <v>10329243</v>
      </c>
      <c r="B55" s="326" t="s">
        <v>149</v>
      </c>
      <c r="C55" s="313" t="s">
        <v>67</v>
      </c>
      <c r="D55" s="327" t="s">
        <v>25</v>
      </c>
      <c r="E55" s="328" t="s">
        <v>150</v>
      </c>
      <c r="F55" s="343">
        <v>0.375</v>
      </c>
      <c r="G55" s="334">
        <v>0.75</v>
      </c>
      <c r="H55" s="352">
        <v>0.375</v>
      </c>
      <c r="I55" s="334">
        <v>0.75</v>
      </c>
      <c r="J55" s="352">
        <v>0.375</v>
      </c>
      <c r="K55" s="334">
        <v>0.75</v>
      </c>
      <c r="L55" s="352">
        <v>0.375</v>
      </c>
      <c r="M55" s="334">
        <v>0.75</v>
      </c>
      <c r="N55" s="352">
        <v>0.375</v>
      </c>
      <c r="O55" s="334">
        <v>0.75</v>
      </c>
      <c r="P55" s="344" t="s">
        <v>117</v>
      </c>
      <c r="Q55" s="156"/>
      <c r="R55" s="355" t="s">
        <v>117</v>
      </c>
      <c r="S55" s="156"/>
    </row>
    <row r="56" customHeight="1" spans="1:19">
      <c r="A56" s="326">
        <v>10329211</v>
      </c>
      <c r="B56" s="326" t="s">
        <v>151</v>
      </c>
      <c r="C56" s="313" t="s">
        <v>67</v>
      </c>
      <c r="D56" s="327" t="s">
        <v>14</v>
      </c>
      <c r="E56" s="328" t="s">
        <v>152</v>
      </c>
      <c r="F56" s="285">
        <v>0.416666666666667</v>
      </c>
      <c r="G56" s="286">
        <v>0.791666666666667</v>
      </c>
      <c r="H56" s="311">
        <v>0.416666666666667</v>
      </c>
      <c r="I56" s="286">
        <v>0.791666666666667</v>
      </c>
      <c r="J56" s="311">
        <v>0.416666666666667</v>
      </c>
      <c r="K56" s="286">
        <v>0.791666666666667</v>
      </c>
      <c r="L56" s="311">
        <v>0.416666666666667</v>
      </c>
      <c r="M56" s="286">
        <v>0.791666666666667</v>
      </c>
      <c r="N56" s="311">
        <v>0.416666666666667</v>
      </c>
      <c r="O56" s="286">
        <v>0.791666666666667</v>
      </c>
      <c r="P56" s="344" t="s">
        <v>117</v>
      </c>
      <c r="Q56" s="156"/>
      <c r="R56" s="355" t="s">
        <v>117</v>
      </c>
      <c r="S56" s="156"/>
    </row>
    <row r="57" customHeight="1" spans="1:19">
      <c r="A57" s="326">
        <v>10329524</v>
      </c>
      <c r="B57" s="326" t="s">
        <v>153</v>
      </c>
      <c r="C57" s="313" t="s">
        <v>67</v>
      </c>
      <c r="D57" s="327" t="s">
        <v>154</v>
      </c>
      <c r="E57" s="328" t="s">
        <v>155</v>
      </c>
      <c r="F57" s="316">
        <v>0.375</v>
      </c>
      <c r="G57" s="317">
        <v>0.75</v>
      </c>
      <c r="H57" s="318">
        <v>0.375</v>
      </c>
      <c r="I57" s="317">
        <v>0.75</v>
      </c>
      <c r="J57" s="318">
        <v>0.375</v>
      </c>
      <c r="K57" s="317">
        <v>0.75</v>
      </c>
      <c r="L57" s="318">
        <v>0.375</v>
      </c>
      <c r="M57" s="317">
        <v>0.75</v>
      </c>
      <c r="N57" s="318">
        <v>0.375</v>
      </c>
      <c r="O57" s="317">
        <v>0.75</v>
      </c>
      <c r="P57" s="344" t="s">
        <v>117</v>
      </c>
      <c r="Q57" s="156"/>
      <c r="R57" s="355" t="s">
        <v>117</v>
      </c>
      <c r="S57" s="156"/>
    </row>
    <row r="58" customHeight="1" spans="1:19">
      <c r="A58" s="312">
        <v>10323639</v>
      </c>
      <c r="B58" s="312" t="s">
        <v>88</v>
      </c>
      <c r="C58" s="313" t="s">
        <v>67</v>
      </c>
      <c r="D58" s="314" t="s">
        <v>75</v>
      </c>
      <c r="E58" s="315" t="s">
        <v>76</v>
      </c>
      <c r="F58" s="316">
        <v>0.375</v>
      </c>
      <c r="G58" s="317">
        <v>0.75</v>
      </c>
      <c r="H58" s="318">
        <v>0.375</v>
      </c>
      <c r="I58" s="317">
        <v>0.75</v>
      </c>
      <c r="J58" s="318">
        <v>0.375</v>
      </c>
      <c r="K58" s="317">
        <v>0.75</v>
      </c>
      <c r="L58" s="318">
        <v>0.375</v>
      </c>
      <c r="M58" s="317">
        <v>0.75</v>
      </c>
      <c r="N58" s="318">
        <v>0.375</v>
      </c>
      <c r="O58" s="317">
        <v>0.75</v>
      </c>
      <c r="P58" s="344" t="s">
        <v>117</v>
      </c>
      <c r="Q58" s="156"/>
      <c r="R58" s="355" t="s">
        <v>117</v>
      </c>
      <c r="S58" s="156"/>
    </row>
    <row r="59" customHeight="1" spans="1:19">
      <c r="A59" s="326">
        <v>10329225</v>
      </c>
      <c r="B59" s="326" t="s">
        <v>157</v>
      </c>
      <c r="C59" s="313" t="s">
        <v>67</v>
      </c>
      <c r="D59" s="327" t="s">
        <v>14</v>
      </c>
      <c r="E59" s="328" t="s">
        <v>158</v>
      </c>
      <c r="F59" s="316">
        <v>0.375</v>
      </c>
      <c r="G59" s="317">
        <v>0.75</v>
      </c>
      <c r="H59" s="318">
        <v>0.375</v>
      </c>
      <c r="I59" s="317">
        <v>0.75</v>
      </c>
      <c r="J59" s="318">
        <v>0.375</v>
      </c>
      <c r="K59" s="317">
        <v>0.75</v>
      </c>
      <c r="L59" s="318">
        <v>0.375</v>
      </c>
      <c r="M59" s="317">
        <v>0.75</v>
      </c>
      <c r="N59" s="318">
        <v>0.375</v>
      </c>
      <c r="O59" s="317">
        <v>0.75</v>
      </c>
      <c r="P59" s="344" t="s">
        <v>117</v>
      </c>
      <c r="Q59" s="156"/>
      <c r="R59" s="355" t="s">
        <v>117</v>
      </c>
      <c r="S59" s="156"/>
    </row>
    <row r="60" customHeight="1" spans="1:19">
      <c r="A60" s="326">
        <v>10329226</v>
      </c>
      <c r="B60" s="326" t="s">
        <v>159</v>
      </c>
      <c r="C60" s="313" t="s">
        <v>67</v>
      </c>
      <c r="D60" s="327" t="s">
        <v>10</v>
      </c>
      <c r="E60" s="328" t="s">
        <v>160</v>
      </c>
      <c r="F60" s="316">
        <v>0.375</v>
      </c>
      <c r="G60" s="317">
        <v>0.75</v>
      </c>
      <c r="H60" s="318">
        <v>0.375</v>
      </c>
      <c r="I60" s="317">
        <v>0.75</v>
      </c>
      <c r="J60" s="318">
        <v>0.375</v>
      </c>
      <c r="K60" s="317">
        <v>0.75</v>
      </c>
      <c r="L60" s="318">
        <v>0.375</v>
      </c>
      <c r="M60" s="317">
        <v>0.75</v>
      </c>
      <c r="N60" s="318">
        <v>0.375</v>
      </c>
      <c r="O60" s="317">
        <v>0.75</v>
      </c>
      <c r="P60" s="344" t="s">
        <v>117</v>
      </c>
      <c r="Q60" s="156"/>
      <c r="R60" s="355" t="s">
        <v>117</v>
      </c>
      <c r="S60" s="156"/>
    </row>
    <row r="61" customHeight="1" spans="1:19">
      <c r="A61" s="326">
        <v>10329571</v>
      </c>
      <c r="B61" s="326" t="s">
        <v>161</v>
      </c>
      <c r="C61" s="313" t="s">
        <v>67</v>
      </c>
      <c r="D61" s="327" t="s">
        <v>162</v>
      </c>
      <c r="E61" s="328" t="s">
        <v>18</v>
      </c>
      <c r="F61" s="285">
        <v>0.416666666666667</v>
      </c>
      <c r="G61" s="286">
        <v>0.791666666666667</v>
      </c>
      <c r="H61" s="311">
        <v>0.416666666666667</v>
      </c>
      <c r="I61" s="286">
        <v>0.791666666666667</v>
      </c>
      <c r="J61" s="311">
        <v>0.416666666666667</v>
      </c>
      <c r="K61" s="286">
        <v>0.791666666666667</v>
      </c>
      <c r="L61" s="311">
        <v>0.416666666666667</v>
      </c>
      <c r="M61" s="286">
        <v>0.791666666666667</v>
      </c>
      <c r="N61" s="311">
        <v>0.416666666666667</v>
      </c>
      <c r="O61" s="286">
        <v>0.791666666666667</v>
      </c>
      <c r="P61" s="344" t="s">
        <v>117</v>
      </c>
      <c r="Q61" s="156"/>
      <c r="R61" s="355" t="s">
        <v>117</v>
      </c>
      <c r="S61" s="156"/>
    </row>
    <row r="62" customHeight="1" spans="1:19">
      <c r="A62" s="326">
        <v>10329227</v>
      </c>
      <c r="B62" s="326" t="s">
        <v>163</v>
      </c>
      <c r="C62" s="313" t="s">
        <v>67</v>
      </c>
      <c r="D62" s="327" t="s">
        <v>14</v>
      </c>
      <c r="E62" s="328" t="s">
        <v>34</v>
      </c>
      <c r="F62" s="285">
        <v>0.416666666666667</v>
      </c>
      <c r="G62" s="286">
        <v>0.791666666666667</v>
      </c>
      <c r="H62" s="311">
        <v>0.416666666666667</v>
      </c>
      <c r="I62" s="286">
        <v>0.791666666666667</v>
      </c>
      <c r="J62" s="311">
        <v>0.416666666666667</v>
      </c>
      <c r="K62" s="286">
        <v>0.791666666666667</v>
      </c>
      <c r="L62" s="311">
        <v>0.416666666666667</v>
      </c>
      <c r="M62" s="286">
        <v>0.791666666666667</v>
      </c>
      <c r="N62" s="311">
        <v>0.416666666666667</v>
      </c>
      <c r="O62" s="286">
        <v>0.791666666666667</v>
      </c>
      <c r="P62" s="344" t="s">
        <v>117</v>
      </c>
      <c r="Q62" s="156"/>
      <c r="R62" s="355" t="s">
        <v>117</v>
      </c>
      <c r="S62" s="156"/>
    </row>
    <row r="63" customHeight="1" spans="1:19">
      <c r="A63" s="326">
        <v>10329238</v>
      </c>
      <c r="B63" s="326" t="s">
        <v>167</v>
      </c>
      <c r="C63" s="313" t="s">
        <v>67</v>
      </c>
      <c r="D63" s="327" t="s">
        <v>14</v>
      </c>
      <c r="E63" s="328" t="s">
        <v>168</v>
      </c>
      <c r="F63" s="316">
        <v>0.375</v>
      </c>
      <c r="G63" s="317">
        <v>0.75</v>
      </c>
      <c r="H63" s="318">
        <v>0.375</v>
      </c>
      <c r="I63" s="317">
        <v>0.75</v>
      </c>
      <c r="J63" s="318">
        <v>0.375</v>
      </c>
      <c r="K63" s="317">
        <v>0.75</v>
      </c>
      <c r="L63" s="318">
        <v>0.375</v>
      </c>
      <c r="M63" s="317">
        <v>0.75</v>
      </c>
      <c r="N63" s="318">
        <v>0.375</v>
      </c>
      <c r="O63" s="317">
        <v>0.75</v>
      </c>
      <c r="P63" s="344" t="s">
        <v>117</v>
      </c>
      <c r="Q63" s="156"/>
      <c r="R63" s="355" t="s">
        <v>117</v>
      </c>
      <c r="S63" s="156"/>
    </row>
    <row r="64" customHeight="1" spans="1:19">
      <c r="A64" s="326">
        <v>10329239</v>
      </c>
      <c r="B64" s="326" t="s">
        <v>169</v>
      </c>
      <c r="C64" s="313" t="s">
        <v>67</v>
      </c>
      <c r="D64" s="327" t="s">
        <v>14</v>
      </c>
      <c r="E64" s="328" t="s">
        <v>34</v>
      </c>
      <c r="F64" s="285">
        <v>0.416666666666667</v>
      </c>
      <c r="G64" s="286">
        <v>0.791666666666667</v>
      </c>
      <c r="H64" s="311">
        <v>0.416666666666667</v>
      </c>
      <c r="I64" s="286">
        <v>0.791666666666667</v>
      </c>
      <c r="J64" s="311">
        <v>0.416666666666667</v>
      </c>
      <c r="K64" s="286">
        <v>0.791666666666667</v>
      </c>
      <c r="L64" s="311">
        <v>0.416666666666667</v>
      </c>
      <c r="M64" s="286">
        <v>0.791666666666667</v>
      </c>
      <c r="N64" s="311">
        <v>0.416666666666667</v>
      </c>
      <c r="O64" s="286">
        <v>0.791666666666667</v>
      </c>
      <c r="P64" s="344" t="s">
        <v>117</v>
      </c>
      <c r="Q64" s="156"/>
      <c r="R64" s="355" t="s">
        <v>117</v>
      </c>
      <c r="S64" s="156"/>
    </row>
    <row r="65" customHeight="1" spans="1:19">
      <c r="A65" s="326">
        <v>10329246</v>
      </c>
      <c r="B65" s="326" t="s">
        <v>170</v>
      </c>
      <c r="C65" s="313" t="s">
        <v>67</v>
      </c>
      <c r="D65" s="327" t="s">
        <v>154</v>
      </c>
      <c r="E65" s="328" t="s">
        <v>155</v>
      </c>
      <c r="F65" s="285">
        <v>0.416666666666667</v>
      </c>
      <c r="G65" s="286">
        <v>0.791666666666667</v>
      </c>
      <c r="H65" s="311">
        <v>0.416666666666667</v>
      </c>
      <c r="I65" s="286">
        <v>0.791666666666667</v>
      </c>
      <c r="J65" s="311">
        <v>0.416666666666667</v>
      </c>
      <c r="K65" s="286">
        <v>0.791666666666667</v>
      </c>
      <c r="L65" s="311">
        <v>0.416666666666667</v>
      </c>
      <c r="M65" s="286">
        <v>0.791666666666667</v>
      </c>
      <c r="N65" s="311">
        <v>0.416666666666667</v>
      </c>
      <c r="O65" s="286">
        <v>0.791666666666667</v>
      </c>
      <c r="P65" s="344" t="s">
        <v>117</v>
      </c>
      <c r="Q65" s="156"/>
      <c r="R65" s="355" t="s">
        <v>117</v>
      </c>
      <c r="S65" s="156"/>
    </row>
    <row r="66" customHeight="1" spans="1:19">
      <c r="A66" s="331">
        <v>10330123</v>
      </c>
      <c r="B66" s="331" t="s">
        <v>220</v>
      </c>
      <c r="C66" s="302" t="s">
        <v>67</v>
      </c>
      <c r="D66" s="332" t="s">
        <v>208</v>
      </c>
      <c r="E66" s="333" t="s">
        <v>209</v>
      </c>
      <c r="F66" s="399">
        <v>0.375</v>
      </c>
      <c r="G66" s="400">
        <v>0.75</v>
      </c>
      <c r="H66" s="401">
        <v>0.375</v>
      </c>
      <c r="I66" s="400">
        <v>0.75</v>
      </c>
      <c r="J66" s="401">
        <v>0.375</v>
      </c>
      <c r="K66" s="400">
        <v>0.75</v>
      </c>
      <c r="L66" s="401">
        <v>0.375</v>
      </c>
      <c r="M66" s="400">
        <v>0.75</v>
      </c>
      <c r="N66" s="401">
        <v>0.375</v>
      </c>
      <c r="O66" s="400">
        <v>0.75</v>
      </c>
      <c r="P66" s="342" t="s">
        <v>117</v>
      </c>
      <c r="Q66" s="197"/>
      <c r="R66" s="350" t="s">
        <v>117</v>
      </c>
      <c r="S66" s="197"/>
    </row>
    <row r="67" customHeight="1" spans="1:19">
      <c r="A67" s="307">
        <v>10316835</v>
      </c>
      <c r="B67" s="307" t="s">
        <v>92</v>
      </c>
      <c r="C67" s="308" t="s">
        <v>13</v>
      </c>
      <c r="D67" s="309" t="s">
        <v>17</v>
      </c>
      <c r="E67" s="310" t="s">
        <v>18</v>
      </c>
      <c r="F67" s="339">
        <v>0.583333333333333</v>
      </c>
      <c r="G67" s="47">
        <v>1</v>
      </c>
      <c r="H67" s="339">
        <v>0.583333333333333</v>
      </c>
      <c r="I67" s="47">
        <v>1</v>
      </c>
      <c r="J67" s="339">
        <v>0.583333333333333</v>
      </c>
      <c r="K67" s="47">
        <v>1</v>
      </c>
      <c r="L67" s="339">
        <v>0.583333333333333</v>
      </c>
      <c r="M67" s="47">
        <v>1</v>
      </c>
      <c r="N67" s="339">
        <v>0.583333333333333</v>
      </c>
      <c r="O67" s="47">
        <v>1</v>
      </c>
      <c r="P67" s="345" t="s">
        <v>117</v>
      </c>
      <c r="Q67" s="89"/>
      <c r="R67" s="357" t="s">
        <v>117</v>
      </c>
      <c r="S67" s="89"/>
    </row>
    <row r="68" customHeight="1" spans="1:19">
      <c r="A68" s="301">
        <v>10318910</v>
      </c>
      <c r="B68" s="301" t="s">
        <v>96</v>
      </c>
      <c r="C68" s="302" t="s">
        <v>8</v>
      </c>
      <c r="D68" s="303" t="s">
        <v>14</v>
      </c>
      <c r="E68" s="304" t="s">
        <v>15</v>
      </c>
      <c r="F68" s="62">
        <v>0.625</v>
      </c>
      <c r="G68" s="63">
        <v>1</v>
      </c>
      <c r="H68" s="62">
        <v>0.625</v>
      </c>
      <c r="I68" s="63">
        <v>1</v>
      </c>
      <c r="J68" s="62">
        <v>0.625</v>
      </c>
      <c r="K68" s="63">
        <v>1</v>
      </c>
      <c r="L68" s="62">
        <v>0.625</v>
      </c>
      <c r="M68" s="63">
        <v>1</v>
      </c>
      <c r="N68" s="62">
        <v>0.625</v>
      </c>
      <c r="O68" s="63">
        <v>1</v>
      </c>
      <c r="P68" s="342" t="s">
        <v>117</v>
      </c>
      <c r="Q68" s="197"/>
      <c r="R68" s="350" t="s">
        <v>117</v>
      </c>
      <c r="S68" s="197"/>
    </row>
    <row r="69" customHeight="1" spans="1:19">
      <c r="A69" s="307">
        <v>10318924</v>
      </c>
      <c r="B69" s="307" t="s">
        <v>97</v>
      </c>
      <c r="C69" s="308" t="s">
        <v>92</v>
      </c>
      <c r="D69" s="309" t="s">
        <v>58</v>
      </c>
      <c r="E69" s="310" t="s">
        <v>59</v>
      </c>
      <c r="F69" s="415">
        <v>0.75</v>
      </c>
      <c r="G69" s="416">
        <v>1.125</v>
      </c>
      <c r="H69" s="415">
        <v>0.75</v>
      </c>
      <c r="I69" s="416">
        <v>1.125</v>
      </c>
      <c r="J69" s="415">
        <v>0.75</v>
      </c>
      <c r="K69" s="416">
        <v>1.125</v>
      </c>
      <c r="L69" s="415">
        <v>0.75</v>
      </c>
      <c r="M69" s="416">
        <v>1.125</v>
      </c>
      <c r="N69" s="415">
        <v>0.75</v>
      </c>
      <c r="O69" s="416">
        <v>1.125</v>
      </c>
      <c r="P69" s="345" t="s">
        <v>117</v>
      </c>
      <c r="Q69" s="89"/>
      <c r="R69" s="357" t="s">
        <v>117</v>
      </c>
      <c r="S69" s="89"/>
    </row>
    <row r="70" customHeight="1" spans="1:19">
      <c r="A70" s="312">
        <v>10324742</v>
      </c>
      <c r="B70" s="312" t="s">
        <v>103</v>
      </c>
      <c r="C70" s="313" t="s">
        <v>92</v>
      </c>
      <c r="D70" s="314" t="s">
        <v>14</v>
      </c>
      <c r="E70" s="315" t="s">
        <v>104</v>
      </c>
      <c r="F70" s="50">
        <v>0.625</v>
      </c>
      <c r="G70" s="51">
        <v>1</v>
      </c>
      <c r="H70" s="50">
        <v>0.625</v>
      </c>
      <c r="I70" s="51">
        <v>1</v>
      </c>
      <c r="J70" s="50">
        <v>0.625</v>
      </c>
      <c r="K70" s="51">
        <v>1</v>
      </c>
      <c r="L70" s="50">
        <v>0.625</v>
      </c>
      <c r="M70" s="51">
        <v>1</v>
      </c>
      <c r="N70" s="50">
        <v>0.625</v>
      </c>
      <c r="O70" s="51">
        <v>1</v>
      </c>
      <c r="P70" s="344" t="s">
        <v>117</v>
      </c>
      <c r="Q70" s="156"/>
      <c r="R70" s="355" t="s">
        <v>117</v>
      </c>
      <c r="S70" s="156"/>
    </row>
    <row r="71" customHeight="1" spans="1:19">
      <c r="A71" s="312">
        <v>10324748</v>
      </c>
      <c r="B71" s="312" t="s">
        <v>108</v>
      </c>
      <c r="C71" s="313" t="s">
        <v>92</v>
      </c>
      <c r="D71" s="314" t="s">
        <v>14</v>
      </c>
      <c r="E71" s="313" t="s">
        <v>15</v>
      </c>
      <c r="F71" s="417">
        <v>0.666666666666667</v>
      </c>
      <c r="G71" s="418">
        <v>1.04166666666667</v>
      </c>
      <c r="H71" s="419">
        <v>0.666666666666667</v>
      </c>
      <c r="I71" s="418">
        <v>1.04166666666667</v>
      </c>
      <c r="J71" s="419">
        <v>0.666666666666667</v>
      </c>
      <c r="K71" s="418">
        <v>1.04166666666667</v>
      </c>
      <c r="L71" s="419">
        <v>0.666666666666667</v>
      </c>
      <c r="M71" s="418">
        <v>1.04166666666667</v>
      </c>
      <c r="N71" s="419">
        <v>0.666666666666667</v>
      </c>
      <c r="O71" s="418">
        <v>1.04166666666667</v>
      </c>
      <c r="P71" s="344" t="s">
        <v>117</v>
      </c>
      <c r="Q71" s="156"/>
      <c r="R71" s="355" t="s">
        <v>117</v>
      </c>
      <c r="S71" s="156"/>
    </row>
    <row r="72" customHeight="1" spans="1:19">
      <c r="A72" s="326">
        <v>10329888</v>
      </c>
      <c r="B72" s="326" t="s">
        <v>171</v>
      </c>
      <c r="C72" s="329" t="s">
        <v>172</v>
      </c>
      <c r="D72" s="327" t="s">
        <v>55</v>
      </c>
      <c r="E72" s="328" t="s">
        <v>56</v>
      </c>
      <c r="F72" s="415">
        <v>0.75</v>
      </c>
      <c r="G72" s="416">
        <v>1.125</v>
      </c>
      <c r="H72" s="415">
        <v>0.75</v>
      </c>
      <c r="I72" s="416">
        <v>1.125</v>
      </c>
      <c r="J72" s="415">
        <v>0.75</v>
      </c>
      <c r="K72" s="416">
        <v>1.125</v>
      </c>
      <c r="L72" s="415">
        <v>0.75</v>
      </c>
      <c r="M72" s="416">
        <v>1.125</v>
      </c>
      <c r="N72" s="415">
        <v>0.75</v>
      </c>
      <c r="O72" s="416">
        <v>1.125</v>
      </c>
      <c r="P72" s="344" t="s">
        <v>117</v>
      </c>
      <c r="Q72" s="156"/>
      <c r="R72" s="355" t="s">
        <v>117</v>
      </c>
      <c r="S72" s="156"/>
    </row>
    <row r="73" customHeight="1" spans="1:19">
      <c r="A73" s="326">
        <v>10329901</v>
      </c>
      <c r="B73" s="326" t="s">
        <v>173</v>
      </c>
      <c r="C73" s="329" t="s">
        <v>172</v>
      </c>
      <c r="D73" s="327" t="s">
        <v>55</v>
      </c>
      <c r="E73" s="329" t="s">
        <v>138</v>
      </c>
      <c r="F73" s="50">
        <v>0.625</v>
      </c>
      <c r="G73" s="51">
        <v>1</v>
      </c>
      <c r="H73" s="61">
        <v>0.625</v>
      </c>
      <c r="I73" s="51">
        <v>1</v>
      </c>
      <c r="J73" s="61">
        <v>0.625</v>
      </c>
      <c r="K73" s="51">
        <v>1</v>
      </c>
      <c r="L73" s="61">
        <v>0.625</v>
      </c>
      <c r="M73" s="51">
        <v>1</v>
      </c>
      <c r="N73" s="61">
        <v>0.625</v>
      </c>
      <c r="O73" s="51">
        <v>1</v>
      </c>
      <c r="P73" s="344" t="s">
        <v>117</v>
      </c>
      <c r="Q73" s="156"/>
      <c r="R73" s="355" t="s">
        <v>117</v>
      </c>
      <c r="S73" s="156"/>
    </row>
    <row r="74" customHeight="1" spans="1:19">
      <c r="A74" s="326">
        <v>10329910</v>
      </c>
      <c r="B74" s="326" t="s">
        <v>174</v>
      </c>
      <c r="C74" s="329" t="s">
        <v>172</v>
      </c>
      <c r="D74" s="327" t="s">
        <v>141</v>
      </c>
      <c r="E74" s="329" t="s">
        <v>142</v>
      </c>
      <c r="F74" s="415">
        <v>0.75</v>
      </c>
      <c r="G74" s="416">
        <v>1.125</v>
      </c>
      <c r="H74" s="415">
        <v>0.75</v>
      </c>
      <c r="I74" s="416">
        <v>1.125</v>
      </c>
      <c r="J74" s="415">
        <v>0.75</v>
      </c>
      <c r="K74" s="416">
        <v>1.125</v>
      </c>
      <c r="L74" s="415">
        <v>0.75</v>
      </c>
      <c r="M74" s="416">
        <v>1.125</v>
      </c>
      <c r="N74" s="415">
        <v>0.75</v>
      </c>
      <c r="O74" s="416">
        <v>1.125</v>
      </c>
      <c r="P74" s="344" t="s">
        <v>117</v>
      </c>
      <c r="Q74" s="156"/>
      <c r="R74" s="355" t="s">
        <v>117</v>
      </c>
      <c r="S74" s="156"/>
    </row>
    <row r="75" customHeight="1" spans="1:19">
      <c r="A75" s="326">
        <v>10329913</v>
      </c>
      <c r="B75" s="326" t="s">
        <v>175</v>
      </c>
      <c r="C75" s="329" t="s">
        <v>172</v>
      </c>
      <c r="D75" s="327" t="s">
        <v>10</v>
      </c>
      <c r="E75" s="329" t="s">
        <v>121</v>
      </c>
      <c r="F75" s="415">
        <v>0.75</v>
      </c>
      <c r="G75" s="416">
        <v>1.125</v>
      </c>
      <c r="H75" s="420">
        <v>0.75</v>
      </c>
      <c r="I75" s="416">
        <v>1.125</v>
      </c>
      <c r="J75" s="420">
        <v>0.75</v>
      </c>
      <c r="K75" s="416">
        <v>1.125</v>
      </c>
      <c r="L75" s="420">
        <v>0.75</v>
      </c>
      <c r="M75" s="416">
        <v>1.125</v>
      </c>
      <c r="N75" s="420">
        <v>0.75</v>
      </c>
      <c r="O75" s="416">
        <v>1.125</v>
      </c>
      <c r="P75" s="344" t="s">
        <v>117</v>
      </c>
      <c r="Q75" s="156"/>
      <c r="R75" s="355" t="s">
        <v>117</v>
      </c>
      <c r="S75" s="156"/>
    </row>
    <row r="76" customHeight="1" spans="1:19">
      <c r="A76" s="326">
        <v>10329902</v>
      </c>
      <c r="B76" s="326" t="s">
        <v>176</v>
      </c>
      <c r="C76" s="329" t="s">
        <v>172</v>
      </c>
      <c r="D76" s="327" t="s">
        <v>127</v>
      </c>
      <c r="E76" s="328" t="s">
        <v>177</v>
      </c>
      <c r="F76" s="415">
        <v>0.75</v>
      </c>
      <c r="G76" s="416">
        <v>1.125</v>
      </c>
      <c r="H76" s="415">
        <v>0.75</v>
      </c>
      <c r="I76" s="416">
        <v>1.125</v>
      </c>
      <c r="J76" s="415">
        <v>0.75</v>
      </c>
      <c r="K76" s="416">
        <v>1.125</v>
      </c>
      <c r="L76" s="415">
        <v>0.75</v>
      </c>
      <c r="M76" s="416">
        <v>1.125</v>
      </c>
      <c r="N76" s="415">
        <v>0.75</v>
      </c>
      <c r="O76" s="416">
        <v>1.125</v>
      </c>
      <c r="P76" s="344" t="s">
        <v>117</v>
      </c>
      <c r="Q76" s="156"/>
      <c r="R76" s="355" t="s">
        <v>117</v>
      </c>
      <c r="S76" s="156"/>
    </row>
    <row r="77" customHeight="1" spans="1:19">
      <c r="A77" s="326">
        <v>10330144</v>
      </c>
      <c r="B77" s="326" t="s">
        <v>183</v>
      </c>
      <c r="C77" s="329" t="s">
        <v>172</v>
      </c>
      <c r="D77" s="327" t="s">
        <v>55</v>
      </c>
      <c r="E77" s="328" t="s">
        <v>56</v>
      </c>
      <c r="F77" s="50">
        <v>0.625</v>
      </c>
      <c r="G77" s="51">
        <v>1</v>
      </c>
      <c r="H77" s="50">
        <v>0.625</v>
      </c>
      <c r="I77" s="51">
        <v>1</v>
      </c>
      <c r="J77" s="50">
        <v>0.625</v>
      </c>
      <c r="K77" s="51">
        <v>1</v>
      </c>
      <c r="L77" s="50">
        <v>0.625</v>
      </c>
      <c r="M77" s="51">
        <v>1</v>
      </c>
      <c r="N77" s="50">
        <v>0.625</v>
      </c>
      <c r="O77" s="51">
        <v>1</v>
      </c>
      <c r="P77" s="344" t="s">
        <v>117</v>
      </c>
      <c r="Q77" s="156"/>
      <c r="R77" s="355" t="s">
        <v>117</v>
      </c>
      <c r="S77" s="156"/>
    </row>
    <row r="78" customHeight="1" spans="1:19">
      <c r="A78" s="326">
        <v>10330140</v>
      </c>
      <c r="B78" s="326" t="s">
        <v>182</v>
      </c>
      <c r="C78" s="329" t="s">
        <v>172</v>
      </c>
      <c r="D78" s="327" t="s">
        <v>141</v>
      </c>
      <c r="E78" s="328" t="s">
        <v>142</v>
      </c>
      <c r="F78" s="50">
        <v>0.625</v>
      </c>
      <c r="G78" s="51">
        <v>1</v>
      </c>
      <c r="H78" s="50">
        <v>0.625</v>
      </c>
      <c r="I78" s="51">
        <v>1</v>
      </c>
      <c r="J78" s="50">
        <v>0.625</v>
      </c>
      <c r="K78" s="51">
        <v>1</v>
      </c>
      <c r="L78" s="50">
        <v>0.625</v>
      </c>
      <c r="M78" s="51">
        <v>1</v>
      </c>
      <c r="N78" s="419">
        <v>0.666666666666667</v>
      </c>
      <c r="O78" s="418">
        <v>1.04166666666667</v>
      </c>
      <c r="P78" s="344" t="s">
        <v>117</v>
      </c>
      <c r="Q78" s="156"/>
      <c r="R78" s="355" t="s">
        <v>117</v>
      </c>
      <c r="S78" s="156"/>
    </row>
    <row r="79" customHeight="1" spans="1:19">
      <c r="A79" s="363">
        <v>10330128</v>
      </c>
      <c r="B79" s="363" t="s">
        <v>178</v>
      </c>
      <c r="C79" s="364" t="s">
        <v>172</v>
      </c>
      <c r="D79" s="365" t="s">
        <v>233</v>
      </c>
      <c r="E79" s="366" t="s">
        <v>31</v>
      </c>
      <c r="F79" s="62">
        <v>0.625</v>
      </c>
      <c r="G79" s="63">
        <v>1</v>
      </c>
      <c r="H79" s="62">
        <v>0.625</v>
      </c>
      <c r="I79" s="63">
        <v>1</v>
      </c>
      <c r="J79" s="62">
        <v>0.625</v>
      </c>
      <c r="K79" s="63">
        <v>1</v>
      </c>
      <c r="L79" s="42">
        <v>0.625</v>
      </c>
      <c r="M79" s="43">
        <v>1</v>
      </c>
      <c r="N79" s="62">
        <v>0.625</v>
      </c>
      <c r="O79" s="63">
        <v>1</v>
      </c>
      <c r="P79" s="342" t="s">
        <v>117</v>
      </c>
      <c r="Q79" s="197"/>
      <c r="R79" s="350" t="s">
        <v>117</v>
      </c>
      <c r="S79" s="197"/>
    </row>
    <row r="80" customHeight="1" spans="1:19">
      <c r="A80" s="326">
        <v>10333398</v>
      </c>
      <c r="B80" s="326" t="s">
        <v>229</v>
      </c>
      <c r="C80" s="329" t="s">
        <v>234</v>
      </c>
      <c r="D80" s="327" t="s">
        <v>17</v>
      </c>
      <c r="E80" s="329" t="s">
        <v>18</v>
      </c>
      <c r="F80" s="369" t="s">
        <v>117</v>
      </c>
      <c r="G80" s="390"/>
      <c r="H80" s="369" t="s">
        <v>117</v>
      </c>
      <c r="I80" s="390"/>
      <c r="J80" s="19">
        <v>0</v>
      </c>
      <c r="K80" s="378">
        <v>0.375</v>
      </c>
      <c r="L80" s="36">
        <v>0</v>
      </c>
      <c r="M80" s="421">
        <v>0.375</v>
      </c>
      <c r="N80" s="19">
        <v>0</v>
      </c>
      <c r="O80" s="378">
        <v>0.375</v>
      </c>
      <c r="P80" s="19">
        <v>0.791666666666667</v>
      </c>
      <c r="Q80" s="20">
        <v>0.166666666666667</v>
      </c>
      <c r="R80" s="53">
        <v>0.791666666666667</v>
      </c>
      <c r="S80" s="20">
        <v>0.166666666666667</v>
      </c>
    </row>
    <row r="81" customHeight="1" spans="1:19">
      <c r="A81" s="326">
        <v>10333447</v>
      </c>
      <c r="B81" s="326" t="s">
        <v>230</v>
      </c>
      <c r="C81" s="329" t="s">
        <v>234</v>
      </c>
      <c r="D81" s="327" t="s">
        <v>25</v>
      </c>
      <c r="E81" s="328" t="s">
        <v>26</v>
      </c>
      <c r="F81" s="19">
        <v>0.791666666666667</v>
      </c>
      <c r="G81" s="20">
        <v>0.166666666666667</v>
      </c>
      <c r="H81" s="19">
        <v>0.791666666666667</v>
      </c>
      <c r="I81" s="20">
        <v>0.166666666666667</v>
      </c>
      <c r="J81" s="19">
        <v>0.791666666666667</v>
      </c>
      <c r="K81" s="20">
        <v>0.166666666666667</v>
      </c>
      <c r="L81" s="19">
        <v>0.791666666666667</v>
      </c>
      <c r="M81" s="20">
        <v>0.166666666666667</v>
      </c>
      <c r="N81" s="19">
        <v>0.791666666666667</v>
      </c>
      <c r="O81" s="20">
        <v>0.166666666666667</v>
      </c>
      <c r="P81" s="344" t="s">
        <v>117</v>
      </c>
      <c r="Q81" s="394"/>
      <c r="R81" s="344" t="s">
        <v>117</v>
      </c>
      <c r="S81" s="394"/>
    </row>
    <row r="82" customHeight="1" spans="1:19">
      <c r="A82" s="326">
        <v>10333590</v>
      </c>
      <c r="B82" s="326" t="s">
        <v>231</v>
      </c>
      <c r="C82" s="329" t="s">
        <v>234</v>
      </c>
      <c r="D82" s="327" t="s">
        <v>25</v>
      </c>
      <c r="E82" s="328" t="s">
        <v>26</v>
      </c>
      <c r="F82" s="19">
        <v>0.791666666666667</v>
      </c>
      <c r="G82" s="20">
        <v>0.166666666666667</v>
      </c>
      <c r="H82" s="19">
        <v>0.791666666666667</v>
      </c>
      <c r="I82" s="20">
        <v>0.166666666666667</v>
      </c>
      <c r="J82" s="19">
        <v>0.791666666666667</v>
      </c>
      <c r="K82" s="20">
        <v>0.166666666666667</v>
      </c>
      <c r="L82" s="19">
        <v>0.791666666666667</v>
      </c>
      <c r="M82" s="20">
        <v>0.166666666666667</v>
      </c>
      <c r="N82" s="19">
        <v>0.791666666666667</v>
      </c>
      <c r="O82" s="20">
        <v>0.166666666666667</v>
      </c>
      <c r="P82" s="344" t="s">
        <v>117</v>
      </c>
      <c r="Q82" s="395"/>
      <c r="R82" s="344" t="s">
        <v>117</v>
      </c>
      <c r="S82" s="395"/>
    </row>
    <row r="83" customHeight="1" spans="1:19">
      <c r="A83" s="363">
        <v>10306614</v>
      </c>
      <c r="B83" s="363" t="s">
        <v>29</v>
      </c>
      <c r="C83" s="364" t="s">
        <v>234</v>
      </c>
      <c r="D83" s="365" t="s">
        <v>233</v>
      </c>
      <c r="E83" s="366" t="s">
        <v>31</v>
      </c>
      <c r="F83" s="370">
        <v>0</v>
      </c>
      <c r="G83" s="72">
        <v>0.375</v>
      </c>
      <c r="H83" s="370">
        <v>0</v>
      </c>
      <c r="I83" s="72">
        <v>0.375</v>
      </c>
      <c r="J83" s="342" t="s">
        <v>117</v>
      </c>
      <c r="K83" s="392"/>
      <c r="L83" s="393" t="s">
        <v>117</v>
      </c>
      <c r="M83" s="392"/>
      <c r="N83" s="370">
        <v>0</v>
      </c>
      <c r="O83" s="381">
        <v>0.375</v>
      </c>
      <c r="P83" s="370">
        <v>0</v>
      </c>
      <c r="Q83" s="381">
        <v>0.375</v>
      </c>
      <c r="R83" s="370">
        <v>0</v>
      </c>
      <c r="S83" s="72">
        <v>0.375</v>
      </c>
    </row>
  </sheetData>
  <mergeCells count="170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F80:G80"/>
    <mergeCell ref="H80:I80"/>
    <mergeCell ref="P81:Q81"/>
    <mergeCell ref="R81:S81"/>
    <mergeCell ref="P82:Q82"/>
    <mergeCell ref="R82:S82"/>
    <mergeCell ref="J83:K83"/>
    <mergeCell ref="L83:M83"/>
    <mergeCell ref="A1:A2"/>
    <mergeCell ref="B1:B2"/>
    <mergeCell ref="C1:C2"/>
    <mergeCell ref="D1:D2"/>
    <mergeCell ref="E1:E2"/>
  </mergeCells>
  <conditionalFormatting sqref="F67:F68 H67:H68 J67:J68 L67:L68 N67:N68 F70 H70 J70 L70 N70 F73 H73 J73 L73 N73 F77:F79 H77:H79 J77:J79 L77:L79 N77 N79">
    <cfRule type="cellIs" dxfId="414" priority="1" operator="equal">
      <formula>"8:00:00 AM"</formula>
    </cfRule>
  </conditionalFormatting>
  <pageMargins left="0.75" right="0.75" top="1" bottom="1" header="0.5" footer="0.5"/>
  <headerFooter/>
  <tableParts count="2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79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288" t="s">
        <v>0</v>
      </c>
      <c r="B1" s="288" t="s">
        <v>1</v>
      </c>
      <c r="C1" s="289" t="s">
        <v>112</v>
      </c>
      <c r="D1" s="290" t="s">
        <v>3</v>
      </c>
      <c r="E1" s="291" t="s">
        <v>113</v>
      </c>
      <c r="F1" s="292">
        <v>45845</v>
      </c>
      <c r="G1" s="68"/>
      <c r="H1" s="292">
        <v>45846</v>
      </c>
      <c r="I1" s="68"/>
      <c r="J1" s="292">
        <v>45847</v>
      </c>
      <c r="K1" s="68"/>
      <c r="L1" s="292">
        <v>45848</v>
      </c>
      <c r="M1" s="68"/>
      <c r="N1" s="292">
        <v>45849</v>
      </c>
      <c r="O1" s="68"/>
      <c r="P1" s="292">
        <v>45850</v>
      </c>
      <c r="Q1" s="68"/>
      <c r="R1" s="292">
        <v>45851</v>
      </c>
      <c r="S1" s="68"/>
    </row>
    <row r="2" customHeight="1" spans="1:19">
      <c r="A2" s="176"/>
      <c r="B2" s="176"/>
      <c r="C2" s="280"/>
      <c r="D2" s="281"/>
      <c r="E2" s="282"/>
      <c r="F2" s="298" t="s">
        <v>114</v>
      </c>
      <c r="G2" s="299" t="s">
        <v>115</v>
      </c>
      <c r="H2" s="300" t="s">
        <v>114</v>
      </c>
      <c r="I2" s="299" t="s">
        <v>115</v>
      </c>
      <c r="J2" s="300" t="s">
        <v>114</v>
      </c>
      <c r="K2" s="299" t="s">
        <v>115</v>
      </c>
      <c r="L2" s="300" t="s">
        <v>114</v>
      </c>
      <c r="M2" s="299" t="s">
        <v>115</v>
      </c>
      <c r="N2" s="300" t="s">
        <v>114</v>
      </c>
      <c r="O2" s="299" t="s">
        <v>115</v>
      </c>
      <c r="P2" s="300" t="s">
        <v>114</v>
      </c>
      <c r="Q2" s="347" t="s">
        <v>115</v>
      </c>
      <c r="R2" s="348" t="s">
        <v>114</v>
      </c>
      <c r="S2" s="347" t="s">
        <v>115</v>
      </c>
    </row>
    <row r="3" customHeight="1" spans="1:19">
      <c r="A3" s="301">
        <v>10203443</v>
      </c>
      <c r="B3" s="301" t="s">
        <v>8</v>
      </c>
      <c r="C3" s="302" t="s">
        <v>224</v>
      </c>
      <c r="D3" s="303" t="s">
        <v>10</v>
      </c>
      <c r="E3" s="304" t="s">
        <v>11</v>
      </c>
      <c r="F3" s="305">
        <v>0.458333333333333</v>
      </c>
      <c r="G3" s="306">
        <v>0.791666666666667</v>
      </c>
      <c r="H3" s="305">
        <v>0.458333333333333</v>
      </c>
      <c r="I3" s="306">
        <v>0.791666666666667</v>
      </c>
      <c r="J3" s="305">
        <v>0.458333333333333</v>
      </c>
      <c r="K3" s="306">
        <v>0.791666666666667</v>
      </c>
      <c r="L3" s="305">
        <v>0.458333333333333</v>
      </c>
      <c r="M3" s="306">
        <v>0.791666666666667</v>
      </c>
      <c r="N3" s="305">
        <v>0.458333333333333</v>
      </c>
      <c r="O3" s="306">
        <v>0.791666666666667</v>
      </c>
      <c r="P3" s="342" t="s">
        <v>117</v>
      </c>
      <c r="Q3" s="197"/>
      <c r="R3" s="350" t="s">
        <v>117</v>
      </c>
      <c r="S3" s="197"/>
    </row>
    <row r="4" customHeight="1" spans="1:19">
      <c r="A4" s="307">
        <v>10318434</v>
      </c>
      <c r="B4" s="307" t="s">
        <v>24</v>
      </c>
      <c r="C4" s="308" t="s">
        <v>13</v>
      </c>
      <c r="D4" s="309" t="s">
        <v>25</v>
      </c>
      <c r="E4" s="310" t="s">
        <v>26</v>
      </c>
      <c r="F4" s="285">
        <v>0.416666666666667</v>
      </c>
      <c r="G4" s="286">
        <v>0.791666666666667</v>
      </c>
      <c r="H4" s="311">
        <v>0.416666666666667</v>
      </c>
      <c r="I4" s="286">
        <v>0.791666666666667</v>
      </c>
      <c r="J4" s="311">
        <v>0.416666666666667</v>
      </c>
      <c r="K4" s="286">
        <v>0.791666666666667</v>
      </c>
      <c r="L4" s="311">
        <v>0.416666666666667</v>
      </c>
      <c r="M4" s="286">
        <v>0.791666666666667</v>
      </c>
      <c r="N4" s="311">
        <v>0.416666666666667</v>
      </c>
      <c r="O4" s="286">
        <v>0.791666666666667</v>
      </c>
      <c r="P4" s="316">
        <v>0.166666666666667</v>
      </c>
      <c r="Q4" s="389">
        <v>0.541666666666667</v>
      </c>
      <c r="R4" s="318">
        <v>0.166666666666667</v>
      </c>
      <c r="S4" s="389">
        <v>0.541666666666667</v>
      </c>
    </row>
    <row r="5" customHeight="1" spans="1:19">
      <c r="A5" s="312">
        <v>10318430</v>
      </c>
      <c r="B5" s="312" t="s">
        <v>19</v>
      </c>
      <c r="C5" s="313" t="s">
        <v>13</v>
      </c>
      <c r="D5" s="314" t="s">
        <v>14</v>
      </c>
      <c r="E5" s="315" t="s">
        <v>20</v>
      </c>
      <c r="F5" s="316">
        <v>0.375</v>
      </c>
      <c r="G5" s="317">
        <v>0.75</v>
      </c>
      <c r="H5" s="318">
        <v>0.375</v>
      </c>
      <c r="I5" s="317">
        <v>0.75</v>
      </c>
      <c r="J5" s="318">
        <v>0.375</v>
      </c>
      <c r="K5" s="317">
        <v>0.75</v>
      </c>
      <c r="L5" s="318">
        <v>0.375</v>
      </c>
      <c r="M5" s="317">
        <v>0.75</v>
      </c>
      <c r="N5" s="318">
        <v>0.375</v>
      </c>
      <c r="O5" s="317">
        <v>0.75</v>
      </c>
      <c r="P5" s="285">
        <v>0.416666666666667</v>
      </c>
      <c r="Q5" s="353">
        <v>0.791666666666667</v>
      </c>
      <c r="R5" s="311">
        <v>0.416666666666667</v>
      </c>
      <c r="S5" s="353">
        <v>0.791666666666667</v>
      </c>
    </row>
    <row r="6" customHeight="1" spans="1:19">
      <c r="A6" s="312">
        <v>10318429</v>
      </c>
      <c r="B6" s="312" t="s">
        <v>16</v>
      </c>
      <c r="C6" s="313" t="s">
        <v>8</v>
      </c>
      <c r="D6" s="314" t="s">
        <v>17</v>
      </c>
      <c r="E6" s="315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344" t="s">
        <v>117</v>
      </c>
      <c r="Q6" s="156"/>
      <c r="R6" s="355" t="s">
        <v>117</v>
      </c>
      <c r="S6" s="156"/>
    </row>
    <row r="7" customHeight="1" spans="1:19">
      <c r="A7" s="301">
        <v>10326133</v>
      </c>
      <c r="B7" s="301" t="s">
        <v>41</v>
      </c>
      <c r="C7" s="302" t="s">
        <v>8</v>
      </c>
      <c r="D7" s="303" t="s">
        <v>42</v>
      </c>
      <c r="E7" s="304" t="s">
        <v>43</v>
      </c>
      <c r="F7" s="319">
        <v>0.375</v>
      </c>
      <c r="G7" s="320">
        <v>0.75</v>
      </c>
      <c r="H7" s="319">
        <v>0.375</v>
      </c>
      <c r="I7" s="320">
        <v>0.75</v>
      </c>
      <c r="J7" s="319">
        <v>0.375</v>
      </c>
      <c r="K7" s="320">
        <v>0.75</v>
      </c>
      <c r="L7" s="319">
        <v>0.375</v>
      </c>
      <c r="M7" s="320">
        <v>0.75</v>
      </c>
      <c r="N7" s="319">
        <v>0.375</v>
      </c>
      <c r="O7" s="320">
        <v>0.75</v>
      </c>
      <c r="P7" s="342" t="s">
        <v>117</v>
      </c>
      <c r="Q7" s="197"/>
      <c r="R7" s="350" t="s">
        <v>117</v>
      </c>
      <c r="S7" s="197"/>
    </row>
    <row r="8" customHeight="1" spans="1:19">
      <c r="A8" s="307">
        <v>10318431</v>
      </c>
      <c r="B8" s="307" t="s">
        <v>21</v>
      </c>
      <c r="C8" s="308" t="s">
        <v>19</v>
      </c>
      <c r="D8" s="309" t="s">
        <v>22</v>
      </c>
      <c r="E8" s="310" t="s">
        <v>23</v>
      </c>
      <c r="F8" s="316">
        <v>0.375</v>
      </c>
      <c r="G8" s="317">
        <v>0.75</v>
      </c>
      <c r="H8" s="318">
        <v>0.375</v>
      </c>
      <c r="I8" s="317">
        <v>0.75</v>
      </c>
      <c r="J8" s="318">
        <v>0.375</v>
      </c>
      <c r="K8" s="317">
        <v>0.75</v>
      </c>
      <c r="L8" s="318">
        <v>0.375</v>
      </c>
      <c r="M8" s="317">
        <v>0.75</v>
      </c>
      <c r="N8" s="318">
        <v>0.375</v>
      </c>
      <c r="O8" s="317">
        <v>0.75</v>
      </c>
      <c r="P8" s="345" t="s">
        <v>117</v>
      </c>
      <c r="Q8" s="89"/>
      <c r="R8" s="357" t="s">
        <v>117</v>
      </c>
      <c r="S8" s="89"/>
    </row>
    <row r="9" customHeight="1" spans="1:19">
      <c r="A9" s="312">
        <v>10326078</v>
      </c>
      <c r="B9" s="312" t="s">
        <v>37</v>
      </c>
      <c r="C9" s="313" t="s">
        <v>19</v>
      </c>
      <c r="D9" s="314" t="s">
        <v>10</v>
      </c>
      <c r="E9" s="315" t="s">
        <v>38</v>
      </c>
      <c r="F9" s="316">
        <v>0.375</v>
      </c>
      <c r="G9" s="317">
        <v>0.75</v>
      </c>
      <c r="H9" s="318">
        <v>0.375</v>
      </c>
      <c r="I9" s="317">
        <v>0.75</v>
      </c>
      <c r="J9" s="318">
        <v>0.375</v>
      </c>
      <c r="K9" s="317">
        <v>0.75</v>
      </c>
      <c r="L9" s="318">
        <v>0.375</v>
      </c>
      <c r="M9" s="317">
        <v>0.75</v>
      </c>
      <c r="N9" s="318">
        <v>0.375</v>
      </c>
      <c r="O9" s="317">
        <v>0.75</v>
      </c>
      <c r="P9" s="344" t="s">
        <v>117</v>
      </c>
      <c r="Q9" s="156"/>
      <c r="R9" s="355" t="s">
        <v>117</v>
      </c>
      <c r="S9" s="156"/>
    </row>
    <row r="10" customHeight="1" spans="1:19">
      <c r="A10" s="312">
        <v>10326135</v>
      </c>
      <c r="B10" s="312" t="s">
        <v>39</v>
      </c>
      <c r="C10" s="313" t="s">
        <v>19</v>
      </c>
      <c r="D10" s="314" t="s">
        <v>22</v>
      </c>
      <c r="E10" s="315" t="s">
        <v>40</v>
      </c>
      <c r="F10" s="316">
        <v>0.375</v>
      </c>
      <c r="G10" s="317">
        <v>0.75</v>
      </c>
      <c r="H10" s="318">
        <v>0.375</v>
      </c>
      <c r="I10" s="317">
        <v>0.75</v>
      </c>
      <c r="J10" s="337" t="s">
        <v>118</v>
      </c>
      <c r="K10" s="338" t="s">
        <v>118</v>
      </c>
      <c r="L10" s="337" t="s">
        <v>118</v>
      </c>
      <c r="M10" s="338" t="s">
        <v>118</v>
      </c>
      <c r="N10" s="337" t="s">
        <v>118</v>
      </c>
      <c r="O10" s="338" t="s">
        <v>118</v>
      </c>
      <c r="P10" s="344" t="s">
        <v>117</v>
      </c>
      <c r="Q10" s="156"/>
      <c r="R10" s="355" t="s">
        <v>117</v>
      </c>
      <c r="S10" s="156"/>
    </row>
    <row r="11" customHeight="1" spans="1:19">
      <c r="A11" s="312">
        <v>10326136</v>
      </c>
      <c r="B11" s="312" t="s">
        <v>46</v>
      </c>
      <c r="C11" s="313" t="s">
        <v>19</v>
      </c>
      <c r="D11" s="314" t="s">
        <v>47</v>
      </c>
      <c r="E11" s="315" t="s">
        <v>48</v>
      </c>
      <c r="F11" s="26">
        <v>0.375</v>
      </c>
      <c r="G11" s="27">
        <v>0.75</v>
      </c>
      <c r="H11" s="55">
        <v>0.375</v>
      </c>
      <c r="I11" s="27">
        <v>0.75</v>
      </c>
      <c r="J11" s="55">
        <v>0.375</v>
      </c>
      <c r="K11" s="27">
        <v>0.75</v>
      </c>
      <c r="L11" s="55">
        <v>0.375</v>
      </c>
      <c r="M11" s="27">
        <v>0.75</v>
      </c>
      <c r="N11" s="55">
        <v>0.375</v>
      </c>
      <c r="O11" s="27">
        <v>0.75</v>
      </c>
      <c r="P11" s="344" t="s">
        <v>117</v>
      </c>
      <c r="Q11" s="156"/>
      <c r="R11" s="355" t="s">
        <v>117</v>
      </c>
      <c r="S11" s="156"/>
    </row>
    <row r="12" customHeight="1" spans="1:19">
      <c r="A12" s="312">
        <v>10326121</v>
      </c>
      <c r="B12" s="312" t="s">
        <v>49</v>
      </c>
      <c r="C12" s="313" t="s">
        <v>19</v>
      </c>
      <c r="D12" s="314" t="s">
        <v>25</v>
      </c>
      <c r="E12" s="315" t="s">
        <v>50</v>
      </c>
      <c r="F12" s="316">
        <v>0.375</v>
      </c>
      <c r="G12" s="317">
        <v>0.75</v>
      </c>
      <c r="H12" s="318">
        <v>0.375</v>
      </c>
      <c r="I12" s="317">
        <v>0.75</v>
      </c>
      <c r="J12" s="318">
        <v>0.375</v>
      </c>
      <c r="K12" s="317">
        <v>0.75</v>
      </c>
      <c r="L12" s="318">
        <v>0.375</v>
      </c>
      <c r="M12" s="317">
        <v>0.75</v>
      </c>
      <c r="N12" s="318">
        <v>0.375</v>
      </c>
      <c r="O12" s="317">
        <v>0.75</v>
      </c>
      <c r="P12" s="344" t="s">
        <v>117</v>
      </c>
      <c r="Q12" s="156"/>
      <c r="R12" s="355" t="s">
        <v>117</v>
      </c>
      <c r="S12" s="156"/>
    </row>
    <row r="13" customHeight="1" spans="1:19">
      <c r="A13" s="312">
        <v>10326123</v>
      </c>
      <c r="B13" s="312" t="s">
        <v>51</v>
      </c>
      <c r="C13" s="313" t="s">
        <v>19</v>
      </c>
      <c r="D13" s="314" t="s">
        <v>17</v>
      </c>
      <c r="E13" s="315" t="s">
        <v>45</v>
      </c>
      <c r="F13" s="337" t="s">
        <v>118</v>
      </c>
      <c r="G13" s="338" t="s">
        <v>118</v>
      </c>
      <c r="H13" s="337" t="s">
        <v>118</v>
      </c>
      <c r="I13" s="338" t="s">
        <v>118</v>
      </c>
      <c r="J13" s="337" t="s">
        <v>118</v>
      </c>
      <c r="K13" s="338" t="s">
        <v>118</v>
      </c>
      <c r="L13" s="337" t="s">
        <v>118</v>
      </c>
      <c r="M13" s="338" t="s">
        <v>118</v>
      </c>
      <c r="N13" s="337" t="s">
        <v>118</v>
      </c>
      <c r="O13" s="338" t="s">
        <v>118</v>
      </c>
      <c r="P13" s="344" t="s">
        <v>117</v>
      </c>
      <c r="Q13" s="156"/>
      <c r="R13" s="355" t="s">
        <v>117</v>
      </c>
      <c r="S13" s="156"/>
    </row>
    <row r="14" customHeight="1" spans="1:19">
      <c r="A14" s="312">
        <v>10326124</v>
      </c>
      <c r="B14" s="312" t="s">
        <v>52</v>
      </c>
      <c r="C14" s="313" t="s">
        <v>19</v>
      </c>
      <c r="D14" s="314" t="s">
        <v>22</v>
      </c>
      <c r="E14" s="315" t="s">
        <v>36</v>
      </c>
      <c r="F14" s="316">
        <v>0.375</v>
      </c>
      <c r="G14" s="317">
        <v>0.75</v>
      </c>
      <c r="H14" s="318">
        <v>0.375</v>
      </c>
      <c r="I14" s="317">
        <v>0.75</v>
      </c>
      <c r="J14" s="318">
        <v>0.375</v>
      </c>
      <c r="K14" s="317">
        <v>0.75</v>
      </c>
      <c r="L14" s="318">
        <v>0.375</v>
      </c>
      <c r="M14" s="317">
        <v>0.75</v>
      </c>
      <c r="N14" s="318">
        <v>0.375</v>
      </c>
      <c r="O14" s="317">
        <v>0.75</v>
      </c>
      <c r="P14" s="344" t="s">
        <v>117</v>
      </c>
      <c r="Q14" s="156"/>
      <c r="R14" s="355" t="s">
        <v>117</v>
      </c>
      <c r="S14" s="156"/>
    </row>
    <row r="15" customHeight="1" spans="1:19">
      <c r="A15" s="322">
        <v>10331610</v>
      </c>
      <c r="B15" s="322" t="s">
        <v>198</v>
      </c>
      <c r="C15" s="313" t="s">
        <v>19</v>
      </c>
      <c r="D15" s="323" t="s">
        <v>25</v>
      </c>
      <c r="E15" s="324" t="s">
        <v>50</v>
      </c>
      <c r="F15" s="316">
        <v>0.375</v>
      </c>
      <c r="G15" s="317">
        <v>0.75</v>
      </c>
      <c r="H15" s="318">
        <v>0.375</v>
      </c>
      <c r="I15" s="317">
        <v>0.75</v>
      </c>
      <c r="J15" s="318">
        <v>0.375</v>
      </c>
      <c r="K15" s="317">
        <v>0.75</v>
      </c>
      <c r="L15" s="318">
        <v>0.375</v>
      </c>
      <c r="M15" s="317">
        <v>0.75</v>
      </c>
      <c r="N15" s="318">
        <v>0.375</v>
      </c>
      <c r="O15" s="317">
        <v>0.75</v>
      </c>
      <c r="P15" s="344" t="s">
        <v>117</v>
      </c>
      <c r="Q15" s="156"/>
      <c r="R15" s="355" t="s">
        <v>117</v>
      </c>
      <c r="S15" s="156"/>
    </row>
    <row r="16" customHeight="1" spans="1:19">
      <c r="A16" s="322">
        <v>10331630</v>
      </c>
      <c r="B16" s="322" t="s">
        <v>199</v>
      </c>
      <c r="C16" s="313" t="s">
        <v>19</v>
      </c>
      <c r="D16" s="323" t="s">
        <v>200</v>
      </c>
      <c r="E16" s="324" t="s">
        <v>15</v>
      </c>
      <c r="F16" s="285">
        <v>0.416666666666667</v>
      </c>
      <c r="G16" s="286">
        <v>0.791666666666667</v>
      </c>
      <c r="H16" s="325" t="s">
        <v>184</v>
      </c>
      <c r="I16" s="346" t="s">
        <v>184</v>
      </c>
      <c r="J16" s="311">
        <v>0.416666666666667</v>
      </c>
      <c r="K16" s="286">
        <v>0.791666666666667</v>
      </c>
      <c r="L16" s="325" t="s">
        <v>184</v>
      </c>
      <c r="M16" s="346" t="s">
        <v>184</v>
      </c>
      <c r="N16" s="311">
        <v>0.416666666666667</v>
      </c>
      <c r="O16" s="286">
        <v>0.791666666666667</v>
      </c>
      <c r="P16" s="344" t="s">
        <v>117</v>
      </c>
      <c r="Q16" s="156"/>
      <c r="R16" s="355" t="s">
        <v>117</v>
      </c>
      <c r="S16" s="156"/>
    </row>
    <row r="17" customHeight="1" spans="1:19">
      <c r="A17" s="322">
        <v>10331617</v>
      </c>
      <c r="B17" s="322" t="s">
        <v>201</v>
      </c>
      <c r="C17" s="313" t="s">
        <v>19</v>
      </c>
      <c r="D17" s="323" t="s">
        <v>10</v>
      </c>
      <c r="E17" s="324" t="s">
        <v>121</v>
      </c>
      <c r="F17" s="316">
        <v>0.375</v>
      </c>
      <c r="G17" s="317">
        <v>0.75</v>
      </c>
      <c r="H17" s="318">
        <v>0.375</v>
      </c>
      <c r="I17" s="317">
        <v>0.75</v>
      </c>
      <c r="J17" s="318">
        <v>0.375</v>
      </c>
      <c r="K17" s="317">
        <v>0.75</v>
      </c>
      <c r="L17" s="318">
        <v>0.375</v>
      </c>
      <c r="M17" s="317">
        <v>0.75</v>
      </c>
      <c r="N17" s="318">
        <v>0.375</v>
      </c>
      <c r="O17" s="317">
        <v>0.75</v>
      </c>
      <c r="P17" s="344" t="s">
        <v>117</v>
      </c>
      <c r="Q17" s="156"/>
      <c r="R17" s="355" t="s">
        <v>117</v>
      </c>
      <c r="S17" s="156"/>
    </row>
    <row r="18" customHeight="1" spans="1:19">
      <c r="A18" s="322">
        <v>10331653</v>
      </c>
      <c r="B18" s="322" t="s">
        <v>214</v>
      </c>
      <c r="C18" s="313" t="s">
        <v>19</v>
      </c>
      <c r="D18" s="323" t="s">
        <v>81</v>
      </c>
      <c r="E18" s="324" t="s">
        <v>36</v>
      </c>
      <c r="F18" s="316">
        <v>0.375</v>
      </c>
      <c r="G18" s="317">
        <v>0.75</v>
      </c>
      <c r="H18" s="318">
        <v>0.375</v>
      </c>
      <c r="I18" s="317">
        <v>0.75</v>
      </c>
      <c r="J18" s="318">
        <v>0.375</v>
      </c>
      <c r="K18" s="317">
        <v>0.75</v>
      </c>
      <c r="L18" s="318">
        <v>0.375</v>
      </c>
      <c r="M18" s="317">
        <v>0.75</v>
      </c>
      <c r="N18" s="318">
        <v>0.375</v>
      </c>
      <c r="O18" s="317">
        <v>0.75</v>
      </c>
      <c r="P18" s="344" t="s">
        <v>117</v>
      </c>
      <c r="Q18" s="156"/>
      <c r="R18" s="355" t="s">
        <v>117</v>
      </c>
      <c r="S18" s="156"/>
    </row>
    <row r="19" customHeight="1" spans="1:19">
      <c r="A19" s="322">
        <v>10330115</v>
      </c>
      <c r="B19" s="322" t="s">
        <v>215</v>
      </c>
      <c r="C19" s="313" t="s">
        <v>19</v>
      </c>
      <c r="D19" s="323" t="s">
        <v>25</v>
      </c>
      <c r="E19" s="324" t="s">
        <v>50</v>
      </c>
      <c r="F19" s="316">
        <v>0.375</v>
      </c>
      <c r="G19" s="317">
        <v>0.75</v>
      </c>
      <c r="H19" s="318">
        <v>0.375</v>
      </c>
      <c r="I19" s="317">
        <v>0.75</v>
      </c>
      <c r="J19" s="318">
        <v>0.375</v>
      </c>
      <c r="K19" s="317">
        <v>0.75</v>
      </c>
      <c r="L19" s="318">
        <v>0.375</v>
      </c>
      <c r="M19" s="317">
        <v>0.75</v>
      </c>
      <c r="N19" s="318">
        <v>0.375</v>
      </c>
      <c r="O19" s="317">
        <v>0.75</v>
      </c>
      <c r="P19" s="344" t="s">
        <v>117</v>
      </c>
      <c r="Q19" s="156"/>
      <c r="R19" s="355" t="s">
        <v>117</v>
      </c>
      <c r="S19" s="156"/>
    </row>
    <row r="20" customHeight="1" spans="1:19">
      <c r="A20" s="322">
        <v>10330118</v>
      </c>
      <c r="B20" s="322" t="s">
        <v>216</v>
      </c>
      <c r="C20" s="313" t="s">
        <v>19</v>
      </c>
      <c r="D20" s="323" t="s">
        <v>25</v>
      </c>
      <c r="E20" s="324" t="s">
        <v>50</v>
      </c>
      <c r="F20" s="337" t="s">
        <v>118</v>
      </c>
      <c r="G20" s="338" t="s">
        <v>118</v>
      </c>
      <c r="H20" s="55">
        <v>0.375</v>
      </c>
      <c r="I20" s="27">
        <v>0.75</v>
      </c>
      <c r="J20" s="55">
        <v>0.375</v>
      </c>
      <c r="K20" s="27">
        <v>0.75</v>
      </c>
      <c r="L20" s="318">
        <v>0.375</v>
      </c>
      <c r="M20" s="317">
        <v>0.75</v>
      </c>
      <c r="N20" s="318">
        <v>0.375</v>
      </c>
      <c r="O20" s="317">
        <v>0.75</v>
      </c>
      <c r="P20" s="344" t="s">
        <v>117</v>
      </c>
      <c r="Q20" s="156"/>
      <c r="R20" s="355" t="s">
        <v>117</v>
      </c>
      <c r="S20" s="156"/>
    </row>
    <row r="21" customHeight="1" spans="1:19">
      <c r="A21" s="322">
        <v>10330125</v>
      </c>
      <c r="B21" s="322" t="s">
        <v>217</v>
      </c>
      <c r="C21" s="313" t="s">
        <v>19</v>
      </c>
      <c r="D21" s="323" t="s">
        <v>81</v>
      </c>
      <c r="E21" s="324" t="s">
        <v>155</v>
      </c>
      <c r="F21" s="316">
        <v>0.375</v>
      </c>
      <c r="G21" s="317">
        <v>0.75</v>
      </c>
      <c r="H21" s="318">
        <v>0.375</v>
      </c>
      <c r="I21" s="317">
        <v>0.75</v>
      </c>
      <c r="J21" s="318">
        <v>0.375</v>
      </c>
      <c r="K21" s="317">
        <v>0.75</v>
      </c>
      <c r="L21" s="318">
        <v>0.375</v>
      </c>
      <c r="M21" s="317">
        <v>0.75</v>
      </c>
      <c r="N21" s="318">
        <v>0.375</v>
      </c>
      <c r="O21" s="317">
        <v>0.75</v>
      </c>
      <c r="P21" s="344" t="s">
        <v>117</v>
      </c>
      <c r="Q21" s="156"/>
      <c r="R21" s="355" t="s">
        <v>117</v>
      </c>
      <c r="S21" s="156"/>
    </row>
    <row r="22" customHeight="1" spans="1:19">
      <c r="A22" s="322">
        <v>10330126</v>
      </c>
      <c r="B22" s="322" t="s">
        <v>218</v>
      </c>
      <c r="C22" s="313" t="s">
        <v>19</v>
      </c>
      <c r="D22" s="323" t="s">
        <v>25</v>
      </c>
      <c r="E22" s="324" t="s">
        <v>50</v>
      </c>
      <c r="F22" s="285">
        <v>0.416666666666667</v>
      </c>
      <c r="G22" s="286">
        <v>0.791666666666667</v>
      </c>
      <c r="H22" s="311">
        <v>0.416666666666667</v>
      </c>
      <c r="I22" s="286">
        <v>0.791666666666667</v>
      </c>
      <c r="J22" s="311">
        <v>0.416666666666667</v>
      </c>
      <c r="K22" s="286">
        <v>0.791666666666667</v>
      </c>
      <c r="L22" s="311">
        <v>0.416666666666667</v>
      </c>
      <c r="M22" s="286">
        <v>0.791666666666667</v>
      </c>
      <c r="N22" s="311">
        <v>0.416666666666667</v>
      </c>
      <c r="O22" s="286">
        <v>0.791666666666667</v>
      </c>
      <c r="P22" s="344" t="s">
        <v>117</v>
      </c>
      <c r="Q22" s="156"/>
      <c r="R22" s="355" t="s">
        <v>117</v>
      </c>
      <c r="S22" s="156"/>
    </row>
    <row r="23" customHeight="1" spans="1:19">
      <c r="A23" s="326">
        <v>10329214</v>
      </c>
      <c r="B23" s="326" t="s">
        <v>120</v>
      </c>
      <c r="C23" s="313" t="s">
        <v>24</v>
      </c>
      <c r="D23" s="327" t="s">
        <v>10</v>
      </c>
      <c r="E23" s="328" t="s">
        <v>121</v>
      </c>
      <c r="F23" s="316">
        <v>0.375</v>
      </c>
      <c r="G23" s="317">
        <v>0.75</v>
      </c>
      <c r="H23" s="318">
        <v>0.375</v>
      </c>
      <c r="I23" s="317">
        <v>0.75</v>
      </c>
      <c r="J23" s="318">
        <v>0.375</v>
      </c>
      <c r="K23" s="317">
        <v>0.75</v>
      </c>
      <c r="L23" s="318">
        <v>0.375</v>
      </c>
      <c r="M23" s="317">
        <v>0.75</v>
      </c>
      <c r="N23" s="318">
        <v>0.375</v>
      </c>
      <c r="O23" s="317">
        <v>0.75</v>
      </c>
      <c r="P23" s="344" t="s">
        <v>117</v>
      </c>
      <c r="Q23" s="156"/>
      <c r="R23" s="355" t="s">
        <v>117</v>
      </c>
      <c r="S23" s="156"/>
    </row>
    <row r="24" customHeight="1" spans="1:19">
      <c r="A24" s="326">
        <v>10329216</v>
      </c>
      <c r="B24" s="326" t="s">
        <v>122</v>
      </c>
      <c r="C24" s="313" t="s">
        <v>24</v>
      </c>
      <c r="D24" s="327" t="s">
        <v>55</v>
      </c>
      <c r="E24" s="328" t="s">
        <v>123</v>
      </c>
      <c r="F24" s="285">
        <v>0.416666666666667</v>
      </c>
      <c r="G24" s="286">
        <v>0.791666666666667</v>
      </c>
      <c r="H24" s="311">
        <v>0.416666666666667</v>
      </c>
      <c r="I24" s="286">
        <v>0.791666666666667</v>
      </c>
      <c r="J24" s="311">
        <v>0.416666666666667</v>
      </c>
      <c r="K24" s="286">
        <v>0.791666666666667</v>
      </c>
      <c r="L24" s="311">
        <v>0.416666666666667</v>
      </c>
      <c r="M24" s="286">
        <v>0.791666666666667</v>
      </c>
      <c r="N24" s="311">
        <v>0.416666666666667</v>
      </c>
      <c r="O24" s="286">
        <v>0.791666666666667</v>
      </c>
      <c r="P24" s="344" t="s">
        <v>117</v>
      </c>
      <c r="Q24" s="156"/>
      <c r="R24" s="355" t="s">
        <v>117</v>
      </c>
      <c r="S24" s="156"/>
    </row>
    <row r="25" customHeight="1" spans="1:19">
      <c r="A25" s="326">
        <v>10329241</v>
      </c>
      <c r="B25" s="326" t="s">
        <v>126</v>
      </c>
      <c r="C25" s="313" t="s">
        <v>24</v>
      </c>
      <c r="D25" s="327" t="s">
        <v>127</v>
      </c>
      <c r="E25" s="328" t="s">
        <v>128</v>
      </c>
      <c r="F25" s="316">
        <v>0.375</v>
      </c>
      <c r="G25" s="317">
        <v>0.75</v>
      </c>
      <c r="H25" s="318">
        <v>0.375</v>
      </c>
      <c r="I25" s="317">
        <v>0.75</v>
      </c>
      <c r="J25" s="318">
        <v>0.375</v>
      </c>
      <c r="K25" s="317">
        <v>0.75</v>
      </c>
      <c r="L25" s="318">
        <v>0.375</v>
      </c>
      <c r="M25" s="317">
        <v>0.75</v>
      </c>
      <c r="N25" s="318">
        <v>0.375</v>
      </c>
      <c r="O25" s="317">
        <v>0.75</v>
      </c>
      <c r="P25" s="344" t="s">
        <v>117</v>
      </c>
      <c r="Q25" s="156"/>
      <c r="R25" s="355" t="s">
        <v>117</v>
      </c>
      <c r="S25" s="156"/>
    </row>
    <row r="26" customHeight="1" spans="1:19">
      <c r="A26" s="326">
        <v>10329480</v>
      </c>
      <c r="B26" s="326" t="s">
        <v>129</v>
      </c>
      <c r="C26" s="313" t="s">
        <v>24</v>
      </c>
      <c r="D26" s="327" t="s">
        <v>130</v>
      </c>
      <c r="E26" s="328" t="s">
        <v>131</v>
      </c>
      <c r="F26" s="316">
        <v>0.375</v>
      </c>
      <c r="G26" s="317">
        <v>0.75</v>
      </c>
      <c r="H26" s="318">
        <v>0.375</v>
      </c>
      <c r="I26" s="317">
        <v>0.75</v>
      </c>
      <c r="J26" s="318">
        <v>0.375</v>
      </c>
      <c r="K26" s="317">
        <v>0.75</v>
      </c>
      <c r="L26" s="318">
        <v>0.375</v>
      </c>
      <c r="M26" s="317">
        <v>0.75</v>
      </c>
      <c r="N26" s="318">
        <v>0.375</v>
      </c>
      <c r="O26" s="317">
        <v>0.75</v>
      </c>
      <c r="P26" s="344" t="s">
        <v>117</v>
      </c>
      <c r="Q26" s="156"/>
      <c r="R26" s="355" t="s">
        <v>117</v>
      </c>
      <c r="S26" s="156"/>
    </row>
    <row r="27" customHeight="1" spans="1:19">
      <c r="A27" s="326">
        <v>10329245</v>
      </c>
      <c r="B27" s="326" t="s">
        <v>134</v>
      </c>
      <c r="C27" s="313" t="s">
        <v>24</v>
      </c>
      <c r="D27" s="327" t="s">
        <v>135</v>
      </c>
      <c r="E27" s="328" t="s">
        <v>136</v>
      </c>
      <c r="F27" s="316">
        <v>0.375</v>
      </c>
      <c r="G27" s="317">
        <v>0.75</v>
      </c>
      <c r="H27" s="318">
        <v>0.375</v>
      </c>
      <c r="I27" s="317">
        <v>0.75</v>
      </c>
      <c r="J27" s="318">
        <v>0.375</v>
      </c>
      <c r="K27" s="317">
        <v>0.75</v>
      </c>
      <c r="L27" s="318">
        <v>0.375</v>
      </c>
      <c r="M27" s="317">
        <v>0.75</v>
      </c>
      <c r="N27" s="318">
        <v>0.375</v>
      </c>
      <c r="O27" s="317">
        <v>0.75</v>
      </c>
      <c r="P27" s="344" t="s">
        <v>117</v>
      </c>
      <c r="Q27" s="156"/>
      <c r="R27" s="355" t="s">
        <v>117</v>
      </c>
      <c r="S27" s="156"/>
    </row>
    <row r="28" customHeight="1" spans="1:19">
      <c r="A28" s="326">
        <v>10329272</v>
      </c>
      <c r="B28" s="326" t="s">
        <v>139</v>
      </c>
      <c r="C28" s="313" t="s">
        <v>24</v>
      </c>
      <c r="D28" s="327" t="s">
        <v>17</v>
      </c>
      <c r="E28" s="328" t="s">
        <v>18</v>
      </c>
      <c r="F28" s="316">
        <v>0.375</v>
      </c>
      <c r="G28" s="317">
        <v>0.75</v>
      </c>
      <c r="H28" s="318">
        <v>0.375</v>
      </c>
      <c r="I28" s="317">
        <v>0.75</v>
      </c>
      <c r="J28" s="318">
        <v>0.375</v>
      </c>
      <c r="K28" s="317">
        <v>0.75</v>
      </c>
      <c r="L28" s="318">
        <v>0.375</v>
      </c>
      <c r="M28" s="317">
        <v>0.75</v>
      </c>
      <c r="N28" s="311">
        <v>0.416666666666667</v>
      </c>
      <c r="O28" s="286">
        <v>0.791666666666667</v>
      </c>
      <c r="P28" s="344" t="s">
        <v>117</v>
      </c>
      <c r="Q28" s="156"/>
      <c r="R28" s="355" t="s">
        <v>117</v>
      </c>
      <c r="S28" s="156"/>
    </row>
    <row r="29" customHeight="1" spans="1:19">
      <c r="A29" s="326">
        <v>10329290</v>
      </c>
      <c r="B29" s="326" t="s">
        <v>140</v>
      </c>
      <c r="C29" s="313" t="s">
        <v>24</v>
      </c>
      <c r="D29" s="327" t="s">
        <v>141</v>
      </c>
      <c r="E29" s="328" t="s">
        <v>142</v>
      </c>
      <c r="F29" s="316">
        <v>0.375</v>
      </c>
      <c r="G29" s="317">
        <v>0.75</v>
      </c>
      <c r="H29" s="318">
        <v>0.375</v>
      </c>
      <c r="I29" s="317">
        <v>0.75</v>
      </c>
      <c r="J29" s="318">
        <v>0.375</v>
      </c>
      <c r="K29" s="317">
        <v>0.75</v>
      </c>
      <c r="L29" s="318">
        <v>0.375</v>
      </c>
      <c r="M29" s="317">
        <v>0.75</v>
      </c>
      <c r="N29" s="318">
        <v>0.375</v>
      </c>
      <c r="O29" s="317">
        <v>0.75</v>
      </c>
      <c r="P29" s="344" t="s">
        <v>117</v>
      </c>
      <c r="Q29" s="156"/>
      <c r="R29" s="355" t="s">
        <v>117</v>
      </c>
      <c r="S29" s="156"/>
    </row>
    <row r="30" customHeight="1" spans="1:19">
      <c r="A30" s="326">
        <v>10329237</v>
      </c>
      <c r="B30" s="326" t="s">
        <v>143</v>
      </c>
      <c r="C30" s="313" t="s">
        <v>24</v>
      </c>
      <c r="D30" s="327" t="s">
        <v>14</v>
      </c>
      <c r="E30" s="328" t="s">
        <v>168</v>
      </c>
      <c r="F30" s="285">
        <v>0.416666666666667</v>
      </c>
      <c r="G30" s="286">
        <v>0.791666666666667</v>
      </c>
      <c r="H30" s="311">
        <v>0.416666666666667</v>
      </c>
      <c r="I30" s="286">
        <v>0.791666666666667</v>
      </c>
      <c r="J30" s="311">
        <v>0.416666666666667</v>
      </c>
      <c r="K30" s="286">
        <v>0.791666666666667</v>
      </c>
      <c r="L30" s="311">
        <v>0.416666666666667</v>
      </c>
      <c r="M30" s="286">
        <v>0.791666666666667</v>
      </c>
      <c r="N30" s="311">
        <v>0.416666666666667</v>
      </c>
      <c r="O30" s="286">
        <v>0.791666666666667</v>
      </c>
      <c r="P30" s="344" t="s">
        <v>117</v>
      </c>
      <c r="Q30" s="156"/>
      <c r="R30" s="355" t="s">
        <v>117</v>
      </c>
      <c r="S30" s="156"/>
    </row>
    <row r="31" customHeight="1" spans="1:19">
      <c r="A31" s="326">
        <v>10329234</v>
      </c>
      <c r="B31" s="326" t="s">
        <v>146</v>
      </c>
      <c r="C31" s="313" t="s">
        <v>24</v>
      </c>
      <c r="D31" s="327" t="s">
        <v>14</v>
      </c>
      <c r="E31" s="328" t="s">
        <v>34</v>
      </c>
      <c r="F31" s="316">
        <v>0.375</v>
      </c>
      <c r="G31" s="317">
        <v>0.75</v>
      </c>
      <c r="H31" s="318">
        <v>0.375</v>
      </c>
      <c r="I31" s="317">
        <v>0.75</v>
      </c>
      <c r="J31" s="318">
        <v>0.375</v>
      </c>
      <c r="K31" s="317">
        <v>0.75</v>
      </c>
      <c r="L31" s="318">
        <v>0.375</v>
      </c>
      <c r="M31" s="317">
        <v>0.75</v>
      </c>
      <c r="N31" s="318">
        <v>0.375</v>
      </c>
      <c r="O31" s="317">
        <v>0.75</v>
      </c>
      <c r="P31" s="344" t="s">
        <v>117</v>
      </c>
      <c r="Q31" s="156"/>
      <c r="R31" s="355" t="s">
        <v>117</v>
      </c>
      <c r="S31" s="156"/>
    </row>
    <row r="32" customHeight="1" spans="1:19">
      <c r="A32" s="326">
        <v>10329503</v>
      </c>
      <c r="B32" s="326" t="s">
        <v>147</v>
      </c>
      <c r="C32" s="329" t="s">
        <v>24</v>
      </c>
      <c r="D32" s="327" t="s">
        <v>14</v>
      </c>
      <c r="E32" s="328" t="s">
        <v>34</v>
      </c>
      <c r="F32" s="316">
        <v>0.375</v>
      </c>
      <c r="G32" s="317">
        <v>0.75</v>
      </c>
      <c r="H32" s="318">
        <v>0.375</v>
      </c>
      <c r="I32" s="317">
        <v>0.75</v>
      </c>
      <c r="J32" s="318">
        <v>0.375</v>
      </c>
      <c r="K32" s="317">
        <v>0.75</v>
      </c>
      <c r="L32" s="318">
        <v>0.375</v>
      </c>
      <c r="M32" s="317">
        <v>0.75</v>
      </c>
      <c r="N32" s="318">
        <v>0.375</v>
      </c>
      <c r="O32" s="317">
        <v>0.75</v>
      </c>
      <c r="P32" s="344" t="s">
        <v>117</v>
      </c>
      <c r="Q32" s="156"/>
      <c r="R32" s="355" t="s">
        <v>117</v>
      </c>
      <c r="S32" s="156"/>
    </row>
    <row r="33" customHeight="1" spans="1:19">
      <c r="A33" s="322">
        <v>10331612</v>
      </c>
      <c r="B33" s="322" t="s">
        <v>191</v>
      </c>
      <c r="C33" s="313" t="s">
        <v>24</v>
      </c>
      <c r="D33" s="323" t="s">
        <v>192</v>
      </c>
      <c r="E33" s="324" t="s">
        <v>193</v>
      </c>
      <c r="F33" s="316">
        <v>0.375</v>
      </c>
      <c r="G33" s="317">
        <v>0.75</v>
      </c>
      <c r="H33" s="318">
        <v>0.375</v>
      </c>
      <c r="I33" s="317">
        <v>0.75</v>
      </c>
      <c r="J33" s="318">
        <v>0.375</v>
      </c>
      <c r="K33" s="317">
        <v>0.75</v>
      </c>
      <c r="L33" s="318">
        <v>0.375</v>
      </c>
      <c r="M33" s="317">
        <v>0.75</v>
      </c>
      <c r="N33" s="318">
        <v>0.375</v>
      </c>
      <c r="O33" s="317">
        <v>0.75</v>
      </c>
      <c r="P33" s="344" t="s">
        <v>117</v>
      </c>
      <c r="Q33" s="156"/>
      <c r="R33" s="355" t="s">
        <v>117</v>
      </c>
      <c r="S33" s="156"/>
    </row>
    <row r="34" customHeight="1" spans="1:19">
      <c r="A34" s="322">
        <v>10331587</v>
      </c>
      <c r="B34" s="322" t="s">
        <v>194</v>
      </c>
      <c r="C34" s="313" t="s">
        <v>24</v>
      </c>
      <c r="D34" s="323" t="s">
        <v>17</v>
      </c>
      <c r="E34" s="324" t="s">
        <v>18</v>
      </c>
      <c r="F34" s="316">
        <v>0.375</v>
      </c>
      <c r="G34" s="317">
        <v>0.75</v>
      </c>
      <c r="H34" s="318">
        <v>0.375</v>
      </c>
      <c r="I34" s="317">
        <v>0.75</v>
      </c>
      <c r="J34" s="318">
        <v>0.375</v>
      </c>
      <c r="K34" s="317">
        <v>0.75</v>
      </c>
      <c r="L34" s="318">
        <v>0.375</v>
      </c>
      <c r="M34" s="317">
        <v>0.75</v>
      </c>
      <c r="N34" s="318">
        <v>0.375</v>
      </c>
      <c r="O34" s="317">
        <v>0.75</v>
      </c>
      <c r="P34" s="344" t="s">
        <v>117</v>
      </c>
      <c r="Q34" s="156"/>
      <c r="R34" s="355" t="s">
        <v>117</v>
      </c>
      <c r="S34" s="156"/>
    </row>
    <row r="35" customHeight="1" spans="1:19">
      <c r="A35" s="322">
        <v>10331605</v>
      </c>
      <c r="B35" s="330" t="s">
        <v>196</v>
      </c>
      <c r="C35" s="313" t="s">
        <v>24</v>
      </c>
      <c r="D35" s="323" t="s">
        <v>17</v>
      </c>
      <c r="E35" s="324" t="s">
        <v>18</v>
      </c>
      <c r="F35" s="316">
        <v>0.375</v>
      </c>
      <c r="G35" s="317">
        <v>0.75</v>
      </c>
      <c r="H35" s="318">
        <v>0.375</v>
      </c>
      <c r="I35" s="317">
        <v>0.75</v>
      </c>
      <c r="J35" s="318">
        <v>0.375</v>
      </c>
      <c r="K35" s="317">
        <v>0.75</v>
      </c>
      <c r="L35" s="318">
        <v>0.375</v>
      </c>
      <c r="M35" s="317">
        <v>0.75</v>
      </c>
      <c r="N35" s="318">
        <v>0.375</v>
      </c>
      <c r="O35" s="317">
        <v>0.75</v>
      </c>
      <c r="P35" s="344" t="s">
        <v>117</v>
      </c>
      <c r="Q35" s="156"/>
      <c r="R35" s="355" t="s">
        <v>117</v>
      </c>
      <c r="S35" s="156"/>
    </row>
    <row r="36" customHeight="1" spans="1:19">
      <c r="A36" s="322">
        <v>10329224</v>
      </c>
      <c r="B36" s="322" t="s">
        <v>204</v>
      </c>
      <c r="C36" s="313" t="s">
        <v>24</v>
      </c>
      <c r="D36" s="323" t="s">
        <v>10</v>
      </c>
      <c r="E36" s="324" t="s">
        <v>68</v>
      </c>
      <c r="F36" s="285">
        <v>0.416666666666667</v>
      </c>
      <c r="G36" s="286">
        <v>0.791666666666667</v>
      </c>
      <c r="H36" s="311">
        <v>0.416666666666667</v>
      </c>
      <c r="I36" s="286">
        <v>0.791666666666667</v>
      </c>
      <c r="J36" s="311">
        <v>0.416666666666667</v>
      </c>
      <c r="K36" s="286">
        <v>0.791666666666667</v>
      </c>
      <c r="L36" s="311">
        <v>0.416666666666667</v>
      </c>
      <c r="M36" s="286">
        <v>0.791666666666667</v>
      </c>
      <c r="N36" s="311">
        <v>0.416666666666667</v>
      </c>
      <c r="O36" s="286">
        <v>0.791666666666667</v>
      </c>
      <c r="P36" s="344" t="s">
        <v>117</v>
      </c>
      <c r="Q36" s="156"/>
      <c r="R36" s="355" t="s">
        <v>117</v>
      </c>
      <c r="S36" s="156"/>
    </row>
    <row r="37" customHeight="1" spans="1:19">
      <c r="A37" s="322">
        <v>10331623</v>
      </c>
      <c r="B37" s="322" t="s">
        <v>205</v>
      </c>
      <c r="C37" s="313" t="s">
        <v>24</v>
      </c>
      <c r="D37" s="323" t="s">
        <v>81</v>
      </c>
      <c r="E37" s="324" t="s">
        <v>155</v>
      </c>
      <c r="F37" s="316">
        <v>0.375</v>
      </c>
      <c r="G37" s="317">
        <v>0.75</v>
      </c>
      <c r="H37" s="318">
        <v>0.375</v>
      </c>
      <c r="I37" s="317">
        <v>0.75</v>
      </c>
      <c r="J37" s="318">
        <v>0.375</v>
      </c>
      <c r="K37" s="317">
        <v>0.75</v>
      </c>
      <c r="L37" s="318">
        <v>0.375</v>
      </c>
      <c r="M37" s="317">
        <v>0.75</v>
      </c>
      <c r="N37" s="318">
        <v>0.375</v>
      </c>
      <c r="O37" s="317">
        <v>0.75</v>
      </c>
      <c r="P37" s="344" t="s">
        <v>117</v>
      </c>
      <c r="Q37" s="156"/>
      <c r="R37" s="355" t="s">
        <v>117</v>
      </c>
      <c r="S37" s="156"/>
    </row>
    <row r="38" customHeight="1" spans="1:19">
      <c r="A38" s="331">
        <v>10331624</v>
      </c>
      <c r="B38" s="331" t="s">
        <v>206</v>
      </c>
      <c r="C38" s="302" t="s">
        <v>24</v>
      </c>
      <c r="D38" s="332" t="s">
        <v>25</v>
      </c>
      <c r="E38" s="333" t="s">
        <v>50</v>
      </c>
      <c r="F38" s="396">
        <v>0.375</v>
      </c>
      <c r="G38" s="320">
        <v>0.75</v>
      </c>
      <c r="H38" s="319">
        <v>0.375</v>
      </c>
      <c r="I38" s="320">
        <v>0.75</v>
      </c>
      <c r="J38" s="319">
        <v>0.375</v>
      </c>
      <c r="K38" s="320">
        <v>0.75</v>
      </c>
      <c r="L38" s="319">
        <v>0.375</v>
      </c>
      <c r="M38" s="320">
        <v>0.75</v>
      </c>
      <c r="N38" s="319">
        <v>0.375</v>
      </c>
      <c r="O38" s="320">
        <v>0.75</v>
      </c>
      <c r="P38" s="342" t="s">
        <v>117</v>
      </c>
      <c r="Q38" s="197"/>
      <c r="R38" s="350" t="s">
        <v>117</v>
      </c>
      <c r="S38" s="197"/>
    </row>
    <row r="39" customHeight="1" spans="1:19">
      <c r="A39" s="307">
        <v>10323640</v>
      </c>
      <c r="B39" s="307" t="s">
        <v>89</v>
      </c>
      <c r="C39" s="308" t="s">
        <v>13</v>
      </c>
      <c r="D39" s="309" t="s">
        <v>90</v>
      </c>
      <c r="E39" s="310" t="s">
        <v>18</v>
      </c>
      <c r="F39" s="285">
        <v>0.416666666666667</v>
      </c>
      <c r="G39" s="334">
        <v>0.75</v>
      </c>
      <c r="H39" s="285">
        <v>0.416666666666667</v>
      </c>
      <c r="I39" s="334">
        <v>0.75</v>
      </c>
      <c r="J39" s="285">
        <v>0.416666666666667</v>
      </c>
      <c r="K39" s="334">
        <v>0.75</v>
      </c>
      <c r="L39" s="285">
        <v>0.416666666666667</v>
      </c>
      <c r="M39" s="334">
        <v>0.75</v>
      </c>
      <c r="N39" s="285">
        <v>0.416666666666667</v>
      </c>
      <c r="O39" s="334">
        <v>0.75</v>
      </c>
      <c r="P39" s="345" t="s">
        <v>117</v>
      </c>
      <c r="Q39" s="89"/>
      <c r="R39" s="357" t="s">
        <v>117</v>
      </c>
      <c r="S39" s="89"/>
    </row>
    <row r="40" customHeight="1" spans="1:19">
      <c r="A40" s="312">
        <v>10318871</v>
      </c>
      <c r="B40" s="312" t="s">
        <v>67</v>
      </c>
      <c r="C40" s="313" t="s">
        <v>13</v>
      </c>
      <c r="D40" s="314" t="s">
        <v>10</v>
      </c>
      <c r="E40" s="315" t="s">
        <v>76</v>
      </c>
      <c r="F40" s="285">
        <v>0.416666666666667</v>
      </c>
      <c r="G40" s="397">
        <v>0.875</v>
      </c>
      <c r="H40" s="285">
        <v>0.416666666666667</v>
      </c>
      <c r="I40" s="397">
        <v>0.875</v>
      </c>
      <c r="J40" s="285">
        <v>0.416666666666667</v>
      </c>
      <c r="K40" s="397">
        <v>0.875</v>
      </c>
      <c r="L40" s="285">
        <v>0.416666666666667</v>
      </c>
      <c r="M40" s="397">
        <v>0.875</v>
      </c>
      <c r="N40" s="285">
        <v>0.416666666666667</v>
      </c>
      <c r="O40" s="397">
        <v>0.875</v>
      </c>
      <c r="P40" s="285">
        <v>0.416666666666667</v>
      </c>
      <c r="Q40" s="402">
        <v>0.791666666666667</v>
      </c>
      <c r="R40" s="285">
        <v>0.416666666666667</v>
      </c>
      <c r="S40" s="286">
        <v>0.791666666666667</v>
      </c>
    </row>
    <row r="41" customHeight="1" spans="1:19">
      <c r="A41" s="301">
        <v>10323622</v>
      </c>
      <c r="B41" s="301" t="s">
        <v>74</v>
      </c>
      <c r="C41" s="302" t="s">
        <v>89</v>
      </c>
      <c r="D41" s="303" t="s">
        <v>10</v>
      </c>
      <c r="E41" s="304" t="s">
        <v>76</v>
      </c>
      <c r="F41" s="335">
        <v>0.416666666666667</v>
      </c>
      <c r="G41" s="336">
        <v>0.791666666666667</v>
      </c>
      <c r="H41" s="335">
        <v>0.416666666666667</v>
      </c>
      <c r="I41" s="336">
        <v>0.791666666666667</v>
      </c>
      <c r="J41" s="335">
        <v>0.416666666666667</v>
      </c>
      <c r="K41" s="336">
        <v>0.791666666666667</v>
      </c>
      <c r="L41" s="335">
        <v>0.416666666666667</v>
      </c>
      <c r="M41" s="336">
        <v>0.791666666666667</v>
      </c>
      <c r="N41" s="335">
        <v>0.416666666666667</v>
      </c>
      <c r="O41" s="336">
        <v>0.791666666666667</v>
      </c>
      <c r="P41" s="342" t="s">
        <v>117</v>
      </c>
      <c r="Q41" s="197"/>
      <c r="R41" s="350" t="s">
        <v>117</v>
      </c>
      <c r="S41" s="197"/>
    </row>
    <row r="42" customHeight="1" spans="1:19">
      <c r="A42" s="307">
        <v>10318869</v>
      </c>
      <c r="B42" s="307" t="s">
        <v>60</v>
      </c>
      <c r="C42" s="308" t="s">
        <v>89</v>
      </c>
      <c r="D42" s="309" t="s">
        <v>61</v>
      </c>
      <c r="E42" s="310" t="s">
        <v>62</v>
      </c>
      <c r="F42" s="337" t="s">
        <v>118</v>
      </c>
      <c r="G42" s="338" t="s">
        <v>118</v>
      </c>
      <c r="H42" s="352">
        <v>0.375</v>
      </c>
      <c r="I42" s="334">
        <v>0.75</v>
      </c>
      <c r="J42" s="352">
        <v>0.375</v>
      </c>
      <c r="K42" s="334">
        <v>0.75</v>
      </c>
      <c r="L42" s="352">
        <v>0.375</v>
      </c>
      <c r="M42" s="334">
        <v>0.75</v>
      </c>
      <c r="N42" s="352">
        <v>0.375</v>
      </c>
      <c r="O42" s="334">
        <v>0.75</v>
      </c>
      <c r="P42" s="345" t="s">
        <v>117</v>
      </c>
      <c r="Q42" s="89"/>
      <c r="R42" s="357" t="s">
        <v>117</v>
      </c>
      <c r="S42" s="89"/>
    </row>
    <row r="43" customHeight="1" spans="1:19">
      <c r="A43" s="312">
        <v>10318866</v>
      </c>
      <c r="B43" s="312" t="s">
        <v>63</v>
      </c>
      <c r="C43" s="313" t="s">
        <v>89</v>
      </c>
      <c r="D43" s="314" t="s">
        <v>64</v>
      </c>
      <c r="E43" s="315" t="s">
        <v>31</v>
      </c>
      <c r="F43" s="343">
        <v>0.375</v>
      </c>
      <c r="G43" s="334">
        <v>0.75</v>
      </c>
      <c r="H43" s="352">
        <v>0.375</v>
      </c>
      <c r="I43" s="334">
        <v>0.75</v>
      </c>
      <c r="J43" s="352">
        <v>0.375</v>
      </c>
      <c r="K43" s="334">
        <v>0.75</v>
      </c>
      <c r="L43" s="352">
        <v>0.375</v>
      </c>
      <c r="M43" s="334">
        <v>0.75</v>
      </c>
      <c r="N43" s="352">
        <v>0.375</v>
      </c>
      <c r="O43" s="334">
        <v>0.75</v>
      </c>
      <c r="P43" s="344" t="s">
        <v>117</v>
      </c>
      <c r="Q43" s="156"/>
      <c r="R43" s="355" t="s">
        <v>117</v>
      </c>
      <c r="S43" s="156"/>
    </row>
    <row r="44" customHeight="1" spans="1:19">
      <c r="A44" s="312">
        <v>10318880</v>
      </c>
      <c r="B44" s="312" t="s">
        <v>69</v>
      </c>
      <c r="C44" s="313" t="s">
        <v>89</v>
      </c>
      <c r="D44" s="314" t="s">
        <v>10</v>
      </c>
      <c r="E44" s="315" t="s">
        <v>68</v>
      </c>
      <c r="F44" s="285">
        <v>0.416666666666667</v>
      </c>
      <c r="G44" s="286">
        <v>0.791666666666667</v>
      </c>
      <c r="H44" s="311">
        <v>0.416666666666667</v>
      </c>
      <c r="I44" s="286">
        <v>0.791666666666667</v>
      </c>
      <c r="J44" s="311">
        <v>0.416666666666667</v>
      </c>
      <c r="K44" s="286">
        <v>0.791666666666667</v>
      </c>
      <c r="L44" s="311">
        <v>0.416666666666667</v>
      </c>
      <c r="M44" s="286">
        <v>0.791666666666667</v>
      </c>
      <c r="N44" s="311">
        <v>0.416666666666667</v>
      </c>
      <c r="O44" s="286">
        <v>0.791666666666667</v>
      </c>
      <c r="P44" s="344" t="s">
        <v>117</v>
      </c>
      <c r="Q44" s="156"/>
      <c r="R44" s="355" t="s">
        <v>117</v>
      </c>
      <c r="S44" s="156"/>
    </row>
    <row r="45" customHeight="1" spans="1:19">
      <c r="A45" s="312">
        <v>10318890</v>
      </c>
      <c r="B45" s="312" t="s">
        <v>70</v>
      </c>
      <c r="C45" s="313" t="s">
        <v>89</v>
      </c>
      <c r="D45" s="314" t="s">
        <v>71</v>
      </c>
      <c r="E45" s="315" t="s">
        <v>72</v>
      </c>
      <c r="F45" s="343">
        <v>0.375</v>
      </c>
      <c r="G45" s="334">
        <v>0.75</v>
      </c>
      <c r="H45" s="352">
        <v>0.375</v>
      </c>
      <c r="I45" s="334">
        <v>0.75</v>
      </c>
      <c r="J45" s="352">
        <v>0.375</v>
      </c>
      <c r="K45" s="334">
        <v>0.75</v>
      </c>
      <c r="L45" s="352">
        <v>0.375</v>
      </c>
      <c r="M45" s="334">
        <v>0.75</v>
      </c>
      <c r="N45" s="352">
        <v>0.375</v>
      </c>
      <c r="O45" s="334">
        <v>0.75</v>
      </c>
      <c r="P45" s="344" t="s">
        <v>117</v>
      </c>
      <c r="Q45" s="156"/>
      <c r="R45" s="355" t="s">
        <v>117</v>
      </c>
      <c r="S45" s="156"/>
    </row>
    <row r="46" customHeight="1" spans="1:19">
      <c r="A46" s="312">
        <v>10323629</v>
      </c>
      <c r="B46" s="312" t="s">
        <v>77</v>
      </c>
      <c r="C46" s="313" t="s">
        <v>89</v>
      </c>
      <c r="D46" s="314" t="s">
        <v>78</v>
      </c>
      <c r="E46" s="315" t="s">
        <v>34</v>
      </c>
      <c r="F46" s="316">
        <v>0.375</v>
      </c>
      <c r="G46" s="286">
        <v>0.791666666666667</v>
      </c>
      <c r="H46" s="316">
        <v>0.375</v>
      </c>
      <c r="I46" s="286">
        <v>0.791666666666667</v>
      </c>
      <c r="J46" s="316">
        <v>0.375</v>
      </c>
      <c r="K46" s="286">
        <v>0.791666666666667</v>
      </c>
      <c r="L46" s="316">
        <v>0.375</v>
      </c>
      <c r="M46" s="286">
        <v>0.791666666666667</v>
      </c>
      <c r="N46" s="316">
        <v>0.375</v>
      </c>
      <c r="O46" s="286">
        <v>0.791666666666667</v>
      </c>
      <c r="P46" s="344" t="s">
        <v>117</v>
      </c>
      <c r="Q46" s="156"/>
      <c r="R46" s="343">
        <v>0.375</v>
      </c>
      <c r="S46" s="334">
        <v>0.75</v>
      </c>
    </row>
    <row r="47" customHeight="1" spans="1:19">
      <c r="A47" s="312">
        <v>10323632</v>
      </c>
      <c r="B47" s="312" t="s">
        <v>80</v>
      </c>
      <c r="C47" s="313" t="s">
        <v>89</v>
      </c>
      <c r="D47" s="314" t="s">
        <v>81</v>
      </c>
      <c r="E47" s="315" t="s">
        <v>82</v>
      </c>
      <c r="F47" s="337" t="s">
        <v>118</v>
      </c>
      <c r="G47" s="338" t="s">
        <v>118</v>
      </c>
      <c r="H47" s="352">
        <v>0.375</v>
      </c>
      <c r="I47" s="334">
        <v>0.75</v>
      </c>
      <c r="J47" s="352">
        <v>0.375</v>
      </c>
      <c r="K47" s="334">
        <v>0.75</v>
      </c>
      <c r="L47" s="352">
        <v>0.375</v>
      </c>
      <c r="M47" s="334">
        <v>0.75</v>
      </c>
      <c r="N47" s="352">
        <v>0.375</v>
      </c>
      <c r="O47" s="334">
        <v>0.75</v>
      </c>
      <c r="P47" s="344" t="s">
        <v>117</v>
      </c>
      <c r="Q47" s="156"/>
      <c r="R47" s="355" t="s">
        <v>117</v>
      </c>
      <c r="S47" s="156"/>
    </row>
    <row r="48" customHeight="1" spans="1:19">
      <c r="A48" s="307">
        <v>10323634</v>
      </c>
      <c r="B48" s="307" t="s">
        <v>83</v>
      </c>
      <c r="C48" s="308" t="s">
        <v>89</v>
      </c>
      <c r="D48" s="309" t="s">
        <v>81</v>
      </c>
      <c r="E48" s="310" t="s">
        <v>82</v>
      </c>
      <c r="F48" s="343">
        <v>0.375</v>
      </c>
      <c r="G48" s="334">
        <v>0.75</v>
      </c>
      <c r="H48" s="285">
        <v>0.416666666666667</v>
      </c>
      <c r="I48" s="286">
        <v>0.791666666666667</v>
      </c>
      <c r="J48" s="352">
        <v>0.375</v>
      </c>
      <c r="K48" s="334">
        <v>0.75</v>
      </c>
      <c r="L48" s="352">
        <v>0.375</v>
      </c>
      <c r="M48" s="334">
        <v>0.75</v>
      </c>
      <c r="N48" s="352">
        <v>0.375</v>
      </c>
      <c r="O48" s="334">
        <v>0.75</v>
      </c>
      <c r="P48" s="345" t="s">
        <v>117</v>
      </c>
      <c r="Q48" s="89"/>
      <c r="R48" s="357" t="s">
        <v>117</v>
      </c>
      <c r="S48" s="89"/>
    </row>
    <row r="49" customHeight="1" spans="1:19">
      <c r="A49" s="312">
        <v>10323638</v>
      </c>
      <c r="B49" s="312" t="s">
        <v>85</v>
      </c>
      <c r="C49" s="313" t="s">
        <v>89</v>
      </c>
      <c r="D49" s="314" t="s">
        <v>25</v>
      </c>
      <c r="E49" s="315" t="s">
        <v>232</v>
      </c>
      <c r="F49" s="343">
        <v>0.375</v>
      </c>
      <c r="G49" s="334">
        <v>0.75</v>
      </c>
      <c r="H49" s="343">
        <v>0.375</v>
      </c>
      <c r="I49" s="334">
        <v>0.75</v>
      </c>
      <c r="J49" s="352">
        <v>0.375</v>
      </c>
      <c r="K49" s="334">
        <v>0.75</v>
      </c>
      <c r="L49" s="352">
        <v>0.375</v>
      </c>
      <c r="M49" s="334">
        <v>0.75</v>
      </c>
      <c r="N49" s="343">
        <v>0.375</v>
      </c>
      <c r="O49" s="334">
        <v>0.75</v>
      </c>
      <c r="P49" s="344" t="s">
        <v>117</v>
      </c>
      <c r="Q49" s="156"/>
      <c r="R49" s="355" t="s">
        <v>117</v>
      </c>
      <c r="S49" s="156"/>
    </row>
    <row r="50" customHeight="1" spans="1:19">
      <c r="A50" s="326">
        <v>10329553</v>
      </c>
      <c r="B50" s="326" t="s">
        <v>148</v>
      </c>
      <c r="C50" s="329" t="s">
        <v>89</v>
      </c>
      <c r="D50" s="327" t="s">
        <v>135</v>
      </c>
      <c r="E50" s="328" t="s">
        <v>136</v>
      </c>
      <c r="F50" s="285">
        <v>0.416666666666667</v>
      </c>
      <c r="G50" s="286">
        <v>0.791666666666667</v>
      </c>
      <c r="H50" s="285">
        <v>0.416666666666667</v>
      </c>
      <c r="I50" s="286">
        <v>0.791666666666667</v>
      </c>
      <c r="J50" s="285">
        <v>0.416666666666667</v>
      </c>
      <c r="K50" s="286">
        <v>0.791666666666667</v>
      </c>
      <c r="L50" s="337" t="s">
        <v>118</v>
      </c>
      <c r="M50" s="338" t="s">
        <v>118</v>
      </c>
      <c r="N50" s="337" t="s">
        <v>118</v>
      </c>
      <c r="O50" s="338" t="s">
        <v>118</v>
      </c>
      <c r="P50" s="344" t="s">
        <v>117</v>
      </c>
      <c r="Q50" s="156"/>
      <c r="R50" s="355" t="s">
        <v>117</v>
      </c>
      <c r="S50" s="156"/>
    </row>
    <row r="51" customHeight="1" spans="1:19">
      <c r="A51" s="326">
        <v>10329243</v>
      </c>
      <c r="B51" s="326" t="s">
        <v>149</v>
      </c>
      <c r="C51" s="313" t="s">
        <v>67</v>
      </c>
      <c r="D51" s="327" t="s">
        <v>25</v>
      </c>
      <c r="E51" s="328" t="s">
        <v>150</v>
      </c>
      <c r="F51" s="343">
        <v>0.375</v>
      </c>
      <c r="G51" s="334">
        <v>0.75</v>
      </c>
      <c r="H51" s="343">
        <v>0.375</v>
      </c>
      <c r="I51" s="334">
        <v>0.75</v>
      </c>
      <c r="J51" s="352">
        <v>0.375</v>
      </c>
      <c r="K51" s="334">
        <v>0.75</v>
      </c>
      <c r="L51" s="352">
        <v>0.375</v>
      </c>
      <c r="M51" s="334">
        <v>0.75</v>
      </c>
      <c r="N51" s="343">
        <v>0.375</v>
      </c>
      <c r="O51" s="334">
        <v>0.75</v>
      </c>
      <c r="P51" s="344" t="s">
        <v>117</v>
      </c>
      <c r="Q51" s="156"/>
      <c r="R51" s="355" t="s">
        <v>117</v>
      </c>
      <c r="S51" s="156"/>
    </row>
    <row r="52" customHeight="1" spans="1:19">
      <c r="A52" s="326">
        <v>10329211</v>
      </c>
      <c r="B52" s="326" t="s">
        <v>151</v>
      </c>
      <c r="C52" s="313" t="s">
        <v>67</v>
      </c>
      <c r="D52" s="327" t="s">
        <v>14</v>
      </c>
      <c r="E52" s="328" t="s">
        <v>152</v>
      </c>
      <c r="F52" s="285">
        <v>0.416666666666667</v>
      </c>
      <c r="G52" s="398">
        <v>0.916666666666667</v>
      </c>
      <c r="H52" s="285">
        <v>0.416666666666667</v>
      </c>
      <c r="I52" s="398">
        <v>0.916666666666667</v>
      </c>
      <c r="J52" s="285">
        <v>0.416666666666667</v>
      </c>
      <c r="K52" s="398">
        <v>0.916666666666667</v>
      </c>
      <c r="L52" s="285">
        <v>0.416666666666667</v>
      </c>
      <c r="M52" s="398">
        <v>0.916666666666667</v>
      </c>
      <c r="N52" s="285">
        <v>0.416666666666667</v>
      </c>
      <c r="O52" s="398">
        <v>0.916666666666667</v>
      </c>
      <c r="P52" s="285">
        <v>0.416666666666667</v>
      </c>
      <c r="Q52" s="402">
        <v>0.791666666666667</v>
      </c>
      <c r="R52" s="285">
        <v>0.416666666666667</v>
      </c>
      <c r="S52" s="286">
        <v>0.791666666666667</v>
      </c>
    </row>
    <row r="53" customHeight="1" spans="1:19">
      <c r="A53" s="326">
        <v>10329524</v>
      </c>
      <c r="B53" s="326" t="s">
        <v>153</v>
      </c>
      <c r="C53" s="313" t="s">
        <v>67</v>
      </c>
      <c r="D53" s="327" t="s">
        <v>154</v>
      </c>
      <c r="E53" s="328" t="s">
        <v>155</v>
      </c>
      <c r="F53" s="316">
        <v>0.375</v>
      </c>
      <c r="G53" s="317">
        <v>0.75</v>
      </c>
      <c r="H53" s="318">
        <v>0.375</v>
      </c>
      <c r="I53" s="317">
        <v>0.75</v>
      </c>
      <c r="J53" s="318">
        <v>0.375</v>
      </c>
      <c r="K53" s="317">
        <v>0.75</v>
      </c>
      <c r="L53" s="337" t="s">
        <v>118</v>
      </c>
      <c r="M53" s="338" t="s">
        <v>118</v>
      </c>
      <c r="N53" s="337" t="s">
        <v>118</v>
      </c>
      <c r="O53" s="338" t="s">
        <v>118</v>
      </c>
      <c r="P53" s="344" t="s">
        <v>117</v>
      </c>
      <c r="Q53" s="156"/>
      <c r="R53" s="355" t="s">
        <v>117</v>
      </c>
      <c r="S53" s="156"/>
    </row>
    <row r="54" customHeight="1" spans="1:19">
      <c r="A54" s="312">
        <v>10323639</v>
      </c>
      <c r="B54" s="312" t="s">
        <v>88</v>
      </c>
      <c r="C54" s="313" t="s">
        <v>67</v>
      </c>
      <c r="D54" s="314" t="s">
        <v>75</v>
      </c>
      <c r="E54" s="315" t="s">
        <v>76</v>
      </c>
      <c r="F54" s="316">
        <v>0.375</v>
      </c>
      <c r="G54" s="317">
        <v>0.75</v>
      </c>
      <c r="H54" s="337" t="s">
        <v>118</v>
      </c>
      <c r="I54" s="338" t="s">
        <v>118</v>
      </c>
      <c r="J54" s="318">
        <v>0.375</v>
      </c>
      <c r="K54" s="317">
        <v>0.75</v>
      </c>
      <c r="L54" s="318">
        <v>0.375</v>
      </c>
      <c r="M54" s="317">
        <v>0.75</v>
      </c>
      <c r="N54" s="318">
        <v>0.375</v>
      </c>
      <c r="O54" s="317">
        <v>0.75</v>
      </c>
      <c r="P54" s="344" t="s">
        <v>117</v>
      </c>
      <c r="Q54" s="156"/>
      <c r="R54" s="355" t="s">
        <v>117</v>
      </c>
      <c r="S54" s="156"/>
    </row>
    <row r="55" customHeight="1" spans="1:19">
      <c r="A55" s="326">
        <v>10329225</v>
      </c>
      <c r="B55" s="326" t="s">
        <v>157</v>
      </c>
      <c r="C55" s="313" t="s">
        <v>67</v>
      </c>
      <c r="D55" s="327" t="s">
        <v>14</v>
      </c>
      <c r="E55" s="328" t="s">
        <v>158</v>
      </c>
      <c r="F55" s="316">
        <v>0.375</v>
      </c>
      <c r="G55" s="317">
        <v>0.75</v>
      </c>
      <c r="H55" s="318">
        <v>0.375</v>
      </c>
      <c r="I55" s="317">
        <v>0.75</v>
      </c>
      <c r="J55" s="318">
        <v>0.375</v>
      </c>
      <c r="K55" s="317">
        <v>0.75</v>
      </c>
      <c r="L55" s="318">
        <v>0.375</v>
      </c>
      <c r="M55" s="317">
        <v>0.75</v>
      </c>
      <c r="N55" s="318">
        <v>0.375</v>
      </c>
      <c r="O55" s="317">
        <v>0.75</v>
      </c>
      <c r="P55" s="344" t="s">
        <v>117</v>
      </c>
      <c r="Q55" s="156"/>
      <c r="R55" s="355" t="s">
        <v>117</v>
      </c>
      <c r="S55" s="156"/>
    </row>
    <row r="56" customHeight="1" spans="1:19">
      <c r="A56" s="326">
        <v>10329226</v>
      </c>
      <c r="B56" s="326" t="s">
        <v>159</v>
      </c>
      <c r="C56" s="313" t="s">
        <v>67</v>
      </c>
      <c r="D56" s="327" t="s">
        <v>10</v>
      </c>
      <c r="E56" s="328" t="s">
        <v>160</v>
      </c>
      <c r="F56" s="316">
        <v>0.375</v>
      </c>
      <c r="G56" s="317">
        <v>0.75</v>
      </c>
      <c r="H56" s="318">
        <v>0.375</v>
      </c>
      <c r="I56" s="317">
        <v>0.75</v>
      </c>
      <c r="J56" s="318">
        <v>0.375</v>
      </c>
      <c r="K56" s="317">
        <v>0.75</v>
      </c>
      <c r="L56" s="318">
        <v>0.375</v>
      </c>
      <c r="M56" s="317">
        <v>0.75</v>
      </c>
      <c r="N56" s="318">
        <v>0.375</v>
      </c>
      <c r="O56" s="317">
        <v>0.75</v>
      </c>
      <c r="P56" s="344" t="s">
        <v>117</v>
      </c>
      <c r="Q56" s="156"/>
      <c r="R56" s="355" t="s">
        <v>117</v>
      </c>
      <c r="S56" s="156"/>
    </row>
    <row r="57" customHeight="1" spans="1:19">
      <c r="A57" s="326">
        <v>10329571</v>
      </c>
      <c r="B57" s="326" t="s">
        <v>161</v>
      </c>
      <c r="C57" s="313" t="s">
        <v>67</v>
      </c>
      <c r="D57" s="327" t="s">
        <v>162</v>
      </c>
      <c r="E57" s="328" t="s">
        <v>18</v>
      </c>
      <c r="F57" s="311">
        <v>0.416666666666667</v>
      </c>
      <c r="G57" s="286">
        <v>0.791666666666667</v>
      </c>
      <c r="H57" s="311">
        <v>0.416666666666667</v>
      </c>
      <c r="I57" s="286">
        <v>0.791666666666667</v>
      </c>
      <c r="J57" s="311">
        <v>0.416666666666667</v>
      </c>
      <c r="K57" s="286">
        <v>0.791666666666667</v>
      </c>
      <c r="L57" s="311">
        <v>0.416666666666667</v>
      </c>
      <c r="M57" s="286">
        <v>0.791666666666667</v>
      </c>
      <c r="N57" s="311">
        <v>0.416666666666667</v>
      </c>
      <c r="O57" s="286">
        <v>0.791666666666667</v>
      </c>
      <c r="P57" s="344" t="s">
        <v>117</v>
      </c>
      <c r="Q57" s="156"/>
      <c r="R57" s="355" t="s">
        <v>117</v>
      </c>
      <c r="S57" s="156"/>
    </row>
    <row r="58" customHeight="1" spans="1:19">
      <c r="A58" s="326">
        <v>10329227</v>
      </c>
      <c r="B58" s="326" t="s">
        <v>163</v>
      </c>
      <c r="C58" s="313" t="s">
        <v>67</v>
      </c>
      <c r="D58" s="327" t="s">
        <v>14</v>
      </c>
      <c r="E58" s="328" t="s">
        <v>34</v>
      </c>
      <c r="F58" s="285">
        <v>0.416666666666667</v>
      </c>
      <c r="G58" s="286">
        <v>0.791666666666667</v>
      </c>
      <c r="H58" s="311">
        <v>0.416666666666667</v>
      </c>
      <c r="I58" s="286">
        <v>0.791666666666667</v>
      </c>
      <c r="J58" s="311">
        <v>0.416666666666667</v>
      </c>
      <c r="K58" s="286">
        <v>0.791666666666667</v>
      </c>
      <c r="L58" s="311">
        <v>0.416666666666667</v>
      </c>
      <c r="M58" s="286">
        <v>0.791666666666667</v>
      </c>
      <c r="N58" s="311">
        <v>0.416666666666667</v>
      </c>
      <c r="O58" s="286">
        <v>0.791666666666667</v>
      </c>
      <c r="P58" s="344" t="s">
        <v>117</v>
      </c>
      <c r="Q58" s="156"/>
      <c r="R58" s="355" t="s">
        <v>117</v>
      </c>
      <c r="S58" s="156"/>
    </row>
    <row r="59" customHeight="1" spans="1:19">
      <c r="A59" s="326">
        <v>10329238</v>
      </c>
      <c r="B59" s="326" t="s">
        <v>167</v>
      </c>
      <c r="C59" s="313" t="s">
        <v>67</v>
      </c>
      <c r="D59" s="327" t="s">
        <v>14</v>
      </c>
      <c r="E59" s="328" t="s">
        <v>168</v>
      </c>
      <c r="F59" s="316">
        <v>0.375</v>
      </c>
      <c r="G59" s="317">
        <v>0.75</v>
      </c>
      <c r="H59" s="337" t="s">
        <v>118</v>
      </c>
      <c r="I59" s="338" t="s">
        <v>118</v>
      </c>
      <c r="J59" s="337" t="s">
        <v>118</v>
      </c>
      <c r="K59" s="338" t="s">
        <v>118</v>
      </c>
      <c r="L59" s="318">
        <v>0.375</v>
      </c>
      <c r="M59" s="317">
        <v>0.75</v>
      </c>
      <c r="N59" s="318">
        <v>0.375</v>
      </c>
      <c r="O59" s="317">
        <v>0.75</v>
      </c>
      <c r="P59" s="344" t="s">
        <v>117</v>
      </c>
      <c r="Q59" s="156"/>
      <c r="R59" s="355" t="s">
        <v>117</v>
      </c>
      <c r="S59" s="156"/>
    </row>
    <row r="60" customHeight="1" spans="1:19">
      <c r="A60" s="326">
        <v>10329239</v>
      </c>
      <c r="B60" s="326" t="s">
        <v>169</v>
      </c>
      <c r="C60" s="313" t="s">
        <v>67</v>
      </c>
      <c r="D60" s="327" t="s">
        <v>14</v>
      </c>
      <c r="E60" s="328" t="s">
        <v>34</v>
      </c>
      <c r="F60" s="285">
        <v>0.416666666666667</v>
      </c>
      <c r="G60" s="286">
        <v>0.791666666666667</v>
      </c>
      <c r="H60" s="311">
        <v>0.416666666666667</v>
      </c>
      <c r="I60" s="286">
        <v>0.791666666666667</v>
      </c>
      <c r="J60" s="311">
        <v>0.416666666666667</v>
      </c>
      <c r="K60" s="286">
        <v>0.791666666666667</v>
      </c>
      <c r="L60" s="311">
        <v>0.416666666666667</v>
      </c>
      <c r="M60" s="286">
        <v>0.791666666666667</v>
      </c>
      <c r="N60" s="311">
        <v>0.416666666666667</v>
      </c>
      <c r="O60" s="286">
        <v>0.791666666666667</v>
      </c>
      <c r="P60" s="344" t="s">
        <v>117</v>
      </c>
      <c r="Q60" s="156"/>
      <c r="R60" s="355" t="s">
        <v>117</v>
      </c>
      <c r="S60" s="156"/>
    </row>
    <row r="61" customHeight="1" spans="1:19">
      <c r="A61" s="326">
        <v>10329246</v>
      </c>
      <c r="B61" s="326" t="s">
        <v>170</v>
      </c>
      <c r="C61" s="313" t="s">
        <v>67</v>
      </c>
      <c r="D61" s="327" t="s">
        <v>154</v>
      </c>
      <c r="E61" s="328" t="s">
        <v>155</v>
      </c>
      <c r="F61" s="285">
        <v>0.416666666666667</v>
      </c>
      <c r="G61" s="286">
        <v>0.791666666666667</v>
      </c>
      <c r="H61" s="311">
        <v>0.416666666666667</v>
      </c>
      <c r="I61" s="286">
        <v>0.791666666666667</v>
      </c>
      <c r="J61" s="311">
        <v>0.416666666666667</v>
      </c>
      <c r="K61" s="286">
        <v>0.791666666666667</v>
      </c>
      <c r="L61" s="311">
        <v>0.416666666666667</v>
      </c>
      <c r="M61" s="286">
        <v>0.791666666666667</v>
      </c>
      <c r="N61" s="311">
        <v>0.416666666666667</v>
      </c>
      <c r="O61" s="286">
        <v>0.791666666666667</v>
      </c>
      <c r="P61" s="344" t="s">
        <v>117</v>
      </c>
      <c r="Q61" s="156"/>
      <c r="R61" s="355" t="s">
        <v>117</v>
      </c>
      <c r="S61" s="156"/>
    </row>
    <row r="62" customHeight="1" spans="1:19">
      <c r="A62" s="331">
        <v>10330123</v>
      </c>
      <c r="B62" s="331" t="s">
        <v>220</v>
      </c>
      <c r="C62" s="302" t="s">
        <v>67</v>
      </c>
      <c r="D62" s="332" t="s">
        <v>208</v>
      </c>
      <c r="E62" s="333" t="s">
        <v>209</v>
      </c>
      <c r="F62" s="399">
        <v>0.375</v>
      </c>
      <c r="G62" s="400">
        <v>0.75</v>
      </c>
      <c r="H62" s="401">
        <v>0.375</v>
      </c>
      <c r="I62" s="400">
        <v>0.75</v>
      </c>
      <c r="J62" s="401">
        <v>0.375</v>
      </c>
      <c r="K62" s="400">
        <v>0.75</v>
      </c>
      <c r="L62" s="401">
        <v>0.375</v>
      </c>
      <c r="M62" s="400">
        <v>0.75</v>
      </c>
      <c r="N62" s="376" t="s">
        <v>118</v>
      </c>
      <c r="O62" s="377" t="s">
        <v>118</v>
      </c>
      <c r="P62" s="342" t="s">
        <v>117</v>
      </c>
      <c r="Q62" s="197"/>
      <c r="R62" s="350" t="s">
        <v>117</v>
      </c>
      <c r="S62" s="197"/>
    </row>
    <row r="63" customHeight="1" spans="1:19">
      <c r="A63" s="307">
        <v>10316835</v>
      </c>
      <c r="B63" s="307" t="s">
        <v>92</v>
      </c>
      <c r="C63" s="308" t="s">
        <v>13</v>
      </c>
      <c r="D63" s="309" t="s">
        <v>17</v>
      </c>
      <c r="E63" s="310" t="s">
        <v>18</v>
      </c>
      <c r="F63" s="339">
        <v>0.583333333333333</v>
      </c>
      <c r="G63" s="47">
        <v>1</v>
      </c>
      <c r="H63" s="339">
        <v>0.583333333333333</v>
      </c>
      <c r="I63" s="47">
        <v>1</v>
      </c>
      <c r="J63" s="339">
        <v>0.583333333333333</v>
      </c>
      <c r="K63" s="47">
        <v>1</v>
      </c>
      <c r="L63" s="339">
        <v>0.583333333333333</v>
      </c>
      <c r="M63" s="47">
        <v>1</v>
      </c>
      <c r="N63" s="339">
        <v>0.583333333333333</v>
      </c>
      <c r="O63" s="47">
        <v>1</v>
      </c>
      <c r="P63" s="345" t="s">
        <v>117</v>
      </c>
      <c r="Q63" s="89"/>
      <c r="R63" s="357" t="s">
        <v>117</v>
      </c>
      <c r="S63" s="89"/>
    </row>
    <row r="64" customHeight="1" spans="1:19">
      <c r="A64" s="301">
        <v>10318910</v>
      </c>
      <c r="B64" s="301" t="s">
        <v>96</v>
      </c>
      <c r="C64" s="302" t="s">
        <v>8</v>
      </c>
      <c r="D64" s="303" t="s">
        <v>14</v>
      </c>
      <c r="E64" s="304" t="s">
        <v>15</v>
      </c>
      <c r="F64" s="62">
        <v>0.625</v>
      </c>
      <c r="G64" s="63">
        <v>1</v>
      </c>
      <c r="H64" s="62">
        <v>0.625</v>
      </c>
      <c r="I64" s="63">
        <v>1</v>
      </c>
      <c r="J64" s="62">
        <v>0.625</v>
      </c>
      <c r="K64" s="63">
        <v>1</v>
      </c>
      <c r="L64" s="62">
        <v>0.625</v>
      </c>
      <c r="M64" s="63">
        <v>1</v>
      </c>
      <c r="N64" s="62">
        <v>0.625</v>
      </c>
      <c r="O64" s="63">
        <v>1</v>
      </c>
      <c r="P64" s="342" t="s">
        <v>117</v>
      </c>
      <c r="Q64" s="197"/>
      <c r="R64" s="350" t="s">
        <v>117</v>
      </c>
      <c r="S64" s="197"/>
    </row>
    <row r="65" customHeight="1" spans="1:19">
      <c r="A65" s="307">
        <v>10318924</v>
      </c>
      <c r="B65" s="307" t="s">
        <v>97</v>
      </c>
      <c r="C65" s="308" t="s">
        <v>92</v>
      </c>
      <c r="D65" s="309" t="s">
        <v>58</v>
      </c>
      <c r="E65" s="310" t="s">
        <v>59</v>
      </c>
      <c r="F65" s="340">
        <v>0.75</v>
      </c>
      <c r="G65" s="341">
        <v>1.20833333333333</v>
      </c>
      <c r="H65" s="340">
        <v>0.75</v>
      </c>
      <c r="I65" s="341">
        <v>1.20833333333333</v>
      </c>
      <c r="J65" s="340">
        <v>0.75</v>
      </c>
      <c r="K65" s="341">
        <v>1.20833333333333</v>
      </c>
      <c r="L65" s="340">
        <v>0.75</v>
      </c>
      <c r="M65" s="341">
        <v>1.20833333333333</v>
      </c>
      <c r="N65" s="340">
        <v>0.75</v>
      </c>
      <c r="O65" s="341">
        <v>1.20833333333333</v>
      </c>
      <c r="P65" s="345" t="s">
        <v>117</v>
      </c>
      <c r="Q65" s="89"/>
      <c r="R65" s="357" t="s">
        <v>117</v>
      </c>
      <c r="S65" s="89"/>
    </row>
    <row r="66" customHeight="1" spans="1:19">
      <c r="A66" s="312">
        <v>10324742</v>
      </c>
      <c r="B66" s="312" t="s">
        <v>103</v>
      </c>
      <c r="C66" s="313" t="s">
        <v>92</v>
      </c>
      <c r="D66" s="314" t="s">
        <v>14</v>
      </c>
      <c r="E66" s="315" t="s">
        <v>104</v>
      </c>
      <c r="F66" s="359">
        <v>0.625</v>
      </c>
      <c r="G66" s="360">
        <v>1</v>
      </c>
      <c r="H66" s="359">
        <v>0.625</v>
      </c>
      <c r="I66" s="360">
        <v>1</v>
      </c>
      <c r="J66" s="359">
        <v>0.625</v>
      </c>
      <c r="K66" s="360">
        <v>1</v>
      </c>
      <c r="L66" s="359">
        <v>0.625</v>
      </c>
      <c r="M66" s="360">
        <v>1</v>
      </c>
      <c r="N66" s="359">
        <v>0.625</v>
      </c>
      <c r="O66" s="360">
        <v>1</v>
      </c>
      <c r="P66" s="344" t="s">
        <v>117</v>
      </c>
      <c r="Q66" s="156"/>
      <c r="R66" s="355" t="s">
        <v>117</v>
      </c>
      <c r="S66" s="156"/>
    </row>
    <row r="67" customHeight="1" spans="1:19">
      <c r="A67" s="312">
        <v>10324748</v>
      </c>
      <c r="B67" s="312" t="s">
        <v>108</v>
      </c>
      <c r="C67" s="313" t="s">
        <v>92</v>
      </c>
      <c r="D67" s="314" t="s">
        <v>14</v>
      </c>
      <c r="E67" s="313" t="s">
        <v>15</v>
      </c>
      <c r="F67" s="403">
        <v>0.666666666666667</v>
      </c>
      <c r="G67" s="404">
        <v>1.04166666666667</v>
      </c>
      <c r="H67" s="405">
        <v>0.666666666666667</v>
      </c>
      <c r="I67" s="404">
        <v>1.04166666666667</v>
      </c>
      <c r="J67" s="405">
        <v>0.666666666666667</v>
      </c>
      <c r="K67" s="404">
        <v>1.04166666666667</v>
      </c>
      <c r="L67" s="405">
        <v>0.666666666666667</v>
      </c>
      <c r="M67" s="404">
        <v>1.04166666666667</v>
      </c>
      <c r="N67" s="405">
        <v>0.666666666666667</v>
      </c>
      <c r="O67" s="404">
        <v>1.04166666666667</v>
      </c>
      <c r="P67" s="344" t="s">
        <v>117</v>
      </c>
      <c r="Q67" s="156"/>
      <c r="R67" s="355" t="s">
        <v>117</v>
      </c>
      <c r="S67" s="156"/>
    </row>
    <row r="68" customHeight="1" spans="1:19">
      <c r="A68" s="326">
        <v>10329901</v>
      </c>
      <c r="B68" s="326" t="s">
        <v>173</v>
      </c>
      <c r="C68" s="329" t="s">
        <v>172</v>
      </c>
      <c r="D68" s="327" t="s">
        <v>55</v>
      </c>
      <c r="E68" s="329" t="s">
        <v>138</v>
      </c>
      <c r="F68" s="359">
        <v>0.625</v>
      </c>
      <c r="G68" s="360">
        <v>1</v>
      </c>
      <c r="H68" s="406">
        <v>0.625</v>
      </c>
      <c r="I68" s="360">
        <v>1</v>
      </c>
      <c r="J68" s="406">
        <v>0.625</v>
      </c>
      <c r="K68" s="360">
        <v>1</v>
      </c>
      <c r="L68" s="406">
        <v>0.625</v>
      </c>
      <c r="M68" s="360">
        <v>1</v>
      </c>
      <c r="N68" s="406">
        <v>0.625</v>
      </c>
      <c r="O68" s="360">
        <v>1</v>
      </c>
      <c r="P68" s="344" t="s">
        <v>117</v>
      </c>
      <c r="Q68" s="156"/>
      <c r="R68" s="355" t="s">
        <v>117</v>
      </c>
      <c r="S68" s="156"/>
    </row>
    <row r="69" customHeight="1" spans="1:19">
      <c r="A69" s="326">
        <v>10329910</v>
      </c>
      <c r="B69" s="326" t="s">
        <v>174</v>
      </c>
      <c r="C69" s="329" t="s">
        <v>172</v>
      </c>
      <c r="D69" s="327" t="s">
        <v>141</v>
      </c>
      <c r="E69" s="329" t="s">
        <v>142</v>
      </c>
      <c r="F69" s="340">
        <v>0.75</v>
      </c>
      <c r="G69" s="341">
        <v>1.20833333333333</v>
      </c>
      <c r="H69" s="340">
        <v>0.75</v>
      </c>
      <c r="I69" s="341">
        <v>1.20833333333333</v>
      </c>
      <c r="J69" s="340">
        <v>0.75</v>
      </c>
      <c r="K69" s="341">
        <v>1.20833333333333</v>
      </c>
      <c r="L69" s="340">
        <v>0.75</v>
      </c>
      <c r="M69" s="341">
        <v>1.20833333333333</v>
      </c>
      <c r="N69" s="340">
        <v>0.75</v>
      </c>
      <c r="O69" s="341">
        <v>1.20833333333333</v>
      </c>
      <c r="P69" s="344" t="s">
        <v>117</v>
      </c>
      <c r="Q69" s="156"/>
      <c r="R69" s="355" t="s">
        <v>117</v>
      </c>
      <c r="S69" s="156"/>
    </row>
    <row r="70" customHeight="1" spans="1:19">
      <c r="A70" s="326">
        <v>10329913</v>
      </c>
      <c r="B70" s="326" t="s">
        <v>175</v>
      </c>
      <c r="C70" s="329" t="s">
        <v>172</v>
      </c>
      <c r="D70" s="327" t="s">
        <v>10</v>
      </c>
      <c r="E70" s="329" t="s">
        <v>121</v>
      </c>
      <c r="F70" s="340">
        <v>0.75</v>
      </c>
      <c r="G70" s="362">
        <v>1.125</v>
      </c>
      <c r="H70" s="407">
        <v>0.75</v>
      </c>
      <c r="I70" s="362">
        <v>1.125</v>
      </c>
      <c r="J70" s="407">
        <v>0.75</v>
      </c>
      <c r="K70" s="362">
        <v>1.125</v>
      </c>
      <c r="L70" s="407">
        <v>0.75</v>
      </c>
      <c r="M70" s="362">
        <v>1.125</v>
      </c>
      <c r="N70" s="407">
        <v>0.75</v>
      </c>
      <c r="O70" s="362">
        <v>1.125</v>
      </c>
      <c r="P70" s="344" t="s">
        <v>117</v>
      </c>
      <c r="Q70" s="156"/>
      <c r="R70" s="355" t="s">
        <v>117</v>
      </c>
      <c r="S70" s="156"/>
    </row>
    <row r="71" customHeight="1" spans="1:19">
      <c r="A71" s="326">
        <v>10329902</v>
      </c>
      <c r="B71" s="326" t="s">
        <v>176</v>
      </c>
      <c r="C71" s="329" t="s">
        <v>172</v>
      </c>
      <c r="D71" s="327" t="s">
        <v>127</v>
      </c>
      <c r="E71" s="328" t="s">
        <v>177</v>
      </c>
      <c r="F71" s="340">
        <v>0.75</v>
      </c>
      <c r="G71" s="362">
        <v>1.125</v>
      </c>
      <c r="H71" s="340">
        <v>0.75</v>
      </c>
      <c r="I71" s="362">
        <v>1.125</v>
      </c>
      <c r="J71" s="340">
        <v>0.75</v>
      </c>
      <c r="K71" s="362">
        <v>1.125</v>
      </c>
      <c r="L71" s="340">
        <v>0.75</v>
      </c>
      <c r="M71" s="362">
        <v>1.125</v>
      </c>
      <c r="N71" s="340">
        <v>0.75</v>
      </c>
      <c r="O71" s="362">
        <v>1.125</v>
      </c>
      <c r="P71" s="344" t="s">
        <v>117</v>
      </c>
      <c r="Q71" s="156"/>
      <c r="R71" s="355" t="s">
        <v>117</v>
      </c>
      <c r="S71" s="156"/>
    </row>
    <row r="72" customHeight="1" spans="1:19">
      <c r="A72" s="326">
        <v>10330144</v>
      </c>
      <c r="B72" s="326" t="s">
        <v>183</v>
      </c>
      <c r="C72" s="329" t="s">
        <v>172</v>
      </c>
      <c r="D72" s="327" t="s">
        <v>55</v>
      </c>
      <c r="E72" s="328" t="s">
        <v>56</v>
      </c>
      <c r="F72" s="408">
        <v>0.541666666666667</v>
      </c>
      <c r="G72" s="360">
        <v>1</v>
      </c>
      <c r="H72" s="408">
        <v>0.541666666666667</v>
      </c>
      <c r="I72" s="360">
        <v>1</v>
      </c>
      <c r="J72" s="359">
        <v>0.625</v>
      </c>
      <c r="K72" s="410">
        <v>0.75</v>
      </c>
      <c r="L72" s="408">
        <v>0.541666666666667</v>
      </c>
      <c r="M72" s="360">
        <v>1</v>
      </c>
      <c r="N72" s="359">
        <v>0.625</v>
      </c>
      <c r="O72" s="411">
        <v>0.75</v>
      </c>
      <c r="P72" s="369" t="s">
        <v>117</v>
      </c>
      <c r="Q72" s="156"/>
      <c r="R72" s="355" t="s">
        <v>117</v>
      </c>
      <c r="S72" s="156"/>
    </row>
    <row r="73" customHeight="1" spans="1:19">
      <c r="A73" s="326">
        <v>10330140</v>
      </c>
      <c r="B73" s="326" t="s">
        <v>182</v>
      </c>
      <c r="C73" s="329" t="s">
        <v>172</v>
      </c>
      <c r="D73" s="327" t="s">
        <v>141</v>
      </c>
      <c r="E73" s="328" t="s">
        <v>142</v>
      </c>
      <c r="F73" s="340">
        <v>0.75</v>
      </c>
      <c r="G73" s="341">
        <v>1.20833333333333</v>
      </c>
      <c r="H73" s="406">
        <v>0.625</v>
      </c>
      <c r="I73" s="412">
        <v>1.08333333333333</v>
      </c>
      <c r="J73" s="406">
        <v>0.625</v>
      </c>
      <c r="K73" s="412">
        <v>1.08333333333333</v>
      </c>
      <c r="L73" s="406">
        <v>0.625</v>
      </c>
      <c r="M73" s="412">
        <v>1.08333333333333</v>
      </c>
      <c r="N73" s="406">
        <v>0.625</v>
      </c>
      <c r="O73" s="412">
        <v>1.08333333333333</v>
      </c>
      <c r="P73" s="344" t="s">
        <v>117</v>
      </c>
      <c r="Q73" s="156"/>
      <c r="R73" s="355" t="s">
        <v>117</v>
      </c>
      <c r="S73" s="156"/>
    </row>
    <row r="74" customHeight="1" spans="1:19">
      <c r="A74" s="363">
        <v>10330128</v>
      </c>
      <c r="B74" s="363" t="s">
        <v>178</v>
      </c>
      <c r="C74" s="364" t="s">
        <v>172</v>
      </c>
      <c r="D74" s="365" t="s">
        <v>233</v>
      </c>
      <c r="E74" s="366" t="s">
        <v>31</v>
      </c>
      <c r="F74" s="409">
        <v>0.541666666666667</v>
      </c>
      <c r="G74" s="368">
        <v>1</v>
      </c>
      <c r="H74" s="409">
        <v>0.541666666666667</v>
      </c>
      <c r="I74" s="368">
        <v>1</v>
      </c>
      <c r="J74" s="409">
        <v>0.541666666666667</v>
      </c>
      <c r="K74" s="368">
        <v>1</v>
      </c>
      <c r="L74" s="409">
        <v>0.541666666666667</v>
      </c>
      <c r="M74" s="368">
        <v>1</v>
      </c>
      <c r="N74" s="409">
        <v>0.541666666666667</v>
      </c>
      <c r="O74" s="368">
        <v>1</v>
      </c>
      <c r="P74" s="413">
        <v>0.416666666666667</v>
      </c>
      <c r="Q74" s="414">
        <v>0.791666666666667</v>
      </c>
      <c r="R74" s="335">
        <v>0.416666666666667</v>
      </c>
      <c r="S74" s="336">
        <v>0.791666666666667</v>
      </c>
    </row>
    <row r="75" customHeight="1" spans="1:19">
      <c r="A75" s="312">
        <v>10323646</v>
      </c>
      <c r="B75" s="312" t="s">
        <v>91</v>
      </c>
      <c r="C75" s="313" t="s">
        <v>13</v>
      </c>
      <c r="D75" s="314" t="s">
        <v>56</v>
      </c>
      <c r="E75" s="315" t="s">
        <v>86</v>
      </c>
      <c r="F75" s="343">
        <v>0.875</v>
      </c>
      <c r="G75" s="334">
        <v>0.25</v>
      </c>
      <c r="H75" s="343">
        <v>0.875</v>
      </c>
      <c r="I75" s="334">
        <v>0.25</v>
      </c>
      <c r="J75" s="343">
        <v>0.875</v>
      </c>
      <c r="K75" s="334">
        <v>0.25</v>
      </c>
      <c r="L75" s="343">
        <v>0.875</v>
      </c>
      <c r="M75" s="334">
        <v>0.25</v>
      </c>
      <c r="N75" s="343">
        <v>0.875</v>
      </c>
      <c r="O75" s="334">
        <v>0.25</v>
      </c>
      <c r="P75" s="345" t="s">
        <v>117</v>
      </c>
      <c r="Q75" s="89"/>
      <c r="R75" s="357" t="s">
        <v>117</v>
      </c>
      <c r="S75" s="89"/>
    </row>
    <row r="76" customHeight="1" spans="1:19">
      <c r="A76" s="326">
        <v>10333398</v>
      </c>
      <c r="B76" s="326" t="s">
        <v>229</v>
      </c>
      <c r="C76" s="329" t="s">
        <v>234</v>
      </c>
      <c r="D76" s="327" t="s">
        <v>17</v>
      </c>
      <c r="E76" s="329" t="s">
        <v>18</v>
      </c>
      <c r="F76" s="369" t="s">
        <v>117</v>
      </c>
      <c r="G76" s="390"/>
      <c r="H76" s="369" t="s">
        <v>117</v>
      </c>
      <c r="I76" s="390"/>
      <c r="J76" s="19">
        <v>0</v>
      </c>
      <c r="K76" s="378">
        <v>0.375</v>
      </c>
      <c r="L76" s="19">
        <v>0</v>
      </c>
      <c r="M76" s="378">
        <v>0.375</v>
      </c>
      <c r="N76" s="19">
        <v>0</v>
      </c>
      <c r="O76" s="378">
        <v>0.375</v>
      </c>
      <c r="P76" s="19">
        <v>0.791666666666667</v>
      </c>
      <c r="Q76" s="20">
        <v>0.166666666666667</v>
      </c>
      <c r="R76" s="53">
        <v>0.791666666666667</v>
      </c>
      <c r="S76" s="20">
        <v>0.166666666666667</v>
      </c>
    </row>
    <row r="77" customHeight="1" spans="1:19">
      <c r="A77" s="326">
        <v>10333447</v>
      </c>
      <c r="B77" s="326" t="s">
        <v>230</v>
      </c>
      <c r="C77" s="329" t="s">
        <v>234</v>
      </c>
      <c r="D77" s="327" t="s">
        <v>25</v>
      </c>
      <c r="E77" s="328" t="s">
        <v>26</v>
      </c>
      <c r="F77" s="19">
        <v>0.791666666666667</v>
      </c>
      <c r="G77" s="20">
        <v>0.166666666666667</v>
      </c>
      <c r="H77" s="19">
        <v>0.791666666666667</v>
      </c>
      <c r="I77" s="20">
        <v>0.166666666666667</v>
      </c>
      <c r="J77" s="19">
        <v>0.791666666666667</v>
      </c>
      <c r="K77" s="20">
        <v>0.166666666666667</v>
      </c>
      <c r="L77" s="19">
        <v>0.791666666666667</v>
      </c>
      <c r="M77" s="20">
        <v>0.166666666666667</v>
      </c>
      <c r="N77" s="19">
        <v>0.791666666666667</v>
      </c>
      <c r="O77" s="20">
        <v>0.166666666666667</v>
      </c>
      <c r="P77" s="344" t="s">
        <v>117</v>
      </c>
      <c r="Q77" s="394"/>
      <c r="R77" s="344" t="s">
        <v>117</v>
      </c>
      <c r="S77" s="394"/>
    </row>
    <row r="78" customHeight="1" spans="1:19">
      <c r="A78" s="326">
        <v>10333590</v>
      </c>
      <c r="B78" s="326" t="s">
        <v>231</v>
      </c>
      <c r="C78" s="329" t="s">
        <v>234</v>
      </c>
      <c r="D78" s="327" t="s">
        <v>25</v>
      </c>
      <c r="E78" s="328" t="s">
        <v>26</v>
      </c>
      <c r="F78" s="19">
        <v>0.791666666666667</v>
      </c>
      <c r="G78" s="20">
        <v>0.166666666666667</v>
      </c>
      <c r="H78" s="19">
        <v>0.791666666666667</v>
      </c>
      <c r="I78" s="20">
        <v>0.166666666666667</v>
      </c>
      <c r="J78" s="19">
        <v>0.791666666666667</v>
      </c>
      <c r="K78" s="20">
        <v>0.166666666666667</v>
      </c>
      <c r="L78" s="19">
        <v>0.791666666666667</v>
      </c>
      <c r="M78" s="20">
        <v>0.166666666666667</v>
      </c>
      <c r="N78" s="19">
        <v>0.791666666666667</v>
      </c>
      <c r="O78" s="20">
        <v>0.166666666666667</v>
      </c>
      <c r="P78" s="344" t="s">
        <v>117</v>
      </c>
      <c r="Q78" s="395"/>
      <c r="R78" s="344" t="s">
        <v>117</v>
      </c>
      <c r="S78" s="395"/>
    </row>
    <row r="79" customHeight="1" spans="1:19">
      <c r="A79" s="363">
        <v>10306614</v>
      </c>
      <c r="B79" s="363" t="s">
        <v>29</v>
      </c>
      <c r="C79" s="364" t="s">
        <v>234</v>
      </c>
      <c r="D79" s="365" t="s">
        <v>233</v>
      </c>
      <c r="E79" s="366" t="s">
        <v>31</v>
      </c>
      <c r="F79" s="370">
        <v>0</v>
      </c>
      <c r="G79" s="72">
        <v>0.375</v>
      </c>
      <c r="H79" s="370">
        <v>0</v>
      </c>
      <c r="I79" s="72">
        <v>0.375</v>
      </c>
      <c r="J79" s="342" t="s">
        <v>117</v>
      </c>
      <c r="K79" s="392"/>
      <c r="L79" s="393" t="s">
        <v>117</v>
      </c>
      <c r="M79" s="392"/>
      <c r="N79" s="370">
        <v>0</v>
      </c>
      <c r="O79" s="381">
        <v>0.375</v>
      </c>
      <c r="P79" s="370">
        <v>0</v>
      </c>
      <c r="Q79" s="381">
        <v>0.375</v>
      </c>
      <c r="R79" s="370">
        <v>0</v>
      </c>
      <c r="S79" s="72">
        <v>0.375</v>
      </c>
    </row>
  </sheetData>
  <mergeCells count="155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5:Q75"/>
    <mergeCell ref="R75:S75"/>
    <mergeCell ref="F76:G76"/>
    <mergeCell ref="H76:I76"/>
    <mergeCell ref="P77:Q77"/>
    <mergeCell ref="R77:S77"/>
    <mergeCell ref="P78:Q78"/>
    <mergeCell ref="R78:S78"/>
    <mergeCell ref="J79:K79"/>
    <mergeCell ref="L79:M79"/>
    <mergeCell ref="A1:A2"/>
    <mergeCell ref="B1:B2"/>
    <mergeCell ref="C1:C2"/>
    <mergeCell ref="D1:D2"/>
    <mergeCell ref="E1:E2"/>
  </mergeCells>
  <conditionalFormatting sqref="F63:F64 H63:H64 J63:J64 L63:L64 N63:N64 F66 H66 J66 L66 N66 F68 H68 J68 L68 N68 F72 H72:H74 J72:J74 L72:L74 N72:N74 F74">
    <cfRule type="cellIs" dxfId="414" priority="1" operator="equal">
      <formula>"8:00:00 AM"</formula>
    </cfRule>
  </conditionalFormatting>
  <pageMargins left="0.75" right="0.75" top="1" bottom="1" header="0.5" footer="0.5"/>
  <headerFooter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77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288" t="s">
        <v>0</v>
      </c>
      <c r="B1" s="288" t="s">
        <v>1</v>
      </c>
      <c r="C1" s="289" t="s">
        <v>112</v>
      </c>
      <c r="D1" s="290" t="s">
        <v>3</v>
      </c>
      <c r="E1" s="291" t="s">
        <v>113</v>
      </c>
      <c r="F1" s="292">
        <v>45852</v>
      </c>
      <c r="G1" s="68"/>
      <c r="H1" s="292">
        <v>45853</v>
      </c>
      <c r="I1" s="68"/>
      <c r="J1" s="292">
        <v>45854</v>
      </c>
      <c r="K1" s="68"/>
      <c r="L1" s="292">
        <v>45855</v>
      </c>
      <c r="M1" s="68"/>
      <c r="N1" s="292">
        <v>45856</v>
      </c>
      <c r="O1" s="68"/>
      <c r="P1" s="292">
        <v>45857</v>
      </c>
      <c r="Q1" s="68"/>
      <c r="R1" s="292">
        <v>45858</v>
      </c>
      <c r="S1" s="68"/>
    </row>
    <row r="2" customHeight="1" spans="1:19">
      <c r="A2" s="176"/>
      <c r="B2" s="176"/>
      <c r="C2" s="280"/>
      <c r="D2" s="281"/>
      <c r="E2" s="282"/>
      <c r="F2" s="298" t="s">
        <v>114</v>
      </c>
      <c r="G2" s="299" t="s">
        <v>115</v>
      </c>
      <c r="H2" s="300" t="s">
        <v>114</v>
      </c>
      <c r="I2" s="299" t="s">
        <v>115</v>
      </c>
      <c r="J2" s="300" t="s">
        <v>114</v>
      </c>
      <c r="K2" s="299" t="s">
        <v>115</v>
      </c>
      <c r="L2" s="300" t="s">
        <v>114</v>
      </c>
      <c r="M2" s="299" t="s">
        <v>115</v>
      </c>
      <c r="N2" s="300" t="s">
        <v>114</v>
      </c>
      <c r="O2" s="299" t="s">
        <v>115</v>
      </c>
      <c r="P2" s="300" t="s">
        <v>114</v>
      </c>
      <c r="Q2" s="347" t="s">
        <v>115</v>
      </c>
      <c r="R2" s="348" t="s">
        <v>114</v>
      </c>
      <c r="S2" s="347" t="s">
        <v>115</v>
      </c>
    </row>
    <row r="3" customHeight="1" spans="1:19">
      <c r="A3" s="301">
        <v>10203443</v>
      </c>
      <c r="B3" s="301" t="s">
        <v>8</v>
      </c>
      <c r="C3" s="302" t="s">
        <v>224</v>
      </c>
      <c r="D3" s="303" t="s">
        <v>10</v>
      </c>
      <c r="E3" s="304" t="s">
        <v>11</v>
      </c>
      <c r="F3" s="305">
        <v>0.458333333333333</v>
      </c>
      <c r="G3" s="306">
        <v>0.791666666666667</v>
      </c>
      <c r="H3" s="305">
        <v>0.458333333333333</v>
      </c>
      <c r="I3" s="306">
        <v>0.791666666666667</v>
      </c>
      <c r="J3" s="305">
        <v>0.458333333333333</v>
      </c>
      <c r="K3" s="306">
        <v>0.791666666666667</v>
      </c>
      <c r="L3" s="305">
        <v>0.458333333333333</v>
      </c>
      <c r="M3" s="306">
        <v>0.791666666666667</v>
      </c>
      <c r="N3" s="305">
        <v>0.458333333333333</v>
      </c>
      <c r="O3" s="306">
        <v>0.791666666666667</v>
      </c>
      <c r="P3" s="342" t="s">
        <v>117</v>
      </c>
      <c r="Q3" s="197"/>
      <c r="R3" s="350" t="s">
        <v>117</v>
      </c>
      <c r="S3" s="197"/>
    </row>
    <row r="4" customHeight="1" spans="1:19">
      <c r="A4" s="307">
        <v>10318434</v>
      </c>
      <c r="B4" s="307" t="s">
        <v>24</v>
      </c>
      <c r="C4" s="308" t="s">
        <v>13</v>
      </c>
      <c r="D4" s="309" t="s">
        <v>25</v>
      </c>
      <c r="E4" s="310" t="s">
        <v>26</v>
      </c>
      <c r="F4" s="285">
        <v>0.416666666666667</v>
      </c>
      <c r="G4" s="286">
        <v>0.791666666666667</v>
      </c>
      <c r="H4" s="311">
        <v>0.416666666666667</v>
      </c>
      <c r="I4" s="286">
        <v>0.791666666666667</v>
      </c>
      <c r="J4" s="311">
        <v>0.416666666666667</v>
      </c>
      <c r="K4" s="286">
        <v>0.791666666666667</v>
      </c>
      <c r="L4" s="311">
        <v>0.416666666666667</v>
      </c>
      <c r="M4" s="286">
        <v>0.791666666666667</v>
      </c>
      <c r="N4" s="311">
        <v>0.416666666666667</v>
      </c>
      <c r="O4" s="286">
        <v>0.791666666666667</v>
      </c>
      <c r="P4" s="316">
        <v>0.166666666666667</v>
      </c>
      <c r="Q4" s="389">
        <v>0.541666666666667</v>
      </c>
      <c r="R4" s="318">
        <v>0.166666666666667</v>
      </c>
      <c r="S4" s="389">
        <v>0.541666666666667</v>
      </c>
    </row>
    <row r="5" customHeight="1" spans="1:19">
      <c r="A5" s="312">
        <v>10318430</v>
      </c>
      <c r="B5" s="312" t="s">
        <v>19</v>
      </c>
      <c r="C5" s="313" t="s">
        <v>13</v>
      </c>
      <c r="D5" s="314" t="s">
        <v>14</v>
      </c>
      <c r="E5" s="315" t="s">
        <v>20</v>
      </c>
      <c r="F5" s="316">
        <v>0.375</v>
      </c>
      <c r="G5" s="317">
        <v>0.75</v>
      </c>
      <c r="H5" s="318">
        <v>0.375</v>
      </c>
      <c r="I5" s="317">
        <v>0.75</v>
      </c>
      <c r="J5" s="318">
        <v>0.375</v>
      </c>
      <c r="K5" s="317">
        <v>0.75</v>
      </c>
      <c r="L5" s="318">
        <v>0.375</v>
      </c>
      <c r="M5" s="317">
        <v>0.75</v>
      </c>
      <c r="N5" s="318">
        <v>0.375</v>
      </c>
      <c r="O5" s="317">
        <v>0.75</v>
      </c>
      <c r="P5" s="285">
        <v>0.416666666666667</v>
      </c>
      <c r="Q5" s="353">
        <v>0.791666666666667</v>
      </c>
      <c r="R5" s="311">
        <v>0.416666666666667</v>
      </c>
      <c r="S5" s="353">
        <v>0.791666666666667</v>
      </c>
    </row>
    <row r="6" customHeight="1" spans="1:19">
      <c r="A6" s="312">
        <v>10318429</v>
      </c>
      <c r="B6" s="312" t="s">
        <v>16</v>
      </c>
      <c r="C6" s="313" t="s">
        <v>8</v>
      </c>
      <c r="D6" s="314" t="s">
        <v>17</v>
      </c>
      <c r="E6" s="315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344" t="s">
        <v>117</v>
      </c>
      <c r="Q6" s="156"/>
      <c r="R6" s="355" t="s">
        <v>117</v>
      </c>
      <c r="S6" s="156"/>
    </row>
    <row r="7" customHeight="1" spans="1:19">
      <c r="A7" s="301">
        <v>10326133</v>
      </c>
      <c r="B7" s="301" t="s">
        <v>41</v>
      </c>
      <c r="C7" s="302" t="s">
        <v>8</v>
      </c>
      <c r="D7" s="303" t="s">
        <v>42</v>
      </c>
      <c r="E7" s="304" t="s">
        <v>43</v>
      </c>
      <c r="F7" s="319">
        <v>0.375</v>
      </c>
      <c r="G7" s="320">
        <v>0.75</v>
      </c>
      <c r="H7" s="319">
        <v>0.375</v>
      </c>
      <c r="I7" s="320">
        <v>0.75</v>
      </c>
      <c r="J7" s="319">
        <v>0.375</v>
      </c>
      <c r="K7" s="320">
        <v>0.75</v>
      </c>
      <c r="L7" s="319">
        <v>0.375</v>
      </c>
      <c r="M7" s="320">
        <v>0.75</v>
      </c>
      <c r="N7" s="319">
        <v>0.375</v>
      </c>
      <c r="O7" s="320">
        <v>0.75</v>
      </c>
      <c r="P7" s="342" t="s">
        <v>117</v>
      </c>
      <c r="Q7" s="197"/>
      <c r="R7" s="350" t="s">
        <v>117</v>
      </c>
      <c r="S7" s="197"/>
    </row>
    <row r="8" customHeight="1" spans="1:19">
      <c r="A8" s="307">
        <v>10318431</v>
      </c>
      <c r="B8" s="307" t="s">
        <v>21</v>
      </c>
      <c r="C8" s="308" t="s">
        <v>19</v>
      </c>
      <c r="D8" s="309" t="s">
        <v>22</v>
      </c>
      <c r="E8" s="310" t="s">
        <v>23</v>
      </c>
      <c r="F8" s="316">
        <v>0.375</v>
      </c>
      <c r="G8" s="317">
        <v>0.75</v>
      </c>
      <c r="H8" s="316">
        <v>0.375</v>
      </c>
      <c r="I8" s="317">
        <v>0.75</v>
      </c>
      <c r="J8" s="316">
        <v>0.375</v>
      </c>
      <c r="K8" s="317">
        <v>0.75</v>
      </c>
      <c r="L8" s="316">
        <v>0.375</v>
      </c>
      <c r="M8" s="317">
        <v>0.75</v>
      </c>
      <c r="N8" s="316">
        <v>0.375</v>
      </c>
      <c r="O8" s="317">
        <v>0.75</v>
      </c>
      <c r="P8" s="345" t="s">
        <v>117</v>
      </c>
      <c r="Q8" s="89"/>
      <c r="R8" s="357" t="s">
        <v>117</v>
      </c>
      <c r="S8" s="89"/>
    </row>
    <row r="9" customHeight="1" spans="1:19">
      <c r="A9" s="312">
        <v>10326135</v>
      </c>
      <c r="B9" s="312" t="s">
        <v>39</v>
      </c>
      <c r="C9" s="313" t="s">
        <v>19</v>
      </c>
      <c r="D9" s="314" t="s">
        <v>22</v>
      </c>
      <c r="E9" s="315" t="s">
        <v>40</v>
      </c>
      <c r="F9" s="316">
        <v>0.375</v>
      </c>
      <c r="G9" s="317">
        <v>0.75</v>
      </c>
      <c r="H9" s="316">
        <v>0.375</v>
      </c>
      <c r="I9" s="317">
        <v>0.75</v>
      </c>
      <c r="J9" s="316">
        <v>0.375</v>
      </c>
      <c r="K9" s="317">
        <v>0.75</v>
      </c>
      <c r="L9" s="316">
        <v>0.375</v>
      </c>
      <c r="M9" s="317">
        <v>0.75</v>
      </c>
      <c r="N9" s="316">
        <v>0.375</v>
      </c>
      <c r="O9" s="317">
        <v>0.75</v>
      </c>
      <c r="P9" s="344" t="s">
        <v>117</v>
      </c>
      <c r="Q9" s="156"/>
      <c r="R9" s="355" t="s">
        <v>117</v>
      </c>
      <c r="S9" s="156"/>
    </row>
    <row r="10" customHeight="1" spans="1:19">
      <c r="A10" s="312">
        <v>10326136</v>
      </c>
      <c r="B10" s="312" t="s">
        <v>46</v>
      </c>
      <c r="C10" s="313" t="s">
        <v>19</v>
      </c>
      <c r="D10" s="314" t="s">
        <v>47</v>
      </c>
      <c r="E10" s="315" t="s">
        <v>48</v>
      </c>
      <c r="F10" s="316">
        <v>0.375</v>
      </c>
      <c r="G10" s="317">
        <v>0.75</v>
      </c>
      <c r="H10" s="316">
        <v>0.375</v>
      </c>
      <c r="I10" s="317">
        <v>0.75</v>
      </c>
      <c r="J10" s="316">
        <v>0.375</v>
      </c>
      <c r="K10" s="317">
        <v>0.75</v>
      </c>
      <c r="L10" s="316">
        <v>0.375</v>
      </c>
      <c r="M10" s="317">
        <v>0.75</v>
      </c>
      <c r="N10" s="316">
        <v>0.375</v>
      </c>
      <c r="O10" s="317">
        <v>0.75</v>
      </c>
      <c r="P10" s="344" t="s">
        <v>117</v>
      </c>
      <c r="Q10" s="156"/>
      <c r="R10" s="355" t="s">
        <v>117</v>
      </c>
      <c r="S10" s="156"/>
    </row>
    <row r="11" customHeight="1" spans="1:19">
      <c r="A11" s="312">
        <v>10326121</v>
      </c>
      <c r="B11" s="312" t="s">
        <v>49</v>
      </c>
      <c r="C11" s="313" t="s">
        <v>19</v>
      </c>
      <c r="D11" s="314" t="s">
        <v>25</v>
      </c>
      <c r="E11" s="315" t="s">
        <v>50</v>
      </c>
      <c r="F11" s="337" t="s">
        <v>118</v>
      </c>
      <c r="G11" s="338" t="s">
        <v>118</v>
      </c>
      <c r="H11" s="337" t="s">
        <v>118</v>
      </c>
      <c r="I11" s="338" t="s">
        <v>118</v>
      </c>
      <c r="J11" s="318">
        <v>0.375</v>
      </c>
      <c r="K11" s="317">
        <v>0.75</v>
      </c>
      <c r="L11" s="318">
        <v>0.375</v>
      </c>
      <c r="M11" s="317">
        <v>0.75</v>
      </c>
      <c r="N11" s="318">
        <v>0.375</v>
      </c>
      <c r="O11" s="317">
        <v>0.75</v>
      </c>
      <c r="P11" s="344" t="s">
        <v>117</v>
      </c>
      <c r="Q11" s="156"/>
      <c r="R11" s="355" t="s">
        <v>117</v>
      </c>
      <c r="S11" s="156"/>
    </row>
    <row r="12" customHeight="1" spans="1:19">
      <c r="A12" s="312">
        <v>10326123</v>
      </c>
      <c r="B12" s="312" t="s">
        <v>51</v>
      </c>
      <c r="C12" s="313" t="s">
        <v>19</v>
      </c>
      <c r="D12" s="314" t="s">
        <v>17</v>
      </c>
      <c r="E12" s="315" t="s">
        <v>45</v>
      </c>
      <c r="F12" s="337" t="s">
        <v>118</v>
      </c>
      <c r="G12" s="338" t="s">
        <v>118</v>
      </c>
      <c r="H12" s="337" t="s">
        <v>118</v>
      </c>
      <c r="I12" s="338" t="s">
        <v>118</v>
      </c>
      <c r="J12" s="337" t="s">
        <v>118</v>
      </c>
      <c r="K12" s="338" t="s">
        <v>118</v>
      </c>
      <c r="L12" s="337" t="s">
        <v>118</v>
      </c>
      <c r="M12" s="338" t="s">
        <v>118</v>
      </c>
      <c r="N12" s="337" t="s">
        <v>118</v>
      </c>
      <c r="O12" s="338" t="s">
        <v>118</v>
      </c>
      <c r="P12" s="344" t="s">
        <v>117</v>
      </c>
      <c r="Q12" s="156"/>
      <c r="R12" s="355" t="s">
        <v>117</v>
      </c>
      <c r="S12" s="156"/>
    </row>
    <row r="13" customHeight="1" spans="1:19">
      <c r="A13" s="312">
        <v>10326124</v>
      </c>
      <c r="B13" s="312" t="s">
        <v>52</v>
      </c>
      <c r="C13" s="313" t="s">
        <v>19</v>
      </c>
      <c r="D13" s="314" t="s">
        <v>22</v>
      </c>
      <c r="E13" s="315" t="s">
        <v>36</v>
      </c>
      <c r="F13" s="337" t="s">
        <v>118</v>
      </c>
      <c r="G13" s="338" t="s">
        <v>118</v>
      </c>
      <c r="H13" s="337" t="s">
        <v>118</v>
      </c>
      <c r="I13" s="338" t="s">
        <v>118</v>
      </c>
      <c r="J13" s="318">
        <v>0.375</v>
      </c>
      <c r="K13" s="317">
        <v>0.75</v>
      </c>
      <c r="L13" s="55">
        <v>0.375</v>
      </c>
      <c r="M13" s="27">
        <v>0.75</v>
      </c>
      <c r="N13" s="55">
        <v>0.375</v>
      </c>
      <c r="O13" s="27">
        <v>0.75</v>
      </c>
      <c r="P13" s="344" t="s">
        <v>117</v>
      </c>
      <c r="Q13" s="156"/>
      <c r="R13" s="355" t="s">
        <v>117</v>
      </c>
      <c r="S13" s="156"/>
    </row>
    <row r="14" customHeight="1" spans="1:19">
      <c r="A14" s="322">
        <v>10331610</v>
      </c>
      <c r="B14" s="322" t="s">
        <v>198</v>
      </c>
      <c r="C14" s="313" t="s">
        <v>19</v>
      </c>
      <c r="D14" s="323" t="s">
        <v>25</v>
      </c>
      <c r="E14" s="324" t="s">
        <v>50</v>
      </c>
      <c r="F14" s="55">
        <v>0.375</v>
      </c>
      <c r="G14" s="27">
        <v>0.75</v>
      </c>
      <c r="H14" s="55">
        <v>0.375</v>
      </c>
      <c r="I14" s="27">
        <v>0.75</v>
      </c>
      <c r="J14" s="55">
        <v>0.375</v>
      </c>
      <c r="K14" s="27">
        <v>0.75</v>
      </c>
      <c r="L14" s="55">
        <v>0.375</v>
      </c>
      <c r="M14" s="27">
        <v>0.75</v>
      </c>
      <c r="N14" s="55">
        <v>0.375</v>
      </c>
      <c r="O14" s="27">
        <v>0.75</v>
      </c>
      <c r="P14" s="344" t="s">
        <v>117</v>
      </c>
      <c r="Q14" s="156"/>
      <c r="R14" s="355" t="s">
        <v>117</v>
      </c>
      <c r="S14" s="156"/>
    </row>
    <row r="15" customHeight="1" spans="1:19">
      <c r="A15" s="322">
        <v>10331630</v>
      </c>
      <c r="B15" s="322" t="s">
        <v>199</v>
      </c>
      <c r="C15" s="313" t="s">
        <v>19</v>
      </c>
      <c r="D15" s="323" t="s">
        <v>200</v>
      </c>
      <c r="E15" s="324" t="s">
        <v>15</v>
      </c>
      <c r="F15" s="321">
        <v>0.416666666666667</v>
      </c>
      <c r="G15" s="249">
        <v>0.791666666666667</v>
      </c>
      <c r="H15" s="325" t="s">
        <v>184</v>
      </c>
      <c r="I15" s="346" t="s">
        <v>184</v>
      </c>
      <c r="J15" s="321">
        <v>0.416666666666667</v>
      </c>
      <c r="K15" s="249">
        <v>0.791666666666667</v>
      </c>
      <c r="L15" s="325" t="s">
        <v>184</v>
      </c>
      <c r="M15" s="346" t="s">
        <v>184</v>
      </c>
      <c r="N15" s="321">
        <v>0.416666666666667</v>
      </c>
      <c r="O15" s="249">
        <v>0.791666666666667</v>
      </c>
      <c r="P15" s="344" t="s">
        <v>117</v>
      </c>
      <c r="Q15" s="156"/>
      <c r="R15" s="355" t="s">
        <v>117</v>
      </c>
      <c r="S15" s="156"/>
    </row>
    <row r="16" customHeight="1" spans="1:19">
      <c r="A16" s="322">
        <v>10331617</v>
      </c>
      <c r="B16" s="322" t="s">
        <v>201</v>
      </c>
      <c r="C16" s="313" t="s">
        <v>19</v>
      </c>
      <c r="D16" s="323" t="s">
        <v>10</v>
      </c>
      <c r="E16" s="324" t="s">
        <v>121</v>
      </c>
      <c r="F16" s="26">
        <v>0.375</v>
      </c>
      <c r="G16" s="27">
        <v>0.75</v>
      </c>
      <c r="H16" s="26">
        <v>0.375</v>
      </c>
      <c r="I16" s="27">
        <v>0.75</v>
      </c>
      <c r="J16" s="26">
        <v>0.375</v>
      </c>
      <c r="K16" s="27">
        <v>0.75</v>
      </c>
      <c r="L16" s="26">
        <v>0.375</v>
      </c>
      <c r="M16" s="27">
        <v>0.75</v>
      </c>
      <c r="N16" s="26">
        <v>0.375</v>
      </c>
      <c r="O16" s="27">
        <v>0.75</v>
      </c>
      <c r="P16" s="344" t="s">
        <v>117</v>
      </c>
      <c r="Q16" s="156"/>
      <c r="R16" s="355" t="s">
        <v>117</v>
      </c>
      <c r="S16" s="156"/>
    </row>
    <row r="17" customHeight="1" spans="1:19">
      <c r="A17" s="322">
        <v>10331653</v>
      </c>
      <c r="B17" s="322" t="s">
        <v>214</v>
      </c>
      <c r="C17" s="313" t="s">
        <v>19</v>
      </c>
      <c r="D17" s="323" t="s">
        <v>81</v>
      </c>
      <c r="E17" s="324" t="s">
        <v>36</v>
      </c>
      <c r="F17" s="26">
        <v>0.375</v>
      </c>
      <c r="G17" s="27">
        <v>0.75</v>
      </c>
      <c r="H17" s="26">
        <v>0.375</v>
      </c>
      <c r="I17" s="27">
        <v>0.75</v>
      </c>
      <c r="J17" s="26">
        <v>0.375</v>
      </c>
      <c r="K17" s="27">
        <v>0.75</v>
      </c>
      <c r="L17" s="26">
        <v>0.375</v>
      </c>
      <c r="M17" s="27">
        <v>0.75</v>
      </c>
      <c r="N17" s="26">
        <v>0.375</v>
      </c>
      <c r="O17" s="27">
        <v>0.75</v>
      </c>
      <c r="P17" s="344" t="s">
        <v>117</v>
      </c>
      <c r="Q17" s="156"/>
      <c r="R17" s="355" t="s">
        <v>117</v>
      </c>
      <c r="S17" s="156"/>
    </row>
    <row r="18" customHeight="1" spans="1:19">
      <c r="A18" s="322">
        <v>10330115</v>
      </c>
      <c r="B18" s="322" t="s">
        <v>215</v>
      </c>
      <c r="C18" s="313" t="s">
        <v>19</v>
      </c>
      <c r="D18" s="323" t="s">
        <v>25</v>
      </c>
      <c r="E18" s="324" t="s">
        <v>50</v>
      </c>
      <c r="F18" s="26">
        <v>0.375</v>
      </c>
      <c r="G18" s="27">
        <v>0.75</v>
      </c>
      <c r="H18" s="26">
        <v>0.375</v>
      </c>
      <c r="I18" s="27">
        <v>0.75</v>
      </c>
      <c r="J18" s="26">
        <v>0.375</v>
      </c>
      <c r="K18" s="27">
        <v>0.75</v>
      </c>
      <c r="L18" s="26">
        <v>0.375</v>
      </c>
      <c r="M18" s="27">
        <v>0.75</v>
      </c>
      <c r="N18" s="26">
        <v>0.375</v>
      </c>
      <c r="O18" s="27">
        <v>0.75</v>
      </c>
      <c r="P18" s="344" t="s">
        <v>117</v>
      </c>
      <c r="Q18" s="156"/>
      <c r="R18" s="355" t="s">
        <v>117</v>
      </c>
      <c r="S18" s="156"/>
    </row>
    <row r="19" customHeight="1" spans="1:19">
      <c r="A19" s="322">
        <v>10330118</v>
      </c>
      <c r="B19" s="322" t="s">
        <v>216</v>
      </c>
      <c r="C19" s="313" t="s">
        <v>19</v>
      </c>
      <c r="D19" s="323" t="s">
        <v>25</v>
      </c>
      <c r="E19" s="324" t="s">
        <v>50</v>
      </c>
      <c r="F19" s="26">
        <v>0.375</v>
      </c>
      <c r="G19" s="27">
        <v>0.75</v>
      </c>
      <c r="H19" s="26">
        <v>0.375</v>
      </c>
      <c r="I19" s="27">
        <v>0.75</v>
      </c>
      <c r="J19" s="26">
        <v>0.375</v>
      </c>
      <c r="K19" s="27">
        <v>0.75</v>
      </c>
      <c r="L19" s="26">
        <v>0.375</v>
      </c>
      <c r="M19" s="27">
        <v>0.75</v>
      </c>
      <c r="N19" s="26">
        <v>0.375</v>
      </c>
      <c r="O19" s="27">
        <v>0.75</v>
      </c>
      <c r="P19" s="344" t="s">
        <v>117</v>
      </c>
      <c r="Q19" s="156"/>
      <c r="R19" s="355" t="s">
        <v>117</v>
      </c>
      <c r="S19" s="156"/>
    </row>
    <row r="20" customHeight="1" spans="1:19">
      <c r="A20" s="322">
        <v>10330125</v>
      </c>
      <c r="B20" s="322" t="s">
        <v>217</v>
      </c>
      <c r="C20" s="313" t="s">
        <v>19</v>
      </c>
      <c r="D20" s="323" t="s">
        <v>81</v>
      </c>
      <c r="E20" s="324" t="s">
        <v>155</v>
      </c>
      <c r="F20" s="26">
        <v>0.375</v>
      </c>
      <c r="G20" s="27">
        <v>0.75</v>
      </c>
      <c r="H20" s="26">
        <v>0.375</v>
      </c>
      <c r="I20" s="27">
        <v>0.75</v>
      </c>
      <c r="J20" s="26">
        <v>0.375</v>
      </c>
      <c r="K20" s="27">
        <v>0.75</v>
      </c>
      <c r="L20" s="26">
        <v>0.375</v>
      </c>
      <c r="M20" s="27">
        <v>0.75</v>
      </c>
      <c r="N20" s="26">
        <v>0.375</v>
      </c>
      <c r="O20" s="27">
        <v>0.75</v>
      </c>
      <c r="P20" s="344" t="s">
        <v>117</v>
      </c>
      <c r="Q20" s="156"/>
      <c r="R20" s="355" t="s">
        <v>117</v>
      </c>
      <c r="S20" s="156"/>
    </row>
    <row r="21" customHeight="1" spans="1:19">
      <c r="A21" s="322">
        <v>10330126</v>
      </c>
      <c r="B21" s="322" t="s">
        <v>218</v>
      </c>
      <c r="C21" s="313" t="s">
        <v>19</v>
      </c>
      <c r="D21" s="323" t="s">
        <v>25</v>
      </c>
      <c r="E21" s="324" t="s">
        <v>50</v>
      </c>
      <c r="F21" s="321">
        <v>0.416666666666667</v>
      </c>
      <c r="G21" s="249">
        <v>0.791666666666667</v>
      </c>
      <c r="H21" s="321">
        <v>0.416666666666667</v>
      </c>
      <c r="I21" s="249">
        <v>0.791666666666667</v>
      </c>
      <c r="J21" s="321">
        <v>0.416666666666667</v>
      </c>
      <c r="K21" s="249">
        <v>0.791666666666667</v>
      </c>
      <c r="L21" s="321">
        <v>0.416666666666667</v>
      </c>
      <c r="M21" s="249">
        <v>0.791666666666667</v>
      </c>
      <c r="N21" s="321">
        <v>0.416666666666667</v>
      </c>
      <c r="O21" s="249">
        <v>0.791666666666667</v>
      </c>
      <c r="P21" s="344" t="s">
        <v>117</v>
      </c>
      <c r="Q21" s="156"/>
      <c r="R21" s="355" t="s">
        <v>117</v>
      </c>
      <c r="S21" s="156"/>
    </row>
    <row r="22" customHeight="1" spans="1:19">
      <c r="A22" s="326">
        <v>10329214</v>
      </c>
      <c r="B22" s="326" t="s">
        <v>120</v>
      </c>
      <c r="C22" s="313" t="s">
        <v>24</v>
      </c>
      <c r="D22" s="327" t="s">
        <v>10</v>
      </c>
      <c r="E22" s="328" t="s">
        <v>121</v>
      </c>
      <c r="F22" s="55">
        <v>0.375</v>
      </c>
      <c r="G22" s="27">
        <v>0.75</v>
      </c>
      <c r="H22" s="55">
        <v>0.375</v>
      </c>
      <c r="I22" s="27">
        <v>0.75</v>
      </c>
      <c r="J22" s="55">
        <v>0.375</v>
      </c>
      <c r="K22" s="27">
        <v>0.75</v>
      </c>
      <c r="L22" s="55">
        <v>0.375</v>
      </c>
      <c r="M22" s="27">
        <v>0.75</v>
      </c>
      <c r="N22" s="55">
        <v>0.375</v>
      </c>
      <c r="O22" s="27">
        <v>0.75</v>
      </c>
      <c r="P22" s="344" t="s">
        <v>117</v>
      </c>
      <c r="Q22" s="156"/>
      <c r="R22" s="355" t="s">
        <v>117</v>
      </c>
      <c r="S22" s="156"/>
    </row>
    <row r="23" customHeight="1" spans="1:19">
      <c r="A23" s="326">
        <v>10329216</v>
      </c>
      <c r="B23" s="326" t="s">
        <v>122</v>
      </c>
      <c r="C23" s="313" t="s">
        <v>24</v>
      </c>
      <c r="D23" s="327" t="s">
        <v>55</v>
      </c>
      <c r="E23" s="328" t="s">
        <v>123</v>
      </c>
      <c r="F23" s="55">
        <v>0.375</v>
      </c>
      <c r="G23" s="27">
        <v>0.75</v>
      </c>
      <c r="H23" s="55">
        <v>0.375</v>
      </c>
      <c r="I23" s="27">
        <v>0.75</v>
      </c>
      <c r="J23" s="55">
        <v>0.375</v>
      </c>
      <c r="K23" s="27">
        <v>0.75</v>
      </c>
      <c r="L23" s="55">
        <v>0.375</v>
      </c>
      <c r="M23" s="27">
        <v>0.75</v>
      </c>
      <c r="N23" s="55">
        <v>0.375</v>
      </c>
      <c r="O23" s="27">
        <v>0.75</v>
      </c>
      <c r="P23" s="344" t="s">
        <v>117</v>
      </c>
      <c r="Q23" s="156"/>
      <c r="R23" s="355" t="s">
        <v>117</v>
      </c>
      <c r="S23" s="156"/>
    </row>
    <row r="24" customHeight="1" spans="1:19">
      <c r="A24" s="326">
        <v>10329241</v>
      </c>
      <c r="B24" s="326" t="s">
        <v>126</v>
      </c>
      <c r="C24" s="313" t="s">
        <v>24</v>
      </c>
      <c r="D24" s="327" t="s">
        <v>127</v>
      </c>
      <c r="E24" s="328" t="s">
        <v>128</v>
      </c>
      <c r="F24" s="55">
        <v>0.375</v>
      </c>
      <c r="G24" s="27">
        <v>0.75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344" t="s">
        <v>117</v>
      </c>
      <c r="Q24" s="156"/>
      <c r="R24" s="355" t="s">
        <v>117</v>
      </c>
      <c r="S24" s="156"/>
    </row>
    <row r="25" customHeight="1" spans="1:19">
      <c r="A25" s="326">
        <v>10329480</v>
      </c>
      <c r="B25" s="326" t="s">
        <v>129</v>
      </c>
      <c r="C25" s="313" t="s">
        <v>24</v>
      </c>
      <c r="D25" s="327" t="s">
        <v>130</v>
      </c>
      <c r="E25" s="328" t="s">
        <v>131</v>
      </c>
      <c r="F25" s="55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344" t="s">
        <v>117</v>
      </c>
      <c r="Q25" s="156"/>
      <c r="R25" s="355" t="s">
        <v>117</v>
      </c>
      <c r="S25" s="156"/>
    </row>
    <row r="26" customHeight="1" spans="1:19">
      <c r="A26" s="326">
        <v>10329245</v>
      </c>
      <c r="B26" s="326" t="s">
        <v>134</v>
      </c>
      <c r="C26" s="313" t="s">
        <v>24</v>
      </c>
      <c r="D26" s="327" t="s">
        <v>135</v>
      </c>
      <c r="E26" s="328" t="s">
        <v>136</v>
      </c>
      <c r="F26" s="337" t="s">
        <v>118</v>
      </c>
      <c r="G26" s="338" t="s">
        <v>118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344" t="s">
        <v>117</v>
      </c>
      <c r="Q26" s="156"/>
      <c r="R26" s="355" t="s">
        <v>117</v>
      </c>
      <c r="S26" s="156"/>
    </row>
    <row r="27" customHeight="1" spans="1:19">
      <c r="A27" s="326">
        <v>10329272</v>
      </c>
      <c r="B27" s="326" t="s">
        <v>139</v>
      </c>
      <c r="C27" s="313" t="s">
        <v>24</v>
      </c>
      <c r="D27" s="327" t="s">
        <v>17</v>
      </c>
      <c r="E27" s="328" t="s">
        <v>18</v>
      </c>
      <c r="F27" s="55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321">
        <v>0.416666666666667</v>
      </c>
      <c r="O27" s="249">
        <v>0.791666666666667</v>
      </c>
      <c r="P27" s="344" t="s">
        <v>117</v>
      </c>
      <c r="Q27" s="156"/>
      <c r="R27" s="355" t="s">
        <v>117</v>
      </c>
      <c r="S27" s="156"/>
    </row>
    <row r="28" customHeight="1" spans="1:19">
      <c r="A28" s="326">
        <v>10329290</v>
      </c>
      <c r="B28" s="326" t="s">
        <v>140</v>
      </c>
      <c r="C28" s="313" t="s">
        <v>24</v>
      </c>
      <c r="D28" s="327" t="s">
        <v>141</v>
      </c>
      <c r="E28" s="328" t="s">
        <v>142</v>
      </c>
      <c r="F28" s="55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344" t="s">
        <v>117</v>
      </c>
      <c r="Q28" s="156"/>
      <c r="R28" s="355" t="s">
        <v>117</v>
      </c>
      <c r="S28" s="156"/>
    </row>
    <row r="29" customHeight="1" spans="1:19">
      <c r="A29" s="326">
        <v>10329237</v>
      </c>
      <c r="B29" s="326" t="s">
        <v>143</v>
      </c>
      <c r="C29" s="313" t="s">
        <v>24</v>
      </c>
      <c r="D29" s="327" t="s">
        <v>14</v>
      </c>
      <c r="E29" s="328" t="s">
        <v>168</v>
      </c>
      <c r="F29" s="321">
        <v>0.416666666666667</v>
      </c>
      <c r="G29" s="249">
        <v>0.791666666666667</v>
      </c>
      <c r="H29" s="321">
        <v>0.416666666666667</v>
      </c>
      <c r="I29" s="249">
        <v>0.791666666666667</v>
      </c>
      <c r="J29" s="321">
        <v>0.416666666666667</v>
      </c>
      <c r="K29" s="249">
        <v>0.791666666666667</v>
      </c>
      <c r="L29" s="321">
        <v>0.416666666666667</v>
      </c>
      <c r="M29" s="249">
        <v>0.791666666666667</v>
      </c>
      <c r="N29" s="321">
        <v>0.416666666666667</v>
      </c>
      <c r="O29" s="249">
        <v>0.791666666666667</v>
      </c>
      <c r="P29" s="344" t="s">
        <v>117</v>
      </c>
      <c r="Q29" s="156"/>
      <c r="R29" s="355" t="s">
        <v>117</v>
      </c>
      <c r="S29" s="156"/>
    </row>
    <row r="30" customHeight="1" spans="1:19">
      <c r="A30" s="326">
        <v>10329234</v>
      </c>
      <c r="B30" s="326" t="s">
        <v>146</v>
      </c>
      <c r="C30" s="313" t="s">
        <v>24</v>
      </c>
      <c r="D30" s="327" t="s">
        <v>14</v>
      </c>
      <c r="E30" s="328" t="s">
        <v>34</v>
      </c>
      <c r="F30" s="55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344" t="s">
        <v>117</v>
      </c>
      <c r="Q30" s="156"/>
      <c r="R30" s="355" t="s">
        <v>117</v>
      </c>
      <c r="S30" s="156"/>
    </row>
    <row r="31" customHeight="1" spans="1:19">
      <c r="A31" s="326">
        <v>10329503</v>
      </c>
      <c r="B31" s="326" t="s">
        <v>147</v>
      </c>
      <c r="C31" s="329" t="s">
        <v>24</v>
      </c>
      <c r="D31" s="327" t="s">
        <v>14</v>
      </c>
      <c r="E31" s="328" t="s">
        <v>34</v>
      </c>
      <c r="F31" s="55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344" t="s">
        <v>117</v>
      </c>
      <c r="Q31" s="156"/>
      <c r="R31" s="355" t="s">
        <v>117</v>
      </c>
      <c r="S31" s="156"/>
    </row>
    <row r="32" customHeight="1" spans="1:19">
      <c r="A32" s="322">
        <v>10331612</v>
      </c>
      <c r="B32" s="322" t="s">
        <v>191</v>
      </c>
      <c r="C32" s="313" t="s">
        <v>24</v>
      </c>
      <c r="D32" s="323" t="s">
        <v>192</v>
      </c>
      <c r="E32" s="324" t="s">
        <v>193</v>
      </c>
      <c r="F32" s="55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344" t="s">
        <v>117</v>
      </c>
      <c r="Q32" s="156"/>
      <c r="R32" s="355" t="s">
        <v>117</v>
      </c>
      <c r="S32" s="156"/>
    </row>
    <row r="33" customHeight="1" spans="1:19">
      <c r="A33" s="322">
        <v>10331587</v>
      </c>
      <c r="B33" s="322" t="s">
        <v>194</v>
      </c>
      <c r="C33" s="313" t="s">
        <v>24</v>
      </c>
      <c r="D33" s="323" t="s">
        <v>17</v>
      </c>
      <c r="E33" s="324" t="s">
        <v>18</v>
      </c>
      <c r="F33" s="55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344" t="s">
        <v>117</v>
      </c>
      <c r="Q33" s="156"/>
      <c r="R33" s="355" t="s">
        <v>117</v>
      </c>
      <c r="S33" s="156"/>
    </row>
    <row r="34" customHeight="1" spans="1:19">
      <c r="A34" s="322">
        <v>10331605</v>
      </c>
      <c r="B34" s="330" t="s">
        <v>196</v>
      </c>
      <c r="C34" s="313" t="s">
        <v>24</v>
      </c>
      <c r="D34" s="323" t="s">
        <v>17</v>
      </c>
      <c r="E34" s="324" t="s">
        <v>18</v>
      </c>
      <c r="F34" s="55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344" t="s">
        <v>117</v>
      </c>
      <c r="Q34" s="156"/>
      <c r="R34" s="355" t="s">
        <v>117</v>
      </c>
      <c r="S34" s="156"/>
    </row>
    <row r="35" customHeight="1" spans="1:19">
      <c r="A35" s="322">
        <v>10329224</v>
      </c>
      <c r="B35" s="322" t="s">
        <v>204</v>
      </c>
      <c r="C35" s="313" t="s">
        <v>24</v>
      </c>
      <c r="D35" s="323" t="s">
        <v>10</v>
      </c>
      <c r="E35" s="324" t="s">
        <v>68</v>
      </c>
      <c r="F35" s="321">
        <v>0.416666666666667</v>
      </c>
      <c r="G35" s="249">
        <v>0.791666666666667</v>
      </c>
      <c r="H35" s="321">
        <v>0.416666666666667</v>
      </c>
      <c r="I35" s="249">
        <v>0.791666666666667</v>
      </c>
      <c r="J35" s="321">
        <v>0.416666666666667</v>
      </c>
      <c r="K35" s="249">
        <v>0.791666666666667</v>
      </c>
      <c r="L35" s="321">
        <v>0.416666666666667</v>
      </c>
      <c r="M35" s="249">
        <v>0.791666666666667</v>
      </c>
      <c r="N35" s="321">
        <v>0.416666666666667</v>
      </c>
      <c r="O35" s="249">
        <v>0.791666666666667</v>
      </c>
      <c r="P35" s="344" t="s">
        <v>117</v>
      </c>
      <c r="Q35" s="156"/>
      <c r="R35" s="355" t="s">
        <v>117</v>
      </c>
      <c r="S35" s="156"/>
    </row>
    <row r="36" customHeight="1" spans="1:19">
      <c r="A36" s="322">
        <v>10331623</v>
      </c>
      <c r="B36" s="322" t="s">
        <v>205</v>
      </c>
      <c r="C36" s="313" t="s">
        <v>24</v>
      </c>
      <c r="D36" s="323" t="s">
        <v>81</v>
      </c>
      <c r="E36" s="324" t="s">
        <v>155</v>
      </c>
      <c r="F36" s="321">
        <v>0.416666666666667</v>
      </c>
      <c r="G36" s="249">
        <v>0.791666666666667</v>
      </c>
      <c r="H36" s="321">
        <v>0.416666666666667</v>
      </c>
      <c r="I36" s="249">
        <v>0.791666666666667</v>
      </c>
      <c r="J36" s="321">
        <v>0.416666666666667</v>
      </c>
      <c r="K36" s="249">
        <v>0.791666666666667</v>
      </c>
      <c r="L36" s="321">
        <v>0.416666666666667</v>
      </c>
      <c r="M36" s="249">
        <v>0.791666666666667</v>
      </c>
      <c r="N36" s="321">
        <v>0.416666666666667</v>
      </c>
      <c r="O36" s="249">
        <v>0.791666666666667</v>
      </c>
      <c r="P36" s="344" t="s">
        <v>117</v>
      </c>
      <c r="Q36" s="156"/>
      <c r="R36" s="355" t="s">
        <v>117</v>
      </c>
      <c r="S36" s="156"/>
    </row>
    <row r="37" customHeight="1" spans="1:19">
      <c r="A37" s="331">
        <v>10331624</v>
      </c>
      <c r="B37" s="331" t="s">
        <v>206</v>
      </c>
      <c r="C37" s="302" t="s">
        <v>24</v>
      </c>
      <c r="D37" s="332" t="s">
        <v>25</v>
      </c>
      <c r="E37" s="333" t="s">
        <v>50</v>
      </c>
      <c r="F37" s="212">
        <v>0.375</v>
      </c>
      <c r="G37" s="39">
        <v>0.75</v>
      </c>
      <c r="H37" s="212">
        <v>0.375</v>
      </c>
      <c r="I37" s="39">
        <v>0.75</v>
      </c>
      <c r="J37" s="212">
        <v>0.375</v>
      </c>
      <c r="K37" s="39">
        <v>0.75</v>
      </c>
      <c r="L37" s="212">
        <v>0.375</v>
      </c>
      <c r="M37" s="39">
        <v>0.75</v>
      </c>
      <c r="N37" s="212">
        <v>0.375</v>
      </c>
      <c r="O37" s="39">
        <v>0.75</v>
      </c>
      <c r="P37" s="342" t="s">
        <v>117</v>
      </c>
      <c r="Q37" s="197"/>
      <c r="R37" s="350" t="s">
        <v>117</v>
      </c>
      <c r="S37" s="197"/>
    </row>
    <row r="38" customHeight="1" spans="1:19">
      <c r="A38" s="307">
        <v>10323640</v>
      </c>
      <c r="B38" s="307" t="s">
        <v>89</v>
      </c>
      <c r="C38" s="308" t="s">
        <v>13</v>
      </c>
      <c r="D38" s="309" t="s">
        <v>90</v>
      </c>
      <c r="E38" s="310" t="s">
        <v>18</v>
      </c>
      <c r="F38" s="285">
        <v>0.416666666666667</v>
      </c>
      <c r="G38" s="334">
        <v>0.75</v>
      </c>
      <c r="H38" s="285">
        <v>0.416666666666667</v>
      </c>
      <c r="I38" s="334">
        <v>0.75</v>
      </c>
      <c r="J38" s="285">
        <v>0.416666666666667</v>
      </c>
      <c r="K38" s="334">
        <v>0.75</v>
      </c>
      <c r="L38" s="285">
        <v>0.416666666666667</v>
      </c>
      <c r="M38" s="334">
        <v>0.75</v>
      </c>
      <c r="N38" s="285">
        <v>0.416666666666667</v>
      </c>
      <c r="O38" s="334">
        <v>0.75</v>
      </c>
      <c r="P38" s="345" t="s">
        <v>117</v>
      </c>
      <c r="Q38" s="89"/>
      <c r="R38" s="357" t="s">
        <v>117</v>
      </c>
      <c r="S38" s="89"/>
    </row>
    <row r="39" customHeight="1" spans="1:19">
      <c r="A39" s="312">
        <v>10318871</v>
      </c>
      <c r="B39" s="312" t="s">
        <v>67</v>
      </c>
      <c r="C39" s="313" t="s">
        <v>13</v>
      </c>
      <c r="D39" s="314" t="s">
        <v>10</v>
      </c>
      <c r="E39" s="315" t="s">
        <v>76</v>
      </c>
      <c r="F39" s="321">
        <v>0.416666666666667</v>
      </c>
      <c r="G39" s="249">
        <v>0.791666666666667</v>
      </c>
      <c r="H39" s="321">
        <v>0.416666666666667</v>
      </c>
      <c r="I39" s="249">
        <v>0.791666666666667</v>
      </c>
      <c r="J39" s="321">
        <v>0.416666666666667</v>
      </c>
      <c r="K39" s="249">
        <v>0.791666666666667</v>
      </c>
      <c r="L39" s="321">
        <v>0.416666666666667</v>
      </c>
      <c r="M39" s="249">
        <v>0.791666666666667</v>
      </c>
      <c r="N39" s="321">
        <v>0.416666666666667</v>
      </c>
      <c r="O39" s="249">
        <v>0.791666666666667</v>
      </c>
      <c r="P39" s="344" t="s">
        <v>117</v>
      </c>
      <c r="Q39" s="156"/>
      <c r="R39" s="355" t="s">
        <v>117</v>
      </c>
      <c r="S39" s="156"/>
    </row>
    <row r="40" customHeight="1" spans="1:19">
      <c r="A40" s="301">
        <v>10323622</v>
      </c>
      <c r="B40" s="301" t="s">
        <v>74</v>
      </c>
      <c r="C40" s="302" t="s">
        <v>89</v>
      </c>
      <c r="D40" s="303" t="s">
        <v>10</v>
      </c>
      <c r="E40" s="304" t="s">
        <v>76</v>
      </c>
      <c r="F40" s="335">
        <v>0.416666666666667</v>
      </c>
      <c r="G40" s="336">
        <v>0.791666666666667</v>
      </c>
      <c r="H40" s="335">
        <v>0.416666666666667</v>
      </c>
      <c r="I40" s="336">
        <v>0.791666666666667</v>
      </c>
      <c r="J40" s="335">
        <v>0.416666666666667</v>
      </c>
      <c r="K40" s="336">
        <v>0.791666666666667</v>
      </c>
      <c r="L40" s="335">
        <v>0.416666666666667</v>
      </c>
      <c r="M40" s="336">
        <v>0.791666666666667</v>
      </c>
      <c r="N40" s="335">
        <v>0.416666666666667</v>
      </c>
      <c r="O40" s="336">
        <v>0.791666666666667</v>
      </c>
      <c r="P40" s="342" t="s">
        <v>117</v>
      </c>
      <c r="Q40" s="197"/>
      <c r="R40" s="350" t="s">
        <v>117</v>
      </c>
      <c r="S40" s="197"/>
    </row>
    <row r="41" customHeight="1" spans="1:19">
      <c r="A41" s="307">
        <v>10318869</v>
      </c>
      <c r="B41" s="307" t="s">
        <v>60</v>
      </c>
      <c r="C41" s="308" t="s">
        <v>89</v>
      </c>
      <c r="D41" s="309" t="s">
        <v>61</v>
      </c>
      <c r="E41" s="310" t="s">
        <v>62</v>
      </c>
      <c r="F41" s="55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345" t="s">
        <v>117</v>
      </c>
      <c r="Q41" s="89"/>
      <c r="R41" s="357" t="s">
        <v>117</v>
      </c>
      <c r="S41" s="89"/>
    </row>
    <row r="42" customHeight="1" spans="1:19">
      <c r="A42" s="312">
        <v>10318866</v>
      </c>
      <c r="B42" s="312" t="s">
        <v>63</v>
      </c>
      <c r="C42" s="313" t="s">
        <v>89</v>
      </c>
      <c r="D42" s="314" t="s">
        <v>64</v>
      </c>
      <c r="E42" s="315" t="s">
        <v>31</v>
      </c>
      <c r="F42" s="55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344" t="s">
        <v>117</v>
      </c>
      <c r="Q42" s="156"/>
      <c r="R42" s="355" t="s">
        <v>117</v>
      </c>
      <c r="S42" s="156"/>
    </row>
    <row r="43" customHeight="1" spans="1:19">
      <c r="A43" s="312">
        <v>10318880</v>
      </c>
      <c r="B43" s="312" t="s">
        <v>69</v>
      </c>
      <c r="C43" s="313" t="s">
        <v>89</v>
      </c>
      <c r="D43" s="314" t="s">
        <v>10</v>
      </c>
      <c r="E43" s="315" t="s">
        <v>68</v>
      </c>
      <c r="F43" s="337" t="s">
        <v>118</v>
      </c>
      <c r="G43" s="338" t="s">
        <v>118</v>
      </c>
      <c r="H43" s="321">
        <v>0.416666666666667</v>
      </c>
      <c r="I43" s="249">
        <v>0.791666666666667</v>
      </c>
      <c r="J43" s="321">
        <v>0.416666666666667</v>
      </c>
      <c r="K43" s="249">
        <v>0.791666666666667</v>
      </c>
      <c r="L43" s="321">
        <v>0.416666666666667</v>
      </c>
      <c r="M43" s="249">
        <v>0.791666666666667</v>
      </c>
      <c r="N43" s="321">
        <v>0.416666666666667</v>
      </c>
      <c r="O43" s="249">
        <v>0.791666666666667</v>
      </c>
      <c r="P43" s="344" t="s">
        <v>117</v>
      </c>
      <c r="Q43" s="156"/>
      <c r="R43" s="355" t="s">
        <v>117</v>
      </c>
      <c r="S43" s="156"/>
    </row>
    <row r="44" customHeight="1" spans="1:19">
      <c r="A44" s="312">
        <v>10318890</v>
      </c>
      <c r="B44" s="312" t="s">
        <v>70</v>
      </c>
      <c r="C44" s="313" t="s">
        <v>89</v>
      </c>
      <c r="D44" s="314" t="s">
        <v>71</v>
      </c>
      <c r="E44" s="315" t="s">
        <v>72</v>
      </c>
      <c r="F44" s="55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55">
        <v>0.375</v>
      </c>
      <c r="M44" s="27">
        <v>0.75</v>
      </c>
      <c r="N44" s="55">
        <v>0.375</v>
      </c>
      <c r="O44" s="27">
        <v>0.75</v>
      </c>
      <c r="P44" s="344" t="s">
        <v>117</v>
      </c>
      <c r="Q44" s="156"/>
      <c r="R44" s="355" t="s">
        <v>117</v>
      </c>
      <c r="S44" s="156"/>
    </row>
    <row r="45" customHeight="1" spans="1:19">
      <c r="A45" s="312">
        <v>10323629</v>
      </c>
      <c r="B45" s="312" t="s">
        <v>77</v>
      </c>
      <c r="C45" s="313" t="s">
        <v>89</v>
      </c>
      <c r="D45" s="314" t="s">
        <v>78</v>
      </c>
      <c r="E45" s="315" t="s">
        <v>34</v>
      </c>
      <c r="F45" s="321">
        <v>0.416666666666667</v>
      </c>
      <c r="G45" s="249">
        <v>0.791666666666667</v>
      </c>
      <c r="H45" s="321">
        <v>0.416666666666667</v>
      </c>
      <c r="I45" s="249">
        <v>0.791666666666667</v>
      </c>
      <c r="J45" s="321">
        <v>0.416666666666667</v>
      </c>
      <c r="K45" s="249">
        <v>0.791666666666667</v>
      </c>
      <c r="L45" s="321">
        <v>0.416666666666667</v>
      </c>
      <c r="M45" s="249">
        <v>0.791666666666667</v>
      </c>
      <c r="N45" s="321">
        <v>0.416666666666667</v>
      </c>
      <c r="O45" s="249">
        <v>0.791666666666667</v>
      </c>
      <c r="P45" s="344" t="s">
        <v>117</v>
      </c>
      <c r="Q45" s="156"/>
      <c r="R45" s="355" t="s">
        <v>117</v>
      </c>
      <c r="S45" s="390"/>
    </row>
    <row r="46" customHeight="1" spans="1:19">
      <c r="A46" s="312">
        <v>10323632</v>
      </c>
      <c r="B46" s="312" t="s">
        <v>80</v>
      </c>
      <c r="C46" s="313" t="s">
        <v>89</v>
      </c>
      <c r="D46" s="314" t="s">
        <v>81</v>
      </c>
      <c r="E46" s="315" t="s">
        <v>82</v>
      </c>
      <c r="F46" s="337" t="s">
        <v>118</v>
      </c>
      <c r="G46" s="338" t="s">
        <v>118</v>
      </c>
      <c r="H46" s="55">
        <v>0.375</v>
      </c>
      <c r="I46" s="27">
        <v>0.75</v>
      </c>
      <c r="J46" s="55">
        <v>0.375</v>
      </c>
      <c r="K46" s="27">
        <v>0.75</v>
      </c>
      <c r="L46" s="55">
        <v>0.375</v>
      </c>
      <c r="M46" s="27">
        <v>0.75</v>
      </c>
      <c r="N46" s="55">
        <v>0.375</v>
      </c>
      <c r="O46" s="27">
        <v>0.75</v>
      </c>
      <c r="P46" s="344" t="s">
        <v>117</v>
      </c>
      <c r="Q46" s="156"/>
      <c r="R46" s="355" t="s">
        <v>117</v>
      </c>
      <c r="S46" s="156"/>
    </row>
    <row r="47" customHeight="1" spans="1:19">
      <c r="A47" s="307">
        <v>10323634</v>
      </c>
      <c r="B47" s="307" t="s">
        <v>83</v>
      </c>
      <c r="C47" s="308" t="s">
        <v>89</v>
      </c>
      <c r="D47" s="309" t="s">
        <v>81</v>
      </c>
      <c r="E47" s="310" t="s">
        <v>82</v>
      </c>
      <c r="F47" s="55">
        <v>0.375</v>
      </c>
      <c r="G47" s="27">
        <v>0.75</v>
      </c>
      <c r="H47" s="55">
        <v>0.375</v>
      </c>
      <c r="I47" s="27">
        <v>0.75</v>
      </c>
      <c r="J47" s="55">
        <v>0.375</v>
      </c>
      <c r="K47" s="27">
        <v>0.75</v>
      </c>
      <c r="L47" s="55">
        <v>0.375</v>
      </c>
      <c r="M47" s="27">
        <v>0.75</v>
      </c>
      <c r="N47" s="55">
        <v>0.375</v>
      </c>
      <c r="O47" s="27">
        <v>0.75</v>
      </c>
      <c r="P47" s="345" t="s">
        <v>117</v>
      </c>
      <c r="Q47" s="89"/>
      <c r="R47" s="357" t="s">
        <v>117</v>
      </c>
      <c r="S47" s="89"/>
    </row>
    <row r="48" customHeight="1" spans="1:19">
      <c r="A48" s="312">
        <v>10323638</v>
      </c>
      <c r="B48" s="312" t="s">
        <v>85</v>
      </c>
      <c r="C48" s="313" t="s">
        <v>89</v>
      </c>
      <c r="D48" s="314" t="s">
        <v>25</v>
      </c>
      <c r="E48" s="315" t="s">
        <v>232</v>
      </c>
      <c r="F48" s="55">
        <v>0.375</v>
      </c>
      <c r="G48" s="27">
        <v>0.75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337" t="s">
        <v>118</v>
      </c>
      <c r="O48" s="338" t="s">
        <v>118</v>
      </c>
      <c r="P48" s="344" t="s">
        <v>117</v>
      </c>
      <c r="Q48" s="156"/>
      <c r="R48" s="355" t="s">
        <v>117</v>
      </c>
      <c r="S48" s="156"/>
    </row>
    <row r="49" customHeight="1" spans="1:19">
      <c r="A49" s="326">
        <v>10329553</v>
      </c>
      <c r="B49" s="326" t="s">
        <v>148</v>
      </c>
      <c r="C49" s="329" t="s">
        <v>89</v>
      </c>
      <c r="D49" s="327" t="s">
        <v>135</v>
      </c>
      <c r="E49" s="328" t="s">
        <v>136</v>
      </c>
      <c r="F49" s="55">
        <v>0.375</v>
      </c>
      <c r="G49" s="27">
        <v>0.75</v>
      </c>
      <c r="H49" s="55">
        <v>0.375</v>
      </c>
      <c r="I49" s="27">
        <v>0.75</v>
      </c>
      <c r="J49" s="55">
        <v>0.375</v>
      </c>
      <c r="K49" s="27">
        <v>0.75</v>
      </c>
      <c r="L49" s="55">
        <v>0.375</v>
      </c>
      <c r="M49" s="27">
        <v>0.75</v>
      </c>
      <c r="N49" s="55">
        <v>0.375</v>
      </c>
      <c r="O49" s="27">
        <v>0.75</v>
      </c>
      <c r="P49" s="344" t="s">
        <v>117</v>
      </c>
      <c r="Q49" s="156"/>
      <c r="R49" s="355" t="s">
        <v>117</v>
      </c>
      <c r="S49" s="156"/>
    </row>
    <row r="50" customHeight="1" spans="1:19">
      <c r="A50" s="326">
        <v>10329243</v>
      </c>
      <c r="B50" s="326" t="s">
        <v>149</v>
      </c>
      <c r="C50" s="313" t="s">
        <v>67</v>
      </c>
      <c r="D50" s="327" t="s">
        <v>25</v>
      </c>
      <c r="E50" s="324" t="s">
        <v>50</v>
      </c>
      <c r="F50" s="321">
        <v>0.416666666666667</v>
      </c>
      <c r="G50" s="249">
        <v>0.791666666666667</v>
      </c>
      <c r="H50" s="321">
        <v>0.416666666666667</v>
      </c>
      <c r="I50" s="249">
        <v>0.791666666666667</v>
      </c>
      <c r="J50" s="321">
        <v>0.416666666666667</v>
      </c>
      <c r="K50" s="249">
        <v>0.791666666666667</v>
      </c>
      <c r="L50" s="321">
        <v>0.416666666666667</v>
      </c>
      <c r="M50" s="249">
        <v>0.791666666666667</v>
      </c>
      <c r="N50" s="321">
        <v>0.416666666666667</v>
      </c>
      <c r="O50" s="249">
        <v>0.791666666666667</v>
      </c>
      <c r="P50" s="344" t="s">
        <v>117</v>
      </c>
      <c r="Q50" s="156"/>
      <c r="R50" s="355" t="s">
        <v>117</v>
      </c>
      <c r="S50" s="156"/>
    </row>
    <row r="51" customHeight="1" spans="1:19">
      <c r="A51" s="326">
        <v>10329211</v>
      </c>
      <c r="B51" s="326" t="s">
        <v>151</v>
      </c>
      <c r="C51" s="313" t="s">
        <v>67</v>
      </c>
      <c r="D51" s="327" t="s">
        <v>14</v>
      </c>
      <c r="E51" s="328" t="s">
        <v>235</v>
      </c>
      <c r="F51" s="321">
        <v>0.416666666666667</v>
      </c>
      <c r="G51" s="249">
        <v>0.791666666666667</v>
      </c>
      <c r="H51" s="321">
        <v>0.416666666666667</v>
      </c>
      <c r="I51" s="249">
        <v>0.791666666666667</v>
      </c>
      <c r="J51" s="321">
        <v>0.416666666666667</v>
      </c>
      <c r="K51" s="249">
        <v>0.791666666666667</v>
      </c>
      <c r="L51" s="321">
        <v>0.416666666666667</v>
      </c>
      <c r="M51" s="249">
        <v>0.791666666666667</v>
      </c>
      <c r="N51" s="321">
        <v>0.416666666666667</v>
      </c>
      <c r="O51" s="249">
        <v>0.791666666666667</v>
      </c>
      <c r="P51" s="344" t="s">
        <v>117</v>
      </c>
      <c r="Q51" s="156"/>
      <c r="R51" s="355" t="s">
        <v>117</v>
      </c>
      <c r="S51" s="156"/>
    </row>
    <row r="52" customHeight="1" spans="1:19">
      <c r="A52" s="326">
        <v>10329524</v>
      </c>
      <c r="B52" s="326" t="s">
        <v>153</v>
      </c>
      <c r="C52" s="313" t="s">
        <v>67</v>
      </c>
      <c r="D52" s="327" t="s">
        <v>154</v>
      </c>
      <c r="E52" s="328" t="s">
        <v>155</v>
      </c>
      <c r="F52" s="55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344" t="s">
        <v>117</v>
      </c>
      <c r="Q52" s="156"/>
      <c r="R52" s="355" t="s">
        <v>117</v>
      </c>
      <c r="S52" s="156"/>
    </row>
    <row r="53" customHeight="1" spans="1:19">
      <c r="A53" s="312">
        <v>10323639</v>
      </c>
      <c r="B53" s="312" t="s">
        <v>88</v>
      </c>
      <c r="C53" s="313" t="s">
        <v>67</v>
      </c>
      <c r="D53" s="314" t="s">
        <v>75</v>
      </c>
      <c r="E53" s="315" t="s">
        <v>76</v>
      </c>
      <c r="F53" s="55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344" t="s">
        <v>117</v>
      </c>
      <c r="Q53" s="156"/>
      <c r="R53" s="355" t="s">
        <v>117</v>
      </c>
      <c r="S53" s="156"/>
    </row>
    <row r="54" customHeight="1" spans="1:19">
      <c r="A54" s="326">
        <v>10329225</v>
      </c>
      <c r="B54" s="326" t="s">
        <v>157</v>
      </c>
      <c r="C54" s="313" t="s">
        <v>67</v>
      </c>
      <c r="D54" s="327" t="s">
        <v>14</v>
      </c>
      <c r="E54" s="328" t="s">
        <v>158</v>
      </c>
      <c r="F54" s="55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344" t="s">
        <v>117</v>
      </c>
      <c r="Q54" s="156"/>
      <c r="R54" s="355" t="s">
        <v>117</v>
      </c>
      <c r="S54" s="156"/>
    </row>
    <row r="55" customHeight="1" spans="1:19">
      <c r="A55" s="326">
        <v>10329226</v>
      </c>
      <c r="B55" s="326" t="s">
        <v>159</v>
      </c>
      <c r="C55" s="313" t="s">
        <v>67</v>
      </c>
      <c r="D55" s="327" t="s">
        <v>10</v>
      </c>
      <c r="E55" s="328" t="s">
        <v>160</v>
      </c>
      <c r="F55" s="55">
        <v>0.375</v>
      </c>
      <c r="G55" s="27">
        <v>0.75</v>
      </c>
      <c r="H55" s="55">
        <v>0.375</v>
      </c>
      <c r="I55" s="27">
        <v>0.75</v>
      </c>
      <c r="J55" s="337" t="s">
        <v>118</v>
      </c>
      <c r="K55" s="338" t="s">
        <v>118</v>
      </c>
      <c r="L55" s="55">
        <v>0.375</v>
      </c>
      <c r="M55" s="27">
        <v>0.75</v>
      </c>
      <c r="N55" s="55">
        <v>0.375</v>
      </c>
      <c r="O55" s="27">
        <v>0.75</v>
      </c>
      <c r="P55" s="344" t="s">
        <v>117</v>
      </c>
      <c r="Q55" s="156"/>
      <c r="R55" s="355" t="s">
        <v>117</v>
      </c>
      <c r="S55" s="156"/>
    </row>
    <row r="56" customHeight="1" spans="1:19">
      <c r="A56" s="326">
        <v>10329571</v>
      </c>
      <c r="B56" s="326" t="s">
        <v>161</v>
      </c>
      <c r="C56" s="313" t="s">
        <v>67</v>
      </c>
      <c r="D56" s="327" t="s">
        <v>162</v>
      </c>
      <c r="E56" s="328" t="s">
        <v>18</v>
      </c>
      <c r="F56" s="321">
        <v>0.416666666666667</v>
      </c>
      <c r="G56" s="249">
        <v>0.791666666666667</v>
      </c>
      <c r="H56" s="321">
        <v>0.416666666666667</v>
      </c>
      <c r="I56" s="249">
        <v>0.791666666666667</v>
      </c>
      <c r="J56" s="321">
        <v>0.416666666666667</v>
      </c>
      <c r="K56" s="249">
        <v>0.791666666666667</v>
      </c>
      <c r="L56" s="321">
        <v>0.416666666666667</v>
      </c>
      <c r="M56" s="249">
        <v>0.791666666666667</v>
      </c>
      <c r="N56" s="321">
        <v>0.416666666666667</v>
      </c>
      <c r="O56" s="249">
        <v>0.791666666666667</v>
      </c>
      <c r="P56" s="344" t="s">
        <v>117</v>
      </c>
      <c r="Q56" s="156"/>
      <c r="R56" s="355" t="s">
        <v>117</v>
      </c>
      <c r="S56" s="156"/>
    </row>
    <row r="57" customHeight="1" spans="1:19">
      <c r="A57" s="326">
        <v>10329227</v>
      </c>
      <c r="B57" s="326" t="s">
        <v>163</v>
      </c>
      <c r="C57" s="313" t="s">
        <v>67</v>
      </c>
      <c r="D57" s="327" t="s">
        <v>14</v>
      </c>
      <c r="E57" s="328" t="s">
        <v>34</v>
      </c>
      <c r="F57" s="321">
        <v>0.416666666666667</v>
      </c>
      <c r="G57" s="249">
        <v>0.791666666666667</v>
      </c>
      <c r="H57" s="321">
        <v>0.416666666666667</v>
      </c>
      <c r="I57" s="249">
        <v>0.791666666666667</v>
      </c>
      <c r="J57" s="321">
        <v>0.416666666666667</v>
      </c>
      <c r="K57" s="249">
        <v>0.791666666666667</v>
      </c>
      <c r="L57" s="321">
        <v>0.416666666666667</v>
      </c>
      <c r="M57" s="249">
        <v>0.791666666666667</v>
      </c>
      <c r="N57" s="337" t="s">
        <v>118</v>
      </c>
      <c r="O57" s="338" t="s">
        <v>118</v>
      </c>
      <c r="P57" s="344" t="s">
        <v>117</v>
      </c>
      <c r="Q57" s="156"/>
      <c r="R57" s="355" t="s">
        <v>117</v>
      </c>
      <c r="S57" s="156"/>
    </row>
    <row r="58" customHeight="1" spans="1:19">
      <c r="A58" s="326">
        <v>10329238</v>
      </c>
      <c r="B58" s="326" t="s">
        <v>167</v>
      </c>
      <c r="C58" s="313" t="s">
        <v>67</v>
      </c>
      <c r="D58" s="327" t="s">
        <v>14</v>
      </c>
      <c r="E58" s="328" t="s">
        <v>168</v>
      </c>
      <c r="F58" s="55">
        <v>0.375</v>
      </c>
      <c r="G58" s="27">
        <v>0.75</v>
      </c>
      <c r="H58" s="55">
        <v>0.375</v>
      </c>
      <c r="I58" s="27">
        <v>0.75</v>
      </c>
      <c r="J58" s="55">
        <v>0.375</v>
      </c>
      <c r="K58" s="27">
        <v>0.75</v>
      </c>
      <c r="L58" s="55">
        <v>0.375</v>
      </c>
      <c r="M58" s="27">
        <v>0.75</v>
      </c>
      <c r="N58" s="55">
        <v>0.375</v>
      </c>
      <c r="O58" s="27">
        <v>0.75</v>
      </c>
      <c r="P58" s="344" t="s">
        <v>117</v>
      </c>
      <c r="Q58" s="156"/>
      <c r="R58" s="355" t="s">
        <v>117</v>
      </c>
      <c r="S58" s="156"/>
    </row>
    <row r="59" customHeight="1" spans="1:19">
      <c r="A59" s="326">
        <v>10329239</v>
      </c>
      <c r="B59" s="326" t="s">
        <v>169</v>
      </c>
      <c r="C59" s="313" t="s">
        <v>67</v>
      </c>
      <c r="D59" s="327" t="s">
        <v>14</v>
      </c>
      <c r="E59" s="328" t="s">
        <v>34</v>
      </c>
      <c r="F59" s="321">
        <v>0.416666666666667</v>
      </c>
      <c r="G59" s="249">
        <v>0.791666666666667</v>
      </c>
      <c r="H59" s="321">
        <v>0.416666666666667</v>
      </c>
      <c r="I59" s="249">
        <v>0.791666666666667</v>
      </c>
      <c r="J59" s="321">
        <v>0.416666666666667</v>
      </c>
      <c r="K59" s="249">
        <v>0.791666666666667</v>
      </c>
      <c r="L59" s="321">
        <v>0.416666666666667</v>
      </c>
      <c r="M59" s="249">
        <v>0.791666666666667</v>
      </c>
      <c r="N59" s="321">
        <v>0.416666666666667</v>
      </c>
      <c r="O59" s="249">
        <v>0.791666666666667</v>
      </c>
      <c r="P59" s="344" t="s">
        <v>117</v>
      </c>
      <c r="Q59" s="156"/>
      <c r="R59" s="355" t="s">
        <v>117</v>
      </c>
      <c r="S59" s="156"/>
    </row>
    <row r="60" customHeight="1" spans="1:19">
      <c r="A60" s="326">
        <v>10329246</v>
      </c>
      <c r="B60" s="326" t="s">
        <v>170</v>
      </c>
      <c r="C60" s="313" t="s">
        <v>67</v>
      </c>
      <c r="D60" s="327" t="s">
        <v>154</v>
      </c>
      <c r="E60" s="328" t="s">
        <v>155</v>
      </c>
      <c r="F60" s="321">
        <v>0.416666666666667</v>
      </c>
      <c r="G60" s="249">
        <v>0.791666666666667</v>
      </c>
      <c r="H60" s="321">
        <v>0.416666666666667</v>
      </c>
      <c r="I60" s="249">
        <v>0.791666666666667</v>
      </c>
      <c r="J60" s="321">
        <v>0.416666666666667</v>
      </c>
      <c r="K60" s="249">
        <v>0.791666666666667</v>
      </c>
      <c r="L60" s="321">
        <v>0.416666666666667</v>
      </c>
      <c r="M60" s="249">
        <v>0.791666666666667</v>
      </c>
      <c r="N60" s="321">
        <v>0.416666666666667</v>
      </c>
      <c r="O60" s="249">
        <v>0.791666666666667</v>
      </c>
      <c r="P60" s="344" t="s">
        <v>117</v>
      </c>
      <c r="Q60" s="156"/>
      <c r="R60" s="355" t="s">
        <v>117</v>
      </c>
      <c r="S60" s="156"/>
    </row>
    <row r="61" customHeight="1" spans="1:19">
      <c r="A61" s="331">
        <v>10330123</v>
      </c>
      <c r="B61" s="331" t="s">
        <v>220</v>
      </c>
      <c r="C61" s="302" t="s">
        <v>67</v>
      </c>
      <c r="D61" s="332" t="s">
        <v>208</v>
      </c>
      <c r="E61" s="333" t="s">
        <v>209</v>
      </c>
      <c r="F61" s="212">
        <v>0.375</v>
      </c>
      <c r="G61" s="39">
        <v>0.75</v>
      </c>
      <c r="H61" s="212">
        <v>0.375</v>
      </c>
      <c r="I61" s="39">
        <v>0.75</v>
      </c>
      <c r="J61" s="212">
        <v>0.375</v>
      </c>
      <c r="K61" s="39">
        <v>0.75</v>
      </c>
      <c r="L61" s="212">
        <v>0.375</v>
      </c>
      <c r="M61" s="39">
        <v>0.75</v>
      </c>
      <c r="N61" s="212">
        <v>0.375</v>
      </c>
      <c r="O61" s="39">
        <v>0.75</v>
      </c>
      <c r="P61" s="342" t="s">
        <v>117</v>
      </c>
      <c r="Q61" s="197"/>
      <c r="R61" s="350" t="s">
        <v>117</v>
      </c>
      <c r="S61" s="197"/>
    </row>
    <row r="62" customHeight="1" spans="1:19">
      <c r="A62" s="307">
        <v>10316835</v>
      </c>
      <c r="B62" s="307" t="s">
        <v>92</v>
      </c>
      <c r="C62" s="308" t="s">
        <v>13</v>
      </c>
      <c r="D62" s="309" t="s">
        <v>17</v>
      </c>
      <c r="E62" s="310" t="s">
        <v>18</v>
      </c>
      <c r="F62" s="339">
        <v>0.541666666666667</v>
      </c>
      <c r="G62" s="47">
        <v>1</v>
      </c>
      <c r="H62" s="339">
        <v>0.541666666666667</v>
      </c>
      <c r="I62" s="47">
        <v>1</v>
      </c>
      <c r="J62" s="339">
        <v>0.541666666666667</v>
      </c>
      <c r="K62" s="47">
        <v>1</v>
      </c>
      <c r="L62" s="339">
        <v>0.541666666666667</v>
      </c>
      <c r="M62" s="47">
        <v>1</v>
      </c>
      <c r="N62" s="339">
        <v>0.541666666666667</v>
      </c>
      <c r="O62" s="47">
        <v>1</v>
      </c>
      <c r="P62" s="345" t="s">
        <v>117</v>
      </c>
      <c r="Q62" s="89"/>
      <c r="R62" s="357" t="s">
        <v>117</v>
      </c>
      <c r="S62" s="89"/>
    </row>
    <row r="63" customHeight="1" spans="1:19">
      <c r="A63" s="301">
        <v>10318910</v>
      </c>
      <c r="B63" s="301" t="s">
        <v>96</v>
      </c>
      <c r="C63" s="302" t="s">
        <v>8</v>
      </c>
      <c r="D63" s="303" t="s">
        <v>14</v>
      </c>
      <c r="E63" s="304" t="s">
        <v>15</v>
      </c>
      <c r="F63" s="62">
        <v>0.625</v>
      </c>
      <c r="G63" s="63">
        <v>1</v>
      </c>
      <c r="H63" s="62">
        <v>0.625</v>
      </c>
      <c r="I63" s="63">
        <v>1</v>
      </c>
      <c r="J63" s="62">
        <v>0.625</v>
      </c>
      <c r="K63" s="63">
        <v>1</v>
      </c>
      <c r="L63" s="62">
        <v>0.625</v>
      </c>
      <c r="M63" s="63">
        <v>1</v>
      </c>
      <c r="N63" s="62">
        <v>0.625</v>
      </c>
      <c r="O63" s="63">
        <v>1</v>
      </c>
      <c r="P63" s="342" t="s">
        <v>117</v>
      </c>
      <c r="Q63" s="197"/>
      <c r="R63" s="350" t="s">
        <v>117</v>
      </c>
      <c r="S63" s="197"/>
    </row>
    <row r="64" customHeight="1" spans="1:19">
      <c r="A64" s="307">
        <v>10318924</v>
      </c>
      <c r="B64" s="307" t="s">
        <v>97</v>
      </c>
      <c r="C64" s="308" t="s">
        <v>92</v>
      </c>
      <c r="D64" s="309" t="s">
        <v>58</v>
      </c>
      <c r="E64" s="310" t="s">
        <v>59</v>
      </c>
      <c r="F64" s="340">
        <v>0.75</v>
      </c>
      <c r="G64" s="341">
        <v>1.20833333333333</v>
      </c>
      <c r="H64" s="340">
        <v>0.75</v>
      </c>
      <c r="I64" s="341">
        <v>1.20833333333333</v>
      </c>
      <c r="J64" s="340">
        <v>0.75</v>
      </c>
      <c r="K64" s="341">
        <v>1.20833333333333</v>
      </c>
      <c r="L64" s="340">
        <v>0.75</v>
      </c>
      <c r="M64" s="341">
        <v>1.20833333333333</v>
      </c>
      <c r="N64" s="340">
        <v>0.75</v>
      </c>
      <c r="O64" s="341">
        <v>1.20833333333333</v>
      </c>
      <c r="P64" s="345" t="s">
        <v>117</v>
      </c>
      <c r="Q64" s="89"/>
      <c r="R64" s="357" t="s">
        <v>117</v>
      </c>
      <c r="S64" s="89"/>
    </row>
    <row r="65" customHeight="1" spans="1:19">
      <c r="A65" s="312">
        <v>10324742</v>
      </c>
      <c r="B65" s="312" t="s">
        <v>103</v>
      </c>
      <c r="C65" s="313" t="s">
        <v>92</v>
      </c>
      <c r="D65" s="314" t="s">
        <v>14</v>
      </c>
      <c r="E65" s="315" t="s">
        <v>104</v>
      </c>
      <c r="F65" s="359">
        <v>0.625</v>
      </c>
      <c r="G65" s="360">
        <v>1</v>
      </c>
      <c r="H65" s="359">
        <v>0.625</v>
      </c>
      <c r="I65" s="360">
        <v>1</v>
      </c>
      <c r="J65" s="359">
        <v>0.625</v>
      </c>
      <c r="K65" s="360">
        <v>1</v>
      </c>
      <c r="L65" s="359">
        <v>0.625</v>
      </c>
      <c r="M65" s="360">
        <v>1</v>
      </c>
      <c r="N65" s="359">
        <v>0.625</v>
      </c>
      <c r="O65" s="360">
        <v>1</v>
      </c>
      <c r="P65" s="344" t="s">
        <v>117</v>
      </c>
      <c r="Q65" s="156"/>
      <c r="R65" s="321">
        <v>0.416666666666667</v>
      </c>
      <c r="S65" s="249">
        <v>0.791666666666667</v>
      </c>
    </row>
    <row r="66" customHeight="1" spans="1:19">
      <c r="A66" s="326">
        <v>10329901</v>
      </c>
      <c r="B66" s="326" t="s">
        <v>173</v>
      </c>
      <c r="C66" s="329" t="s">
        <v>172</v>
      </c>
      <c r="D66" s="327" t="s">
        <v>55</v>
      </c>
      <c r="E66" s="329" t="s">
        <v>138</v>
      </c>
      <c r="F66" s="359">
        <v>0.625</v>
      </c>
      <c r="G66" s="360">
        <v>1</v>
      </c>
      <c r="H66" s="359">
        <v>0.625</v>
      </c>
      <c r="I66" s="360">
        <v>1</v>
      </c>
      <c r="J66" s="359">
        <v>0.625</v>
      </c>
      <c r="K66" s="360">
        <v>1</v>
      </c>
      <c r="L66" s="359">
        <v>0.625</v>
      </c>
      <c r="M66" s="360">
        <v>1</v>
      </c>
      <c r="N66" s="359">
        <v>0.625</v>
      </c>
      <c r="O66" s="360">
        <v>1</v>
      </c>
      <c r="P66" s="344" t="s">
        <v>117</v>
      </c>
      <c r="Q66" s="156"/>
      <c r="R66" s="355" t="s">
        <v>117</v>
      </c>
      <c r="S66" s="156"/>
    </row>
    <row r="67" customHeight="1" spans="1:19">
      <c r="A67" s="326">
        <v>10329910</v>
      </c>
      <c r="B67" s="326" t="s">
        <v>174</v>
      </c>
      <c r="C67" s="329" t="s">
        <v>172</v>
      </c>
      <c r="D67" s="327" t="s">
        <v>141</v>
      </c>
      <c r="E67" s="329" t="s">
        <v>142</v>
      </c>
      <c r="F67" s="337" t="s">
        <v>118</v>
      </c>
      <c r="G67" s="338" t="s">
        <v>118</v>
      </c>
      <c r="H67" s="340">
        <v>0.75</v>
      </c>
      <c r="I67" s="362">
        <v>1.125</v>
      </c>
      <c r="J67" s="340">
        <v>0.75</v>
      </c>
      <c r="K67" s="362">
        <v>1.125</v>
      </c>
      <c r="L67" s="340">
        <v>0.75</v>
      </c>
      <c r="M67" s="362">
        <v>1.125</v>
      </c>
      <c r="N67" s="340">
        <v>0.75</v>
      </c>
      <c r="O67" s="362">
        <v>1.125</v>
      </c>
      <c r="P67" s="344" t="s">
        <v>117</v>
      </c>
      <c r="Q67" s="156"/>
      <c r="R67" s="321">
        <v>0.416666666666667</v>
      </c>
      <c r="S67" s="249">
        <v>0.791666666666667</v>
      </c>
    </row>
    <row r="68" customHeight="1" spans="1:19">
      <c r="A68" s="326">
        <v>10329913</v>
      </c>
      <c r="B68" s="326" t="s">
        <v>175</v>
      </c>
      <c r="C68" s="329" t="s">
        <v>172</v>
      </c>
      <c r="D68" s="327" t="s">
        <v>10</v>
      </c>
      <c r="E68" s="329" t="s">
        <v>121</v>
      </c>
      <c r="F68" s="340">
        <v>0.75</v>
      </c>
      <c r="G68" s="361">
        <v>1.25</v>
      </c>
      <c r="H68" s="340">
        <v>0.75</v>
      </c>
      <c r="I68" s="361">
        <v>1.25</v>
      </c>
      <c r="J68" s="340">
        <v>0.75</v>
      </c>
      <c r="K68" s="361">
        <v>1.25</v>
      </c>
      <c r="L68" s="340">
        <v>0.75</v>
      </c>
      <c r="M68" s="361">
        <v>1.25</v>
      </c>
      <c r="N68" s="340">
        <v>0.75</v>
      </c>
      <c r="O68" s="361">
        <v>1.25</v>
      </c>
      <c r="P68" s="344" t="s">
        <v>117</v>
      </c>
      <c r="Q68" s="156"/>
      <c r="R68" s="355" t="s">
        <v>117</v>
      </c>
      <c r="S68" s="156"/>
    </row>
    <row r="69" customHeight="1" spans="1:19">
      <c r="A69" s="326">
        <v>10329902</v>
      </c>
      <c r="B69" s="326" t="s">
        <v>176</v>
      </c>
      <c r="C69" s="329" t="s">
        <v>172</v>
      </c>
      <c r="D69" s="327" t="s">
        <v>127</v>
      </c>
      <c r="E69" s="328" t="s">
        <v>177</v>
      </c>
      <c r="F69" s="340">
        <v>0.75</v>
      </c>
      <c r="G69" s="362">
        <v>1.125</v>
      </c>
      <c r="H69" s="340">
        <v>0.75</v>
      </c>
      <c r="I69" s="362">
        <v>1.125</v>
      </c>
      <c r="J69" s="340">
        <v>0.75</v>
      </c>
      <c r="K69" s="362">
        <v>1.125</v>
      </c>
      <c r="L69" s="340">
        <v>0.75</v>
      </c>
      <c r="M69" s="362">
        <v>1.125</v>
      </c>
      <c r="N69" s="340">
        <v>0.75</v>
      </c>
      <c r="O69" s="362">
        <v>1.125</v>
      </c>
      <c r="P69" s="344" t="s">
        <v>117</v>
      </c>
      <c r="Q69" s="156"/>
      <c r="R69" s="355" t="s">
        <v>117</v>
      </c>
      <c r="S69" s="156"/>
    </row>
    <row r="70" customHeight="1" spans="1:19">
      <c r="A70" s="326">
        <v>10330144</v>
      </c>
      <c r="B70" s="326" t="s">
        <v>183</v>
      </c>
      <c r="C70" s="329" t="s">
        <v>172</v>
      </c>
      <c r="D70" s="327" t="s">
        <v>55</v>
      </c>
      <c r="E70" s="328" t="s">
        <v>56</v>
      </c>
      <c r="F70" s="359">
        <v>0.625</v>
      </c>
      <c r="G70" s="360">
        <v>1</v>
      </c>
      <c r="H70" s="359">
        <v>0.625</v>
      </c>
      <c r="I70" s="360">
        <v>1</v>
      </c>
      <c r="J70" s="359">
        <v>0.625</v>
      </c>
      <c r="K70" s="360">
        <v>1</v>
      </c>
      <c r="L70" s="359">
        <v>0.625</v>
      </c>
      <c r="M70" s="360">
        <v>1</v>
      </c>
      <c r="N70" s="359">
        <v>0.625</v>
      </c>
      <c r="O70" s="360">
        <v>1</v>
      </c>
      <c r="P70" s="369" t="s">
        <v>117</v>
      </c>
      <c r="Q70" s="156"/>
      <c r="R70" s="321">
        <v>0.416666666666667</v>
      </c>
      <c r="S70" s="249">
        <v>0.791666666666667</v>
      </c>
    </row>
    <row r="71" customHeight="1" spans="1:19">
      <c r="A71" s="326">
        <v>10330140</v>
      </c>
      <c r="B71" s="326" t="s">
        <v>182</v>
      </c>
      <c r="C71" s="329" t="s">
        <v>172</v>
      </c>
      <c r="D71" s="327" t="s">
        <v>141</v>
      </c>
      <c r="E71" s="328" t="s">
        <v>142</v>
      </c>
      <c r="F71" s="340">
        <v>0.75</v>
      </c>
      <c r="G71" s="341">
        <v>1.20833333333333</v>
      </c>
      <c r="H71" s="340">
        <v>0.75</v>
      </c>
      <c r="I71" s="341">
        <v>1.20833333333333</v>
      </c>
      <c r="J71" s="340">
        <v>0.75</v>
      </c>
      <c r="K71" s="341">
        <v>1.20833333333333</v>
      </c>
      <c r="L71" s="340">
        <v>0.75</v>
      </c>
      <c r="M71" s="341">
        <v>1.20833333333333</v>
      </c>
      <c r="N71" s="340">
        <v>0.75</v>
      </c>
      <c r="O71" s="341">
        <v>1.20833333333333</v>
      </c>
      <c r="P71" s="321">
        <v>0.416666666666667</v>
      </c>
      <c r="Q71" s="386">
        <v>0.791666666666667</v>
      </c>
      <c r="R71" s="321">
        <v>0.416666666666667</v>
      </c>
      <c r="S71" s="249">
        <v>0.791666666666667</v>
      </c>
    </row>
    <row r="72" customHeight="1" spans="1:19">
      <c r="A72" s="363">
        <v>10330128</v>
      </c>
      <c r="B72" s="363" t="s">
        <v>178</v>
      </c>
      <c r="C72" s="364" t="s">
        <v>172</v>
      </c>
      <c r="D72" s="365" t="s">
        <v>233</v>
      </c>
      <c r="E72" s="366" t="s">
        <v>31</v>
      </c>
      <c r="F72" s="391">
        <v>0.625</v>
      </c>
      <c r="G72" s="368">
        <v>1</v>
      </c>
      <c r="H72" s="391">
        <v>0.625</v>
      </c>
      <c r="I72" s="368">
        <v>1</v>
      </c>
      <c r="J72" s="391">
        <v>0.625</v>
      </c>
      <c r="K72" s="368">
        <v>1</v>
      </c>
      <c r="L72" s="391">
        <v>0.625</v>
      </c>
      <c r="M72" s="368">
        <v>1</v>
      </c>
      <c r="N72" s="376" t="s">
        <v>118</v>
      </c>
      <c r="O72" s="377" t="s">
        <v>118</v>
      </c>
      <c r="P72" s="342" t="s">
        <v>117</v>
      </c>
      <c r="Q72" s="197"/>
      <c r="R72" s="350" t="s">
        <v>117</v>
      </c>
      <c r="S72" s="197"/>
    </row>
    <row r="73" customHeight="1" spans="1:19">
      <c r="A73" s="312">
        <v>10323646</v>
      </c>
      <c r="B73" s="312" t="s">
        <v>91</v>
      </c>
      <c r="C73" s="313" t="s">
        <v>13</v>
      </c>
      <c r="D73" s="314" t="s">
        <v>56</v>
      </c>
      <c r="E73" s="315" t="s">
        <v>86</v>
      </c>
      <c r="F73" s="343">
        <v>0.875</v>
      </c>
      <c r="G73" s="334">
        <v>0.25</v>
      </c>
      <c r="H73" s="343">
        <v>0.875</v>
      </c>
      <c r="I73" s="334">
        <v>0.25</v>
      </c>
      <c r="J73" s="343">
        <v>0.875</v>
      </c>
      <c r="K73" s="334">
        <v>0.25</v>
      </c>
      <c r="L73" s="343">
        <v>0.875</v>
      </c>
      <c r="M73" s="334">
        <v>0.25</v>
      </c>
      <c r="N73" s="343">
        <v>0.875</v>
      </c>
      <c r="O73" s="334">
        <v>0.25</v>
      </c>
      <c r="P73" s="345" t="s">
        <v>117</v>
      </c>
      <c r="Q73" s="89"/>
      <c r="R73" s="357" t="s">
        <v>117</v>
      </c>
      <c r="S73" s="89"/>
    </row>
    <row r="74" customHeight="1" spans="1:19">
      <c r="A74" s="326">
        <v>10333398</v>
      </c>
      <c r="B74" s="326" t="s">
        <v>229</v>
      </c>
      <c r="C74" s="329" t="s">
        <v>234</v>
      </c>
      <c r="D74" s="327" t="s">
        <v>17</v>
      </c>
      <c r="E74" s="329" t="s">
        <v>18</v>
      </c>
      <c r="F74" s="369" t="s">
        <v>117</v>
      </c>
      <c r="G74" s="390"/>
      <c r="H74" s="369" t="s">
        <v>117</v>
      </c>
      <c r="I74" s="390"/>
      <c r="J74" s="19">
        <v>0</v>
      </c>
      <c r="K74" s="378">
        <v>0.375</v>
      </c>
      <c r="L74" s="19">
        <v>0</v>
      </c>
      <c r="M74" s="378">
        <v>0.375</v>
      </c>
      <c r="N74" s="19">
        <v>0</v>
      </c>
      <c r="O74" s="378">
        <v>0.375</v>
      </c>
      <c r="P74" s="19">
        <v>0.791666666666667</v>
      </c>
      <c r="Q74" s="20">
        <v>0.166666666666667</v>
      </c>
      <c r="R74" s="53">
        <v>0.791666666666667</v>
      </c>
      <c r="S74" s="20">
        <v>0.166666666666667</v>
      </c>
    </row>
    <row r="75" customHeight="1" spans="1:19">
      <c r="A75" s="326">
        <v>10333447</v>
      </c>
      <c r="B75" s="326" t="s">
        <v>230</v>
      </c>
      <c r="C75" s="329" t="s">
        <v>234</v>
      </c>
      <c r="D75" s="327" t="s">
        <v>25</v>
      </c>
      <c r="E75" s="328" t="s">
        <v>26</v>
      </c>
      <c r="F75" s="19">
        <v>0.791666666666667</v>
      </c>
      <c r="G75" s="20">
        <v>0.166666666666667</v>
      </c>
      <c r="H75" s="19">
        <v>0.791666666666667</v>
      </c>
      <c r="I75" s="20">
        <v>0.166666666666667</v>
      </c>
      <c r="J75" s="19">
        <v>0.791666666666667</v>
      </c>
      <c r="K75" s="20">
        <v>0.166666666666667</v>
      </c>
      <c r="L75" s="19">
        <v>0.791666666666667</v>
      </c>
      <c r="M75" s="20">
        <v>0.166666666666667</v>
      </c>
      <c r="N75" s="19">
        <v>0.791666666666667</v>
      </c>
      <c r="O75" s="20">
        <v>0.166666666666667</v>
      </c>
      <c r="P75" s="344" t="s">
        <v>117</v>
      </c>
      <c r="Q75" s="394"/>
      <c r="R75" s="344" t="s">
        <v>117</v>
      </c>
      <c r="S75" s="394"/>
    </row>
    <row r="76" customHeight="1" spans="1:19">
      <c r="A76" s="326">
        <v>10333590</v>
      </c>
      <c r="B76" s="326" t="s">
        <v>231</v>
      </c>
      <c r="C76" s="329" t="s">
        <v>234</v>
      </c>
      <c r="D76" s="327" t="s">
        <v>25</v>
      </c>
      <c r="E76" s="328" t="s">
        <v>26</v>
      </c>
      <c r="F76" s="19">
        <v>0.791666666666667</v>
      </c>
      <c r="G76" s="20">
        <v>0.166666666666667</v>
      </c>
      <c r="H76" s="19">
        <v>0.791666666666667</v>
      </c>
      <c r="I76" s="20">
        <v>0.166666666666667</v>
      </c>
      <c r="J76" s="19">
        <v>0.791666666666667</v>
      </c>
      <c r="K76" s="20">
        <v>0.166666666666667</v>
      </c>
      <c r="L76" s="19">
        <v>0.791666666666667</v>
      </c>
      <c r="M76" s="20">
        <v>0.166666666666667</v>
      </c>
      <c r="N76" s="19">
        <v>0.791666666666667</v>
      </c>
      <c r="O76" s="20">
        <v>0.166666666666667</v>
      </c>
      <c r="P76" s="344" t="s">
        <v>117</v>
      </c>
      <c r="Q76" s="395"/>
      <c r="R76" s="344" t="s">
        <v>117</v>
      </c>
      <c r="S76" s="395"/>
    </row>
    <row r="77" customHeight="1" spans="1:19">
      <c r="A77" s="363">
        <v>10306614</v>
      </c>
      <c r="B77" s="363" t="s">
        <v>29</v>
      </c>
      <c r="C77" s="364" t="s">
        <v>234</v>
      </c>
      <c r="D77" s="365" t="s">
        <v>233</v>
      </c>
      <c r="E77" s="366" t="s">
        <v>31</v>
      </c>
      <c r="F77" s="370">
        <v>0</v>
      </c>
      <c r="G77" s="72">
        <v>0.375</v>
      </c>
      <c r="H77" s="370">
        <v>0</v>
      </c>
      <c r="I77" s="72">
        <v>0.375</v>
      </c>
      <c r="J77" s="342" t="s">
        <v>117</v>
      </c>
      <c r="K77" s="392"/>
      <c r="L77" s="393" t="s">
        <v>117</v>
      </c>
      <c r="M77" s="392"/>
      <c r="N77" s="370">
        <v>0</v>
      </c>
      <c r="O77" s="381">
        <v>0.375</v>
      </c>
      <c r="P77" s="370">
        <v>0</v>
      </c>
      <c r="Q77" s="381">
        <v>0.375</v>
      </c>
      <c r="R77" s="370">
        <v>0</v>
      </c>
      <c r="S77" s="72">
        <v>0.375</v>
      </c>
    </row>
  </sheetData>
  <mergeCells count="153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P66:Q66"/>
    <mergeCell ref="R66:S66"/>
    <mergeCell ref="P67:Q67"/>
    <mergeCell ref="P68:Q68"/>
    <mergeCell ref="R68:S68"/>
    <mergeCell ref="P69:Q69"/>
    <mergeCell ref="R69:S69"/>
    <mergeCell ref="P70:Q70"/>
    <mergeCell ref="P72:Q72"/>
    <mergeCell ref="R72:S72"/>
    <mergeCell ref="P73:Q73"/>
    <mergeCell ref="R73:S73"/>
    <mergeCell ref="F74:G74"/>
    <mergeCell ref="H74:I74"/>
    <mergeCell ref="P75:Q75"/>
    <mergeCell ref="R75:S75"/>
    <mergeCell ref="P76:Q76"/>
    <mergeCell ref="R76:S76"/>
    <mergeCell ref="J77:K77"/>
    <mergeCell ref="L77:M77"/>
    <mergeCell ref="A1:A2"/>
    <mergeCell ref="B1:B2"/>
    <mergeCell ref="C1:C2"/>
    <mergeCell ref="D1:D2"/>
    <mergeCell ref="E1:E2"/>
  </mergeCells>
  <conditionalFormatting sqref="F62:F63 H62:H63 J62:J63 L62:L63 N62:N63 F65:F66 H65:H66 J65:J66 L65:L66 N65:N66 F70 H70 J70 L70 N70 F72 H72 J72 L72">
    <cfRule type="cellIs" dxfId="414" priority="1" operator="equal">
      <formula>"8:00:00 AM"</formula>
    </cfRule>
  </conditionalFormatting>
  <pageMargins left="0.75" right="0.75" top="1" bottom="1" header="0.5" footer="0.5"/>
  <headerFooter/>
  <tableParts count="4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2"/>
  <sheetViews>
    <sheetView tabSelected="1" topLeftCell="A67" workbookViewId="0">
      <selection activeCell="L82" sqref="F82:L82"/>
    </sheetView>
  </sheetViews>
  <sheetFormatPr defaultColWidth="12.6272727272727" defaultRowHeight="15" customHeight="1"/>
  <cols>
    <col min="1" max="1" width="12.4545454545455" customWidth="1"/>
    <col min="2" max="2" width="34.7272727272727" customWidth="1"/>
    <col min="3" max="3" width="20.3636363636364" hidden="1" customWidth="1"/>
    <col min="4" max="4" width="16.1636363636364" hidden="1" customWidth="1"/>
    <col min="5" max="5" width="18.7" hidden="1" customWidth="1"/>
    <col min="6" max="15" width="11.5454545454545" customWidth="1"/>
    <col min="16" max="19" width="10.6363636363636" customWidth="1"/>
  </cols>
  <sheetData>
    <row r="1" customHeight="1" spans="1:19">
      <c r="A1" s="288" t="s">
        <v>0</v>
      </c>
      <c r="B1" s="288" t="s">
        <v>1</v>
      </c>
      <c r="C1" s="289" t="s">
        <v>112</v>
      </c>
      <c r="D1" s="290" t="s">
        <v>3</v>
      </c>
      <c r="E1" s="291" t="s">
        <v>113</v>
      </c>
      <c r="F1" s="292">
        <v>45859</v>
      </c>
      <c r="G1" s="293"/>
      <c r="H1" s="292">
        <v>45860</v>
      </c>
      <c r="I1" s="293"/>
      <c r="J1" s="292">
        <v>45861</v>
      </c>
      <c r="K1" s="293"/>
      <c r="L1" s="292">
        <v>45862</v>
      </c>
      <c r="M1" s="293"/>
      <c r="N1" s="292">
        <v>45863</v>
      </c>
      <c r="O1" s="293"/>
      <c r="P1" s="292">
        <v>45864</v>
      </c>
      <c r="Q1" s="293"/>
      <c r="R1" s="292">
        <v>45865</v>
      </c>
      <c r="S1" s="293"/>
    </row>
    <row r="2" customHeight="1" spans="1:19">
      <c r="A2" s="294"/>
      <c r="B2" s="294"/>
      <c r="C2" s="295"/>
      <c r="D2" s="296"/>
      <c r="E2" s="297"/>
      <c r="F2" s="298" t="s">
        <v>114</v>
      </c>
      <c r="G2" s="299" t="s">
        <v>115</v>
      </c>
      <c r="H2" s="300" t="s">
        <v>114</v>
      </c>
      <c r="I2" s="299" t="s">
        <v>115</v>
      </c>
      <c r="J2" s="300" t="s">
        <v>114</v>
      </c>
      <c r="K2" s="299" t="s">
        <v>115</v>
      </c>
      <c r="L2" s="300" t="s">
        <v>114</v>
      </c>
      <c r="M2" s="299" t="s">
        <v>115</v>
      </c>
      <c r="N2" s="300" t="s">
        <v>114</v>
      </c>
      <c r="O2" s="299" t="s">
        <v>115</v>
      </c>
      <c r="P2" s="300" t="s">
        <v>114</v>
      </c>
      <c r="Q2" s="347" t="s">
        <v>115</v>
      </c>
      <c r="R2" s="348" t="s">
        <v>114</v>
      </c>
      <c r="S2" s="347" t="s">
        <v>115</v>
      </c>
    </row>
    <row r="3" customHeight="1" spans="1:19">
      <c r="A3" s="301">
        <v>10203443</v>
      </c>
      <c r="B3" s="301" t="s">
        <v>8</v>
      </c>
      <c r="C3" s="302" t="s">
        <v>224</v>
      </c>
      <c r="D3" s="303" t="s">
        <v>10</v>
      </c>
      <c r="E3" s="304" t="s">
        <v>11</v>
      </c>
      <c r="F3" s="305">
        <v>0.458333333333333</v>
      </c>
      <c r="G3" s="306">
        <v>0.791666666666667</v>
      </c>
      <c r="H3" s="305">
        <v>0.458333333333333</v>
      </c>
      <c r="I3" s="306">
        <v>0.791666666666667</v>
      </c>
      <c r="J3" s="305">
        <v>0.458333333333333</v>
      </c>
      <c r="K3" s="306">
        <v>0.791666666666667</v>
      </c>
      <c r="L3" s="305">
        <v>0.458333333333333</v>
      </c>
      <c r="M3" s="306">
        <v>0.791666666666667</v>
      </c>
      <c r="N3" s="305">
        <v>0.458333333333333</v>
      </c>
      <c r="O3" s="306">
        <v>0.791666666666667</v>
      </c>
      <c r="P3" s="342" t="s">
        <v>117</v>
      </c>
      <c r="Q3" s="349"/>
      <c r="R3" s="350" t="s">
        <v>117</v>
      </c>
      <c r="S3" s="349"/>
    </row>
    <row r="4" customHeight="1" spans="1:19">
      <c r="A4" s="307">
        <v>10318434</v>
      </c>
      <c r="B4" s="307" t="s">
        <v>24</v>
      </c>
      <c r="C4" s="308" t="s">
        <v>13</v>
      </c>
      <c r="D4" s="309" t="s">
        <v>25</v>
      </c>
      <c r="E4" s="310" t="s">
        <v>26</v>
      </c>
      <c r="F4" s="285">
        <v>0.416666666666667</v>
      </c>
      <c r="G4" s="286">
        <v>0.791666666666667</v>
      </c>
      <c r="H4" s="311">
        <v>0.416666666666667</v>
      </c>
      <c r="I4" s="286">
        <v>0.791666666666667</v>
      </c>
      <c r="J4" s="311">
        <v>0.416666666666667</v>
      </c>
      <c r="K4" s="286">
        <v>0.791666666666667</v>
      </c>
      <c r="L4" s="311">
        <v>0.416666666666667</v>
      </c>
      <c r="M4" s="286">
        <v>0.791666666666667</v>
      </c>
      <c r="N4" s="311">
        <v>0.416666666666667</v>
      </c>
      <c r="O4" s="286">
        <v>0.791666666666667</v>
      </c>
      <c r="P4" s="343">
        <v>0.166666666666667</v>
      </c>
      <c r="Q4" s="351">
        <v>0.541666666666667</v>
      </c>
      <c r="R4" s="352">
        <v>0.166666666666667</v>
      </c>
      <c r="S4" s="351">
        <v>0.541666666666667</v>
      </c>
    </row>
    <row r="5" customHeight="1" spans="1:19">
      <c r="A5" s="312">
        <v>10318430</v>
      </c>
      <c r="B5" s="312" t="s">
        <v>19</v>
      </c>
      <c r="C5" s="313" t="s">
        <v>13</v>
      </c>
      <c r="D5" s="314" t="s">
        <v>14</v>
      </c>
      <c r="E5" s="315" t="s">
        <v>20</v>
      </c>
      <c r="F5" s="316">
        <v>0.375</v>
      </c>
      <c r="G5" s="317">
        <v>0.75</v>
      </c>
      <c r="H5" s="318">
        <v>0.375</v>
      </c>
      <c r="I5" s="317">
        <v>0.75</v>
      </c>
      <c r="J5" s="318">
        <v>0.375</v>
      </c>
      <c r="K5" s="317">
        <v>0.75</v>
      </c>
      <c r="L5" s="318">
        <v>0.375</v>
      </c>
      <c r="M5" s="317">
        <v>0.75</v>
      </c>
      <c r="N5" s="318">
        <v>0.375</v>
      </c>
      <c r="O5" s="317">
        <v>0.75</v>
      </c>
      <c r="P5" s="285">
        <v>0.416666666666667</v>
      </c>
      <c r="Q5" s="353">
        <v>0.791666666666667</v>
      </c>
      <c r="R5" s="311">
        <v>0.416666666666667</v>
      </c>
      <c r="S5" s="353">
        <v>0.791666666666667</v>
      </c>
    </row>
    <row r="6" customHeight="1" spans="1:19">
      <c r="A6" s="312">
        <v>10318429</v>
      </c>
      <c r="B6" s="312" t="s">
        <v>16</v>
      </c>
      <c r="C6" s="313" t="s">
        <v>8</v>
      </c>
      <c r="D6" s="314" t="s">
        <v>17</v>
      </c>
      <c r="E6" s="315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344" t="s">
        <v>117</v>
      </c>
      <c r="Q6" s="354"/>
      <c r="R6" s="355" t="s">
        <v>117</v>
      </c>
      <c r="S6" s="354"/>
    </row>
    <row r="7" customHeight="1" spans="1:19">
      <c r="A7" s="301">
        <v>10326133</v>
      </c>
      <c r="B7" s="301" t="s">
        <v>41</v>
      </c>
      <c r="C7" s="302" t="s">
        <v>8</v>
      </c>
      <c r="D7" s="303" t="s">
        <v>42</v>
      </c>
      <c r="E7" s="304" t="s">
        <v>43</v>
      </c>
      <c r="F7" s="319">
        <v>0.375</v>
      </c>
      <c r="G7" s="320">
        <v>0.75</v>
      </c>
      <c r="H7" s="319">
        <v>0.375</v>
      </c>
      <c r="I7" s="320">
        <v>0.75</v>
      </c>
      <c r="J7" s="319">
        <v>0.375</v>
      </c>
      <c r="K7" s="320">
        <v>0.75</v>
      </c>
      <c r="L7" s="319">
        <v>0.375</v>
      </c>
      <c r="M7" s="320">
        <v>0.75</v>
      </c>
      <c r="N7" s="319">
        <v>0.375</v>
      </c>
      <c r="O7" s="320">
        <v>0.75</v>
      </c>
      <c r="P7" s="342" t="s">
        <v>117</v>
      </c>
      <c r="Q7" s="349"/>
      <c r="R7" s="350" t="s">
        <v>117</v>
      </c>
      <c r="S7" s="349"/>
    </row>
    <row r="8" customHeight="1" spans="1:19">
      <c r="A8" s="307">
        <v>10318431</v>
      </c>
      <c r="B8" s="307" t="s">
        <v>21</v>
      </c>
      <c r="C8" s="308" t="s">
        <v>19</v>
      </c>
      <c r="D8" s="309" t="s">
        <v>22</v>
      </c>
      <c r="E8" s="310" t="s">
        <v>23</v>
      </c>
      <c r="F8" s="316">
        <v>0.375</v>
      </c>
      <c r="G8" s="317">
        <v>0.75</v>
      </c>
      <c r="H8" s="316">
        <v>0.375</v>
      </c>
      <c r="I8" s="317">
        <v>0.75</v>
      </c>
      <c r="J8" s="316">
        <v>0.375</v>
      </c>
      <c r="K8" s="317">
        <v>0.75</v>
      </c>
      <c r="L8" s="316">
        <v>0.375</v>
      </c>
      <c r="M8" s="317">
        <v>0.75</v>
      </c>
      <c r="N8" s="316">
        <v>0.375</v>
      </c>
      <c r="O8" s="317">
        <v>0.75</v>
      </c>
      <c r="P8" s="345" t="s">
        <v>117</v>
      </c>
      <c r="Q8" s="356"/>
      <c r="R8" s="357" t="s">
        <v>117</v>
      </c>
      <c r="S8" s="356"/>
    </row>
    <row r="9" customHeight="1" spans="1:19">
      <c r="A9" s="312">
        <v>10326135</v>
      </c>
      <c r="B9" s="312" t="s">
        <v>39</v>
      </c>
      <c r="C9" s="313" t="s">
        <v>19</v>
      </c>
      <c r="D9" s="314" t="s">
        <v>22</v>
      </c>
      <c r="E9" s="315" t="s">
        <v>40</v>
      </c>
      <c r="F9" s="316">
        <v>0.375</v>
      </c>
      <c r="G9" s="317">
        <v>0.75</v>
      </c>
      <c r="H9" s="316">
        <v>0.375</v>
      </c>
      <c r="I9" s="317">
        <v>0.75</v>
      </c>
      <c r="J9" s="316">
        <v>0.375</v>
      </c>
      <c r="K9" s="317">
        <v>0.75</v>
      </c>
      <c r="L9" s="316">
        <v>0.375</v>
      </c>
      <c r="M9" s="317">
        <v>0.75</v>
      </c>
      <c r="N9" s="316">
        <v>0.375</v>
      </c>
      <c r="O9" s="317">
        <v>0.75</v>
      </c>
      <c r="P9" s="344" t="s">
        <v>117</v>
      </c>
      <c r="Q9" s="354"/>
      <c r="R9" s="355" t="s">
        <v>117</v>
      </c>
      <c r="S9" s="354"/>
    </row>
    <row r="10" customHeight="1" spans="1:19">
      <c r="A10" s="312">
        <v>10326136</v>
      </c>
      <c r="B10" s="312" t="s">
        <v>46</v>
      </c>
      <c r="C10" s="313" t="s">
        <v>19</v>
      </c>
      <c r="D10" s="314" t="s">
        <v>47</v>
      </c>
      <c r="E10" s="315" t="s">
        <v>48</v>
      </c>
      <c r="F10" s="316">
        <v>0.375</v>
      </c>
      <c r="G10" s="317">
        <v>0.75</v>
      </c>
      <c r="H10" s="316">
        <v>0.375</v>
      </c>
      <c r="I10" s="317">
        <v>0.75</v>
      </c>
      <c r="J10" s="316">
        <v>0.375</v>
      </c>
      <c r="K10" s="317">
        <v>0.75</v>
      </c>
      <c r="L10" s="316">
        <v>0.375</v>
      </c>
      <c r="M10" s="317">
        <v>0.75</v>
      </c>
      <c r="N10" s="316">
        <v>0.375</v>
      </c>
      <c r="O10" s="317">
        <v>0.75</v>
      </c>
      <c r="P10" s="344" t="s">
        <v>117</v>
      </c>
      <c r="Q10" s="354"/>
      <c r="R10" s="355" t="s">
        <v>117</v>
      </c>
      <c r="S10" s="354"/>
    </row>
    <row r="11" customHeight="1" spans="1:19">
      <c r="A11" s="312">
        <v>10326121</v>
      </c>
      <c r="B11" s="312" t="s">
        <v>49</v>
      </c>
      <c r="C11" s="313" t="s">
        <v>19</v>
      </c>
      <c r="D11" s="314" t="s">
        <v>25</v>
      </c>
      <c r="E11" s="315" t="s">
        <v>50</v>
      </c>
      <c r="F11" s="321">
        <v>0.416666666666667</v>
      </c>
      <c r="G11" s="249">
        <v>0.791666666666667</v>
      </c>
      <c r="H11" s="321">
        <v>0.416666666666667</v>
      </c>
      <c r="I11" s="249">
        <v>0.791666666666667</v>
      </c>
      <c r="J11" s="321">
        <v>0.416666666666667</v>
      </c>
      <c r="K11" s="249">
        <v>0.791666666666667</v>
      </c>
      <c r="L11" s="321">
        <v>0.416666666666667</v>
      </c>
      <c r="M11" s="249">
        <v>0.791666666666667</v>
      </c>
      <c r="N11" s="321">
        <v>0.416666666666667</v>
      </c>
      <c r="O11" s="249">
        <v>0.791666666666667</v>
      </c>
      <c r="P11" s="344" t="s">
        <v>117</v>
      </c>
      <c r="Q11" s="354"/>
      <c r="R11" s="355" t="s">
        <v>117</v>
      </c>
      <c r="S11" s="354"/>
    </row>
    <row r="12" customHeight="1" spans="1:19">
      <c r="A12" s="312">
        <v>10326123</v>
      </c>
      <c r="B12" s="312" t="s">
        <v>51</v>
      </c>
      <c r="C12" s="313" t="s">
        <v>19</v>
      </c>
      <c r="D12" s="314" t="s">
        <v>128</v>
      </c>
      <c r="E12" s="315" t="s">
        <v>177</v>
      </c>
      <c r="F12" s="316">
        <v>0.375</v>
      </c>
      <c r="G12" s="317">
        <v>0.75</v>
      </c>
      <c r="H12" s="316">
        <v>0.375</v>
      </c>
      <c r="I12" s="317">
        <v>0.75</v>
      </c>
      <c r="J12" s="316">
        <v>0.375</v>
      </c>
      <c r="K12" s="317">
        <v>0.75</v>
      </c>
      <c r="L12" s="316">
        <v>0.375</v>
      </c>
      <c r="M12" s="317">
        <v>0.75</v>
      </c>
      <c r="N12" s="316">
        <v>0.375</v>
      </c>
      <c r="O12" s="317">
        <v>0.75</v>
      </c>
      <c r="P12" s="344" t="s">
        <v>117</v>
      </c>
      <c r="Q12" s="354"/>
      <c r="R12" s="355" t="s">
        <v>117</v>
      </c>
      <c r="S12" s="354"/>
    </row>
    <row r="13" customHeight="1" spans="1:19">
      <c r="A13" s="312">
        <v>10326124</v>
      </c>
      <c r="B13" s="312" t="s">
        <v>52</v>
      </c>
      <c r="C13" s="313" t="s">
        <v>19</v>
      </c>
      <c r="D13" s="314" t="s">
        <v>22</v>
      </c>
      <c r="E13" s="315" t="s">
        <v>36</v>
      </c>
      <c r="F13" s="316">
        <v>0.375</v>
      </c>
      <c r="G13" s="317">
        <v>0.75</v>
      </c>
      <c r="H13" s="316">
        <v>0.375</v>
      </c>
      <c r="I13" s="317">
        <v>0.75</v>
      </c>
      <c r="J13" s="318">
        <v>0.375</v>
      </c>
      <c r="K13" s="317">
        <v>0.75</v>
      </c>
      <c r="L13" s="55">
        <v>0.375</v>
      </c>
      <c r="M13" s="27">
        <v>0.75</v>
      </c>
      <c r="N13" s="55">
        <v>0.375</v>
      </c>
      <c r="O13" s="27">
        <v>0.75</v>
      </c>
      <c r="P13" s="344" t="s">
        <v>117</v>
      </c>
      <c r="Q13" s="354"/>
      <c r="R13" s="355" t="s">
        <v>117</v>
      </c>
      <c r="S13" s="354"/>
    </row>
    <row r="14" customHeight="1" spans="1:19">
      <c r="A14" s="322">
        <v>10331610</v>
      </c>
      <c r="B14" s="322" t="s">
        <v>198</v>
      </c>
      <c r="C14" s="313" t="s">
        <v>19</v>
      </c>
      <c r="D14" s="323" t="s">
        <v>25</v>
      </c>
      <c r="E14" s="324" t="s">
        <v>50</v>
      </c>
      <c r="F14" s="55">
        <v>0.375</v>
      </c>
      <c r="G14" s="27">
        <v>0.75</v>
      </c>
      <c r="H14" s="55">
        <v>0.375</v>
      </c>
      <c r="I14" s="27">
        <v>0.75</v>
      </c>
      <c r="J14" s="55">
        <v>0.375</v>
      </c>
      <c r="K14" s="27">
        <v>0.75</v>
      </c>
      <c r="L14" s="55">
        <v>0.375</v>
      </c>
      <c r="M14" s="27">
        <v>0.75</v>
      </c>
      <c r="N14" s="55">
        <v>0.375</v>
      </c>
      <c r="O14" s="27">
        <v>0.75</v>
      </c>
      <c r="P14" s="344" t="s">
        <v>117</v>
      </c>
      <c r="Q14" s="354"/>
      <c r="R14" s="355" t="s">
        <v>117</v>
      </c>
      <c r="S14" s="354"/>
    </row>
    <row r="15" customHeight="1" spans="1:19">
      <c r="A15" s="322">
        <v>10331630</v>
      </c>
      <c r="B15" s="322" t="s">
        <v>199</v>
      </c>
      <c r="C15" s="313" t="s">
        <v>19</v>
      </c>
      <c r="D15" s="323" t="s">
        <v>200</v>
      </c>
      <c r="E15" s="324" t="s">
        <v>15</v>
      </c>
      <c r="F15" s="321">
        <v>0.416666666666667</v>
      </c>
      <c r="G15" s="249">
        <v>0.791666666666667</v>
      </c>
      <c r="H15" s="325" t="s">
        <v>184</v>
      </c>
      <c r="I15" s="346" t="s">
        <v>184</v>
      </c>
      <c r="J15" s="321">
        <v>0.416666666666667</v>
      </c>
      <c r="K15" s="249">
        <v>0.791666666666667</v>
      </c>
      <c r="L15" s="321">
        <v>0.416666666666667</v>
      </c>
      <c r="M15" s="249">
        <v>0.791666666666667</v>
      </c>
      <c r="N15" s="321">
        <v>0.416666666666667</v>
      </c>
      <c r="O15" s="249">
        <v>0.791666666666667</v>
      </c>
      <c r="P15" s="344" t="s">
        <v>117</v>
      </c>
      <c r="Q15" s="354"/>
      <c r="R15" s="355" t="s">
        <v>117</v>
      </c>
      <c r="S15" s="354"/>
    </row>
    <row r="16" customHeight="1" spans="1:19">
      <c r="A16" s="322">
        <v>10331617</v>
      </c>
      <c r="B16" s="322" t="s">
        <v>201</v>
      </c>
      <c r="C16" s="313" t="s">
        <v>19</v>
      </c>
      <c r="D16" s="323" t="s">
        <v>10</v>
      </c>
      <c r="E16" s="324" t="s">
        <v>121</v>
      </c>
      <c r="F16" s="26">
        <v>0.375</v>
      </c>
      <c r="G16" s="27">
        <v>0.75</v>
      </c>
      <c r="H16" s="26">
        <v>0.375</v>
      </c>
      <c r="I16" s="27">
        <v>0.75</v>
      </c>
      <c r="J16" s="26">
        <v>0.375</v>
      </c>
      <c r="K16" s="27">
        <v>0.75</v>
      </c>
      <c r="L16" s="26">
        <v>0.375</v>
      </c>
      <c r="M16" s="27">
        <v>0.75</v>
      </c>
      <c r="N16" s="26">
        <v>0.375</v>
      </c>
      <c r="O16" s="27">
        <v>0.75</v>
      </c>
      <c r="P16" s="344" t="s">
        <v>117</v>
      </c>
      <c r="Q16" s="354"/>
      <c r="R16" s="355" t="s">
        <v>117</v>
      </c>
      <c r="S16" s="354"/>
    </row>
    <row r="17" customHeight="1" spans="1:19">
      <c r="A17" s="322">
        <v>10331653</v>
      </c>
      <c r="B17" s="322" t="s">
        <v>214</v>
      </c>
      <c r="C17" s="313" t="s">
        <v>19</v>
      </c>
      <c r="D17" s="323" t="s">
        <v>81</v>
      </c>
      <c r="E17" s="324" t="s">
        <v>36</v>
      </c>
      <c r="F17" s="26">
        <v>0.375</v>
      </c>
      <c r="G17" s="27">
        <v>0.75</v>
      </c>
      <c r="H17" s="26">
        <v>0.375</v>
      </c>
      <c r="I17" s="27">
        <v>0.75</v>
      </c>
      <c r="J17" s="26">
        <v>0.375</v>
      </c>
      <c r="K17" s="27">
        <v>0.75</v>
      </c>
      <c r="L17" s="26">
        <v>0.375</v>
      </c>
      <c r="M17" s="27">
        <v>0.75</v>
      </c>
      <c r="N17" s="26">
        <v>0.375</v>
      </c>
      <c r="O17" s="27">
        <v>0.75</v>
      </c>
      <c r="P17" s="344" t="s">
        <v>117</v>
      </c>
      <c r="Q17" s="354"/>
      <c r="R17" s="355" t="s">
        <v>117</v>
      </c>
      <c r="S17" s="354"/>
    </row>
    <row r="18" customHeight="1" spans="1:19">
      <c r="A18" s="322">
        <v>10330115</v>
      </c>
      <c r="B18" s="322" t="s">
        <v>215</v>
      </c>
      <c r="C18" s="313" t="s">
        <v>19</v>
      </c>
      <c r="D18" s="323" t="s">
        <v>25</v>
      </c>
      <c r="E18" s="324" t="s">
        <v>50</v>
      </c>
      <c r="F18" s="26">
        <v>0.375</v>
      </c>
      <c r="G18" s="27">
        <v>0.75</v>
      </c>
      <c r="H18" s="26">
        <v>0.375</v>
      </c>
      <c r="I18" s="27">
        <v>0.75</v>
      </c>
      <c r="J18" s="26">
        <v>0.375</v>
      </c>
      <c r="K18" s="27">
        <v>0.75</v>
      </c>
      <c r="L18" s="26">
        <v>0.375</v>
      </c>
      <c r="M18" s="27">
        <v>0.75</v>
      </c>
      <c r="N18" s="26">
        <v>0.375</v>
      </c>
      <c r="O18" s="27">
        <v>0.75</v>
      </c>
      <c r="P18" s="344" t="s">
        <v>117</v>
      </c>
      <c r="Q18" s="354"/>
      <c r="R18" s="355" t="s">
        <v>117</v>
      </c>
      <c r="S18" s="354"/>
    </row>
    <row r="19" customHeight="1" spans="1:19">
      <c r="A19" s="322">
        <v>10330118</v>
      </c>
      <c r="B19" s="322" t="s">
        <v>216</v>
      </c>
      <c r="C19" s="313" t="s">
        <v>19</v>
      </c>
      <c r="D19" s="323" t="s">
        <v>25</v>
      </c>
      <c r="E19" s="324" t="s">
        <v>50</v>
      </c>
      <c r="F19" s="26">
        <v>0.375</v>
      </c>
      <c r="G19" s="27">
        <v>0.75</v>
      </c>
      <c r="H19" s="26">
        <v>0.375</v>
      </c>
      <c r="I19" s="27">
        <v>0.75</v>
      </c>
      <c r="J19" s="26">
        <v>0.375</v>
      </c>
      <c r="K19" s="27">
        <v>0.75</v>
      </c>
      <c r="L19" s="26">
        <v>0.375</v>
      </c>
      <c r="M19" s="27">
        <v>0.75</v>
      </c>
      <c r="N19" s="26">
        <v>0.375</v>
      </c>
      <c r="O19" s="27">
        <v>0.75</v>
      </c>
      <c r="P19" s="344" t="s">
        <v>117</v>
      </c>
      <c r="Q19" s="354"/>
      <c r="R19" s="355" t="s">
        <v>117</v>
      </c>
      <c r="S19" s="354"/>
    </row>
    <row r="20" customHeight="1" spans="1:19">
      <c r="A20" s="322">
        <v>10330125</v>
      </c>
      <c r="B20" s="322" t="s">
        <v>217</v>
      </c>
      <c r="C20" s="313" t="s">
        <v>19</v>
      </c>
      <c r="D20" s="323" t="s">
        <v>81</v>
      </c>
      <c r="E20" s="324" t="s">
        <v>155</v>
      </c>
      <c r="F20" s="26">
        <v>0.375</v>
      </c>
      <c r="G20" s="27">
        <v>0.75</v>
      </c>
      <c r="H20" s="26">
        <v>0.375</v>
      </c>
      <c r="I20" s="27">
        <v>0.75</v>
      </c>
      <c r="J20" s="26">
        <v>0.375</v>
      </c>
      <c r="K20" s="27">
        <v>0.75</v>
      </c>
      <c r="L20" s="26">
        <v>0.375</v>
      </c>
      <c r="M20" s="27">
        <v>0.75</v>
      </c>
      <c r="N20" s="26">
        <v>0.375</v>
      </c>
      <c r="O20" s="27">
        <v>0.75</v>
      </c>
      <c r="P20" s="344" t="s">
        <v>117</v>
      </c>
      <c r="Q20" s="354"/>
      <c r="R20" s="355" t="s">
        <v>117</v>
      </c>
      <c r="S20" s="354"/>
    </row>
    <row r="21" customHeight="1" spans="1:19">
      <c r="A21" s="322">
        <v>10330126</v>
      </c>
      <c r="B21" s="322" t="s">
        <v>218</v>
      </c>
      <c r="C21" s="313" t="s">
        <v>19</v>
      </c>
      <c r="D21" s="323" t="s">
        <v>25</v>
      </c>
      <c r="E21" s="324" t="s">
        <v>50</v>
      </c>
      <c r="F21" s="321">
        <v>0.416666666666667</v>
      </c>
      <c r="G21" s="249">
        <v>0.791666666666667</v>
      </c>
      <c r="H21" s="321">
        <v>0.416666666666667</v>
      </c>
      <c r="I21" s="249">
        <v>0.791666666666667</v>
      </c>
      <c r="J21" s="321">
        <v>0.416666666666667</v>
      </c>
      <c r="K21" s="249">
        <v>0.791666666666667</v>
      </c>
      <c r="L21" s="321">
        <v>0.416666666666667</v>
      </c>
      <c r="M21" s="249">
        <v>0.791666666666667</v>
      </c>
      <c r="N21" s="321">
        <v>0.416666666666667</v>
      </c>
      <c r="O21" s="249">
        <v>0.791666666666667</v>
      </c>
      <c r="P21" s="344" t="s">
        <v>117</v>
      </c>
      <c r="Q21" s="354"/>
      <c r="R21" s="355" t="s">
        <v>117</v>
      </c>
      <c r="S21" s="354"/>
    </row>
    <row r="22" customHeight="1" spans="1:19">
      <c r="A22" s="326">
        <v>10329214</v>
      </c>
      <c r="B22" s="326" t="s">
        <v>120</v>
      </c>
      <c r="C22" s="313" t="s">
        <v>24</v>
      </c>
      <c r="D22" s="327" t="s">
        <v>10</v>
      </c>
      <c r="E22" s="328" t="s">
        <v>121</v>
      </c>
      <c r="F22" s="55">
        <v>0.375</v>
      </c>
      <c r="G22" s="27">
        <v>0.75</v>
      </c>
      <c r="H22" s="55">
        <v>0.375</v>
      </c>
      <c r="I22" s="27">
        <v>0.75</v>
      </c>
      <c r="J22" s="55">
        <v>0.375</v>
      </c>
      <c r="K22" s="27">
        <v>0.75</v>
      </c>
      <c r="L22" s="55">
        <v>0.375</v>
      </c>
      <c r="M22" s="27">
        <v>0.75</v>
      </c>
      <c r="N22" s="55">
        <v>0.375</v>
      </c>
      <c r="O22" s="27">
        <v>0.75</v>
      </c>
      <c r="P22" s="344" t="s">
        <v>117</v>
      </c>
      <c r="Q22" s="354"/>
      <c r="R22" s="355" t="s">
        <v>117</v>
      </c>
      <c r="S22" s="354"/>
    </row>
    <row r="23" customHeight="1" spans="1:19">
      <c r="A23" s="326">
        <v>10329216</v>
      </c>
      <c r="B23" s="326" t="s">
        <v>122</v>
      </c>
      <c r="C23" s="313" t="s">
        <v>24</v>
      </c>
      <c r="D23" s="327" t="s">
        <v>55</v>
      </c>
      <c r="E23" s="328" t="s">
        <v>123</v>
      </c>
      <c r="F23" s="55">
        <v>0.375</v>
      </c>
      <c r="G23" s="27">
        <v>0.75</v>
      </c>
      <c r="H23" s="55">
        <v>0.375</v>
      </c>
      <c r="I23" s="27">
        <v>0.75</v>
      </c>
      <c r="J23" s="55">
        <v>0.375</v>
      </c>
      <c r="K23" s="27">
        <v>0.75</v>
      </c>
      <c r="L23" s="55">
        <v>0.375</v>
      </c>
      <c r="M23" s="27">
        <v>0.75</v>
      </c>
      <c r="N23" s="55">
        <v>0.375</v>
      </c>
      <c r="O23" s="27">
        <v>0.75</v>
      </c>
      <c r="P23" s="344" t="s">
        <v>117</v>
      </c>
      <c r="Q23" s="354"/>
      <c r="R23" s="355" t="s">
        <v>117</v>
      </c>
      <c r="S23" s="354"/>
    </row>
    <row r="24" customHeight="1" spans="1:19">
      <c r="A24" s="326">
        <v>10329241</v>
      </c>
      <c r="B24" s="326" t="s">
        <v>126</v>
      </c>
      <c r="C24" s="313" t="s">
        <v>24</v>
      </c>
      <c r="D24" s="327" t="s">
        <v>127</v>
      </c>
      <c r="E24" s="328" t="s">
        <v>128</v>
      </c>
      <c r="F24" s="55">
        <v>0.375</v>
      </c>
      <c r="G24" s="27">
        <v>0.75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344" t="s">
        <v>117</v>
      </c>
      <c r="Q24" s="354"/>
      <c r="R24" s="355" t="s">
        <v>117</v>
      </c>
      <c r="S24" s="354"/>
    </row>
    <row r="25" customHeight="1" spans="1:19">
      <c r="A25" s="326">
        <v>10329480</v>
      </c>
      <c r="B25" s="326" t="s">
        <v>129</v>
      </c>
      <c r="C25" s="313" t="s">
        <v>24</v>
      </c>
      <c r="D25" s="327" t="s">
        <v>130</v>
      </c>
      <c r="E25" s="328" t="s">
        <v>131</v>
      </c>
      <c r="F25" s="55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344" t="s">
        <v>117</v>
      </c>
      <c r="Q25" s="354"/>
      <c r="R25" s="355" t="s">
        <v>117</v>
      </c>
      <c r="S25" s="354"/>
    </row>
    <row r="26" customHeight="1" spans="1:19">
      <c r="A26" s="326">
        <v>10329245</v>
      </c>
      <c r="B26" s="326" t="s">
        <v>134</v>
      </c>
      <c r="C26" s="313" t="s">
        <v>24</v>
      </c>
      <c r="D26" s="327" t="s">
        <v>135</v>
      </c>
      <c r="E26" s="328" t="s">
        <v>136</v>
      </c>
      <c r="F26" s="55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344" t="s">
        <v>117</v>
      </c>
      <c r="Q26" s="354"/>
      <c r="R26" s="355" t="s">
        <v>117</v>
      </c>
      <c r="S26" s="354"/>
    </row>
    <row r="27" customHeight="1" spans="1:19">
      <c r="A27" s="326">
        <v>10329272</v>
      </c>
      <c r="B27" s="326" t="s">
        <v>139</v>
      </c>
      <c r="C27" s="313" t="s">
        <v>24</v>
      </c>
      <c r="D27" s="327" t="s">
        <v>17</v>
      </c>
      <c r="E27" s="328" t="s">
        <v>18</v>
      </c>
      <c r="F27" s="55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321">
        <v>0.416666666666667</v>
      </c>
      <c r="O27" s="249">
        <v>0.791666666666667</v>
      </c>
      <c r="P27" s="344" t="s">
        <v>117</v>
      </c>
      <c r="Q27" s="354"/>
      <c r="R27" s="355" t="s">
        <v>117</v>
      </c>
      <c r="S27" s="354"/>
    </row>
    <row r="28" customHeight="1" spans="1:19">
      <c r="A28" s="326">
        <v>10329290</v>
      </c>
      <c r="B28" s="326" t="s">
        <v>140</v>
      </c>
      <c r="C28" s="313" t="s">
        <v>24</v>
      </c>
      <c r="D28" s="327" t="s">
        <v>141</v>
      </c>
      <c r="E28" s="328" t="s">
        <v>142</v>
      </c>
      <c r="F28" s="55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344" t="s">
        <v>117</v>
      </c>
      <c r="Q28" s="354"/>
      <c r="R28" s="355" t="s">
        <v>117</v>
      </c>
      <c r="S28" s="354"/>
    </row>
    <row r="29" customHeight="1" spans="1:19">
      <c r="A29" s="326">
        <v>10329237</v>
      </c>
      <c r="B29" s="326" t="s">
        <v>143</v>
      </c>
      <c r="C29" s="313" t="s">
        <v>24</v>
      </c>
      <c r="D29" s="327" t="s">
        <v>14</v>
      </c>
      <c r="E29" s="328" t="s">
        <v>168</v>
      </c>
      <c r="F29" s="321">
        <v>0.416666666666667</v>
      </c>
      <c r="G29" s="249">
        <v>0.791666666666667</v>
      </c>
      <c r="H29" s="321">
        <v>0.416666666666667</v>
      </c>
      <c r="I29" s="249">
        <v>0.791666666666667</v>
      </c>
      <c r="J29" s="321">
        <v>0.416666666666667</v>
      </c>
      <c r="K29" s="249">
        <v>0.791666666666667</v>
      </c>
      <c r="L29" s="321">
        <v>0.416666666666667</v>
      </c>
      <c r="M29" s="249">
        <v>0.791666666666667</v>
      </c>
      <c r="N29" s="321">
        <v>0.416666666666667</v>
      </c>
      <c r="O29" s="249">
        <v>0.791666666666667</v>
      </c>
      <c r="P29" s="344" t="s">
        <v>117</v>
      </c>
      <c r="Q29" s="354"/>
      <c r="R29" s="355" t="s">
        <v>117</v>
      </c>
      <c r="S29" s="354"/>
    </row>
    <row r="30" customHeight="1" spans="1:19">
      <c r="A30" s="326">
        <v>10329234</v>
      </c>
      <c r="B30" s="326" t="s">
        <v>146</v>
      </c>
      <c r="C30" s="313" t="s">
        <v>24</v>
      </c>
      <c r="D30" s="327" t="s">
        <v>14</v>
      </c>
      <c r="E30" s="328" t="s">
        <v>34</v>
      </c>
      <c r="F30" s="55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344" t="s">
        <v>117</v>
      </c>
      <c r="Q30" s="354"/>
      <c r="R30" s="355" t="s">
        <v>117</v>
      </c>
      <c r="S30" s="354"/>
    </row>
    <row r="31" customHeight="1" spans="1:19">
      <c r="A31" s="326">
        <v>10329503</v>
      </c>
      <c r="B31" s="326" t="s">
        <v>147</v>
      </c>
      <c r="C31" s="329" t="s">
        <v>24</v>
      </c>
      <c r="D31" s="327" t="s">
        <v>14</v>
      </c>
      <c r="E31" s="328" t="s">
        <v>34</v>
      </c>
      <c r="F31" s="55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344" t="s">
        <v>117</v>
      </c>
      <c r="Q31" s="354"/>
      <c r="R31" s="355" t="s">
        <v>117</v>
      </c>
      <c r="S31" s="354"/>
    </row>
    <row r="32" customHeight="1" spans="1:19">
      <c r="A32" s="322">
        <v>10331612</v>
      </c>
      <c r="B32" s="322" t="s">
        <v>191</v>
      </c>
      <c r="C32" s="313" t="s">
        <v>24</v>
      </c>
      <c r="D32" s="323" t="s">
        <v>192</v>
      </c>
      <c r="E32" s="324" t="s">
        <v>193</v>
      </c>
      <c r="F32" s="55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344" t="s">
        <v>117</v>
      </c>
      <c r="Q32" s="354"/>
      <c r="R32" s="355" t="s">
        <v>117</v>
      </c>
      <c r="S32" s="354"/>
    </row>
    <row r="33" customHeight="1" spans="1:19">
      <c r="A33" s="322">
        <v>10331587</v>
      </c>
      <c r="B33" s="322" t="s">
        <v>194</v>
      </c>
      <c r="C33" s="313" t="s">
        <v>24</v>
      </c>
      <c r="D33" s="323" t="s">
        <v>17</v>
      </c>
      <c r="E33" s="324" t="s">
        <v>18</v>
      </c>
      <c r="F33" s="55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344" t="s">
        <v>117</v>
      </c>
      <c r="Q33" s="354"/>
      <c r="R33" s="355" t="s">
        <v>117</v>
      </c>
      <c r="S33" s="354"/>
    </row>
    <row r="34" customHeight="1" spans="1:19">
      <c r="A34" s="322">
        <v>10331605</v>
      </c>
      <c r="B34" s="330" t="s">
        <v>196</v>
      </c>
      <c r="C34" s="313" t="s">
        <v>24</v>
      </c>
      <c r="D34" s="323" t="s">
        <v>17</v>
      </c>
      <c r="E34" s="324" t="s">
        <v>18</v>
      </c>
      <c r="F34" s="55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344" t="s">
        <v>117</v>
      </c>
      <c r="Q34" s="354"/>
      <c r="R34" s="355" t="s">
        <v>117</v>
      </c>
      <c r="S34" s="354"/>
    </row>
    <row r="35" customHeight="1" spans="1:19">
      <c r="A35" s="322">
        <v>10329224</v>
      </c>
      <c r="B35" s="322" t="s">
        <v>204</v>
      </c>
      <c r="C35" s="313" t="s">
        <v>24</v>
      </c>
      <c r="D35" s="323" t="s">
        <v>10</v>
      </c>
      <c r="E35" s="324" t="s">
        <v>68</v>
      </c>
      <c r="F35" s="321">
        <v>0.416666666666667</v>
      </c>
      <c r="G35" s="249">
        <v>0.791666666666667</v>
      </c>
      <c r="H35" s="321">
        <v>0.416666666666667</v>
      </c>
      <c r="I35" s="249">
        <v>0.791666666666667</v>
      </c>
      <c r="J35" s="321">
        <v>0.416666666666667</v>
      </c>
      <c r="K35" s="249">
        <v>0.791666666666667</v>
      </c>
      <c r="L35" s="321">
        <v>0.416666666666667</v>
      </c>
      <c r="M35" s="249">
        <v>0.791666666666667</v>
      </c>
      <c r="N35" s="321">
        <v>0.416666666666667</v>
      </c>
      <c r="O35" s="249">
        <v>0.791666666666667</v>
      </c>
      <c r="P35" s="344" t="s">
        <v>117</v>
      </c>
      <c r="Q35" s="354"/>
      <c r="R35" s="355" t="s">
        <v>117</v>
      </c>
      <c r="S35" s="354"/>
    </row>
    <row r="36" customHeight="1" spans="1:19">
      <c r="A36" s="322">
        <v>10331623</v>
      </c>
      <c r="B36" s="322" t="s">
        <v>205</v>
      </c>
      <c r="C36" s="313" t="s">
        <v>24</v>
      </c>
      <c r="D36" s="323" t="s">
        <v>81</v>
      </c>
      <c r="E36" s="324" t="s">
        <v>155</v>
      </c>
      <c r="F36" s="55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344" t="s">
        <v>117</v>
      </c>
      <c r="Q36" s="354"/>
      <c r="R36" s="355" t="s">
        <v>117</v>
      </c>
      <c r="S36" s="354"/>
    </row>
    <row r="37" customHeight="1" spans="1:19">
      <c r="A37" s="331">
        <v>10331624</v>
      </c>
      <c r="B37" s="331" t="s">
        <v>206</v>
      </c>
      <c r="C37" s="302" t="s">
        <v>24</v>
      </c>
      <c r="D37" s="332" t="s">
        <v>25</v>
      </c>
      <c r="E37" s="333" t="s">
        <v>50</v>
      </c>
      <c r="F37" s="212">
        <v>0.375</v>
      </c>
      <c r="G37" s="39">
        <v>0.75</v>
      </c>
      <c r="H37" s="212">
        <v>0.375</v>
      </c>
      <c r="I37" s="39">
        <v>0.75</v>
      </c>
      <c r="J37" s="212">
        <v>0.375</v>
      </c>
      <c r="K37" s="39">
        <v>0.75</v>
      </c>
      <c r="L37" s="212">
        <v>0.375</v>
      </c>
      <c r="M37" s="39">
        <v>0.75</v>
      </c>
      <c r="N37" s="212">
        <v>0.375</v>
      </c>
      <c r="O37" s="39">
        <v>0.75</v>
      </c>
      <c r="P37" s="342" t="s">
        <v>117</v>
      </c>
      <c r="Q37" s="349"/>
      <c r="R37" s="350" t="s">
        <v>117</v>
      </c>
      <c r="S37" s="349"/>
    </row>
    <row r="38" customHeight="1" spans="1:19">
      <c r="A38" s="307">
        <v>10323640</v>
      </c>
      <c r="B38" s="307" t="s">
        <v>89</v>
      </c>
      <c r="C38" s="308" t="s">
        <v>13</v>
      </c>
      <c r="D38" s="309" t="s">
        <v>90</v>
      </c>
      <c r="E38" s="310" t="s">
        <v>18</v>
      </c>
      <c r="F38" s="285">
        <v>0.416666666666667</v>
      </c>
      <c r="G38" s="334">
        <v>0.75</v>
      </c>
      <c r="H38" s="285">
        <v>0.416666666666667</v>
      </c>
      <c r="I38" s="334">
        <v>0.75</v>
      </c>
      <c r="J38" s="285">
        <v>0.416666666666667</v>
      </c>
      <c r="K38" s="334">
        <v>0.75</v>
      </c>
      <c r="L38" s="285">
        <v>0.416666666666667</v>
      </c>
      <c r="M38" s="334">
        <v>0.75</v>
      </c>
      <c r="N38" s="285">
        <v>0.416666666666667</v>
      </c>
      <c r="O38" s="334">
        <v>0.75</v>
      </c>
      <c r="P38" s="345" t="s">
        <v>117</v>
      </c>
      <c r="Q38" s="356"/>
      <c r="R38" s="357" t="s">
        <v>117</v>
      </c>
      <c r="S38" s="356"/>
    </row>
    <row r="39" customHeight="1" spans="1:19">
      <c r="A39" s="312">
        <v>10318871</v>
      </c>
      <c r="B39" s="312" t="s">
        <v>67</v>
      </c>
      <c r="C39" s="313" t="s">
        <v>13</v>
      </c>
      <c r="D39" s="314" t="s">
        <v>10</v>
      </c>
      <c r="E39" s="315" t="s">
        <v>76</v>
      </c>
      <c r="F39" s="321">
        <v>0.416666666666667</v>
      </c>
      <c r="G39" s="249">
        <v>0.791666666666667</v>
      </c>
      <c r="H39" s="321">
        <v>0.416666666666667</v>
      </c>
      <c r="I39" s="249">
        <v>0.791666666666667</v>
      </c>
      <c r="J39" s="321">
        <v>0.416666666666667</v>
      </c>
      <c r="K39" s="249">
        <v>0.791666666666667</v>
      </c>
      <c r="L39" s="321">
        <v>0.416666666666667</v>
      </c>
      <c r="M39" s="249">
        <v>0.791666666666667</v>
      </c>
      <c r="N39" s="321">
        <v>0.416666666666667</v>
      </c>
      <c r="O39" s="249">
        <v>0.791666666666667</v>
      </c>
      <c r="P39" s="344" t="s">
        <v>117</v>
      </c>
      <c r="Q39" s="354"/>
      <c r="R39" s="355" t="s">
        <v>117</v>
      </c>
      <c r="S39" s="354"/>
    </row>
    <row r="40" customHeight="1" spans="1:19">
      <c r="A40" s="301">
        <v>10323622</v>
      </c>
      <c r="B40" s="301" t="s">
        <v>74</v>
      </c>
      <c r="C40" s="302" t="s">
        <v>89</v>
      </c>
      <c r="D40" s="303" t="s">
        <v>10</v>
      </c>
      <c r="E40" s="304" t="s">
        <v>76</v>
      </c>
      <c r="F40" s="335">
        <v>0.416666666666667</v>
      </c>
      <c r="G40" s="336">
        <v>0.791666666666667</v>
      </c>
      <c r="H40" s="335">
        <v>0.416666666666667</v>
      </c>
      <c r="I40" s="336">
        <v>0.791666666666667</v>
      </c>
      <c r="J40" s="335">
        <v>0.416666666666667</v>
      </c>
      <c r="K40" s="336">
        <v>0.791666666666667</v>
      </c>
      <c r="L40" s="335">
        <v>0.416666666666667</v>
      </c>
      <c r="M40" s="336">
        <v>0.791666666666667</v>
      </c>
      <c r="N40" s="335">
        <v>0.416666666666667</v>
      </c>
      <c r="O40" s="336">
        <v>0.791666666666667</v>
      </c>
      <c r="P40" s="342" t="s">
        <v>117</v>
      </c>
      <c r="Q40" s="349"/>
      <c r="R40" s="350" t="s">
        <v>117</v>
      </c>
      <c r="S40" s="349"/>
    </row>
    <row r="41" customHeight="1" spans="1:19">
      <c r="A41" s="307">
        <v>10318869</v>
      </c>
      <c r="B41" s="307" t="s">
        <v>60</v>
      </c>
      <c r="C41" s="308" t="s">
        <v>89</v>
      </c>
      <c r="D41" s="309" t="s">
        <v>61</v>
      </c>
      <c r="E41" s="310" t="s">
        <v>62</v>
      </c>
      <c r="F41" s="55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345" t="s">
        <v>117</v>
      </c>
      <c r="Q41" s="356"/>
      <c r="R41" s="357" t="s">
        <v>117</v>
      </c>
      <c r="S41" s="356"/>
    </row>
    <row r="42" customHeight="1" spans="1:19">
      <c r="A42" s="312">
        <v>10318866</v>
      </c>
      <c r="B42" s="312" t="s">
        <v>63</v>
      </c>
      <c r="C42" s="313" t="s">
        <v>89</v>
      </c>
      <c r="D42" s="314" t="s">
        <v>64</v>
      </c>
      <c r="E42" s="315" t="s">
        <v>31</v>
      </c>
      <c r="F42" s="55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344" t="s">
        <v>117</v>
      </c>
      <c r="Q42" s="354"/>
      <c r="R42" s="355" t="s">
        <v>117</v>
      </c>
      <c r="S42" s="354"/>
    </row>
    <row r="43" customHeight="1" spans="1:19">
      <c r="A43" s="312">
        <v>10318880</v>
      </c>
      <c r="B43" s="312" t="s">
        <v>69</v>
      </c>
      <c r="C43" s="313" t="s">
        <v>89</v>
      </c>
      <c r="D43" s="314" t="s">
        <v>10</v>
      </c>
      <c r="E43" s="315" t="s">
        <v>68</v>
      </c>
      <c r="F43" s="321">
        <v>0.416666666666667</v>
      </c>
      <c r="G43" s="249">
        <v>0.791666666666667</v>
      </c>
      <c r="H43" s="321">
        <v>0.416666666666667</v>
      </c>
      <c r="I43" s="249">
        <v>0.791666666666667</v>
      </c>
      <c r="J43" s="321">
        <v>0.416666666666667</v>
      </c>
      <c r="K43" s="249">
        <v>0.791666666666667</v>
      </c>
      <c r="L43" s="321">
        <v>0.416666666666667</v>
      </c>
      <c r="M43" s="249">
        <v>0.791666666666667</v>
      </c>
      <c r="N43" s="321">
        <v>0.416666666666667</v>
      </c>
      <c r="O43" s="249">
        <v>0.791666666666667</v>
      </c>
      <c r="P43" s="344" t="s">
        <v>117</v>
      </c>
      <c r="Q43" s="354"/>
      <c r="R43" s="355" t="s">
        <v>117</v>
      </c>
      <c r="S43" s="354"/>
    </row>
    <row r="44" customHeight="1" spans="1:19">
      <c r="A44" s="312">
        <v>10318890</v>
      </c>
      <c r="B44" s="312" t="s">
        <v>70</v>
      </c>
      <c r="C44" s="313" t="s">
        <v>89</v>
      </c>
      <c r="D44" s="314" t="s">
        <v>71</v>
      </c>
      <c r="E44" s="315" t="s">
        <v>72</v>
      </c>
      <c r="F44" s="55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337" t="s">
        <v>118</v>
      </c>
      <c r="M44" s="338" t="s">
        <v>118</v>
      </c>
      <c r="N44" s="337" t="s">
        <v>118</v>
      </c>
      <c r="O44" s="338" t="s">
        <v>118</v>
      </c>
      <c r="P44" s="344" t="s">
        <v>117</v>
      </c>
      <c r="Q44" s="354"/>
      <c r="R44" s="355" t="s">
        <v>117</v>
      </c>
      <c r="S44" s="354"/>
    </row>
    <row r="45" customHeight="1" spans="1:19">
      <c r="A45" s="312">
        <v>10323629</v>
      </c>
      <c r="B45" s="312" t="s">
        <v>77</v>
      </c>
      <c r="C45" s="313" t="s">
        <v>89</v>
      </c>
      <c r="D45" s="314" t="s">
        <v>78</v>
      </c>
      <c r="E45" s="315" t="s">
        <v>34</v>
      </c>
      <c r="F45" s="337" t="s">
        <v>118</v>
      </c>
      <c r="G45" s="338" t="s">
        <v>118</v>
      </c>
      <c r="H45" s="337" t="s">
        <v>118</v>
      </c>
      <c r="I45" s="338" t="s">
        <v>118</v>
      </c>
      <c r="J45" s="337" t="s">
        <v>118</v>
      </c>
      <c r="K45" s="338" t="s">
        <v>118</v>
      </c>
      <c r="L45" s="337" t="s">
        <v>118</v>
      </c>
      <c r="M45" s="338" t="s">
        <v>118</v>
      </c>
      <c r="N45" s="337" t="s">
        <v>118</v>
      </c>
      <c r="O45" s="338" t="s">
        <v>118</v>
      </c>
      <c r="P45" s="344" t="s">
        <v>117</v>
      </c>
      <c r="Q45" s="354"/>
      <c r="R45" s="355" t="s">
        <v>117</v>
      </c>
      <c r="S45" s="358"/>
    </row>
    <row r="46" customHeight="1" spans="1:19">
      <c r="A46" s="312">
        <v>10323632</v>
      </c>
      <c r="B46" s="312" t="s">
        <v>80</v>
      </c>
      <c r="C46" s="313" t="s">
        <v>89</v>
      </c>
      <c r="D46" s="314" t="s">
        <v>81</v>
      </c>
      <c r="E46" s="315" t="s">
        <v>82</v>
      </c>
      <c r="F46" s="55">
        <v>0.375</v>
      </c>
      <c r="G46" s="249">
        <v>0.791666666666667</v>
      </c>
      <c r="H46" s="55">
        <v>0.375</v>
      </c>
      <c r="I46" s="249">
        <v>0.791666666666667</v>
      </c>
      <c r="J46" s="321">
        <v>0.416666666666667</v>
      </c>
      <c r="K46" s="249">
        <v>0.791666666666667</v>
      </c>
      <c r="L46" s="321">
        <v>0.416666666666667</v>
      </c>
      <c r="M46" s="249">
        <v>0.791666666666667</v>
      </c>
      <c r="N46" s="321">
        <v>0.416666666666667</v>
      </c>
      <c r="O46" s="249">
        <v>0.791666666666667</v>
      </c>
      <c r="P46" s="344" t="s">
        <v>117</v>
      </c>
      <c r="Q46" s="354"/>
      <c r="R46" s="355" t="s">
        <v>117</v>
      </c>
      <c r="S46" s="354"/>
    </row>
    <row r="47" customHeight="1" spans="1:19">
      <c r="A47" s="307">
        <v>10323634</v>
      </c>
      <c r="B47" s="307" t="s">
        <v>83</v>
      </c>
      <c r="C47" s="308" t="s">
        <v>89</v>
      </c>
      <c r="D47" s="309" t="s">
        <v>81</v>
      </c>
      <c r="E47" s="310" t="s">
        <v>82</v>
      </c>
      <c r="F47" s="55">
        <v>0.375</v>
      </c>
      <c r="G47" s="27">
        <v>0.75</v>
      </c>
      <c r="H47" s="55">
        <v>0.375</v>
      </c>
      <c r="I47" s="27">
        <v>0.75</v>
      </c>
      <c r="J47" s="55">
        <v>0.375</v>
      </c>
      <c r="K47" s="27">
        <v>0.75</v>
      </c>
      <c r="L47" s="55">
        <v>0.375</v>
      </c>
      <c r="M47" s="27">
        <v>0.75</v>
      </c>
      <c r="N47" s="55">
        <v>0.375</v>
      </c>
      <c r="O47" s="27">
        <v>0.75</v>
      </c>
      <c r="P47" s="345" t="s">
        <v>117</v>
      </c>
      <c r="Q47" s="356"/>
      <c r="R47" s="357" t="s">
        <v>117</v>
      </c>
      <c r="S47" s="356"/>
    </row>
    <row r="48" customHeight="1" spans="1:19">
      <c r="A48" s="312">
        <v>10323638</v>
      </c>
      <c r="B48" s="312" t="s">
        <v>85</v>
      </c>
      <c r="C48" s="313" t="s">
        <v>89</v>
      </c>
      <c r="D48" s="314" t="s">
        <v>25</v>
      </c>
      <c r="E48" s="315" t="s">
        <v>232</v>
      </c>
      <c r="F48" s="55">
        <v>0.375</v>
      </c>
      <c r="G48" s="27">
        <v>0.75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344" t="s">
        <v>117</v>
      </c>
      <c r="Q48" s="354"/>
      <c r="R48" s="355" t="s">
        <v>117</v>
      </c>
      <c r="S48" s="354"/>
    </row>
    <row r="49" customHeight="1" spans="1:19">
      <c r="A49" s="326">
        <v>10329553</v>
      </c>
      <c r="B49" s="326" t="s">
        <v>148</v>
      </c>
      <c r="C49" s="329" t="s">
        <v>89</v>
      </c>
      <c r="D49" s="327" t="s">
        <v>135</v>
      </c>
      <c r="E49" s="328" t="s">
        <v>136</v>
      </c>
      <c r="F49" s="321">
        <v>0.416666666666667</v>
      </c>
      <c r="G49" s="249">
        <v>0.791666666666667</v>
      </c>
      <c r="H49" s="321">
        <v>0.416666666666667</v>
      </c>
      <c r="I49" s="249">
        <v>0.791666666666667</v>
      </c>
      <c r="J49" s="321">
        <v>0.416666666666667</v>
      </c>
      <c r="K49" s="249">
        <v>0.791666666666667</v>
      </c>
      <c r="L49" s="321">
        <v>0.416666666666667</v>
      </c>
      <c r="M49" s="249">
        <v>0.791666666666667</v>
      </c>
      <c r="N49" s="337" t="s">
        <v>118</v>
      </c>
      <c r="O49" s="338" t="s">
        <v>118</v>
      </c>
      <c r="P49" s="344" t="s">
        <v>117</v>
      </c>
      <c r="Q49" s="354"/>
      <c r="R49" s="355" t="s">
        <v>117</v>
      </c>
      <c r="S49" s="354"/>
    </row>
    <row r="50" customHeight="1" spans="1:19">
      <c r="A50" s="326">
        <v>10329243</v>
      </c>
      <c r="B50" s="326" t="s">
        <v>149</v>
      </c>
      <c r="C50" s="313" t="s">
        <v>67</v>
      </c>
      <c r="D50" s="327" t="s">
        <v>25</v>
      </c>
      <c r="E50" s="324" t="s">
        <v>50</v>
      </c>
      <c r="F50" s="55">
        <v>0.375</v>
      </c>
      <c r="G50" s="27">
        <v>0.75</v>
      </c>
      <c r="H50" s="55">
        <v>0.375</v>
      </c>
      <c r="I50" s="27">
        <v>0.75</v>
      </c>
      <c r="J50" s="55">
        <v>0.375</v>
      </c>
      <c r="K50" s="27">
        <v>0.75</v>
      </c>
      <c r="L50" s="337" t="s">
        <v>118</v>
      </c>
      <c r="M50" s="338" t="s">
        <v>118</v>
      </c>
      <c r="N50" s="337" t="s">
        <v>118</v>
      </c>
      <c r="O50" s="338" t="s">
        <v>118</v>
      </c>
      <c r="P50" s="344" t="s">
        <v>117</v>
      </c>
      <c r="Q50" s="354"/>
      <c r="R50" s="355" t="s">
        <v>117</v>
      </c>
      <c r="S50" s="354"/>
    </row>
    <row r="51" customHeight="1" spans="1:19">
      <c r="A51" s="326">
        <v>10329211</v>
      </c>
      <c r="B51" s="326" t="s">
        <v>151</v>
      </c>
      <c r="C51" s="313" t="s">
        <v>67</v>
      </c>
      <c r="D51" s="327" t="s">
        <v>14</v>
      </c>
      <c r="E51" s="328" t="s">
        <v>235</v>
      </c>
      <c r="F51" s="321">
        <v>0.416666666666667</v>
      </c>
      <c r="G51" s="249">
        <v>0.791666666666667</v>
      </c>
      <c r="H51" s="321">
        <v>0.416666666666667</v>
      </c>
      <c r="I51" s="249">
        <v>0.791666666666667</v>
      </c>
      <c r="J51" s="321">
        <v>0.416666666666667</v>
      </c>
      <c r="K51" s="249">
        <v>0.791666666666667</v>
      </c>
      <c r="L51" s="321">
        <v>0.416666666666667</v>
      </c>
      <c r="M51" s="249">
        <v>0.791666666666667</v>
      </c>
      <c r="N51" s="321">
        <v>0.416666666666667</v>
      </c>
      <c r="O51" s="249">
        <v>0.791666666666667</v>
      </c>
      <c r="P51" s="344" t="s">
        <v>117</v>
      </c>
      <c r="Q51" s="354"/>
      <c r="R51" s="355" t="s">
        <v>117</v>
      </c>
      <c r="S51" s="354"/>
    </row>
    <row r="52" customHeight="1" spans="1:19">
      <c r="A52" s="326">
        <v>10329524</v>
      </c>
      <c r="B52" s="326" t="s">
        <v>153</v>
      </c>
      <c r="C52" s="313" t="s">
        <v>67</v>
      </c>
      <c r="D52" s="327" t="s">
        <v>154</v>
      </c>
      <c r="E52" s="328" t="s">
        <v>155</v>
      </c>
      <c r="F52" s="55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344" t="s">
        <v>117</v>
      </c>
      <c r="Q52" s="354"/>
      <c r="R52" s="355" t="s">
        <v>117</v>
      </c>
      <c r="S52" s="354"/>
    </row>
    <row r="53" customHeight="1" spans="1:19">
      <c r="A53" s="312">
        <v>10323639</v>
      </c>
      <c r="B53" s="312" t="s">
        <v>88</v>
      </c>
      <c r="C53" s="313" t="s">
        <v>67</v>
      </c>
      <c r="D53" s="314" t="s">
        <v>75</v>
      </c>
      <c r="E53" s="315" t="s">
        <v>76</v>
      </c>
      <c r="F53" s="55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344" t="s">
        <v>117</v>
      </c>
      <c r="Q53" s="354"/>
      <c r="R53" s="355" t="s">
        <v>117</v>
      </c>
      <c r="S53" s="354"/>
    </row>
    <row r="54" customHeight="1" spans="1:19">
      <c r="A54" s="326">
        <v>10329225</v>
      </c>
      <c r="B54" s="326" t="s">
        <v>157</v>
      </c>
      <c r="C54" s="313" t="s">
        <v>67</v>
      </c>
      <c r="D54" s="327" t="s">
        <v>14</v>
      </c>
      <c r="E54" s="328" t="s">
        <v>158</v>
      </c>
      <c r="F54" s="55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344" t="s">
        <v>117</v>
      </c>
      <c r="Q54" s="354"/>
      <c r="R54" s="355" t="s">
        <v>117</v>
      </c>
      <c r="S54" s="354"/>
    </row>
    <row r="55" customHeight="1" spans="1:19">
      <c r="A55" s="326">
        <v>10329226</v>
      </c>
      <c r="B55" s="326" t="s">
        <v>159</v>
      </c>
      <c r="C55" s="313" t="s">
        <v>67</v>
      </c>
      <c r="D55" s="327" t="s">
        <v>10</v>
      </c>
      <c r="E55" s="328" t="s">
        <v>160</v>
      </c>
      <c r="F55" s="55">
        <v>0.375</v>
      </c>
      <c r="G55" s="27">
        <v>0.75</v>
      </c>
      <c r="H55" s="55">
        <v>0.375</v>
      </c>
      <c r="I55" s="27">
        <v>0.75</v>
      </c>
      <c r="J55" s="55">
        <v>0.375</v>
      </c>
      <c r="K55" s="27">
        <v>0.75</v>
      </c>
      <c r="L55" s="55">
        <v>0.375</v>
      </c>
      <c r="M55" s="27">
        <v>0.75</v>
      </c>
      <c r="N55" s="55">
        <v>0.375</v>
      </c>
      <c r="O55" s="27">
        <v>0.75</v>
      </c>
      <c r="P55" s="344" t="s">
        <v>117</v>
      </c>
      <c r="Q55" s="354"/>
      <c r="R55" s="355" t="s">
        <v>117</v>
      </c>
      <c r="S55" s="354"/>
    </row>
    <row r="56" customHeight="1" spans="1:19">
      <c r="A56" s="326">
        <v>10329571</v>
      </c>
      <c r="B56" s="326" t="s">
        <v>161</v>
      </c>
      <c r="C56" s="313" t="s">
        <v>67</v>
      </c>
      <c r="D56" s="327" t="s">
        <v>162</v>
      </c>
      <c r="E56" s="328" t="s">
        <v>18</v>
      </c>
      <c r="F56" s="321">
        <v>0.416666666666667</v>
      </c>
      <c r="G56" s="249">
        <v>0.791666666666667</v>
      </c>
      <c r="H56" s="321">
        <v>0.416666666666667</v>
      </c>
      <c r="I56" s="249">
        <v>0.791666666666667</v>
      </c>
      <c r="J56" s="321">
        <v>0.416666666666667</v>
      </c>
      <c r="K56" s="249">
        <v>0.791666666666667</v>
      </c>
      <c r="L56" s="321">
        <v>0.416666666666667</v>
      </c>
      <c r="M56" s="249">
        <v>0.791666666666667</v>
      </c>
      <c r="N56" s="321">
        <v>0.416666666666667</v>
      </c>
      <c r="O56" s="249">
        <v>0.791666666666667</v>
      </c>
      <c r="P56" s="344" t="s">
        <v>117</v>
      </c>
      <c r="Q56" s="354"/>
      <c r="R56" s="355" t="s">
        <v>117</v>
      </c>
      <c r="S56" s="354"/>
    </row>
    <row r="57" customHeight="1" spans="1:19">
      <c r="A57" s="326">
        <v>10329227</v>
      </c>
      <c r="B57" s="326" t="s">
        <v>163</v>
      </c>
      <c r="C57" s="313" t="s">
        <v>67</v>
      </c>
      <c r="D57" s="327" t="s">
        <v>14</v>
      </c>
      <c r="E57" s="328" t="s">
        <v>34</v>
      </c>
      <c r="F57" s="321">
        <v>0.416666666666667</v>
      </c>
      <c r="G57" s="249">
        <v>0.791666666666667</v>
      </c>
      <c r="H57" s="321">
        <v>0.416666666666667</v>
      </c>
      <c r="I57" s="249">
        <v>0.791666666666667</v>
      </c>
      <c r="J57" s="321">
        <v>0.416666666666667</v>
      </c>
      <c r="K57" s="249">
        <v>0.791666666666667</v>
      </c>
      <c r="L57" s="321">
        <v>0.416666666666667</v>
      </c>
      <c r="M57" s="249">
        <v>0.791666666666667</v>
      </c>
      <c r="N57" s="321">
        <v>0.416666666666667</v>
      </c>
      <c r="O57" s="249">
        <v>0.791666666666667</v>
      </c>
      <c r="P57" s="344" t="s">
        <v>117</v>
      </c>
      <c r="Q57" s="354"/>
      <c r="R57" s="355" t="s">
        <v>117</v>
      </c>
      <c r="S57" s="354"/>
    </row>
    <row r="58" customHeight="1" spans="1:19">
      <c r="A58" s="326">
        <v>10329238</v>
      </c>
      <c r="B58" s="326" t="s">
        <v>167</v>
      </c>
      <c r="C58" s="313" t="s">
        <v>67</v>
      </c>
      <c r="D58" s="327" t="s">
        <v>14</v>
      </c>
      <c r="E58" s="328" t="s">
        <v>168</v>
      </c>
      <c r="F58" s="55">
        <v>0.375</v>
      </c>
      <c r="G58" s="27">
        <v>0.75</v>
      </c>
      <c r="H58" s="55">
        <v>0.375</v>
      </c>
      <c r="I58" s="27">
        <v>0.75</v>
      </c>
      <c r="J58" s="55">
        <v>0.375</v>
      </c>
      <c r="K58" s="27">
        <v>0.75</v>
      </c>
      <c r="L58" s="55">
        <v>0.375</v>
      </c>
      <c r="M58" s="27">
        <v>0.75</v>
      </c>
      <c r="N58" s="55">
        <v>0.375</v>
      </c>
      <c r="O58" s="27">
        <v>0.75</v>
      </c>
      <c r="P58" s="344" t="s">
        <v>117</v>
      </c>
      <c r="Q58" s="354"/>
      <c r="R58" s="355" t="s">
        <v>117</v>
      </c>
      <c r="S58" s="354"/>
    </row>
    <row r="59" customHeight="1" spans="1:19">
      <c r="A59" s="326">
        <v>10329239</v>
      </c>
      <c r="B59" s="326" t="s">
        <v>169</v>
      </c>
      <c r="C59" s="313" t="s">
        <v>67</v>
      </c>
      <c r="D59" s="327" t="s">
        <v>14</v>
      </c>
      <c r="E59" s="328" t="s">
        <v>34</v>
      </c>
      <c r="F59" s="321">
        <v>0.416666666666667</v>
      </c>
      <c r="G59" s="249">
        <v>0.791666666666667</v>
      </c>
      <c r="H59" s="321">
        <v>0.416666666666667</v>
      </c>
      <c r="I59" s="249">
        <v>0.791666666666667</v>
      </c>
      <c r="J59" s="321">
        <v>0.416666666666667</v>
      </c>
      <c r="K59" s="249">
        <v>0.791666666666667</v>
      </c>
      <c r="L59" s="321">
        <v>0.416666666666667</v>
      </c>
      <c r="M59" s="249">
        <v>0.791666666666667</v>
      </c>
      <c r="N59" s="321">
        <v>0.416666666666667</v>
      </c>
      <c r="O59" s="249">
        <v>0.791666666666667</v>
      </c>
      <c r="P59" s="344" t="s">
        <v>117</v>
      </c>
      <c r="Q59" s="354"/>
      <c r="R59" s="355" t="s">
        <v>117</v>
      </c>
      <c r="S59" s="354"/>
    </row>
    <row r="60" customHeight="1" spans="1:19">
      <c r="A60" s="326">
        <v>10329246</v>
      </c>
      <c r="B60" s="326" t="s">
        <v>170</v>
      </c>
      <c r="C60" s="313" t="s">
        <v>67</v>
      </c>
      <c r="D60" s="327" t="s">
        <v>154</v>
      </c>
      <c r="E60" s="328" t="s">
        <v>155</v>
      </c>
      <c r="F60" s="321">
        <v>0.416666666666667</v>
      </c>
      <c r="G60" s="249">
        <v>0.791666666666667</v>
      </c>
      <c r="H60" s="321">
        <v>0.416666666666667</v>
      </c>
      <c r="I60" s="249">
        <v>0.791666666666667</v>
      </c>
      <c r="J60" s="321">
        <v>0.416666666666667</v>
      </c>
      <c r="K60" s="249">
        <v>0.791666666666667</v>
      </c>
      <c r="L60" s="321">
        <v>0.416666666666667</v>
      </c>
      <c r="M60" s="249">
        <v>0.791666666666667</v>
      </c>
      <c r="N60" s="321">
        <v>0.416666666666667</v>
      </c>
      <c r="O60" s="249">
        <v>0.791666666666667</v>
      </c>
      <c r="P60" s="344" t="s">
        <v>117</v>
      </c>
      <c r="Q60" s="354"/>
      <c r="R60" s="355" t="s">
        <v>117</v>
      </c>
      <c r="S60" s="354"/>
    </row>
    <row r="61" customHeight="1" spans="1:19">
      <c r="A61" s="331">
        <v>10330123</v>
      </c>
      <c r="B61" s="331" t="s">
        <v>220</v>
      </c>
      <c r="C61" s="302" t="s">
        <v>67</v>
      </c>
      <c r="D61" s="332" t="s">
        <v>208</v>
      </c>
      <c r="E61" s="333" t="s">
        <v>209</v>
      </c>
      <c r="F61" s="212">
        <v>0.375</v>
      </c>
      <c r="G61" s="39">
        <v>0.75</v>
      </c>
      <c r="H61" s="212">
        <v>0.375</v>
      </c>
      <c r="I61" s="39">
        <v>0.75</v>
      </c>
      <c r="J61" s="212">
        <v>0.375</v>
      </c>
      <c r="K61" s="39">
        <v>0.75</v>
      </c>
      <c r="L61" s="212">
        <v>0.375</v>
      </c>
      <c r="M61" s="39">
        <v>0.75</v>
      </c>
      <c r="N61" s="212">
        <v>0.375</v>
      </c>
      <c r="O61" s="39">
        <v>0.75</v>
      </c>
      <c r="P61" s="342" t="s">
        <v>117</v>
      </c>
      <c r="Q61" s="349"/>
      <c r="R61" s="350" t="s">
        <v>117</v>
      </c>
      <c r="S61" s="349"/>
    </row>
    <row r="62" customHeight="1" spans="1:19">
      <c r="A62" s="307">
        <v>10316835</v>
      </c>
      <c r="B62" s="307" t="s">
        <v>92</v>
      </c>
      <c r="C62" s="308" t="s">
        <v>13</v>
      </c>
      <c r="D62" s="309" t="s">
        <v>17</v>
      </c>
      <c r="E62" s="310" t="s">
        <v>18</v>
      </c>
      <c r="F62" s="339">
        <v>0.541666666666667</v>
      </c>
      <c r="G62" s="47">
        <v>1</v>
      </c>
      <c r="H62" s="339">
        <v>0.541666666666667</v>
      </c>
      <c r="I62" s="47">
        <v>1</v>
      </c>
      <c r="J62" s="339">
        <v>0.541666666666667</v>
      </c>
      <c r="K62" s="47">
        <v>1</v>
      </c>
      <c r="L62" s="339">
        <v>0.541666666666667</v>
      </c>
      <c r="M62" s="47">
        <v>1</v>
      </c>
      <c r="N62" s="339">
        <v>0.541666666666667</v>
      </c>
      <c r="O62" s="47">
        <v>1</v>
      </c>
      <c r="P62" s="345" t="s">
        <v>117</v>
      </c>
      <c r="Q62" s="356"/>
      <c r="R62" s="357" t="s">
        <v>117</v>
      </c>
      <c r="S62" s="356"/>
    </row>
    <row r="63" customHeight="1" spans="1:19">
      <c r="A63" s="301">
        <v>10318910</v>
      </c>
      <c r="B63" s="301" t="s">
        <v>96</v>
      </c>
      <c r="C63" s="302" t="s">
        <v>8</v>
      </c>
      <c r="D63" s="303" t="s">
        <v>14</v>
      </c>
      <c r="E63" s="304" t="s">
        <v>15</v>
      </c>
      <c r="F63" s="62">
        <v>0.625</v>
      </c>
      <c r="G63" s="63">
        <v>1</v>
      </c>
      <c r="H63" s="62">
        <v>0.625</v>
      </c>
      <c r="I63" s="63">
        <v>1</v>
      </c>
      <c r="J63" s="62">
        <v>0.625</v>
      </c>
      <c r="K63" s="63">
        <v>1</v>
      </c>
      <c r="L63" s="62">
        <v>0.625</v>
      </c>
      <c r="M63" s="63">
        <v>1</v>
      </c>
      <c r="N63" s="62">
        <v>0.625</v>
      </c>
      <c r="O63" s="63">
        <v>1</v>
      </c>
      <c r="P63" s="342" t="s">
        <v>117</v>
      </c>
      <c r="Q63" s="349"/>
      <c r="R63" s="350" t="s">
        <v>117</v>
      </c>
      <c r="S63" s="349"/>
    </row>
    <row r="64" customHeight="1" spans="1:19">
      <c r="A64" s="307">
        <v>10318924</v>
      </c>
      <c r="B64" s="307" t="s">
        <v>97</v>
      </c>
      <c r="C64" s="308" t="s">
        <v>92</v>
      </c>
      <c r="D64" s="309" t="s">
        <v>58</v>
      </c>
      <c r="E64" s="310" t="s">
        <v>59</v>
      </c>
      <c r="F64" s="340">
        <v>0.75</v>
      </c>
      <c r="G64" s="341">
        <v>1.20833333333333</v>
      </c>
      <c r="H64" s="340">
        <v>0.75</v>
      </c>
      <c r="I64" s="341">
        <v>1.20833333333333</v>
      </c>
      <c r="J64" s="340">
        <v>0.75</v>
      </c>
      <c r="K64" s="341">
        <v>1.20833333333333</v>
      </c>
      <c r="L64" s="340">
        <v>0.75</v>
      </c>
      <c r="M64" s="341">
        <v>1.20833333333333</v>
      </c>
      <c r="N64" s="340">
        <v>0.75</v>
      </c>
      <c r="O64" s="341">
        <v>1.20833333333333</v>
      </c>
      <c r="P64" s="345" t="s">
        <v>117</v>
      </c>
      <c r="Q64" s="356"/>
      <c r="R64" s="357" t="s">
        <v>117</v>
      </c>
      <c r="S64" s="356"/>
    </row>
    <row r="65" customHeight="1" spans="1:19">
      <c r="A65" s="312">
        <v>10324742</v>
      </c>
      <c r="B65" s="312" t="s">
        <v>103</v>
      </c>
      <c r="C65" s="313" t="s">
        <v>92</v>
      </c>
      <c r="D65" s="314" t="s">
        <v>14</v>
      </c>
      <c r="E65" s="315" t="s">
        <v>104</v>
      </c>
      <c r="F65" s="339">
        <v>0.541666666666667</v>
      </c>
      <c r="G65" s="47">
        <v>1</v>
      </c>
      <c r="H65" s="339">
        <v>0.541666666666667</v>
      </c>
      <c r="I65" s="47">
        <v>1</v>
      </c>
      <c r="J65" s="339">
        <v>0.541666666666667</v>
      </c>
      <c r="K65" s="47">
        <v>1</v>
      </c>
      <c r="L65" s="337" t="s">
        <v>118</v>
      </c>
      <c r="M65" s="338" t="s">
        <v>118</v>
      </c>
      <c r="N65" s="337" t="s">
        <v>118</v>
      </c>
      <c r="O65" s="338" t="s">
        <v>118</v>
      </c>
      <c r="P65" s="345" t="s">
        <v>117</v>
      </c>
      <c r="Q65" s="356"/>
      <c r="R65" s="357" t="s">
        <v>117</v>
      </c>
      <c r="S65" s="385"/>
    </row>
    <row r="66" customHeight="1" spans="1:19">
      <c r="A66" s="326">
        <v>10329901</v>
      </c>
      <c r="B66" s="326" t="s">
        <v>173</v>
      </c>
      <c r="C66" s="329" t="s">
        <v>172</v>
      </c>
      <c r="D66" s="327" t="s">
        <v>55</v>
      </c>
      <c r="E66" s="329" t="s">
        <v>138</v>
      </c>
      <c r="F66" s="359">
        <v>0.625</v>
      </c>
      <c r="G66" s="360">
        <v>1</v>
      </c>
      <c r="H66" s="359">
        <v>0.625</v>
      </c>
      <c r="I66" s="360">
        <v>1</v>
      </c>
      <c r="J66" s="359">
        <v>0.625</v>
      </c>
      <c r="K66" s="360">
        <v>1</v>
      </c>
      <c r="L66" s="359">
        <v>0.625</v>
      </c>
      <c r="M66" s="360">
        <v>1</v>
      </c>
      <c r="N66" s="359">
        <v>0.625</v>
      </c>
      <c r="O66" s="360">
        <v>1</v>
      </c>
      <c r="P66" s="345" t="s">
        <v>117</v>
      </c>
      <c r="Q66" s="356"/>
      <c r="R66" s="357" t="s">
        <v>117</v>
      </c>
      <c r="S66" s="356"/>
    </row>
    <row r="67" customHeight="1" spans="1:19">
      <c r="A67" s="326">
        <v>10329910</v>
      </c>
      <c r="B67" s="326" t="s">
        <v>174</v>
      </c>
      <c r="C67" s="329" t="s">
        <v>172</v>
      </c>
      <c r="D67" s="327" t="s">
        <v>141</v>
      </c>
      <c r="E67" s="329" t="s">
        <v>142</v>
      </c>
      <c r="F67" s="359">
        <v>0.625</v>
      </c>
      <c r="G67" s="360">
        <v>1</v>
      </c>
      <c r="H67" s="359">
        <v>0.625</v>
      </c>
      <c r="I67" s="360">
        <v>1</v>
      </c>
      <c r="J67" s="359">
        <v>0.625</v>
      </c>
      <c r="K67" s="360">
        <v>1</v>
      </c>
      <c r="L67" s="359">
        <v>0.625</v>
      </c>
      <c r="M67" s="360">
        <v>1</v>
      </c>
      <c r="N67" s="359">
        <v>0.625</v>
      </c>
      <c r="O67" s="360">
        <v>1</v>
      </c>
      <c r="P67" s="345" t="s">
        <v>117</v>
      </c>
      <c r="Q67" s="356"/>
      <c r="R67" s="357" t="s">
        <v>117</v>
      </c>
      <c r="S67" s="385"/>
    </row>
    <row r="68" customHeight="1" spans="1:19">
      <c r="A68" s="326">
        <v>10329913</v>
      </c>
      <c r="B68" s="326" t="s">
        <v>175</v>
      </c>
      <c r="C68" s="329" t="s">
        <v>172</v>
      </c>
      <c r="D68" s="327" t="s">
        <v>10</v>
      </c>
      <c r="E68" s="329" t="s">
        <v>121</v>
      </c>
      <c r="F68" s="340">
        <v>0.75</v>
      </c>
      <c r="G68" s="361">
        <v>1.25</v>
      </c>
      <c r="H68" s="340">
        <v>0.75</v>
      </c>
      <c r="I68" s="361">
        <v>1.25</v>
      </c>
      <c r="J68" s="340">
        <v>0.75</v>
      </c>
      <c r="K68" s="361">
        <v>1.25</v>
      </c>
      <c r="L68" s="340">
        <v>0.75</v>
      </c>
      <c r="M68" s="361">
        <v>1.25</v>
      </c>
      <c r="N68" s="340">
        <v>0.75</v>
      </c>
      <c r="O68" s="361">
        <v>1.25</v>
      </c>
      <c r="P68" s="55">
        <v>0.375</v>
      </c>
      <c r="Q68" s="27">
        <v>0.75</v>
      </c>
      <c r="R68" s="55">
        <v>0.375</v>
      </c>
      <c r="S68" s="27">
        <v>0.75</v>
      </c>
    </row>
    <row r="69" customHeight="1" spans="1:19">
      <c r="A69" s="326">
        <v>10329902</v>
      </c>
      <c r="B69" s="326" t="s">
        <v>176</v>
      </c>
      <c r="C69" s="329" t="s">
        <v>172</v>
      </c>
      <c r="D69" s="327" t="s">
        <v>127</v>
      </c>
      <c r="E69" s="328" t="s">
        <v>177</v>
      </c>
      <c r="F69" s="340">
        <v>0.75</v>
      </c>
      <c r="G69" s="362">
        <v>1.125</v>
      </c>
      <c r="H69" s="340">
        <v>0.75</v>
      </c>
      <c r="I69" s="362">
        <v>1.125</v>
      </c>
      <c r="J69" s="340">
        <v>0.75</v>
      </c>
      <c r="K69" s="362">
        <v>1.125</v>
      </c>
      <c r="L69" s="340">
        <v>0.75</v>
      </c>
      <c r="M69" s="362">
        <v>1.125</v>
      </c>
      <c r="N69" s="340">
        <v>0.75</v>
      </c>
      <c r="O69" s="362">
        <v>1.125</v>
      </c>
      <c r="P69" s="345" t="s">
        <v>117</v>
      </c>
      <c r="Q69" s="356"/>
      <c r="R69" s="357" t="s">
        <v>117</v>
      </c>
      <c r="S69" s="356"/>
    </row>
    <row r="70" customHeight="1" spans="1:19">
      <c r="A70" s="326">
        <v>10330144</v>
      </c>
      <c r="B70" s="326" t="s">
        <v>183</v>
      </c>
      <c r="C70" s="329" t="s">
        <v>172</v>
      </c>
      <c r="D70" s="327" t="s">
        <v>55</v>
      </c>
      <c r="E70" s="328" t="s">
        <v>56</v>
      </c>
      <c r="F70" s="359">
        <v>0.625</v>
      </c>
      <c r="G70" s="360">
        <v>1</v>
      </c>
      <c r="H70" s="337" t="s">
        <v>118</v>
      </c>
      <c r="I70" s="338" t="s">
        <v>118</v>
      </c>
      <c r="J70" s="359">
        <v>0.625</v>
      </c>
      <c r="K70" s="360">
        <v>1</v>
      </c>
      <c r="L70" s="359">
        <v>0.625</v>
      </c>
      <c r="M70" s="360">
        <v>1</v>
      </c>
      <c r="N70" s="359">
        <v>0.625</v>
      </c>
      <c r="O70" s="360">
        <v>1</v>
      </c>
      <c r="P70" s="321">
        <v>0.416666666666667</v>
      </c>
      <c r="Q70" s="386">
        <v>0.791666666666667</v>
      </c>
      <c r="R70" s="321">
        <v>0.416666666666667</v>
      </c>
      <c r="S70" s="249">
        <v>0.791666666666667</v>
      </c>
    </row>
    <row r="71" customHeight="1" spans="1:19">
      <c r="A71" s="326">
        <v>10330140</v>
      </c>
      <c r="B71" s="326" t="s">
        <v>182</v>
      </c>
      <c r="C71" s="329" t="s">
        <v>172</v>
      </c>
      <c r="D71" s="327" t="s">
        <v>141</v>
      </c>
      <c r="E71" s="328" t="s">
        <v>142</v>
      </c>
      <c r="F71" s="337" t="s">
        <v>118</v>
      </c>
      <c r="G71" s="338" t="s">
        <v>118</v>
      </c>
      <c r="H71" s="340">
        <v>0.75</v>
      </c>
      <c r="I71" s="341">
        <v>1.20833333333333</v>
      </c>
      <c r="J71" s="340">
        <v>0.75</v>
      </c>
      <c r="K71" s="341">
        <v>1.20833333333333</v>
      </c>
      <c r="L71" s="340">
        <v>0.75</v>
      </c>
      <c r="M71" s="341">
        <v>1.20833333333333</v>
      </c>
      <c r="N71" s="340">
        <v>0.75</v>
      </c>
      <c r="O71" s="361">
        <v>1.25</v>
      </c>
      <c r="P71" s="55">
        <v>0.375</v>
      </c>
      <c r="Q71" s="27">
        <v>0.75</v>
      </c>
      <c r="R71" s="55">
        <v>0.375</v>
      </c>
      <c r="S71" s="27">
        <v>0.75</v>
      </c>
    </row>
    <row r="72" customHeight="1" spans="1:19">
      <c r="A72" s="363">
        <v>10330128</v>
      </c>
      <c r="B72" s="363" t="s">
        <v>178</v>
      </c>
      <c r="C72" s="364" t="s">
        <v>172</v>
      </c>
      <c r="D72" s="365" t="s">
        <v>233</v>
      </c>
      <c r="E72" s="366" t="s">
        <v>31</v>
      </c>
      <c r="F72" s="367">
        <v>0.541666666666667</v>
      </c>
      <c r="G72" s="368">
        <v>1</v>
      </c>
      <c r="H72" s="367">
        <v>0.541666666666667</v>
      </c>
      <c r="I72" s="368">
        <v>1</v>
      </c>
      <c r="J72" s="367">
        <v>0.541666666666667</v>
      </c>
      <c r="K72" s="368">
        <v>1</v>
      </c>
      <c r="L72" s="367">
        <v>0.541666666666667</v>
      </c>
      <c r="M72" s="368">
        <v>1</v>
      </c>
      <c r="N72" s="376" t="s">
        <v>118</v>
      </c>
      <c r="O72" s="377" t="s">
        <v>118</v>
      </c>
      <c r="P72" s="342" t="s">
        <v>117</v>
      </c>
      <c r="Q72" s="349"/>
      <c r="R72" s="350" t="s">
        <v>117</v>
      </c>
      <c r="S72" s="349"/>
    </row>
    <row r="73" customHeight="1" spans="1:19">
      <c r="A73" s="312">
        <v>10323646</v>
      </c>
      <c r="B73" s="312" t="s">
        <v>91</v>
      </c>
      <c r="C73" s="313" t="s">
        <v>13</v>
      </c>
      <c r="D73" s="314" t="s">
        <v>56</v>
      </c>
      <c r="E73" s="315" t="s">
        <v>86</v>
      </c>
      <c r="F73" s="343">
        <v>0.875</v>
      </c>
      <c r="G73" s="334">
        <v>0.25</v>
      </c>
      <c r="H73" s="343">
        <v>0.875</v>
      </c>
      <c r="I73" s="334">
        <v>0.25</v>
      </c>
      <c r="J73" s="343">
        <v>0.875</v>
      </c>
      <c r="K73" s="334">
        <v>0.25</v>
      </c>
      <c r="L73" s="343">
        <v>0.875</v>
      </c>
      <c r="M73" s="334">
        <v>0.25</v>
      </c>
      <c r="N73" s="343">
        <v>0.875</v>
      </c>
      <c r="O73" s="334">
        <v>0.25</v>
      </c>
      <c r="P73" s="345" t="s">
        <v>117</v>
      </c>
      <c r="Q73" s="356"/>
      <c r="R73" s="357" t="s">
        <v>117</v>
      </c>
      <c r="S73" s="356"/>
    </row>
    <row r="74" customHeight="1" spans="1:19">
      <c r="A74" s="326">
        <v>10333398</v>
      </c>
      <c r="B74" s="326" t="s">
        <v>229</v>
      </c>
      <c r="C74" s="329" t="s">
        <v>234</v>
      </c>
      <c r="D74" s="327" t="s">
        <v>17</v>
      </c>
      <c r="E74" s="329" t="s">
        <v>18</v>
      </c>
      <c r="F74" s="369" t="s">
        <v>117</v>
      </c>
      <c r="G74" s="358"/>
      <c r="H74" s="344" t="s">
        <v>117</v>
      </c>
      <c r="I74" s="358"/>
      <c r="J74" s="53">
        <v>0</v>
      </c>
      <c r="K74" s="378">
        <v>0.375</v>
      </c>
      <c r="L74" s="19">
        <v>0</v>
      </c>
      <c r="M74" s="378">
        <v>0.375</v>
      </c>
      <c r="N74" s="19">
        <v>0</v>
      </c>
      <c r="O74" s="378">
        <v>0.375</v>
      </c>
      <c r="P74" s="19">
        <v>0.791666666666667</v>
      </c>
      <c r="Q74" s="20">
        <v>0.166666666666667</v>
      </c>
      <c r="R74" s="53">
        <v>0.791666666666667</v>
      </c>
      <c r="S74" s="20">
        <v>0.166666666666667</v>
      </c>
    </row>
    <row r="75" customHeight="1" spans="1:19">
      <c r="A75" s="326">
        <v>10333447</v>
      </c>
      <c r="B75" s="326" t="s">
        <v>230</v>
      </c>
      <c r="C75" s="329" t="s">
        <v>234</v>
      </c>
      <c r="D75" s="327" t="s">
        <v>25</v>
      </c>
      <c r="E75" s="328" t="s">
        <v>26</v>
      </c>
      <c r="F75" s="19">
        <v>0.791666666666667</v>
      </c>
      <c r="G75" s="20">
        <v>0.166666666666667</v>
      </c>
      <c r="H75" s="19">
        <v>0.791666666666667</v>
      </c>
      <c r="I75" s="20">
        <v>0.166666666666667</v>
      </c>
      <c r="J75" s="19">
        <v>0.791666666666667</v>
      </c>
      <c r="K75" s="20">
        <v>0.166666666666667</v>
      </c>
      <c r="L75" s="19">
        <v>0.791666666666667</v>
      </c>
      <c r="M75" s="20">
        <v>0.166666666666667</v>
      </c>
      <c r="N75" s="19">
        <v>0.791666666666667</v>
      </c>
      <c r="O75" s="20">
        <v>0.166666666666667</v>
      </c>
      <c r="P75" s="344" t="s">
        <v>117</v>
      </c>
      <c r="Q75" s="387"/>
      <c r="R75" s="344" t="s">
        <v>117</v>
      </c>
      <c r="S75" s="387"/>
    </row>
    <row r="76" customHeight="1" spans="1:19">
      <c r="A76" s="326">
        <v>10333590</v>
      </c>
      <c r="B76" s="326" t="s">
        <v>231</v>
      </c>
      <c r="C76" s="329" t="s">
        <v>234</v>
      </c>
      <c r="D76" s="327" t="s">
        <v>25</v>
      </c>
      <c r="E76" s="328" t="s">
        <v>26</v>
      </c>
      <c r="F76" s="19">
        <v>0.791666666666667</v>
      </c>
      <c r="G76" s="20">
        <v>0.166666666666667</v>
      </c>
      <c r="H76" s="19">
        <v>0.791666666666667</v>
      </c>
      <c r="I76" s="20">
        <v>0.166666666666667</v>
      </c>
      <c r="J76" s="19">
        <v>0.791666666666667</v>
      </c>
      <c r="K76" s="20">
        <v>0.166666666666667</v>
      </c>
      <c r="L76" s="19">
        <v>0.791666666666667</v>
      </c>
      <c r="M76" s="20">
        <v>0.166666666666667</v>
      </c>
      <c r="N76" s="19">
        <v>0.791666666666667</v>
      </c>
      <c r="O76" s="20">
        <v>0.166666666666667</v>
      </c>
      <c r="P76" s="344" t="s">
        <v>117</v>
      </c>
      <c r="Q76" s="388"/>
      <c r="R76" s="344" t="s">
        <v>117</v>
      </c>
      <c r="S76" s="388"/>
    </row>
    <row r="77" customHeight="1" spans="1:19">
      <c r="A77" s="363">
        <v>10306614</v>
      </c>
      <c r="B77" s="363" t="s">
        <v>29</v>
      </c>
      <c r="C77" s="364" t="s">
        <v>234</v>
      </c>
      <c r="D77" s="365" t="s">
        <v>233</v>
      </c>
      <c r="E77" s="366" t="s">
        <v>31</v>
      </c>
      <c r="F77" s="370">
        <v>0</v>
      </c>
      <c r="G77" s="72">
        <v>0.375</v>
      </c>
      <c r="H77" s="370">
        <v>0</v>
      </c>
      <c r="I77" s="72">
        <v>0.375</v>
      </c>
      <c r="J77" s="342" t="s">
        <v>117</v>
      </c>
      <c r="K77" s="379"/>
      <c r="L77" s="342" t="s">
        <v>117</v>
      </c>
      <c r="M77" s="379"/>
      <c r="N77" s="380">
        <v>0</v>
      </c>
      <c r="O77" s="381">
        <v>0.375</v>
      </c>
      <c r="P77" s="370">
        <v>0</v>
      </c>
      <c r="Q77" s="381">
        <v>0.375</v>
      </c>
      <c r="R77" s="370">
        <v>0</v>
      </c>
      <c r="S77" s="72">
        <v>0.375</v>
      </c>
    </row>
    <row r="80" customHeight="1" spans="6:13">
      <c r="F80" s="371" t="s">
        <v>236</v>
      </c>
      <c r="G80" s="372"/>
      <c r="H80" s="372"/>
      <c r="I80" s="372"/>
      <c r="J80" s="372"/>
      <c r="K80" s="372"/>
      <c r="L80" s="372"/>
      <c r="M80" s="372"/>
    </row>
    <row r="81" customHeight="1" spans="6:13">
      <c r="F81" s="373" t="s">
        <v>237</v>
      </c>
      <c r="G81" s="373" t="s">
        <v>238</v>
      </c>
      <c r="H81" s="373" t="s">
        <v>239</v>
      </c>
      <c r="I81" s="373" t="s">
        <v>240</v>
      </c>
      <c r="J81" s="382" t="s">
        <v>1</v>
      </c>
      <c r="K81" s="383" t="s">
        <v>3</v>
      </c>
      <c r="L81" s="383" t="s">
        <v>113</v>
      </c>
      <c r="M81" s="382" t="s">
        <v>1</v>
      </c>
    </row>
    <row r="82" customHeight="1" spans="6:13">
      <c r="F82" s="374">
        <v>0.375</v>
      </c>
      <c r="G82" s="374">
        <v>0.75</v>
      </c>
      <c r="H82" s="375">
        <v>1146419817</v>
      </c>
      <c r="I82" s="375" t="s">
        <v>241</v>
      </c>
      <c r="J82" s="384" t="s">
        <v>242</v>
      </c>
      <c r="K82" s="375" t="s">
        <v>130</v>
      </c>
      <c r="L82" s="375" t="s">
        <v>243</v>
      </c>
      <c r="M82" s="384" t="s">
        <v>244</v>
      </c>
    </row>
  </sheetData>
  <mergeCells count="15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9:Q69"/>
    <mergeCell ref="R69:S69"/>
    <mergeCell ref="P72:Q72"/>
    <mergeCell ref="R72:S72"/>
    <mergeCell ref="P73:Q73"/>
    <mergeCell ref="R73:S73"/>
    <mergeCell ref="F74:G74"/>
    <mergeCell ref="H74:I74"/>
    <mergeCell ref="P75:Q75"/>
    <mergeCell ref="R75:S75"/>
    <mergeCell ref="P76:Q76"/>
    <mergeCell ref="R76:S76"/>
    <mergeCell ref="J77:K77"/>
    <mergeCell ref="L77:M77"/>
    <mergeCell ref="A1:A2"/>
    <mergeCell ref="B1:B2"/>
    <mergeCell ref="C1:C2"/>
    <mergeCell ref="D1:D2"/>
    <mergeCell ref="E1:E2"/>
  </mergeCells>
  <conditionalFormatting sqref="F62:F63 H62:H63 J62:J63 L62:L63 N62:N63 F65:F67 H65:H67 J65:J67 L66:L67 N66:N67 F70 J70 L70 N70 F72 H72 J72 L72">
    <cfRule type="cellIs" dxfId="414" priority="1" operator="equal">
      <formula>"8:00:00 AM"</formula>
    </cfRule>
  </conditionalFormatting>
  <pageMargins left="0.75" right="0.75" top="1" bottom="1" header="0.5" footer="0.5"/>
  <headerFooter/>
  <tableParts count="4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A2"/>
    </sheetView>
  </sheetViews>
  <sheetFormatPr defaultColWidth="12.6272727272727" defaultRowHeight="15" customHeight="1"/>
  <cols>
    <col min="2" max="2" width="14.5" customWidth="1"/>
    <col min="3" max="3" width="19.3818181818182" customWidth="1"/>
    <col min="4" max="4" width="15.5" customWidth="1"/>
  </cols>
  <sheetData>
    <row r="1" customHeight="1" spans="1:11">
      <c r="A1" s="172" t="s">
        <v>0</v>
      </c>
      <c r="B1" s="172" t="s">
        <v>1</v>
      </c>
      <c r="C1" s="276" t="s">
        <v>112</v>
      </c>
      <c r="D1" s="277" t="s">
        <v>3</v>
      </c>
      <c r="E1" s="278" t="s">
        <v>113</v>
      </c>
      <c r="F1" s="279">
        <v>45819</v>
      </c>
      <c r="G1" s="68"/>
      <c r="H1" s="279">
        <v>45820</v>
      </c>
      <c r="I1" s="68"/>
      <c r="J1" s="279">
        <v>45821</v>
      </c>
      <c r="K1" s="68"/>
    </row>
    <row r="2" customHeight="1" spans="1:11">
      <c r="A2" s="176"/>
      <c r="B2" s="176"/>
      <c r="C2" s="280"/>
      <c r="D2" s="281"/>
      <c r="E2" s="282"/>
      <c r="F2" s="52" t="s">
        <v>114</v>
      </c>
      <c r="G2" s="10" t="s">
        <v>115</v>
      </c>
      <c r="H2" s="52" t="s">
        <v>114</v>
      </c>
      <c r="I2" s="10" t="s">
        <v>115</v>
      </c>
      <c r="J2" s="52" t="s">
        <v>114</v>
      </c>
      <c r="K2" s="10" t="s">
        <v>115</v>
      </c>
    </row>
    <row r="3" customHeight="1" spans="1:11">
      <c r="A3" s="188">
        <v>10329524</v>
      </c>
      <c r="B3" s="188" t="s">
        <v>153</v>
      </c>
      <c r="C3" s="200" t="s">
        <v>67</v>
      </c>
      <c r="D3" s="283" t="s">
        <v>154</v>
      </c>
      <c r="E3" s="284" t="s">
        <v>155</v>
      </c>
      <c r="F3" s="55">
        <v>0.375</v>
      </c>
      <c r="G3" s="27">
        <v>0.75</v>
      </c>
      <c r="H3" s="55">
        <v>0.375</v>
      </c>
      <c r="I3" s="27">
        <v>0.75</v>
      </c>
      <c r="J3" s="55">
        <v>0.375</v>
      </c>
      <c r="K3" s="27">
        <v>0.75</v>
      </c>
    </row>
    <row r="4" customHeight="1" spans="1:11">
      <c r="A4" s="188">
        <v>10329571</v>
      </c>
      <c r="B4" s="188" t="s">
        <v>161</v>
      </c>
      <c r="C4" s="200" t="s">
        <v>67</v>
      </c>
      <c r="D4" s="283" t="s">
        <v>162</v>
      </c>
      <c r="E4" s="284" t="s">
        <v>18</v>
      </c>
      <c r="F4" s="285">
        <v>0.416666666666667</v>
      </c>
      <c r="G4" s="286">
        <v>0.791666666666667</v>
      </c>
      <c r="H4" s="285">
        <v>0.416666666666667</v>
      </c>
      <c r="I4" s="286">
        <v>0.791666666666667</v>
      </c>
      <c r="J4" s="285">
        <v>0.416666666666667</v>
      </c>
      <c r="K4" s="286">
        <v>0.791666666666667</v>
      </c>
    </row>
    <row r="19" customHeight="1" spans="1:9">
      <c r="A19" s="172" t="s">
        <v>0</v>
      </c>
      <c r="B19" s="172" t="s">
        <v>1</v>
      </c>
      <c r="C19" s="276" t="s">
        <v>112</v>
      </c>
      <c r="D19" s="277" t="s">
        <v>3</v>
      </c>
      <c r="E19" s="278" t="s">
        <v>113</v>
      </c>
      <c r="F19" s="279">
        <v>45820</v>
      </c>
      <c r="G19" s="68"/>
      <c r="H19" s="279">
        <v>45821</v>
      </c>
      <c r="I19" s="68"/>
    </row>
    <row r="20" customHeight="1" spans="1:9">
      <c r="A20" s="176"/>
      <c r="B20" s="176"/>
      <c r="C20" s="280"/>
      <c r="D20" s="281"/>
      <c r="E20" s="282"/>
      <c r="F20" s="52" t="s">
        <v>114</v>
      </c>
      <c r="G20" s="10" t="s">
        <v>115</v>
      </c>
      <c r="H20" s="52" t="s">
        <v>114</v>
      </c>
      <c r="I20" s="10" t="s">
        <v>115</v>
      </c>
    </row>
    <row r="21" customHeight="1" spans="1:9">
      <c r="A21" s="97">
        <v>10316835</v>
      </c>
      <c r="B21" s="97" t="s">
        <v>92</v>
      </c>
      <c r="C21" s="287" t="s">
        <v>13</v>
      </c>
      <c r="D21" s="182" t="s">
        <v>17</v>
      </c>
      <c r="E21" s="94" t="s">
        <v>18</v>
      </c>
      <c r="F21" s="19">
        <v>0.583333333333333</v>
      </c>
      <c r="G21" s="47">
        <v>1</v>
      </c>
      <c r="H21" s="19">
        <v>0.583333333333333</v>
      </c>
      <c r="I21" s="47">
        <v>1</v>
      </c>
    </row>
  </sheetData>
  <mergeCells count="15">
    <mergeCell ref="F1:G1"/>
    <mergeCell ref="H1:I1"/>
    <mergeCell ref="J1:K1"/>
    <mergeCell ref="F19:G19"/>
    <mergeCell ref="H19:I19"/>
    <mergeCell ref="A1:A2"/>
    <mergeCell ref="A19:A20"/>
    <mergeCell ref="B1:B2"/>
    <mergeCell ref="B19:B20"/>
    <mergeCell ref="C1:C2"/>
    <mergeCell ref="C19:C20"/>
    <mergeCell ref="D1:D2"/>
    <mergeCell ref="D19:D20"/>
    <mergeCell ref="E1:E2"/>
    <mergeCell ref="E19:E20"/>
  </mergeCells>
  <pageMargins left="0.75" right="0.75" top="1" bottom="1" header="0.5" footer="0.5"/>
  <headerFooter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8"/>
  <sheetViews>
    <sheetView workbookViewId="0">
      <selection activeCell="A1" sqref="A1"/>
    </sheetView>
  </sheetViews>
  <sheetFormatPr defaultColWidth="12.6272727272727" defaultRowHeight="15" customHeight="1"/>
  <cols>
    <col min="2" max="2" width="30" customWidth="1"/>
    <col min="3" max="3" width="19.7545454545455" customWidth="1"/>
  </cols>
  <sheetData>
    <row r="1" customHeight="1" spans="1:10">
      <c r="A1" s="256" t="s">
        <v>245</v>
      </c>
      <c r="B1" s="257" t="s">
        <v>246</v>
      </c>
      <c r="C1" s="257" t="s">
        <v>112</v>
      </c>
      <c r="D1" s="258">
        <v>45754</v>
      </c>
      <c r="E1" s="258">
        <v>45755</v>
      </c>
      <c r="F1" s="258">
        <v>45756</v>
      </c>
      <c r="G1" s="258">
        <v>45757</v>
      </c>
      <c r="H1" s="258">
        <v>45758</v>
      </c>
      <c r="I1" s="258">
        <v>45759</v>
      </c>
      <c r="J1" s="258">
        <v>45760</v>
      </c>
    </row>
    <row r="2" customHeight="1" spans="1:10">
      <c r="A2" s="259">
        <v>10318430</v>
      </c>
      <c r="B2" s="259" t="s">
        <v>19</v>
      </c>
      <c r="C2" s="259" t="s">
        <v>12</v>
      </c>
      <c r="D2" s="260">
        <v>0.333333333333333</v>
      </c>
      <c r="E2" s="260">
        <v>0.333333333333333</v>
      </c>
      <c r="F2" s="260">
        <v>0.333333333333333</v>
      </c>
      <c r="G2" s="260">
        <v>0.333333333333333</v>
      </c>
      <c r="H2" s="260">
        <v>0.333333333333333</v>
      </c>
      <c r="I2" s="272" t="s">
        <v>117</v>
      </c>
      <c r="J2" s="272" t="s">
        <v>117</v>
      </c>
    </row>
    <row r="3" customHeight="1" spans="1:10">
      <c r="A3" s="259">
        <v>10318431</v>
      </c>
      <c r="B3" s="259" t="s">
        <v>21</v>
      </c>
      <c r="C3" s="259" t="s">
        <v>12</v>
      </c>
      <c r="D3" s="260">
        <v>0.333333333333333</v>
      </c>
      <c r="E3" s="260">
        <v>0.333333333333333</v>
      </c>
      <c r="F3" s="260">
        <v>0.333333333333333</v>
      </c>
      <c r="G3" s="260">
        <v>0.333333333333333</v>
      </c>
      <c r="H3" s="260">
        <v>0.333333333333333</v>
      </c>
      <c r="I3" s="272" t="s">
        <v>117</v>
      </c>
      <c r="J3" s="272" t="s">
        <v>117</v>
      </c>
    </row>
    <row r="4" customHeight="1" spans="1:10">
      <c r="A4" s="259">
        <v>10318434</v>
      </c>
      <c r="B4" s="259" t="s">
        <v>24</v>
      </c>
      <c r="C4" s="259" t="s">
        <v>12</v>
      </c>
      <c r="D4" s="261">
        <v>0.375</v>
      </c>
      <c r="E4" s="261">
        <v>0.375</v>
      </c>
      <c r="F4" s="261">
        <v>0.375</v>
      </c>
      <c r="G4" s="261">
        <v>0.375</v>
      </c>
      <c r="H4" s="261">
        <v>0.375</v>
      </c>
      <c r="I4" s="272" t="s">
        <v>117</v>
      </c>
      <c r="J4" s="272" t="s">
        <v>117</v>
      </c>
    </row>
    <row r="5" customHeight="1" spans="1:10">
      <c r="A5" s="259">
        <v>10306614</v>
      </c>
      <c r="B5" s="259" t="s">
        <v>29</v>
      </c>
      <c r="C5" s="259" t="s">
        <v>12</v>
      </c>
      <c r="D5" s="260">
        <v>0.333333333333333</v>
      </c>
      <c r="E5" s="260">
        <v>0.333333333333333</v>
      </c>
      <c r="F5" s="260">
        <v>0.333333333333333</v>
      </c>
      <c r="G5" s="260">
        <v>0.333333333333333</v>
      </c>
      <c r="H5" s="260">
        <v>0.333333333333333</v>
      </c>
      <c r="I5" s="272" t="s">
        <v>117</v>
      </c>
      <c r="J5" s="272" t="s">
        <v>117</v>
      </c>
    </row>
    <row r="6" customHeight="1" spans="1:10">
      <c r="A6" s="259">
        <v>10326077</v>
      </c>
      <c r="B6" s="259" t="s">
        <v>32</v>
      </c>
      <c r="C6" s="259" t="s">
        <v>12</v>
      </c>
      <c r="D6" s="261">
        <v>0.375</v>
      </c>
      <c r="E6" s="261">
        <v>0.375</v>
      </c>
      <c r="F6" s="261">
        <v>0.375</v>
      </c>
      <c r="G6" s="262" t="s">
        <v>118</v>
      </c>
      <c r="H6" s="262" t="s">
        <v>118</v>
      </c>
      <c r="I6" s="272" t="s">
        <v>117</v>
      </c>
      <c r="J6" s="272" t="s">
        <v>117</v>
      </c>
    </row>
    <row r="7" customHeight="1" spans="1:10">
      <c r="A7" s="259">
        <v>10326078</v>
      </c>
      <c r="B7" s="259" t="s">
        <v>37</v>
      </c>
      <c r="C7" s="259" t="s">
        <v>12</v>
      </c>
      <c r="D7" s="261">
        <v>0.375</v>
      </c>
      <c r="E7" s="261">
        <v>0.375</v>
      </c>
      <c r="F7" s="261">
        <v>0.375</v>
      </c>
      <c r="G7" s="261">
        <v>0.375</v>
      </c>
      <c r="H7" s="261">
        <v>0.375</v>
      </c>
      <c r="I7" s="272" t="s">
        <v>117</v>
      </c>
      <c r="J7" s="272" t="s">
        <v>117</v>
      </c>
    </row>
    <row r="8" customHeight="1" spans="1:10">
      <c r="A8" s="259">
        <v>10326135</v>
      </c>
      <c r="B8" s="259" t="s">
        <v>39</v>
      </c>
      <c r="C8" s="259" t="s">
        <v>12</v>
      </c>
      <c r="D8" s="260">
        <v>0.333333333333333</v>
      </c>
      <c r="E8" s="260">
        <v>0.333333333333333</v>
      </c>
      <c r="F8" s="260">
        <v>0.333333333333333</v>
      </c>
      <c r="G8" s="260">
        <v>0.333333333333333</v>
      </c>
      <c r="H8" s="260">
        <v>0.333333333333333</v>
      </c>
      <c r="I8" s="272" t="s">
        <v>117</v>
      </c>
      <c r="J8" s="272" t="s">
        <v>117</v>
      </c>
    </row>
    <row r="9" customHeight="1" spans="1:10">
      <c r="A9" s="259">
        <v>10326133</v>
      </c>
      <c r="B9" s="259" t="s">
        <v>41</v>
      </c>
      <c r="C9" s="259" t="s">
        <v>12</v>
      </c>
      <c r="D9" s="260">
        <v>0.333333333333333</v>
      </c>
      <c r="E9" s="260">
        <v>0.333333333333333</v>
      </c>
      <c r="F9" s="260">
        <v>0.333333333333333</v>
      </c>
      <c r="G9" s="260">
        <v>0.333333333333333</v>
      </c>
      <c r="H9" s="260">
        <v>0.333333333333333</v>
      </c>
      <c r="I9" s="272" t="s">
        <v>117</v>
      </c>
      <c r="J9" s="272" t="s">
        <v>117</v>
      </c>
    </row>
    <row r="10" customHeight="1" spans="1:10">
      <c r="A10" s="259">
        <v>10326136</v>
      </c>
      <c r="B10" s="259" t="s">
        <v>46</v>
      </c>
      <c r="C10" s="259" t="s">
        <v>12</v>
      </c>
      <c r="D10" s="261">
        <v>0.375</v>
      </c>
      <c r="E10" s="261">
        <v>0.375</v>
      </c>
      <c r="F10" s="261">
        <v>0.375</v>
      </c>
      <c r="G10" s="261">
        <v>0.375</v>
      </c>
      <c r="H10" s="261">
        <v>0.375</v>
      </c>
      <c r="I10" s="272" t="s">
        <v>117</v>
      </c>
      <c r="J10" s="272" t="s">
        <v>117</v>
      </c>
    </row>
    <row r="11" customHeight="1" spans="1:10">
      <c r="A11" s="259">
        <v>10326121</v>
      </c>
      <c r="B11" s="259" t="s">
        <v>49</v>
      </c>
      <c r="C11" s="259" t="s">
        <v>12</v>
      </c>
      <c r="D11" s="261">
        <v>0.375</v>
      </c>
      <c r="E11" s="261">
        <v>0.375</v>
      </c>
      <c r="F11" s="261">
        <v>0.375</v>
      </c>
      <c r="G11" s="261">
        <v>0.375</v>
      </c>
      <c r="H11" s="261">
        <v>0.375</v>
      </c>
      <c r="I11" s="272" t="s">
        <v>117</v>
      </c>
      <c r="J11" s="272" t="s">
        <v>117</v>
      </c>
    </row>
    <row r="12" customHeight="1" spans="1:10">
      <c r="A12" s="259">
        <v>10326123</v>
      </c>
      <c r="B12" s="259" t="s">
        <v>51</v>
      </c>
      <c r="C12" s="259" t="s">
        <v>12</v>
      </c>
      <c r="D12" s="261">
        <v>0.375</v>
      </c>
      <c r="E12" s="261">
        <v>0.375</v>
      </c>
      <c r="F12" s="261">
        <v>0.375</v>
      </c>
      <c r="G12" s="261">
        <v>0.375</v>
      </c>
      <c r="H12" s="261">
        <v>0.375</v>
      </c>
      <c r="I12" s="272" t="s">
        <v>117</v>
      </c>
      <c r="J12" s="272" t="s">
        <v>117</v>
      </c>
    </row>
    <row r="13" customHeight="1" spans="1:10">
      <c r="A13" s="259">
        <v>10326124</v>
      </c>
      <c r="B13" s="259" t="s">
        <v>52</v>
      </c>
      <c r="C13" s="259" t="s">
        <v>12</v>
      </c>
      <c r="D13" s="260">
        <v>0.333333333333333</v>
      </c>
      <c r="E13" s="260">
        <v>0.333333333333333</v>
      </c>
      <c r="F13" s="260">
        <v>0.333333333333333</v>
      </c>
      <c r="G13" s="260">
        <v>0.333333333333333</v>
      </c>
      <c r="H13" s="260">
        <v>0.333333333333333</v>
      </c>
      <c r="I13" s="272" t="s">
        <v>117</v>
      </c>
      <c r="J13" s="272" t="s">
        <v>117</v>
      </c>
    </row>
    <row r="14" customHeight="1" spans="1:10">
      <c r="A14" s="263">
        <v>10329214</v>
      </c>
      <c r="B14" s="263" t="s">
        <v>120</v>
      </c>
      <c r="C14" s="263" t="s">
        <v>12</v>
      </c>
      <c r="D14" s="264">
        <v>0.375</v>
      </c>
      <c r="E14" s="264">
        <v>0.375</v>
      </c>
      <c r="F14" s="264">
        <v>0.375</v>
      </c>
      <c r="G14" s="264">
        <v>0.375</v>
      </c>
      <c r="H14" s="264">
        <v>0.375</v>
      </c>
      <c r="I14" s="272" t="s">
        <v>117</v>
      </c>
      <c r="J14" s="272" t="s">
        <v>117</v>
      </c>
    </row>
    <row r="15" customHeight="1" spans="1:10">
      <c r="A15" s="263">
        <v>10329216</v>
      </c>
      <c r="B15" s="263" t="s">
        <v>122</v>
      </c>
      <c r="C15" s="263" t="s">
        <v>12</v>
      </c>
      <c r="D15" s="264">
        <v>0.375</v>
      </c>
      <c r="E15" s="264">
        <v>0.375</v>
      </c>
      <c r="F15" s="264">
        <v>0.375</v>
      </c>
      <c r="G15" s="264">
        <v>0.375</v>
      </c>
      <c r="H15" s="264">
        <v>0.375</v>
      </c>
      <c r="I15" s="272" t="s">
        <v>117</v>
      </c>
      <c r="J15" s="272" t="s">
        <v>117</v>
      </c>
    </row>
    <row r="16" customHeight="1" spans="1:10">
      <c r="A16" s="263">
        <v>10329223</v>
      </c>
      <c r="B16" s="263" t="s">
        <v>124</v>
      </c>
      <c r="C16" s="263" t="s">
        <v>12</v>
      </c>
      <c r="D16" s="264">
        <v>0.375</v>
      </c>
      <c r="E16" s="264">
        <v>0.375</v>
      </c>
      <c r="F16" s="264">
        <v>0.375</v>
      </c>
      <c r="G16" s="264">
        <v>0.375</v>
      </c>
      <c r="H16" s="264">
        <v>0.375</v>
      </c>
      <c r="I16" s="272" t="s">
        <v>117</v>
      </c>
      <c r="J16" s="272" t="s">
        <v>117</v>
      </c>
    </row>
    <row r="17" customHeight="1" spans="1:10">
      <c r="A17" s="263">
        <v>10329247</v>
      </c>
      <c r="B17" s="263" t="s">
        <v>125</v>
      </c>
      <c r="C17" s="263" t="s">
        <v>12</v>
      </c>
      <c r="D17" s="264">
        <v>0.375</v>
      </c>
      <c r="E17" s="264">
        <v>0.375</v>
      </c>
      <c r="F17" s="264">
        <v>0.375</v>
      </c>
      <c r="G17" s="264">
        <v>0.375</v>
      </c>
      <c r="H17" s="264">
        <v>0.375</v>
      </c>
      <c r="I17" s="272" t="s">
        <v>117</v>
      </c>
      <c r="J17" s="272" t="s">
        <v>117</v>
      </c>
    </row>
    <row r="18" customHeight="1" spans="1:10">
      <c r="A18" s="263">
        <v>10329241</v>
      </c>
      <c r="B18" s="263" t="s">
        <v>126</v>
      </c>
      <c r="C18" s="263" t="s">
        <v>12</v>
      </c>
      <c r="D18" s="264">
        <v>0.375</v>
      </c>
      <c r="E18" s="264">
        <v>0.375</v>
      </c>
      <c r="F18" s="264">
        <v>0.375</v>
      </c>
      <c r="G18" s="264">
        <v>0.375</v>
      </c>
      <c r="H18" s="264">
        <v>0.375</v>
      </c>
      <c r="I18" s="272" t="s">
        <v>117</v>
      </c>
      <c r="J18" s="272" t="s">
        <v>117</v>
      </c>
    </row>
    <row r="19" customHeight="1" spans="1:10">
      <c r="A19" s="263">
        <v>10329480</v>
      </c>
      <c r="B19" s="263" t="s">
        <v>129</v>
      </c>
      <c r="C19" s="263" t="s">
        <v>12</v>
      </c>
      <c r="D19" s="264">
        <v>0.375</v>
      </c>
      <c r="E19" s="264">
        <v>0.375</v>
      </c>
      <c r="F19" s="264">
        <v>0.375</v>
      </c>
      <c r="G19" s="264">
        <v>0.375</v>
      </c>
      <c r="H19" s="264">
        <v>0.375</v>
      </c>
      <c r="I19" s="272" t="s">
        <v>117</v>
      </c>
      <c r="J19" s="272" t="s">
        <v>117</v>
      </c>
    </row>
    <row r="20" customHeight="1" spans="1:10">
      <c r="A20" s="263">
        <v>10329900</v>
      </c>
      <c r="B20" s="263" t="s">
        <v>132</v>
      </c>
      <c r="C20" s="263" t="s">
        <v>12</v>
      </c>
      <c r="D20" s="264">
        <v>0.375</v>
      </c>
      <c r="E20" s="264">
        <v>0.375</v>
      </c>
      <c r="F20" s="264">
        <v>0.375</v>
      </c>
      <c r="G20" s="264">
        <v>0.375</v>
      </c>
      <c r="H20" s="264">
        <v>0.375</v>
      </c>
      <c r="I20" s="272" t="s">
        <v>117</v>
      </c>
      <c r="J20" s="272" t="s">
        <v>117</v>
      </c>
    </row>
    <row r="21" customHeight="1" spans="1:10">
      <c r="A21" s="263">
        <v>10329245</v>
      </c>
      <c r="B21" s="263" t="s">
        <v>134</v>
      </c>
      <c r="C21" s="263" t="s">
        <v>12</v>
      </c>
      <c r="D21" s="264">
        <v>0.375</v>
      </c>
      <c r="E21" s="264">
        <v>0.375</v>
      </c>
      <c r="F21" s="264">
        <v>0.375</v>
      </c>
      <c r="G21" s="264">
        <v>0.375</v>
      </c>
      <c r="H21" s="264">
        <v>0.375</v>
      </c>
      <c r="I21" s="272" t="s">
        <v>117</v>
      </c>
      <c r="J21" s="272" t="s">
        <v>117</v>
      </c>
    </row>
    <row r="22" customHeight="1" spans="1:10">
      <c r="A22" s="263">
        <v>10329242</v>
      </c>
      <c r="B22" s="263" t="s">
        <v>137</v>
      </c>
      <c r="C22" s="263" t="s">
        <v>12</v>
      </c>
      <c r="D22" s="264">
        <v>0.375</v>
      </c>
      <c r="E22" s="264">
        <v>0.375</v>
      </c>
      <c r="F22" s="264">
        <v>0.375</v>
      </c>
      <c r="G22" s="264">
        <v>0.375</v>
      </c>
      <c r="H22" s="264">
        <v>0.375</v>
      </c>
      <c r="I22" s="272" t="s">
        <v>117</v>
      </c>
      <c r="J22" s="272" t="s">
        <v>117</v>
      </c>
    </row>
    <row r="23" customHeight="1" spans="1:10">
      <c r="A23" s="263">
        <v>10329272</v>
      </c>
      <c r="B23" s="263" t="s">
        <v>139</v>
      </c>
      <c r="C23" s="263" t="s">
        <v>12</v>
      </c>
      <c r="D23" s="264">
        <v>0.375</v>
      </c>
      <c r="E23" s="264">
        <v>0.375</v>
      </c>
      <c r="F23" s="264">
        <v>0.375</v>
      </c>
      <c r="G23" s="264">
        <v>0.375</v>
      </c>
      <c r="H23" s="264">
        <v>0.375</v>
      </c>
      <c r="I23" s="272" t="s">
        <v>117</v>
      </c>
      <c r="J23" s="272" t="s">
        <v>117</v>
      </c>
    </row>
    <row r="24" customHeight="1" spans="1:10">
      <c r="A24" s="263">
        <v>10329290</v>
      </c>
      <c r="B24" s="263" t="s">
        <v>140</v>
      </c>
      <c r="C24" s="263" t="s">
        <v>12</v>
      </c>
      <c r="D24" s="264">
        <v>0.375</v>
      </c>
      <c r="E24" s="264">
        <v>0.375</v>
      </c>
      <c r="F24" s="264">
        <v>0.375</v>
      </c>
      <c r="G24" s="264">
        <v>0.375</v>
      </c>
      <c r="H24" s="264">
        <v>0.375</v>
      </c>
      <c r="I24" s="272" t="s">
        <v>117</v>
      </c>
      <c r="J24" s="272" t="s">
        <v>117</v>
      </c>
    </row>
    <row r="25" customHeight="1" spans="1:10">
      <c r="A25" s="263">
        <v>10329237</v>
      </c>
      <c r="B25" s="263" t="s">
        <v>143</v>
      </c>
      <c r="C25" s="263" t="s">
        <v>12</v>
      </c>
      <c r="D25" s="264">
        <v>0.375</v>
      </c>
      <c r="E25" s="264">
        <v>0.375</v>
      </c>
      <c r="F25" s="264">
        <v>0.375</v>
      </c>
      <c r="G25" s="264">
        <v>0.375</v>
      </c>
      <c r="H25" s="264">
        <v>0.375</v>
      </c>
      <c r="I25" s="272" t="s">
        <v>117</v>
      </c>
      <c r="J25" s="272" t="s">
        <v>117</v>
      </c>
    </row>
    <row r="26" customHeight="1" spans="1:10">
      <c r="A26" s="263">
        <v>10329236</v>
      </c>
      <c r="B26" s="263" t="s">
        <v>144</v>
      </c>
      <c r="C26" s="263" t="s">
        <v>12</v>
      </c>
      <c r="D26" s="264">
        <v>0.375</v>
      </c>
      <c r="E26" s="264">
        <v>0.375</v>
      </c>
      <c r="F26" s="264">
        <v>0.375</v>
      </c>
      <c r="G26" s="264">
        <v>0.375</v>
      </c>
      <c r="H26" s="264">
        <v>0.375</v>
      </c>
      <c r="I26" s="272" t="s">
        <v>117</v>
      </c>
      <c r="J26" s="272" t="s">
        <v>117</v>
      </c>
    </row>
    <row r="27" customHeight="1" spans="1:10">
      <c r="A27" s="263">
        <v>10329234</v>
      </c>
      <c r="B27" s="263" t="s">
        <v>146</v>
      </c>
      <c r="C27" s="263" t="s">
        <v>12</v>
      </c>
      <c r="D27" s="264">
        <v>0.375</v>
      </c>
      <c r="E27" s="264">
        <v>0.375</v>
      </c>
      <c r="F27" s="264">
        <v>0.375</v>
      </c>
      <c r="G27" s="264">
        <v>0.375</v>
      </c>
      <c r="H27" s="264">
        <v>0.375</v>
      </c>
      <c r="I27" s="272" t="s">
        <v>117</v>
      </c>
      <c r="J27" s="272" t="s">
        <v>117</v>
      </c>
    </row>
    <row r="28" customHeight="1" spans="1:10">
      <c r="A28" s="265">
        <v>10329503</v>
      </c>
      <c r="B28" s="265" t="s">
        <v>147</v>
      </c>
      <c r="C28" s="265" t="s">
        <v>12</v>
      </c>
      <c r="D28" s="266">
        <v>0.375</v>
      </c>
      <c r="E28" s="266">
        <v>0.375</v>
      </c>
      <c r="F28" s="266">
        <v>0.375</v>
      </c>
      <c r="G28" s="266">
        <v>0.375</v>
      </c>
      <c r="H28" s="266">
        <v>0.375</v>
      </c>
      <c r="I28" s="273" t="s">
        <v>117</v>
      </c>
      <c r="J28" s="273" t="s">
        <v>117</v>
      </c>
    </row>
    <row r="29" customHeight="1" spans="1:10">
      <c r="A29" s="267">
        <v>10318869</v>
      </c>
      <c r="B29" s="267" t="s">
        <v>60</v>
      </c>
      <c r="C29" s="267" t="s">
        <v>54</v>
      </c>
      <c r="D29" s="260">
        <v>0.333333333333333</v>
      </c>
      <c r="E29" s="260">
        <v>0.333333333333333</v>
      </c>
      <c r="F29" s="260">
        <v>0.333333333333333</v>
      </c>
      <c r="G29" s="260">
        <v>0.333333333333333</v>
      </c>
      <c r="H29" s="260">
        <v>0.333333333333333</v>
      </c>
      <c r="I29" s="274" t="s">
        <v>117</v>
      </c>
      <c r="J29" s="274" t="s">
        <v>117</v>
      </c>
    </row>
    <row r="30" customHeight="1" spans="1:10">
      <c r="A30" s="259">
        <v>10318866</v>
      </c>
      <c r="B30" s="259" t="s">
        <v>63</v>
      </c>
      <c r="C30" s="259" t="s">
        <v>54</v>
      </c>
      <c r="D30" s="260">
        <v>0.333333333333333</v>
      </c>
      <c r="E30" s="260">
        <v>0.333333333333333</v>
      </c>
      <c r="F30" s="260">
        <v>0.333333333333333</v>
      </c>
      <c r="G30" s="260">
        <v>0.333333333333333</v>
      </c>
      <c r="H30" s="260">
        <v>0.333333333333333</v>
      </c>
      <c r="I30" s="272" t="s">
        <v>117</v>
      </c>
      <c r="J30" s="272" t="s">
        <v>117</v>
      </c>
    </row>
    <row r="31" customHeight="1" spans="1:10">
      <c r="A31" s="259">
        <v>10318871</v>
      </c>
      <c r="B31" s="259" t="s">
        <v>67</v>
      </c>
      <c r="C31" s="259" t="s">
        <v>54</v>
      </c>
      <c r="D31" s="261">
        <v>0.375</v>
      </c>
      <c r="E31" s="261">
        <v>0.375</v>
      </c>
      <c r="F31" s="261">
        <v>0.375</v>
      </c>
      <c r="G31" s="261">
        <v>0.375</v>
      </c>
      <c r="H31" s="261">
        <v>0.375</v>
      </c>
      <c r="I31" s="272" t="s">
        <v>117</v>
      </c>
      <c r="J31" s="272" t="s">
        <v>117</v>
      </c>
    </row>
    <row r="32" customHeight="1" spans="1:10">
      <c r="A32" s="259">
        <v>10318880</v>
      </c>
      <c r="B32" s="259" t="s">
        <v>69</v>
      </c>
      <c r="C32" s="259" t="s">
        <v>54</v>
      </c>
      <c r="D32" s="268" t="s">
        <v>119</v>
      </c>
      <c r="E32" s="268" t="s">
        <v>119</v>
      </c>
      <c r="F32" s="268" t="s">
        <v>119</v>
      </c>
      <c r="G32" s="268" t="s">
        <v>119</v>
      </c>
      <c r="H32" s="268" t="s">
        <v>119</v>
      </c>
      <c r="I32" s="272" t="s">
        <v>117</v>
      </c>
      <c r="J32" s="272" t="s">
        <v>117</v>
      </c>
    </row>
    <row r="33" customHeight="1" spans="1:10">
      <c r="A33" s="259">
        <v>10318890</v>
      </c>
      <c r="B33" s="259" t="s">
        <v>70</v>
      </c>
      <c r="C33" s="259" t="s">
        <v>54</v>
      </c>
      <c r="D33" s="262" t="s">
        <v>118</v>
      </c>
      <c r="E33" s="260">
        <v>0.333333333333333</v>
      </c>
      <c r="F33" s="260">
        <v>0.333333333333333</v>
      </c>
      <c r="G33" s="260">
        <v>0.333333333333333</v>
      </c>
      <c r="H33" s="260">
        <v>0.333333333333333</v>
      </c>
      <c r="I33" s="272" t="s">
        <v>117</v>
      </c>
      <c r="J33" s="272" t="s">
        <v>117</v>
      </c>
    </row>
    <row r="34" customHeight="1" spans="1:10">
      <c r="A34" s="259">
        <v>10323622</v>
      </c>
      <c r="B34" s="259" t="s">
        <v>74</v>
      </c>
      <c r="C34" s="259" t="s">
        <v>54</v>
      </c>
      <c r="D34" s="261">
        <v>0.375</v>
      </c>
      <c r="E34" s="261">
        <v>0.375</v>
      </c>
      <c r="F34" s="261">
        <v>0.375</v>
      </c>
      <c r="G34" s="261">
        <v>0.375</v>
      </c>
      <c r="H34" s="261">
        <v>0.375</v>
      </c>
      <c r="I34" s="272" t="s">
        <v>117</v>
      </c>
      <c r="J34" s="272" t="s">
        <v>117</v>
      </c>
    </row>
    <row r="35" customHeight="1" spans="1:10">
      <c r="A35" s="259">
        <v>10323629</v>
      </c>
      <c r="B35" s="259" t="s">
        <v>77</v>
      </c>
      <c r="C35" s="259" t="s">
        <v>54</v>
      </c>
      <c r="D35" s="261">
        <v>0.375</v>
      </c>
      <c r="E35" s="261">
        <v>0.375</v>
      </c>
      <c r="F35" s="261">
        <v>0.375</v>
      </c>
      <c r="G35" s="261">
        <v>0.375</v>
      </c>
      <c r="H35" s="261">
        <v>0.375</v>
      </c>
      <c r="I35" s="272" t="s">
        <v>117</v>
      </c>
      <c r="J35" s="272" t="s">
        <v>117</v>
      </c>
    </row>
    <row r="36" customHeight="1" spans="1:10">
      <c r="A36" s="259">
        <v>10323632</v>
      </c>
      <c r="B36" s="259" t="s">
        <v>80</v>
      </c>
      <c r="C36" s="259" t="s">
        <v>54</v>
      </c>
      <c r="D36" s="260">
        <v>0.333333333333333</v>
      </c>
      <c r="E36" s="260">
        <v>0.333333333333333</v>
      </c>
      <c r="F36" s="260">
        <v>0.333333333333333</v>
      </c>
      <c r="G36" s="260">
        <v>0.333333333333333</v>
      </c>
      <c r="H36" s="260">
        <v>0.333333333333333</v>
      </c>
      <c r="I36" s="272" t="s">
        <v>117</v>
      </c>
      <c r="J36" s="272" t="s">
        <v>117</v>
      </c>
    </row>
    <row r="37" customHeight="1" spans="1:10">
      <c r="A37" s="259">
        <v>10323634</v>
      </c>
      <c r="B37" s="259" t="s">
        <v>83</v>
      </c>
      <c r="C37" s="259" t="s">
        <v>54</v>
      </c>
      <c r="D37" s="262" t="s">
        <v>118</v>
      </c>
      <c r="E37" s="261">
        <v>0.375</v>
      </c>
      <c r="F37" s="261">
        <v>0.375</v>
      </c>
      <c r="G37" s="261">
        <v>0.375</v>
      </c>
      <c r="H37" s="261">
        <v>0.375</v>
      </c>
      <c r="I37" s="272" t="s">
        <v>117</v>
      </c>
      <c r="J37" s="272" t="s">
        <v>117</v>
      </c>
    </row>
    <row r="38" customHeight="1" spans="1:10">
      <c r="A38" s="259">
        <v>10323638</v>
      </c>
      <c r="B38" s="259" t="s">
        <v>85</v>
      </c>
      <c r="C38" s="259" t="s">
        <v>54</v>
      </c>
      <c r="D38" s="260">
        <v>0.333333333333333</v>
      </c>
      <c r="E38" s="260">
        <v>0.333333333333333</v>
      </c>
      <c r="F38" s="260">
        <v>0.333333333333333</v>
      </c>
      <c r="G38" s="260">
        <v>0.333333333333333</v>
      </c>
      <c r="H38" s="260">
        <v>0.333333333333333</v>
      </c>
      <c r="I38" s="272" t="s">
        <v>117</v>
      </c>
      <c r="J38" s="272" t="s">
        <v>117</v>
      </c>
    </row>
    <row r="39" customHeight="1" spans="1:10">
      <c r="A39" s="259">
        <v>10323639</v>
      </c>
      <c r="B39" s="259" t="s">
        <v>88</v>
      </c>
      <c r="C39" s="259" t="s">
        <v>54</v>
      </c>
      <c r="D39" s="261">
        <v>0.375</v>
      </c>
      <c r="E39" s="261">
        <v>0.375</v>
      </c>
      <c r="F39" s="261">
        <v>0.375</v>
      </c>
      <c r="G39" s="261">
        <v>0.375</v>
      </c>
      <c r="H39" s="262" t="s">
        <v>118</v>
      </c>
      <c r="I39" s="272" t="s">
        <v>117</v>
      </c>
      <c r="J39" s="272" t="s">
        <v>117</v>
      </c>
    </row>
    <row r="40" customHeight="1" spans="1:10">
      <c r="A40" s="259">
        <v>10323640</v>
      </c>
      <c r="B40" s="259" t="s">
        <v>89</v>
      </c>
      <c r="C40" s="259" t="s">
        <v>54</v>
      </c>
      <c r="D40" s="260">
        <v>0.333333333333333</v>
      </c>
      <c r="E40" s="260">
        <v>0.333333333333333</v>
      </c>
      <c r="F40" s="260">
        <v>0.333333333333333</v>
      </c>
      <c r="G40" s="260">
        <v>0.333333333333333</v>
      </c>
      <c r="H40" s="260">
        <v>0.333333333333333</v>
      </c>
      <c r="I40" s="272" t="s">
        <v>117</v>
      </c>
      <c r="J40" s="272" t="s">
        <v>117</v>
      </c>
    </row>
    <row r="41" customHeight="1" spans="1:10">
      <c r="A41" s="259">
        <v>10323646</v>
      </c>
      <c r="B41" s="259" t="s">
        <v>91</v>
      </c>
      <c r="C41" s="259" t="s">
        <v>54</v>
      </c>
      <c r="D41" s="261">
        <v>0.375</v>
      </c>
      <c r="E41" s="261">
        <v>0.375</v>
      </c>
      <c r="F41" s="261">
        <v>0.375</v>
      </c>
      <c r="G41" s="261">
        <v>0.375</v>
      </c>
      <c r="H41" s="261">
        <v>0.375</v>
      </c>
      <c r="I41" s="272" t="s">
        <v>117</v>
      </c>
      <c r="J41" s="272" t="s">
        <v>117</v>
      </c>
    </row>
    <row r="42" customHeight="1" spans="1:10">
      <c r="A42" s="263">
        <v>10329553</v>
      </c>
      <c r="B42" s="263" t="s">
        <v>148</v>
      </c>
      <c r="C42" s="263" t="s">
        <v>54</v>
      </c>
      <c r="D42" s="264">
        <v>0.375</v>
      </c>
      <c r="E42" s="264">
        <v>0.375</v>
      </c>
      <c r="F42" s="264">
        <v>0.375</v>
      </c>
      <c r="G42" s="264">
        <v>0.375</v>
      </c>
      <c r="H42" s="264">
        <v>0.375</v>
      </c>
      <c r="I42" s="272" t="s">
        <v>117</v>
      </c>
      <c r="J42" s="272" t="s">
        <v>117</v>
      </c>
    </row>
    <row r="43" customHeight="1" spans="1:10">
      <c r="A43" s="263">
        <v>10329211</v>
      </c>
      <c r="B43" s="263" t="s">
        <v>149</v>
      </c>
      <c r="C43" s="263" t="s">
        <v>54</v>
      </c>
      <c r="D43" s="264">
        <v>0.375</v>
      </c>
      <c r="E43" s="264">
        <v>0.375</v>
      </c>
      <c r="F43" s="264">
        <v>0.375</v>
      </c>
      <c r="G43" s="264">
        <v>0.375</v>
      </c>
      <c r="H43" s="264">
        <v>0.375</v>
      </c>
      <c r="I43" s="272" t="s">
        <v>117</v>
      </c>
      <c r="J43" s="272" t="s">
        <v>117</v>
      </c>
    </row>
    <row r="44" customHeight="1" spans="1:10">
      <c r="A44" s="263">
        <v>10329243</v>
      </c>
      <c r="B44" s="263" t="s">
        <v>151</v>
      </c>
      <c r="C44" s="263" t="s">
        <v>54</v>
      </c>
      <c r="D44" s="264">
        <v>0.375</v>
      </c>
      <c r="E44" s="264">
        <v>0.375</v>
      </c>
      <c r="F44" s="264">
        <v>0.375</v>
      </c>
      <c r="G44" s="264">
        <v>0.375</v>
      </c>
      <c r="H44" s="264">
        <v>0.375</v>
      </c>
      <c r="I44" s="272" t="s">
        <v>117</v>
      </c>
      <c r="J44" s="272" t="s">
        <v>117</v>
      </c>
    </row>
    <row r="45" customHeight="1" spans="1:10">
      <c r="A45" s="263">
        <v>10329524</v>
      </c>
      <c r="B45" s="263" t="s">
        <v>153</v>
      </c>
      <c r="C45" s="263" t="s">
        <v>54</v>
      </c>
      <c r="D45" s="264">
        <v>0.375</v>
      </c>
      <c r="E45" s="264">
        <v>0.375</v>
      </c>
      <c r="F45" s="264">
        <v>0.375</v>
      </c>
      <c r="G45" s="264">
        <v>0.375</v>
      </c>
      <c r="H45" s="264">
        <v>0.375</v>
      </c>
      <c r="I45" s="272" t="s">
        <v>117</v>
      </c>
      <c r="J45" s="272" t="s">
        <v>117</v>
      </c>
    </row>
    <row r="46" customHeight="1" spans="1:10">
      <c r="A46" s="263">
        <v>10329222</v>
      </c>
      <c r="B46" s="263" t="s">
        <v>156</v>
      </c>
      <c r="C46" s="263" t="s">
        <v>54</v>
      </c>
      <c r="D46" s="264">
        <v>0.375</v>
      </c>
      <c r="E46" s="264">
        <v>0.375</v>
      </c>
      <c r="F46" s="264">
        <v>0.375</v>
      </c>
      <c r="G46" s="264">
        <v>0.375</v>
      </c>
      <c r="H46" s="264">
        <v>0.375</v>
      </c>
      <c r="I46" s="272" t="s">
        <v>117</v>
      </c>
      <c r="J46" s="272" t="s">
        <v>117</v>
      </c>
    </row>
    <row r="47" customHeight="1" spans="1:10">
      <c r="A47" s="263">
        <v>10329225</v>
      </c>
      <c r="B47" s="263" t="s">
        <v>157</v>
      </c>
      <c r="C47" s="263" t="s">
        <v>54</v>
      </c>
      <c r="D47" s="264">
        <v>0.375</v>
      </c>
      <c r="E47" s="264">
        <v>0.375</v>
      </c>
      <c r="F47" s="264">
        <v>0.375</v>
      </c>
      <c r="G47" s="264">
        <v>0.375</v>
      </c>
      <c r="H47" s="264">
        <v>0.375</v>
      </c>
      <c r="I47" s="272" t="s">
        <v>117</v>
      </c>
      <c r="J47" s="272" t="s">
        <v>117</v>
      </c>
    </row>
    <row r="48" customHeight="1" spans="1:10">
      <c r="A48" s="263">
        <v>10329226</v>
      </c>
      <c r="B48" s="263" t="s">
        <v>159</v>
      </c>
      <c r="C48" s="263" t="s">
        <v>54</v>
      </c>
      <c r="D48" s="264">
        <v>0.375</v>
      </c>
      <c r="E48" s="264">
        <v>0.375</v>
      </c>
      <c r="F48" s="264">
        <v>0.375</v>
      </c>
      <c r="G48" s="264">
        <v>0.375</v>
      </c>
      <c r="H48" s="264">
        <v>0.375</v>
      </c>
      <c r="I48" s="272" t="s">
        <v>117</v>
      </c>
      <c r="J48" s="272" t="s">
        <v>117</v>
      </c>
    </row>
    <row r="49" customHeight="1" spans="1:10">
      <c r="A49" s="263">
        <v>10329571</v>
      </c>
      <c r="B49" s="263" t="s">
        <v>161</v>
      </c>
      <c r="C49" s="263" t="s">
        <v>54</v>
      </c>
      <c r="D49" s="264">
        <v>0.375</v>
      </c>
      <c r="E49" s="264">
        <v>0.375</v>
      </c>
      <c r="F49" s="264">
        <v>0.375</v>
      </c>
      <c r="G49" s="264">
        <v>0.375</v>
      </c>
      <c r="H49" s="264">
        <v>0.375</v>
      </c>
      <c r="I49" s="272" t="s">
        <v>117</v>
      </c>
      <c r="J49" s="272" t="s">
        <v>117</v>
      </c>
    </row>
    <row r="50" customHeight="1" spans="1:10">
      <c r="A50" s="263">
        <v>10329227</v>
      </c>
      <c r="B50" s="263" t="s">
        <v>163</v>
      </c>
      <c r="C50" s="263" t="s">
        <v>54</v>
      </c>
      <c r="D50" s="264">
        <v>0.375</v>
      </c>
      <c r="E50" s="264">
        <v>0.375</v>
      </c>
      <c r="F50" s="264">
        <v>0.375</v>
      </c>
      <c r="G50" s="264">
        <v>0.375</v>
      </c>
      <c r="H50" s="264">
        <v>0.375</v>
      </c>
      <c r="I50" s="272" t="s">
        <v>117</v>
      </c>
      <c r="J50" s="272" t="s">
        <v>117</v>
      </c>
    </row>
    <row r="51" customHeight="1" spans="1:10">
      <c r="A51" s="263">
        <v>10329240</v>
      </c>
      <c r="B51" s="263" t="s">
        <v>166</v>
      </c>
      <c r="C51" s="263" t="s">
        <v>54</v>
      </c>
      <c r="D51" s="264">
        <v>0.375</v>
      </c>
      <c r="E51" s="264">
        <v>0.375</v>
      </c>
      <c r="F51" s="264">
        <v>0.375</v>
      </c>
      <c r="G51" s="264">
        <v>0.375</v>
      </c>
      <c r="H51" s="264">
        <v>0.375</v>
      </c>
      <c r="I51" s="272" t="s">
        <v>117</v>
      </c>
      <c r="J51" s="272" t="s">
        <v>117</v>
      </c>
    </row>
    <row r="52" customHeight="1" spans="1:10">
      <c r="A52" s="263">
        <v>10329238</v>
      </c>
      <c r="B52" s="263" t="s">
        <v>167</v>
      </c>
      <c r="C52" s="263" t="s">
        <v>54</v>
      </c>
      <c r="D52" s="264">
        <v>0.375</v>
      </c>
      <c r="E52" s="264">
        <v>0.375</v>
      </c>
      <c r="F52" s="264">
        <v>0.375</v>
      </c>
      <c r="G52" s="264">
        <v>0.375</v>
      </c>
      <c r="H52" s="264">
        <v>0.375</v>
      </c>
      <c r="I52" s="272" t="s">
        <v>117</v>
      </c>
      <c r="J52" s="272" t="s">
        <v>117</v>
      </c>
    </row>
    <row r="53" customHeight="1" spans="1:10">
      <c r="A53" s="263">
        <v>10329239</v>
      </c>
      <c r="B53" s="263" t="s">
        <v>169</v>
      </c>
      <c r="C53" s="263" t="s">
        <v>54</v>
      </c>
      <c r="D53" s="264">
        <v>0.375</v>
      </c>
      <c r="E53" s="264">
        <v>0.375</v>
      </c>
      <c r="F53" s="264">
        <v>0.375</v>
      </c>
      <c r="G53" s="264">
        <v>0.375</v>
      </c>
      <c r="H53" s="264">
        <v>0.375</v>
      </c>
      <c r="I53" s="272" t="s">
        <v>117</v>
      </c>
      <c r="J53" s="272" t="s">
        <v>117</v>
      </c>
    </row>
    <row r="54" customHeight="1" spans="1:10">
      <c r="A54" s="265">
        <v>10329246</v>
      </c>
      <c r="B54" s="265" t="s">
        <v>170</v>
      </c>
      <c r="C54" s="265" t="s">
        <v>54</v>
      </c>
      <c r="D54" s="266">
        <v>0.375</v>
      </c>
      <c r="E54" s="266">
        <v>0.375</v>
      </c>
      <c r="F54" s="266">
        <v>0.375</v>
      </c>
      <c r="G54" s="266">
        <v>0.375</v>
      </c>
      <c r="H54" s="266">
        <v>0.375</v>
      </c>
      <c r="I54" s="273" t="s">
        <v>117</v>
      </c>
      <c r="J54" s="273" t="s">
        <v>117</v>
      </c>
    </row>
    <row r="55" customHeight="1" spans="1:10">
      <c r="A55" s="267">
        <v>10318924</v>
      </c>
      <c r="B55" s="267" t="s">
        <v>97</v>
      </c>
      <c r="C55" s="267" t="s">
        <v>172</v>
      </c>
      <c r="D55" s="269">
        <v>0.75</v>
      </c>
      <c r="E55" s="269">
        <v>0.75</v>
      </c>
      <c r="F55" s="269">
        <v>0.75</v>
      </c>
      <c r="G55" s="269">
        <v>0.75</v>
      </c>
      <c r="H55" s="269">
        <v>0.75</v>
      </c>
      <c r="I55" s="274" t="s">
        <v>117</v>
      </c>
      <c r="J55" s="274" t="s">
        <v>117</v>
      </c>
    </row>
    <row r="56" customHeight="1" spans="1:10">
      <c r="A56" s="259">
        <v>10318930</v>
      </c>
      <c r="B56" s="259" t="s">
        <v>99</v>
      </c>
      <c r="C56" s="259" t="s">
        <v>172</v>
      </c>
      <c r="D56" s="270">
        <v>0.916666666666667</v>
      </c>
      <c r="E56" s="270">
        <v>0.916666666666667</v>
      </c>
      <c r="F56" s="270">
        <v>0.916666666666667</v>
      </c>
      <c r="G56" s="270">
        <v>0.916666666666667</v>
      </c>
      <c r="H56" s="270">
        <v>0.916666666666667</v>
      </c>
      <c r="I56" s="272" t="s">
        <v>117</v>
      </c>
      <c r="J56" s="272" t="s">
        <v>117</v>
      </c>
    </row>
    <row r="57" customHeight="1" spans="1:10">
      <c r="A57" s="259">
        <v>10324742</v>
      </c>
      <c r="B57" s="259" t="s">
        <v>103</v>
      </c>
      <c r="C57" s="259" t="s">
        <v>172</v>
      </c>
      <c r="D57" s="262" t="s">
        <v>118</v>
      </c>
      <c r="E57" s="262" t="s">
        <v>118</v>
      </c>
      <c r="F57" s="260">
        <v>0.625</v>
      </c>
      <c r="G57" s="260">
        <v>0.625</v>
      </c>
      <c r="H57" s="260">
        <v>0.625</v>
      </c>
      <c r="I57" s="272" t="s">
        <v>117</v>
      </c>
      <c r="J57" s="272" t="s">
        <v>117</v>
      </c>
    </row>
    <row r="58" customHeight="1" spans="1:10">
      <c r="A58" s="259">
        <v>10324748</v>
      </c>
      <c r="B58" s="259" t="s">
        <v>108</v>
      </c>
      <c r="C58" s="259" t="s">
        <v>172</v>
      </c>
      <c r="D58" s="260">
        <v>0.625</v>
      </c>
      <c r="E58" s="260">
        <v>0.625</v>
      </c>
      <c r="F58" s="260">
        <v>0.625</v>
      </c>
      <c r="G58" s="260">
        <v>0.625</v>
      </c>
      <c r="H58" s="260">
        <v>0.625</v>
      </c>
      <c r="I58" s="272" t="s">
        <v>117</v>
      </c>
      <c r="J58" s="272" t="s">
        <v>117</v>
      </c>
    </row>
    <row r="59" customHeight="1" spans="1:10">
      <c r="A59" s="259">
        <v>10325113</v>
      </c>
      <c r="B59" s="259" t="s">
        <v>111</v>
      </c>
      <c r="C59" s="259" t="s">
        <v>172</v>
      </c>
      <c r="D59" s="269">
        <v>0.75</v>
      </c>
      <c r="E59" s="262" t="s">
        <v>118</v>
      </c>
      <c r="F59" s="262" t="s">
        <v>118</v>
      </c>
      <c r="G59" s="262" t="s">
        <v>118</v>
      </c>
      <c r="H59" s="262" t="s">
        <v>118</v>
      </c>
      <c r="I59" s="272" t="s">
        <v>117</v>
      </c>
      <c r="J59" s="272" t="s">
        <v>117</v>
      </c>
    </row>
    <row r="60" customHeight="1" spans="1:10">
      <c r="A60" s="263">
        <v>10329888</v>
      </c>
      <c r="B60" s="263" t="s">
        <v>247</v>
      </c>
      <c r="C60" s="263" t="s">
        <v>172</v>
      </c>
      <c r="D60" s="271">
        <v>0.625</v>
      </c>
      <c r="E60" s="271">
        <v>0.625</v>
      </c>
      <c r="F60" s="271">
        <v>0.625</v>
      </c>
      <c r="G60" s="271">
        <v>0.625</v>
      </c>
      <c r="H60" s="271">
        <v>0.625</v>
      </c>
      <c r="I60" s="272" t="s">
        <v>117</v>
      </c>
      <c r="J60" s="272" t="s">
        <v>117</v>
      </c>
    </row>
    <row r="61" customHeight="1" spans="1:10">
      <c r="A61" s="263">
        <v>10329901</v>
      </c>
      <c r="B61" s="263" t="s">
        <v>173</v>
      </c>
      <c r="C61" s="263" t="s">
        <v>172</v>
      </c>
      <c r="D61" s="271">
        <v>0.625</v>
      </c>
      <c r="E61" s="271">
        <v>0.625</v>
      </c>
      <c r="F61" s="271">
        <v>0.625</v>
      </c>
      <c r="G61" s="271">
        <v>0.625</v>
      </c>
      <c r="H61" s="271">
        <v>0.625</v>
      </c>
      <c r="I61" s="272" t="s">
        <v>117</v>
      </c>
      <c r="J61" s="272" t="s">
        <v>117</v>
      </c>
    </row>
    <row r="62" customHeight="1" spans="1:10">
      <c r="A62" s="263">
        <v>10329910</v>
      </c>
      <c r="B62" s="263" t="s">
        <v>174</v>
      </c>
      <c r="C62" s="263" t="s">
        <v>172</v>
      </c>
      <c r="D62" s="271">
        <v>0.625</v>
      </c>
      <c r="E62" s="271">
        <v>0.625</v>
      </c>
      <c r="F62" s="271">
        <v>0.625</v>
      </c>
      <c r="G62" s="271">
        <v>0.625</v>
      </c>
      <c r="H62" s="271">
        <v>0.625</v>
      </c>
      <c r="I62" s="272" t="s">
        <v>117</v>
      </c>
      <c r="J62" s="272" t="s">
        <v>117</v>
      </c>
    </row>
    <row r="63" customHeight="1" spans="1:10">
      <c r="A63" s="263">
        <v>10329913</v>
      </c>
      <c r="B63" s="263" t="s">
        <v>175</v>
      </c>
      <c r="C63" s="263" t="s">
        <v>172</v>
      </c>
      <c r="D63" s="271">
        <v>0.625</v>
      </c>
      <c r="E63" s="271">
        <v>0.625</v>
      </c>
      <c r="F63" s="271">
        <v>0.625</v>
      </c>
      <c r="G63" s="271">
        <v>0.625</v>
      </c>
      <c r="H63" s="271">
        <v>0.625</v>
      </c>
      <c r="I63" s="272" t="s">
        <v>117</v>
      </c>
      <c r="J63" s="272" t="s">
        <v>117</v>
      </c>
    </row>
    <row r="64" customHeight="1" spans="1:10">
      <c r="A64" s="263">
        <v>10329902</v>
      </c>
      <c r="B64" s="263" t="s">
        <v>176</v>
      </c>
      <c r="C64" s="263" t="s">
        <v>172</v>
      </c>
      <c r="D64" s="271">
        <v>0.625</v>
      </c>
      <c r="E64" s="271">
        <v>0.625</v>
      </c>
      <c r="F64" s="271">
        <v>0.625</v>
      </c>
      <c r="G64" s="271">
        <v>0.625</v>
      </c>
      <c r="H64" s="271">
        <v>0.625</v>
      </c>
      <c r="I64" s="272" t="s">
        <v>117</v>
      </c>
      <c r="J64" s="272" t="s">
        <v>117</v>
      </c>
    </row>
    <row r="65" customHeight="1" spans="1:10">
      <c r="A65" s="263">
        <v>10330128</v>
      </c>
      <c r="B65" s="263" t="s">
        <v>178</v>
      </c>
      <c r="C65" s="263" t="s">
        <v>172</v>
      </c>
      <c r="D65" s="271">
        <v>0.625</v>
      </c>
      <c r="E65" s="271">
        <v>0.625</v>
      </c>
      <c r="F65" s="271">
        <v>0.625</v>
      </c>
      <c r="G65" s="271">
        <v>0.625</v>
      </c>
      <c r="H65" s="271">
        <v>0.625</v>
      </c>
      <c r="I65" s="272" t="s">
        <v>117</v>
      </c>
      <c r="J65" s="272" t="s">
        <v>117</v>
      </c>
    </row>
    <row r="66" customHeight="1" spans="1:10">
      <c r="A66" s="263">
        <v>10330141</v>
      </c>
      <c r="B66" s="263" t="s">
        <v>181</v>
      </c>
      <c r="C66" s="263" t="s">
        <v>172</v>
      </c>
      <c r="D66" s="271">
        <v>0.625</v>
      </c>
      <c r="E66" s="271">
        <v>0.625</v>
      </c>
      <c r="F66" s="271">
        <v>0.625</v>
      </c>
      <c r="G66" s="271">
        <v>0.625</v>
      </c>
      <c r="H66" s="271">
        <v>0.625</v>
      </c>
      <c r="I66" s="272" t="s">
        <v>117</v>
      </c>
      <c r="J66" s="272" t="s">
        <v>117</v>
      </c>
    </row>
    <row r="67" customHeight="1" spans="1:10">
      <c r="A67" s="263">
        <v>10330140</v>
      </c>
      <c r="B67" s="263" t="s">
        <v>248</v>
      </c>
      <c r="C67" s="263" t="s">
        <v>172</v>
      </c>
      <c r="D67" s="271">
        <v>0.625</v>
      </c>
      <c r="E67" s="271">
        <v>0.625</v>
      </c>
      <c r="F67" s="271">
        <v>0.625</v>
      </c>
      <c r="G67" s="271">
        <v>0.625</v>
      </c>
      <c r="H67" s="271">
        <v>0.625</v>
      </c>
      <c r="I67" s="272" t="s">
        <v>117</v>
      </c>
      <c r="J67" s="272" t="s">
        <v>117</v>
      </c>
    </row>
    <row r="68" customHeight="1" spans="1:10">
      <c r="A68" s="265">
        <v>10330144</v>
      </c>
      <c r="B68" s="265" t="s">
        <v>183</v>
      </c>
      <c r="C68" s="265" t="s">
        <v>172</v>
      </c>
      <c r="D68" s="275">
        <v>0.625</v>
      </c>
      <c r="E68" s="275">
        <v>0.625</v>
      </c>
      <c r="F68" s="275">
        <v>0.625</v>
      </c>
      <c r="G68" s="275">
        <v>0.625</v>
      </c>
      <c r="H68" s="275">
        <v>0.625</v>
      </c>
      <c r="I68" s="273" t="s">
        <v>117</v>
      </c>
      <c r="J68" s="273" t="s">
        <v>117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58"/>
  <sheetViews>
    <sheetView workbookViewId="0">
      <selection activeCell="A1" sqref="A1:A2"/>
    </sheetView>
  </sheetViews>
  <sheetFormatPr defaultColWidth="12.6272727272727" defaultRowHeight="15" customHeight="1"/>
  <cols>
    <col min="2" max="2" width="20.2545454545455" customWidth="1"/>
    <col min="3" max="3" width="26.7545454545455" customWidth="1"/>
    <col min="4" max="4" width="23.6272727272727" customWidth="1"/>
    <col min="5" max="5" width="11.6272727272727" customWidth="1"/>
    <col min="6" max="6" width="20" customWidth="1"/>
    <col min="14" max="14" width="17.6272727272727" customWidth="1"/>
    <col min="15" max="15" width="20" customWidth="1"/>
  </cols>
  <sheetData>
    <row r="1" customHeight="1" spans="1:9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4">
        <v>45750</v>
      </c>
      <c r="G1" s="5"/>
      <c r="H1" s="4">
        <v>45751</v>
      </c>
      <c r="I1" s="5"/>
    </row>
    <row r="2" customHeight="1" spans="1:9">
      <c r="A2" s="6"/>
      <c r="B2" s="7"/>
      <c r="C2" s="7"/>
      <c r="D2" s="7"/>
      <c r="E2" s="7"/>
      <c r="F2" s="52" t="s">
        <v>114</v>
      </c>
      <c r="G2" s="10" t="s">
        <v>115</v>
      </c>
      <c r="H2" s="52" t="s">
        <v>114</v>
      </c>
      <c r="I2" s="10" t="s">
        <v>115</v>
      </c>
    </row>
    <row r="5" customHeight="1" spans="13:19">
      <c r="M5" s="1" t="s">
        <v>0</v>
      </c>
      <c r="N5" s="2" t="s">
        <v>1</v>
      </c>
      <c r="O5" s="2" t="s">
        <v>112</v>
      </c>
      <c r="P5" s="2" t="s">
        <v>3</v>
      </c>
      <c r="Q5" s="2" t="s">
        <v>113</v>
      </c>
      <c r="R5" s="4">
        <v>45751</v>
      </c>
      <c r="S5" s="5"/>
    </row>
    <row r="6" customHeight="1" spans="13:19">
      <c r="M6" s="6"/>
      <c r="N6" s="7"/>
      <c r="O6" s="7"/>
      <c r="P6" s="7"/>
      <c r="Q6" s="7"/>
      <c r="R6" s="52" t="s">
        <v>114</v>
      </c>
      <c r="S6" s="10" t="s">
        <v>115</v>
      </c>
    </row>
    <row r="7" customHeight="1" spans="13:19">
      <c r="M7" s="23">
        <v>10318867</v>
      </c>
      <c r="N7" s="24" t="s">
        <v>65</v>
      </c>
      <c r="O7" s="24" t="s">
        <v>54</v>
      </c>
      <c r="P7" s="24" t="s">
        <v>55</v>
      </c>
      <c r="Q7" s="24" t="s">
        <v>66</v>
      </c>
      <c r="R7" s="250">
        <v>0.333333333333333</v>
      </c>
      <c r="S7" s="251">
        <v>0.708333333333333</v>
      </c>
    </row>
    <row r="8" customHeight="1" spans="13:19">
      <c r="M8" s="23">
        <v>10323640</v>
      </c>
      <c r="N8" s="24" t="s">
        <v>89</v>
      </c>
      <c r="O8" s="24" t="s">
        <v>54</v>
      </c>
      <c r="P8" s="24" t="s">
        <v>90</v>
      </c>
      <c r="Q8" s="24" t="s">
        <v>18</v>
      </c>
      <c r="R8" s="55">
        <v>0.375</v>
      </c>
      <c r="S8" s="27">
        <v>0.75</v>
      </c>
    </row>
    <row r="9" customHeight="1" spans="13:19">
      <c r="M9" s="23"/>
      <c r="N9" s="24"/>
      <c r="O9" s="24"/>
      <c r="P9" s="24"/>
      <c r="Q9" s="24"/>
      <c r="R9" s="250"/>
      <c r="S9" s="251"/>
    </row>
    <row r="11" customHeight="1" spans="1:6">
      <c r="A11" s="248"/>
      <c r="B11" s="249"/>
      <c r="C11" s="248"/>
      <c r="D11" s="249"/>
      <c r="E11" s="248"/>
      <c r="F11" s="249"/>
    </row>
    <row r="22" customHeight="1" spans="1:11">
      <c r="A22" s="1" t="s">
        <v>0</v>
      </c>
      <c r="B22" s="2" t="s">
        <v>1</v>
      </c>
      <c r="C22" s="2" t="s">
        <v>112</v>
      </c>
      <c r="D22" s="2" t="s">
        <v>3</v>
      </c>
      <c r="E22" s="2" t="s">
        <v>113</v>
      </c>
      <c r="F22" s="4">
        <v>45749</v>
      </c>
      <c r="G22" s="5"/>
      <c r="H22" s="4">
        <v>45750</v>
      </c>
      <c r="I22" s="5"/>
      <c r="J22" s="4">
        <v>45751</v>
      </c>
      <c r="K22" s="5"/>
    </row>
    <row r="23" customHeight="1" spans="1:11">
      <c r="A23" s="6"/>
      <c r="B23" s="7"/>
      <c r="C23" s="7"/>
      <c r="D23" s="7"/>
      <c r="E23" s="7"/>
      <c r="F23" s="52" t="s">
        <v>114</v>
      </c>
      <c r="G23" s="10" t="s">
        <v>115</v>
      </c>
      <c r="H23" s="52" t="s">
        <v>114</v>
      </c>
      <c r="I23" s="10" t="s">
        <v>115</v>
      </c>
      <c r="J23" s="52" t="s">
        <v>114</v>
      </c>
      <c r="K23" s="10" t="s">
        <v>115</v>
      </c>
    </row>
    <row r="24" customHeight="1" spans="1:11">
      <c r="A24" s="16">
        <v>10318869</v>
      </c>
      <c r="B24" s="17" t="s">
        <v>60</v>
      </c>
      <c r="C24" s="17" t="s">
        <v>54</v>
      </c>
      <c r="D24" s="17" t="s">
        <v>61</v>
      </c>
      <c r="E24" s="17" t="s">
        <v>62</v>
      </c>
      <c r="F24" s="248">
        <v>0.333333333333333</v>
      </c>
      <c r="G24" s="249">
        <v>0.666666666666667</v>
      </c>
      <c r="H24" s="248">
        <v>0.333333333333333</v>
      </c>
      <c r="I24" s="249">
        <v>0.666666666666667</v>
      </c>
      <c r="J24" s="248">
        <v>0.333333333333333</v>
      </c>
      <c r="K24" s="249">
        <v>0.666666666666667</v>
      </c>
    </row>
    <row r="29" customHeight="1" spans="1:7">
      <c r="A29" s="1" t="s">
        <v>0</v>
      </c>
      <c r="B29" s="2" t="s">
        <v>1</v>
      </c>
      <c r="C29" s="2" t="s">
        <v>112</v>
      </c>
      <c r="D29" s="2" t="s">
        <v>3</v>
      </c>
      <c r="E29" s="2" t="s">
        <v>113</v>
      </c>
      <c r="F29" s="4">
        <v>45750</v>
      </c>
      <c r="G29" s="5"/>
    </row>
    <row r="30" customHeight="1" spans="1:7">
      <c r="A30" s="6"/>
      <c r="B30" s="7"/>
      <c r="C30" s="7"/>
      <c r="D30" s="7"/>
      <c r="E30" s="7"/>
      <c r="F30" s="52" t="s">
        <v>114</v>
      </c>
      <c r="G30" s="10" t="s">
        <v>115</v>
      </c>
    </row>
    <row r="31" customHeight="1" spans="1:7">
      <c r="A31" s="23">
        <v>10323640</v>
      </c>
      <c r="B31" s="24" t="s">
        <v>89</v>
      </c>
      <c r="C31" s="24" t="s">
        <v>54</v>
      </c>
      <c r="D31" s="24" t="s">
        <v>90</v>
      </c>
      <c r="E31" s="24" t="s">
        <v>18</v>
      </c>
      <c r="F31" s="212">
        <v>0.375</v>
      </c>
      <c r="G31" s="39">
        <v>0.75</v>
      </c>
    </row>
    <row r="32" customHeight="1" spans="1:7">
      <c r="A32" s="11">
        <v>10323646</v>
      </c>
      <c r="B32" s="12" t="s">
        <v>91</v>
      </c>
      <c r="C32" s="12" t="s">
        <v>54</v>
      </c>
      <c r="D32" s="12" t="s">
        <v>56</v>
      </c>
      <c r="E32" s="12" t="s">
        <v>86</v>
      </c>
      <c r="F32" s="250">
        <v>0.333333333333333</v>
      </c>
      <c r="G32" s="251">
        <v>0.708333333333333</v>
      </c>
    </row>
    <row r="51" customHeight="1" spans="2:10">
      <c r="B51" s="172" t="s">
        <v>0</v>
      </c>
      <c r="C51" s="172" t="s">
        <v>1</v>
      </c>
      <c r="D51" s="172" t="s">
        <v>112</v>
      </c>
      <c r="E51" s="172" t="s">
        <v>3</v>
      </c>
      <c r="F51" s="172" t="s">
        <v>113</v>
      </c>
      <c r="G51" s="235">
        <v>45752</v>
      </c>
      <c r="H51" s="156"/>
      <c r="I51" s="235">
        <v>45753</v>
      </c>
      <c r="J51" s="156"/>
    </row>
    <row r="52" customHeight="1" spans="2:10">
      <c r="B52" s="176"/>
      <c r="C52" s="176"/>
      <c r="D52" s="176"/>
      <c r="E52" s="176"/>
      <c r="F52" s="176"/>
      <c r="G52" s="252" t="s">
        <v>114</v>
      </c>
      <c r="H52" s="253" t="s">
        <v>115</v>
      </c>
      <c r="I52" s="252" t="s">
        <v>114</v>
      </c>
      <c r="J52" s="253" t="s">
        <v>115</v>
      </c>
    </row>
    <row r="53" customHeight="1" spans="2:10">
      <c r="B53" s="129">
        <v>10318924</v>
      </c>
      <c r="C53" s="129" t="s">
        <v>97</v>
      </c>
      <c r="D53" s="129" t="s">
        <v>92</v>
      </c>
      <c r="E53" s="129" t="s">
        <v>58</v>
      </c>
      <c r="F53" s="129" t="s">
        <v>59</v>
      </c>
      <c r="G53" s="100">
        <v>0.375</v>
      </c>
      <c r="H53" s="100">
        <v>0.75</v>
      </c>
      <c r="I53" s="100">
        <v>0.375</v>
      </c>
      <c r="J53" s="100">
        <v>0.75</v>
      </c>
    </row>
    <row r="54" customHeight="1" spans="2:10">
      <c r="B54" s="129">
        <v>10318930</v>
      </c>
      <c r="C54" s="129" t="s">
        <v>99</v>
      </c>
      <c r="D54" s="129" t="s">
        <v>92</v>
      </c>
      <c r="E54" s="129" t="s">
        <v>55</v>
      </c>
      <c r="F54" s="129" t="s">
        <v>100</v>
      </c>
      <c r="G54" s="100">
        <v>0.375</v>
      </c>
      <c r="H54" s="100">
        <v>0.75</v>
      </c>
      <c r="I54" s="100">
        <v>0.375</v>
      </c>
      <c r="J54" s="100">
        <v>0.75</v>
      </c>
    </row>
    <row r="55" customHeight="1" spans="2:10">
      <c r="B55" s="129"/>
      <c r="C55" s="129"/>
      <c r="D55" s="129"/>
      <c r="E55" s="129"/>
      <c r="F55" s="129"/>
      <c r="G55" s="254"/>
      <c r="H55" s="254"/>
      <c r="I55" s="100"/>
      <c r="J55" s="100"/>
    </row>
    <row r="56" customHeight="1" spans="2:10">
      <c r="B56" s="129"/>
      <c r="C56" s="129"/>
      <c r="D56" s="129"/>
      <c r="E56" s="129"/>
      <c r="F56" s="129"/>
      <c r="G56" s="254"/>
      <c r="H56" s="254"/>
      <c r="I56" s="100"/>
      <c r="J56" s="100"/>
    </row>
    <row r="57" customHeight="1" spans="2:10">
      <c r="B57" s="129"/>
      <c r="C57" s="129"/>
      <c r="D57" s="129"/>
      <c r="E57" s="129"/>
      <c r="F57" s="129"/>
      <c r="G57" s="255"/>
      <c r="H57" s="255"/>
      <c r="I57" s="255"/>
      <c r="J57" s="255"/>
    </row>
    <row r="58" customHeight="1" spans="2:10">
      <c r="B58" s="129"/>
      <c r="C58" s="129"/>
      <c r="D58" s="129"/>
      <c r="E58" s="129"/>
      <c r="F58" s="129"/>
      <c r="G58" s="255"/>
      <c r="H58" s="255"/>
      <c r="I58" s="255"/>
      <c r="J58" s="255"/>
    </row>
  </sheetData>
  <mergeCells count="34">
    <mergeCell ref="F1:G1"/>
    <mergeCell ref="H1:I1"/>
    <mergeCell ref="R5:S5"/>
    <mergeCell ref="F22:G22"/>
    <mergeCell ref="H22:I22"/>
    <mergeCell ref="J22:K22"/>
    <mergeCell ref="F29:G29"/>
    <mergeCell ref="G51:H51"/>
    <mergeCell ref="I51:J51"/>
    <mergeCell ref="A1:A2"/>
    <mergeCell ref="A22:A23"/>
    <mergeCell ref="A29:A30"/>
    <mergeCell ref="B1:B2"/>
    <mergeCell ref="B22:B23"/>
    <mergeCell ref="B29:B30"/>
    <mergeCell ref="B51:B52"/>
    <mergeCell ref="C1:C2"/>
    <mergeCell ref="C22:C23"/>
    <mergeCell ref="C29:C30"/>
    <mergeCell ref="C51:C52"/>
    <mergeCell ref="D1:D2"/>
    <mergeCell ref="D22:D23"/>
    <mergeCell ref="D29:D30"/>
    <mergeCell ref="D51:D52"/>
    <mergeCell ref="E1:E2"/>
    <mergeCell ref="E22:E23"/>
    <mergeCell ref="E29:E30"/>
    <mergeCell ref="E51:E52"/>
    <mergeCell ref="F51:F52"/>
    <mergeCell ref="M5:M6"/>
    <mergeCell ref="N5:N6"/>
    <mergeCell ref="O5:O6"/>
    <mergeCell ref="P5:P6"/>
    <mergeCell ref="Q5:Q6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4" t="s">
        <v>1</v>
      </c>
      <c r="C1" s="173" t="s">
        <v>112</v>
      </c>
      <c r="D1" s="174" t="s">
        <v>3</v>
      </c>
      <c r="E1" s="174" t="s">
        <v>113</v>
      </c>
      <c r="F1" s="174" t="s">
        <v>5</v>
      </c>
      <c r="G1" s="235">
        <v>45663</v>
      </c>
      <c r="H1" s="68"/>
      <c r="I1" s="235">
        <v>45664</v>
      </c>
      <c r="J1" s="68"/>
      <c r="K1" s="235">
        <v>45665</v>
      </c>
      <c r="L1" s="68"/>
      <c r="M1" s="235">
        <v>45666</v>
      </c>
      <c r="N1" s="68"/>
      <c r="O1" s="235">
        <v>45667</v>
      </c>
      <c r="P1" s="68"/>
      <c r="Q1" s="175">
        <v>45668</v>
      </c>
      <c r="R1" s="68"/>
      <c r="S1" s="235">
        <v>45669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89"/>
      <c r="C2" s="7"/>
      <c r="D2" s="89"/>
      <c r="E2" s="89"/>
      <c r="F2" s="89"/>
      <c r="G2" s="237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7" t="str">
        <f>'Data Base'!B3</f>
        <v>Justina Saad</v>
      </c>
      <c r="C3" s="94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8"/>
      <c r="G3" s="100">
        <v>0.375</v>
      </c>
      <c r="H3" s="100">
        <v>0.75</v>
      </c>
      <c r="I3" s="100">
        <v>0.375</v>
      </c>
      <c r="J3" s="100">
        <v>0.75</v>
      </c>
      <c r="K3" s="100">
        <v>0.375</v>
      </c>
      <c r="L3" s="100">
        <v>0.75</v>
      </c>
      <c r="M3" s="100">
        <v>0.375</v>
      </c>
      <c r="N3" s="100">
        <v>0.75</v>
      </c>
      <c r="O3" s="100">
        <v>0.375</v>
      </c>
      <c r="P3" s="27">
        <v>0.75</v>
      </c>
      <c r="Q3" s="241" t="s">
        <v>117</v>
      </c>
      <c r="R3" s="156"/>
      <c r="S3" s="242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7" t="str">
        <f>'Data Base'!B4</f>
        <v>Abdelrahman Sayed Attia</v>
      </c>
      <c r="C4" s="94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8"/>
      <c r="G4" s="100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241" t="s">
        <v>117</v>
      </c>
      <c r="R4" s="68"/>
      <c r="S4" s="241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7" t="str">
        <f>'Data Base'!B5</f>
        <v>Mahmoud Eid</v>
      </c>
      <c r="C5" s="94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8"/>
      <c r="G5" s="99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241" t="s">
        <v>117</v>
      </c>
      <c r="R5" s="68"/>
      <c r="S5" s="241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7" t="str">
        <f>'Data Base'!B6</f>
        <v>Karim Ali</v>
      </c>
      <c r="C6" s="94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8"/>
      <c r="G6" s="100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241" t="s">
        <v>117</v>
      </c>
      <c r="R6" s="68"/>
      <c r="S6" s="241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7" t="str">
        <f>'Data Base'!B7</f>
        <v>Ahmed Samir</v>
      </c>
      <c r="C7" s="94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8"/>
      <c r="G7" s="100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243" t="s">
        <v>117</v>
      </c>
      <c r="R7" s="7"/>
      <c r="S7" s="244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7" t="str">
        <f>'Data Base'!B8</f>
        <v>Moaz Mostafa</v>
      </c>
      <c r="C8" s="94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8"/>
      <c r="G8" s="99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242" t="s">
        <v>117</v>
      </c>
      <c r="R8" s="68"/>
      <c r="S8" s="241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7" t="str">
        <f>'Data Base'!B9</f>
        <v>Reem Ali Badawy</v>
      </c>
      <c r="C9" s="94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8"/>
      <c r="G9" s="100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242" t="s">
        <v>117</v>
      </c>
      <c r="R9" s="68"/>
      <c r="S9" s="241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 t="e">
        <f>#REF!</f>
        <v>#REF!</v>
      </c>
      <c r="B10" s="97" t="e">
        <f>#REF!</f>
        <v>#REF!</v>
      </c>
      <c r="C10" s="94" t="e">
        <f>#REF!</f>
        <v>#REF!</v>
      </c>
      <c r="D10" s="96" t="e">
        <f>#REF!</f>
        <v>#REF!</v>
      </c>
      <c r="E10" s="97" t="e">
        <f>#REF!</f>
        <v>#REF!</v>
      </c>
      <c r="F10" s="18"/>
      <c r="G10" s="100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27">
        <v>0.75</v>
      </c>
      <c r="Q10" s="242" t="s">
        <v>117</v>
      </c>
      <c r="R10" s="68"/>
      <c r="S10" s="241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118">
        <f>'Data Base'!A10</f>
        <v>10306614</v>
      </c>
      <c r="B11" s="118" t="str">
        <f>'Data Base'!B10</f>
        <v>Ibrahim Hassan</v>
      </c>
      <c r="C11" s="15" t="str">
        <f>'Data Base'!C11</f>
        <v>Abdelrahman Sayed Attia</v>
      </c>
      <c r="D11" s="117" t="str">
        <f>'Data Base'!D10</f>
        <v>و - مدينتي</v>
      </c>
      <c r="E11" s="118" t="str">
        <f>'Data Base'!E10</f>
        <v>بوابة 1</v>
      </c>
      <c r="F11" s="181"/>
      <c r="G11" s="232">
        <v>0.416666666666667</v>
      </c>
      <c r="H11" s="232">
        <v>0.791666666666667</v>
      </c>
      <c r="I11" s="232">
        <v>0.416666666666667</v>
      </c>
      <c r="J11" s="232">
        <v>0.791666666666667</v>
      </c>
      <c r="K11" s="232">
        <v>0.416666666666667</v>
      </c>
      <c r="L11" s="232">
        <v>0.791666666666667</v>
      </c>
      <c r="M11" s="232">
        <v>0.416666666666667</v>
      </c>
      <c r="N11" s="232">
        <v>0.791666666666667</v>
      </c>
      <c r="O11" s="232">
        <v>0.416666666666667</v>
      </c>
      <c r="P11" s="22">
        <v>0.791666666666667</v>
      </c>
      <c r="Q11" s="245" t="s">
        <v>117</v>
      </c>
      <c r="R11" s="65"/>
      <c r="S11" s="246" t="s">
        <v>117</v>
      </c>
      <c r="T11" s="65"/>
      <c r="U11" s="184"/>
      <c r="V11" s="184"/>
      <c r="W11" s="184"/>
      <c r="X11" s="184"/>
      <c r="Y11" s="184"/>
      <c r="Z11" s="184"/>
    </row>
    <row r="12" ht="15.75" customHeight="1" spans="1:26">
      <c r="A12" s="97">
        <f>'Data Base'!A22</f>
        <v>10319077</v>
      </c>
      <c r="B12" s="97" t="str">
        <f>'Data Base'!B22</f>
        <v>Gehad Abutaleb</v>
      </c>
      <c r="C12" s="94" t="str">
        <f>'Data Base'!C22</f>
        <v>Demiana Fawzy</v>
      </c>
      <c r="D12" s="96" t="str">
        <f>'Data Base'!D22</f>
        <v>م - الرحاب و التجمع</v>
      </c>
      <c r="E12" s="97" t="str">
        <f>'Data Base'!E22</f>
        <v>ارابيلا</v>
      </c>
      <c r="F12" s="18"/>
      <c r="G12" s="100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38">
        <v>0.75</v>
      </c>
      <c r="Q12" s="243" t="s">
        <v>117</v>
      </c>
      <c r="R12" s="7"/>
      <c r="S12" s="244" t="s">
        <v>117</v>
      </c>
      <c r="T12" s="7"/>
      <c r="U12" s="184"/>
      <c r="V12" s="184"/>
      <c r="W12" s="184"/>
      <c r="X12" s="184"/>
      <c r="Y12" s="184"/>
      <c r="Z12" s="184"/>
    </row>
    <row r="13" ht="15.75" customHeight="1" spans="1:26">
      <c r="A13" s="97">
        <f>'Data Base'!A23</f>
        <v>10319079</v>
      </c>
      <c r="B13" s="97" t="str">
        <f>'Data Base'!B23</f>
        <v>Mohamed Abdelrahman</v>
      </c>
      <c r="C13" s="94" t="str">
        <f>'Data Base'!C23</f>
        <v>Justina Saad</v>
      </c>
      <c r="D13" s="96" t="str">
        <f>'Data Base'!D23</f>
        <v>العبور و الشروق</v>
      </c>
      <c r="E13" s="97" t="str">
        <f>'Data Base'!E23</f>
        <v>كشك اللحمه</v>
      </c>
      <c r="F13" s="18"/>
      <c r="G13" s="100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38">
        <v>0.75</v>
      </c>
      <c r="Q13" s="242" t="s">
        <v>117</v>
      </c>
      <c r="R13" s="68"/>
      <c r="S13" s="241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f>'Data Base'!A24</f>
        <v>10318869</v>
      </c>
      <c r="B14" s="97" t="str">
        <f>'Data Base'!B24</f>
        <v>Suzan Essam Hassan</v>
      </c>
      <c r="C14" s="94" t="str">
        <f>'Data Base'!C24</f>
        <v>Gehad Abutaleb</v>
      </c>
      <c r="D14" s="96" t="str">
        <f>'Data Base'!D24</f>
        <v>اكتوبر</v>
      </c>
      <c r="E14" s="97" t="str">
        <f>'Data Base'!E24</f>
        <v>فودافون</v>
      </c>
      <c r="F14" s="18"/>
      <c r="G14" s="100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38">
        <v>0.75</v>
      </c>
      <c r="Q14" s="242" t="s">
        <v>117</v>
      </c>
      <c r="R14" s="68"/>
      <c r="S14" s="241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f>'Data Base'!A25</f>
        <v>10318866</v>
      </c>
      <c r="B15" s="97" t="str">
        <f>'Data Base'!B25</f>
        <v>Merna Ibrahim Elsayed</v>
      </c>
      <c r="C15" s="94" t="str">
        <f>'Data Base'!C25</f>
        <v>Gehad Abutaleb</v>
      </c>
      <c r="D15" s="96" t="str">
        <f>'Data Base'!D25</f>
        <v>حدائق الاهرام</v>
      </c>
      <c r="E15" s="97" t="str">
        <f>'Data Base'!E25</f>
        <v>بوابة 1</v>
      </c>
      <c r="F15" s="18"/>
      <c r="G15" s="100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38">
        <v>0.75</v>
      </c>
      <c r="Q15" s="242" t="s">
        <v>117</v>
      </c>
      <c r="R15" s="68"/>
      <c r="S15" s="241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f>'Data Base'!A26</f>
        <v>10318867</v>
      </c>
      <c r="B16" s="97" t="str">
        <f>'Data Base'!B26</f>
        <v>Alaaeldin Osama Eid</v>
      </c>
      <c r="C16" s="94" t="str">
        <f>'Data Base'!C26</f>
        <v>Gehad Abutaleb</v>
      </c>
      <c r="D16" s="96" t="str">
        <f>'Data Base'!D26</f>
        <v>م - الرحاب و التجمع</v>
      </c>
      <c r="E16" s="97" t="str">
        <f>'Data Base'!E26</f>
        <v>بوابة 13</v>
      </c>
      <c r="F16" s="18"/>
      <c r="G16" s="99">
        <v>0.416666666666667</v>
      </c>
      <c r="H16" s="99">
        <v>0.791666666666667</v>
      </c>
      <c r="I16" s="99">
        <v>0.416666666666667</v>
      </c>
      <c r="J16" s="99">
        <v>0.791666666666667</v>
      </c>
      <c r="K16" s="99">
        <v>0.416666666666667</v>
      </c>
      <c r="L16" s="99">
        <v>0.791666666666667</v>
      </c>
      <c r="M16" s="99">
        <v>0.416666666666667</v>
      </c>
      <c r="N16" s="99">
        <v>0.791666666666667</v>
      </c>
      <c r="O16" s="99">
        <v>0.416666666666667</v>
      </c>
      <c r="P16" s="239">
        <v>0.791666666666667</v>
      </c>
      <c r="Q16" s="242" t="s">
        <v>117</v>
      </c>
      <c r="R16" s="68"/>
      <c r="S16" s="241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f>'Data Base'!A27</f>
        <v>10318871</v>
      </c>
      <c r="B17" s="97" t="str">
        <f>'Data Base'!B27</f>
        <v>Hesham Saber Ragab</v>
      </c>
      <c r="C17" s="94" t="str">
        <f>'Data Base'!C27</f>
        <v>Gehad Abutaleb</v>
      </c>
      <c r="D17" s="96" t="str">
        <f>'Data Base'!D27</f>
        <v>فيصل</v>
      </c>
      <c r="E17" s="97" t="str">
        <f>'Data Base'!E27</f>
        <v>مريوطية</v>
      </c>
      <c r="F17" s="18"/>
      <c r="G17" s="99">
        <v>0.416666666666667</v>
      </c>
      <c r="H17" s="99">
        <v>0.791666666666667</v>
      </c>
      <c r="I17" s="99">
        <v>0.416666666666667</v>
      </c>
      <c r="J17" s="99">
        <v>0.791666666666667</v>
      </c>
      <c r="K17" s="99">
        <v>0.416666666666667</v>
      </c>
      <c r="L17" s="99">
        <v>0.791666666666667</v>
      </c>
      <c r="M17" s="99">
        <v>0.416666666666667</v>
      </c>
      <c r="N17" s="99">
        <v>0.791666666666667</v>
      </c>
      <c r="O17" s="99">
        <v>0.416666666666667</v>
      </c>
      <c r="P17" s="239">
        <v>0.791666666666667</v>
      </c>
      <c r="Q17" s="242" t="s">
        <v>117</v>
      </c>
      <c r="R17" s="68"/>
      <c r="S17" s="241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f>'Data Base'!A28</f>
        <v>10318880</v>
      </c>
      <c r="B18" s="97" t="str">
        <f>'Data Base'!B28</f>
        <v>Abdelrahman Mohamed Aly Mohamed</v>
      </c>
      <c r="C18" s="94" t="str">
        <f>'Data Base'!C28</f>
        <v>Gehad Abutaleb</v>
      </c>
      <c r="D18" s="96" t="str">
        <f>'Data Base'!D28</f>
        <v>فيصل</v>
      </c>
      <c r="E18" s="97" t="str">
        <f>'Data Base'!E28</f>
        <v>مريوطية</v>
      </c>
      <c r="F18" s="181"/>
      <c r="G18" s="99">
        <v>0.416666666666667</v>
      </c>
      <c r="H18" s="99">
        <v>0.791666666666667</v>
      </c>
      <c r="I18" s="99">
        <v>0.416666666666667</v>
      </c>
      <c r="J18" s="99">
        <v>0.791666666666667</v>
      </c>
      <c r="K18" s="99">
        <v>0.416666666666667</v>
      </c>
      <c r="L18" s="99">
        <v>0.791666666666667</v>
      </c>
      <c r="M18" s="99">
        <v>0.416666666666667</v>
      </c>
      <c r="N18" s="99">
        <v>0.791666666666667</v>
      </c>
      <c r="O18" s="99">
        <v>0.416666666666667</v>
      </c>
      <c r="P18" s="239">
        <v>0.791666666666667</v>
      </c>
      <c r="Q18" s="242" t="s">
        <v>117</v>
      </c>
      <c r="R18" s="68"/>
      <c r="S18" s="241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f>'Data Base'!A29</f>
        <v>10318890</v>
      </c>
      <c r="B19" s="97" t="str">
        <f>'Data Base'!B29</f>
        <v>Habiba Yousry Sabrah Abdelhaq</v>
      </c>
      <c r="C19" s="94" t="str">
        <f>'Data Base'!C29</f>
        <v>Gehad Abutaleb</v>
      </c>
      <c r="D19" s="96" t="str">
        <f>'Data Base'!D29</f>
        <v>شبرا</v>
      </c>
      <c r="E19" s="97" t="str">
        <f>'Data Base'!E29</f>
        <v>الخلفاوي</v>
      </c>
      <c r="F19" s="18"/>
      <c r="G19" s="100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38">
        <v>0.75</v>
      </c>
      <c r="Q19" s="242" t="s">
        <v>117</v>
      </c>
      <c r="R19" s="68"/>
      <c r="S19" s="241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f>'Data Base'!A30</f>
        <v>10323621</v>
      </c>
      <c r="B20" s="97" t="str">
        <f>'Data Base'!B30</f>
        <v>Habiba Sayed</v>
      </c>
      <c r="C20" s="94" t="str">
        <f>'Data Base'!C30</f>
        <v>Gehad Abutaleb</v>
      </c>
      <c r="D20" s="96" t="str">
        <f>'Data Base'!D30</f>
        <v>شبرا</v>
      </c>
      <c r="E20" s="97" t="str">
        <f>'Data Base'!E30</f>
        <v>الخلفاوي</v>
      </c>
      <c r="F20" s="18"/>
      <c r="G20" s="100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38">
        <v>0.75</v>
      </c>
      <c r="Q20" s="242" t="s">
        <v>117</v>
      </c>
      <c r="R20" s="68"/>
      <c r="S20" s="241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97">
        <f>'Data Base'!A31</f>
        <v>10323622</v>
      </c>
      <c r="B21" s="97" t="str">
        <f>'Data Base'!B31</f>
        <v>Abdallah Gaber</v>
      </c>
      <c r="C21" s="94" t="str">
        <f>'Data Base'!C31</f>
        <v>Gehad Abutaleb</v>
      </c>
      <c r="D21" s="96" t="str">
        <f>'Data Base'!D31</f>
        <v>الهرم</v>
      </c>
      <c r="E21" s="97" t="str">
        <f>'Data Base'!E31</f>
        <v>العروبة اللبيني</v>
      </c>
      <c r="F21" s="18"/>
      <c r="G21" s="99">
        <v>0.416666666666667</v>
      </c>
      <c r="H21" s="99">
        <v>0.791666666666667</v>
      </c>
      <c r="I21" s="99">
        <v>0.416666666666667</v>
      </c>
      <c r="J21" s="99">
        <v>0.791666666666667</v>
      </c>
      <c r="K21" s="99">
        <v>0.416666666666667</v>
      </c>
      <c r="L21" s="99">
        <v>0.791666666666667</v>
      </c>
      <c r="M21" s="99">
        <v>0.416666666666667</v>
      </c>
      <c r="N21" s="99">
        <v>0.791666666666667</v>
      </c>
      <c r="O21" s="99">
        <v>0.416666666666667</v>
      </c>
      <c r="P21" s="239">
        <v>0.791666666666667</v>
      </c>
      <c r="Q21" s="242" t="s">
        <v>117</v>
      </c>
      <c r="R21" s="68"/>
      <c r="S21" s="241" t="s">
        <v>117</v>
      </c>
      <c r="T21" s="68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Base'!A32</f>
        <v>10323629</v>
      </c>
      <c r="B22" s="97" t="str">
        <f>'Data Base'!B32</f>
        <v>Esraa Zaghloul</v>
      </c>
      <c r="C22" s="94" t="str">
        <f>'Data Base'!C32</f>
        <v>Gehad Abutaleb</v>
      </c>
      <c r="D22" s="96" t="str">
        <f>'Data Base'!D32</f>
        <v>المعادي</v>
      </c>
      <c r="E22" s="97" t="str">
        <f>'Data Base'!E32</f>
        <v>المحكمة الدستورية</v>
      </c>
      <c r="F22" s="18"/>
      <c r="G22" s="99">
        <v>0.416666666666667</v>
      </c>
      <c r="H22" s="99">
        <v>0.791666666666667</v>
      </c>
      <c r="I22" s="99">
        <v>0.416666666666667</v>
      </c>
      <c r="J22" s="99">
        <v>0.791666666666667</v>
      </c>
      <c r="K22" s="99">
        <v>0.416666666666667</v>
      </c>
      <c r="L22" s="99">
        <v>0.791666666666667</v>
      </c>
      <c r="M22" s="99">
        <v>0.416666666666667</v>
      </c>
      <c r="N22" s="99">
        <v>0.791666666666667</v>
      </c>
      <c r="O22" s="99">
        <v>0.416666666666667</v>
      </c>
      <c r="P22" s="239">
        <v>0.791666666666667</v>
      </c>
      <c r="Q22" s="242" t="s">
        <v>117</v>
      </c>
      <c r="R22" s="68"/>
      <c r="S22" s="241" t="s">
        <v>117</v>
      </c>
      <c r="T22" s="68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Base'!A33</f>
        <v>10323630</v>
      </c>
      <c r="B23" s="97" t="str">
        <f>'Data Base'!B33</f>
        <v>Hassan Abdelmaksoud</v>
      </c>
      <c r="C23" s="94" t="str">
        <f>'Data Base'!C33</f>
        <v>Gehad Abutaleb</v>
      </c>
      <c r="D23" s="96" t="str">
        <f>'Data Base'!D33</f>
        <v>الهرم</v>
      </c>
      <c r="E23" s="97" t="str">
        <f>'Data Base'!E33</f>
        <v>العروبة اللبيني</v>
      </c>
      <c r="F23" s="18"/>
      <c r="G23" s="100">
        <v>0.375</v>
      </c>
      <c r="H23" s="100">
        <v>0.75</v>
      </c>
      <c r="I23" s="100">
        <v>0.375</v>
      </c>
      <c r="J23" s="100">
        <v>0.75</v>
      </c>
      <c r="K23" s="100">
        <v>0.375</v>
      </c>
      <c r="L23" s="100">
        <v>0.75</v>
      </c>
      <c r="M23" s="100">
        <v>0.375</v>
      </c>
      <c r="N23" s="100">
        <v>0.75</v>
      </c>
      <c r="O23" s="100">
        <v>0.375</v>
      </c>
      <c r="P23" s="238">
        <v>0.75</v>
      </c>
      <c r="Q23" s="242" t="s">
        <v>117</v>
      </c>
      <c r="R23" s="68"/>
      <c r="S23" s="241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Base'!A34</f>
        <v>10323632</v>
      </c>
      <c r="B24" s="97" t="str">
        <f>'Data Base'!B34</f>
        <v>Fatma Abdelaziz</v>
      </c>
      <c r="C24" s="94" t="str">
        <f>'Data Base'!C34</f>
        <v>Gehad Abutaleb</v>
      </c>
      <c r="D24" s="96" t="str">
        <f>'Data Base'!D34</f>
        <v>جسر السويس</v>
      </c>
      <c r="E24" s="97" t="str">
        <f>'Data Base'!E34</f>
        <v>الف مسكن</v>
      </c>
      <c r="F24" s="18"/>
      <c r="G24" s="99">
        <v>0.416666666666667</v>
      </c>
      <c r="H24" s="99">
        <v>0.791666666666667</v>
      </c>
      <c r="I24" s="99">
        <v>0.416666666666667</v>
      </c>
      <c r="J24" s="99">
        <v>0.791666666666667</v>
      </c>
      <c r="K24" s="99">
        <v>0.416666666666667</v>
      </c>
      <c r="L24" s="99">
        <v>0.791666666666667</v>
      </c>
      <c r="M24" s="99">
        <v>0.416666666666667</v>
      </c>
      <c r="N24" s="99">
        <v>0.791666666666667</v>
      </c>
      <c r="O24" s="99">
        <v>0.416666666666667</v>
      </c>
      <c r="P24" s="239">
        <v>0.791666666666667</v>
      </c>
      <c r="Q24" s="242" t="s">
        <v>117</v>
      </c>
      <c r="R24" s="68"/>
      <c r="S24" s="241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Base'!A35</f>
        <v>10323634</v>
      </c>
      <c r="B25" s="97" t="str">
        <f>'Data Base'!B35</f>
        <v>Hanan Ismail</v>
      </c>
      <c r="C25" s="94" t="str">
        <f>'Data Base'!C35</f>
        <v>Gehad Abutaleb</v>
      </c>
      <c r="D25" s="96" t="str">
        <f>'Data Base'!D35</f>
        <v>جسر السويس</v>
      </c>
      <c r="E25" s="97" t="str">
        <f>'Data Base'!E35</f>
        <v>الف مسكن</v>
      </c>
      <c r="F25" s="18"/>
      <c r="G25" s="100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238">
        <v>0.75</v>
      </c>
      <c r="Q25" s="242" t="s">
        <v>117</v>
      </c>
      <c r="R25" s="68"/>
      <c r="S25" s="241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Base'!A36</f>
        <v>10323636</v>
      </c>
      <c r="B26" s="97" t="str">
        <f>'Data Base'!B36</f>
        <v>Doha Abdelbary</v>
      </c>
      <c r="C26" s="94" t="str">
        <f>'Data Base'!C36</f>
        <v>Gehad Abutaleb</v>
      </c>
      <c r="D26" s="96" t="str">
        <f>'Data Base'!D36</f>
        <v>جسر السويس</v>
      </c>
      <c r="E26" s="97" t="str">
        <f>'Data Base'!E36</f>
        <v>الف مسكن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239">
        <v>0.791666666666667</v>
      </c>
      <c r="Q26" s="242" t="s">
        <v>117</v>
      </c>
      <c r="R26" s="68"/>
      <c r="S26" s="241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Base'!A37</f>
        <v>10323638</v>
      </c>
      <c r="B27" s="97" t="str">
        <f>'Data Base'!B37</f>
        <v>Alaa Ghonaim</v>
      </c>
      <c r="C27" s="94" t="str">
        <f>'Data Base'!C37</f>
        <v>Gehad Abutaleb</v>
      </c>
      <c r="D27" s="96" t="str">
        <f>'Data Base'!D37</f>
        <v>التجمع</v>
      </c>
      <c r="E27" s="97" t="str">
        <f>'Data Base'!E37</f>
        <v>جسر الرحاب</v>
      </c>
      <c r="F27" s="18"/>
      <c r="G27" s="100">
        <v>0.375</v>
      </c>
      <c r="H27" s="100">
        <v>0.75</v>
      </c>
      <c r="I27" s="100">
        <v>0.375</v>
      </c>
      <c r="J27" s="100">
        <v>0.75</v>
      </c>
      <c r="K27" s="100">
        <v>0.375</v>
      </c>
      <c r="L27" s="100">
        <v>0.75</v>
      </c>
      <c r="M27" s="100">
        <v>0.375</v>
      </c>
      <c r="N27" s="100">
        <v>0.75</v>
      </c>
      <c r="O27" s="100">
        <v>0.375</v>
      </c>
      <c r="P27" s="238">
        <v>0.75</v>
      </c>
      <c r="Q27" s="242" t="s">
        <v>117</v>
      </c>
      <c r="R27" s="68"/>
      <c r="S27" s="241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Base'!A38</f>
        <v>10323639</v>
      </c>
      <c r="B28" s="97" t="str">
        <f>'Data Base'!B38</f>
        <v>Nahla Rizk</v>
      </c>
      <c r="C28" s="94" t="str">
        <f>'Data Base'!C38</f>
        <v>Gehad Abutaleb</v>
      </c>
      <c r="D28" s="96" t="str">
        <f>'Data Base'!D38</f>
        <v>الهرم</v>
      </c>
      <c r="E28" s="97" t="str">
        <f>'Data Base'!E38</f>
        <v>العروبة اللبيني</v>
      </c>
      <c r="F28" s="18"/>
      <c r="G28" s="99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239">
        <v>0.791666666666667</v>
      </c>
      <c r="Q28" s="242" t="s">
        <v>117</v>
      </c>
      <c r="R28" s="68"/>
      <c r="S28" s="241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Base'!A39</f>
        <v>10323640</v>
      </c>
      <c r="B29" s="97" t="str">
        <f>'Data Base'!B39</f>
        <v>Donia Morsy</v>
      </c>
      <c r="C29" s="94" t="str">
        <f>'Data Base'!C39</f>
        <v>Gehad Abutaleb</v>
      </c>
      <c r="D29" s="96" t="str">
        <f>'Data Base'!D39</f>
        <v>المحور</v>
      </c>
      <c r="E29" s="97" t="str">
        <f>'Data Base'!E39</f>
        <v>ميدان لبنان</v>
      </c>
      <c r="F29" s="18"/>
      <c r="G29" s="100">
        <v>0.375</v>
      </c>
      <c r="H29" s="100">
        <v>0.75</v>
      </c>
      <c r="I29" s="100">
        <v>0.375</v>
      </c>
      <c r="J29" s="100">
        <v>0.75</v>
      </c>
      <c r="K29" s="100">
        <v>0.375</v>
      </c>
      <c r="L29" s="100">
        <v>0.75</v>
      </c>
      <c r="M29" s="100">
        <v>0.375</v>
      </c>
      <c r="N29" s="100">
        <v>0.75</v>
      </c>
      <c r="O29" s="100">
        <v>0.375</v>
      </c>
      <c r="P29" s="238">
        <v>0.75</v>
      </c>
      <c r="Q29" s="242" t="s">
        <v>117</v>
      </c>
      <c r="R29" s="68"/>
      <c r="S29" s="241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18">
        <f>'Data Base'!A40</f>
        <v>10323646</v>
      </c>
      <c r="B30" s="118" t="str">
        <f>'Data Base'!B40</f>
        <v>Hamdy Abouelmaaty</v>
      </c>
      <c r="C30" s="15" t="str">
        <f>'Data Base'!C40</f>
        <v>Gehad Abutaleb</v>
      </c>
      <c r="D30" s="117" t="str">
        <f>'Data Base'!D40</f>
        <v>ارابيلا</v>
      </c>
      <c r="E30" s="118" t="str">
        <f>'Data Base'!E40</f>
        <v>التجمع</v>
      </c>
      <c r="F30" s="181"/>
      <c r="G30" s="213">
        <v>0.375</v>
      </c>
      <c r="H30" s="213">
        <v>0.75</v>
      </c>
      <c r="I30" s="213">
        <v>0.375</v>
      </c>
      <c r="J30" s="213">
        <v>0.75</v>
      </c>
      <c r="K30" s="213">
        <v>0.375</v>
      </c>
      <c r="L30" s="213">
        <v>0.75</v>
      </c>
      <c r="M30" s="213">
        <v>0.375</v>
      </c>
      <c r="N30" s="213">
        <v>0.75</v>
      </c>
      <c r="O30" s="213">
        <v>0.375</v>
      </c>
      <c r="P30" s="240">
        <v>0.75</v>
      </c>
      <c r="Q30" s="245" t="s">
        <v>117</v>
      </c>
      <c r="R30" s="65"/>
      <c r="S30" s="246" t="s">
        <v>117</v>
      </c>
      <c r="T30" s="65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Base'!A41</f>
        <v>10316835</v>
      </c>
      <c r="B31" s="97" t="str">
        <f>'Data Base'!B41</f>
        <v>Hana El Shazly</v>
      </c>
      <c r="C31" s="94" t="str">
        <f>'Data Base'!C41</f>
        <v>Demiana Fawzy</v>
      </c>
      <c r="D31" s="96" t="str">
        <f>'Data Base'!D41</f>
        <v>المهندسين</v>
      </c>
      <c r="E31" s="97" t="str">
        <f>'Data Base'!E41</f>
        <v>ميدان لبنان</v>
      </c>
      <c r="F31" s="18"/>
      <c r="G31" s="189">
        <v>0.75</v>
      </c>
      <c r="H31" s="189">
        <v>0.125</v>
      </c>
      <c r="I31" s="222">
        <v>0.75</v>
      </c>
      <c r="J31" s="222">
        <v>0.125</v>
      </c>
      <c r="K31" s="222">
        <v>0.75</v>
      </c>
      <c r="L31" s="222">
        <v>0.125</v>
      </c>
      <c r="M31" s="222">
        <v>0.75</v>
      </c>
      <c r="N31" s="222">
        <v>0.125</v>
      </c>
      <c r="O31" s="222">
        <v>0.75</v>
      </c>
      <c r="P31" s="227">
        <v>0.125</v>
      </c>
      <c r="Q31" s="243" t="s">
        <v>117</v>
      </c>
      <c r="R31" s="7"/>
      <c r="S31" s="244" t="s">
        <v>117</v>
      </c>
      <c r="T31" s="7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Base'!A42</f>
        <v>10259455</v>
      </c>
      <c r="B32" s="97" t="str">
        <f>'Data Base'!B42</f>
        <v>Ahmed Mahmoud</v>
      </c>
      <c r="C32" s="94" t="str">
        <f>'Data Base'!C42</f>
        <v>Justina Saad</v>
      </c>
      <c r="D32" s="96" t="str">
        <f>'Data Base'!D42</f>
        <v>م - المقطم</v>
      </c>
      <c r="E32" s="97" t="str">
        <f>'Data Base'!E42</f>
        <v>كارفور المقطم</v>
      </c>
      <c r="F32" s="18"/>
      <c r="G32" s="133">
        <v>0.625</v>
      </c>
      <c r="H32" s="133">
        <v>0</v>
      </c>
      <c r="I32" s="133">
        <v>0.625</v>
      </c>
      <c r="J32" s="133">
        <v>0</v>
      </c>
      <c r="K32" s="133">
        <v>0.625</v>
      </c>
      <c r="L32" s="133">
        <v>0</v>
      </c>
      <c r="M32" s="133">
        <v>0.625</v>
      </c>
      <c r="N32" s="133">
        <v>0</v>
      </c>
      <c r="O32" s="133">
        <v>0.625</v>
      </c>
      <c r="P32" s="51">
        <v>0</v>
      </c>
      <c r="Q32" s="242" t="s">
        <v>117</v>
      </c>
      <c r="R32" s="68"/>
      <c r="S32" s="241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Base'!A43</f>
        <v>10318910</v>
      </c>
      <c r="B33" s="97" t="str">
        <f>'Data Base'!B43</f>
        <v>Mohamed Mansour Elazzab</v>
      </c>
      <c r="C33" s="94" t="str">
        <f>'Data Base'!C43</f>
        <v>Hana El Shazly</v>
      </c>
      <c r="D33" s="96" t="str">
        <f>'Data Base'!D43</f>
        <v>حلوان و زهراء المعادي</v>
      </c>
      <c r="E33" s="97" t="str">
        <f>'Data Base'!E43</f>
        <v>سلم صقر قريش</v>
      </c>
      <c r="F33" s="18"/>
      <c r="G33" s="133">
        <v>0.625</v>
      </c>
      <c r="H33" s="133">
        <v>0</v>
      </c>
      <c r="I33" s="133">
        <v>0.625</v>
      </c>
      <c r="J33" s="133">
        <v>0</v>
      </c>
      <c r="K33" s="133">
        <v>0.625</v>
      </c>
      <c r="L33" s="133">
        <v>0</v>
      </c>
      <c r="M33" s="133">
        <v>0.625</v>
      </c>
      <c r="N33" s="133">
        <v>0</v>
      </c>
      <c r="O33" s="133">
        <v>0.625</v>
      </c>
      <c r="P33" s="51">
        <v>0</v>
      </c>
      <c r="Q33" s="242" t="s">
        <v>117</v>
      </c>
      <c r="R33" s="68"/>
      <c r="S33" s="241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Base'!A44</f>
        <v>10318924</v>
      </c>
      <c r="B34" s="97" t="str">
        <f>'Data Base'!B44</f>
        <v>Omar Khaled</v>
      </c>
      <c r="C34" s="94" t="str">
        <f>'Data Base'!C44</f>
        <v>Hana El Shazly</v>
      </c>
      <c r="D34" s="96" t="str">
        <f>'Data Base'!D44</f>
        <v>العبور و الشروق</v>
      </c>
      <c r="E34" s="97" t="str">
        <f>'Data Base'!E44</f>
        <v>كشك اللحمه</v>
      </c>
      <c r="F34" s="18"/>
      <c r="G34" s="133">
        <v>0.625</v>
      </c>
      <c r="H34" s="133">
        <v>0</v>
      </c>
      <c r="I34" s="133">
        <v>0.625</v>
      </c>
      <c r="J34" s="133">
        <v>0</v>
      </c>
      <c r="K34" s="133">
        <v>0.625</v>
      </c>
      <c r="L34" s="133">
        <v>0</v>
      </c>
      <c r="M34" s="133">
        <v>0.625</v>
      </c>
      <c r="N34" s="133">
        <v>0</v>
      </c>
      <c r="O34" s="133">
        <v>0.625</v>
      </c>
      <c r="P34" s="51">
        <v>0</v>
      </c>
      <c r="Q34" s="242" t="s">
        <v>117</v>
      </c>
      <c r="R34" s="68"/>
      <c r="S34" s="241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Base'!A45</f>
        <v>10318928</v>
      </c>
      <c r="B35" s="97" t="str">
        <f>'Data Base'!B45</f>
        <v>Khaled Elbeih</v>
      </c>
      <c r="C35" s="94" t="str">
        <f>'Data Base'!C45</f>
        <v>Hana El Shazly</v>
      </c>
      <c r="D35" s="96" t="str">
        <f>'Data Base'!D45</f>
        <v>مدينة نصر</v>
      </c>
      <c r="E35" s="97" t="str">
        <f>'Data Base'!E45</f>
        <v>ميدان رابعة</v>
      </c>
      <c r="F35" s="18"/>
      <c r="G35" s="189">
        <v>0.75</v>
      </c>
      <c r="H35" s="189">
        <v>0.125</v>
      </c>
      <c r="I35" s="222">
        <v>0.75</v>
      </c>
      <c r="J35" s="222">
        <v>0.125</v>
      </c>
      <c r="K35" s="222">
        <v>0.75</v>
      </c>
      <c r="L35" s="222">
        <v>0.125</v>
      </c>
      <c r="M35" s="222">
        <v>0.75</v>
      </c>
      <c r="N35" s="222">
        <v>0.125</v>
      </c>
      <c r="O35" s="222">
        <v>0.75</v>
      </c>
      <c r="P35" s="236">
        <v>0.125</v>
      </c>
      <c r="Q35" s="242" t="s">
        <v>117</v>
      </c>
      <c r="R35" s="68"/>
      <c r="S35" s="241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Base'!A46</f>
        <v>10318930</v>
      </c>
      <c r="B36" s="97" t="str">
        <f>'Data Base'!B46</f>
        <v>Ahmed Mohammed Abdelfattah Ali</v>
      </c>
      <c r="C36" s="94" t="str">
        <f>'Data Base'!C46</f>
        <v>Hana El Shazly</v>
      </c>
      <c r="D36" s="96" t="str">
        <f>'Data Base'!D46</f>
        <v>م - الرحاب و التجمع</v>
      </c>
      <c r="E36" s="97" t="str">
        <f>'Data Base'!E46</f>
        <v>الجزيرة</v>
      </c>
      <c r="F36" s="18"/>
      <c r="G36" s="189">
        <v>0.75</v>
      </c>
      <c r="H36" s="189">
        <v>0.125</v>
      </c>
      <c r="I36" s="222">
        <v>0.75</v>
      </c>
      <c r="J36" s="222">
        <v>0.125</v>
      </c>
      <c r="K36" s="222">
        <v>0.75</v>
      </c>
      <c r="L36" s="222">
        <v>0.125</v>
      </c>
      <c r="M36" s="222">
        <v>0.75</v>
      </c>
      <c r="N36" s="222">
        <v>0.125</v>
      </c>
      <c r="O36" s="222">
        <v>0.75</v>
      </c>
      <c r="P36" s="236">
        <v>0.125</v>
      </c>
      <c r="Q36" s="244" t="s">
        <v>117</v>
      </c>
      <c r="R36" s="7"/>
      <c r="S36" s="244" t="s">
        <v>117</v>
      </c>
      <c r="T36" s="7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Base'!A47</f>
        <v>10324737</v>
      </c>
      <c r="B37" s="97" t="str">
        <f>'Data Base'!B47</f>
        <v>Mohannad Hosni Elhaow</v>
      </c>
      <c r="C37" s="94" t="str">
        <f>'Data Base'!C47</f>
        <v>Hana El Shazly</v>
      </c>
      <c r="D37" s="96" t="str">
        <f>'Data Base'!D47</f>
        <v>مدينة نصر</v>
      </c>
      <c r="E37" s="97" t="str">
        <f>'Data Base'!E47</f>
        <v>اول مكرم</v>
      </c>
      <c r="F37" s="18"/>
      <c r="G37" s="189">
        <v>0.75</v>
      </c>
      <c r="H37" s="189">
        <v>0.125</v>
      </c>
      <c r="I37" s="222">
        <v>0.75</v>
      </c>
      <c r="J37" s="222">
        <v>0.125</v>
      </c>
      <c r="K37" s="222">
        <v>0.75</v>
      </c>
      <c r="L37" s="222">
        <v>0.125</v>
      </c>
      <c r="M37" s="222">
        <v>0.75</v>
      </c>
      <c r="N37" s="222">
        <v>0.125</v>
      </c>
      <c r="O37" s="222">
        <v>0.75</v>
      </c>
      <c r="P37" s="236">
        <v>0.125</v>
      </c>
      <c r="Q37" s="241" t="s">
        <v>117</v>
      </c>
      <c r="R37" s="68"/>
      <c r="S37" s="241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Base'!A48</f>
        <v>10324742</v>
      </c>
      <c r="B38" s="97" t="str">
        <f>'Data Base'!B48</f>
        <v>Yasmeen Ayman Mohamed Saif</v>
      </c>
      <c r="C38" s="94" t="str">
        <f>'Data Base'!C48</f>
        <v>Hana El Shazly</v>
      </c>
      <c r="D38" s="96" t="str">
        <f>'Data Base'!D48</f>
        <v>حلوان و زهراء المعادي</v>
      </c>
      <c r="E38" s="97" t="str">
        <f>'Data Base'!E48</f>
        <v>صالح صبحي</v>
      </c>
      <c r="F38" s="18"/>
      <c r="G38" s="133">
        <v>0.625</v>
      </c>
      <c r="H38" s="133">
        <v>0</v>
      </c>
      <c r="I38" s="133">
        <v>0.625</v>
      </c>
      <c r="J38" s="133">
        <v>0</v>
      </c>
      <c r="K38" s="133">
        <v>0.625</v>
      </c>
      <c r="L38" s="133">
        <v>0</v>
      </c>
      <c r="M38" s="133">
        <v>0.625</v>
      </c>
      <c r="N38" s="133">
        <v>0</v>
      </c>
      <c r="O38" s="133">
        <v>0.625</v>
      </c>
      <c r="P38" s="51">
        <v>0</v>
      </c>
      <c r="Q38" s="241" t="s">
        <v>117</v>
      </c>
      <c r="R38" s="68"/>
      <c r="S38" s="241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Base'!A49</f>
        <v>10324744</v>
      </c>
      <c r="B39" s="97" t="str">
        <f>'Data Base'!B49</f>
        <v>Mohamed Abd-elhameed elqersh</v>
      </c>
      <c r="C39" s="94" t="str">
        <f>'Data Base'!C49</f>
        <v>Hana El Shazly</v>
      </c>
      <c r="D39" s="96" t="str">
        <f>'Data Base'!D49</f>
        <v>شبرا</v>
      </c>
      <c r="E39" s="97" t="str">
        <f>'Data Base'!E49</f>
        <v>الخلفاوي</v>
      </c>
      <c r="F39" s="18"/>
      <c r="G39" s="133">
        <v>0.625</v>
      </c>
      <c r="H39" s="133">
        <v>0</v>
      </c>
      <c r="I39" s="133">
        <v>0.625</v>
      </c>
      <c r="J39" s="133">
        <v>0</v>
      </c>
      <c r="K39" s="133">
        <v>0.625</v>
      </c>
      <c r="L39" s="133">
        <v>0</v>
      </c>
      <c r="M39" s="133">
        <v>0.625</v>
      </c>
      <c r="N39" s="133">
        <v>0</v>
      </c>
      <c r="O39" s="133">
        <v>0.625</v>
      </c>
      <c r="P39" s="51">
        <v>0</v>
      </c>
      <c r="Q39" s="241" t="s">
        <v>117</v>
      </c>
      <c r="R39" s="68"/>
      <c r="S39" s="241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97">
        <f>'Data Base'!A50</f>
        <v>10324745</v>
      </c>
      <c r="B40" s="97" t="str">
        <f>'Data Base'!B50</f>
        <v>Ahmed Abdelhady</v>
      </c>
      <c r="C40" s="94" t="str">
        <f>'Data Base'!C50</f>
        <v>Hana El Shazly</v>
      </c>
      <c r="D40" s="96" t="str">
        <f>'Data Base'!D50</f>
        <v>معاه عربية</v>
      </c>
      <c r="E40" s="97" t="str">
        <f>'Data Base'!E50</f>
        <v>معاه عربية</v>
      </c>
      <c r="F40" s="18"/>
      <c r="G40" s="189">
        <v>0.75</v>
      </c>
      <c r="H40" s="189">
        <v>0.125</v>
      </c>
      <c r="I40" s="222">
        <v>0.75</v>
      </c>
      <c r="J40" s="222">
        <v>0.125</v>
      </c>
      <c r="K40" s="222">
        <v>0.75</v>
      </c>
      <c r="L40" s="222">
        <v>0.125</v>
      </c>
      <c r="M40" s="222">
        <v>0.75</v>
      </c>
      <c r="N40" s="222">
        <v>0.125</v>
      </c>
      <c r="O40" s="222">
        <v>0.75</v>
      </c>
      <c r="P40" s="236">
        <v>0.125</v>
      </c>
      <c r="Q40" s="241" t="s">
        <v>117</v>
      </c>
      <c r="R40" s="68"/>
      <c r="S40" s="241" t="s">
        <v>117</v>
      </c>
      <c r="T40" s="68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Base'!A51</f>
        <v>10324748</v>
      </c>
      <c r="B41" s="97" t="str">
        <f>'Data Base'!B51</f>
        <v>Rania Abdelmaksoud</v>
      </c>
      <c r="C41" s="94" t="str">
        <f>'Data Base'!C51</f>
        <v>Hana El Shazly</v>
      </c>
      <c r="D41" s="96" t="str">
        <f>'Data Base'!D51</f>
        <v>حلوان و زهراء المعادي</v>
      </c>
      <c r="E41" s="97" t="str">
        <f>'Data Base'!E51</f>
        <v>سلم صقر قريش</v>
      </c>
      <c r="F41" s="1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51">
        <v>0</v>
      </c>
      <c r="Q41" s="241" t="s">
        <v>117</v>
      </c>
      <c r="R41" s="68"/>
      <c r="S41" s="241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97" t="e">
        <f>#REF!</f>
        <v>#REF!</v>
      </c>
      <c r="B42" s="97" t="e">
        <f>#REF!</f>
        <v>#REF!</v>
      </c>
      <c r="C42" s="94" t="e">
        <f>#REF!</f>
        <v>#REF!</v>
      </c>
      <c r="D42" s="96" t="e">
        <f>#REF!</f>
        <v>#REF!</v>
      </c>
      <c r="E42" s="97" t="e">
        <f>#REF!</f>
        <v>#REF!</v>
      </c>
      <c r="F42" s="18"/>
      <c r="G42" s="189">
        <v>0.75</v>
      </c>
      <c r="H42" s="189">
        <v>0.125</v>
      </c>
      <c r="I42" s="222">
        <v>0.75</v>
      </c>
      <c r="J42" s="222">
        <v>0.125</v>
      </c>
      <c r="K42" s="222">
        <v>0.75</v>
      </c>
      <c r="L42" s="222">
        <v>0.125</v>
      </c>
      <c r="M42" s="222">
        <v>0.75</v>
      </c>
      <c r="N42" s="222">
        <v>0.125</v>
      </c>
      <c r="O42" s="222">
        <v>0.75</v>
      </c>
      <c r="P42" s="236">
        <v>0.125</v>
      </c>
      <c r="Q42" s="241" t="s">
        <v>117</v>
      </c>
      <c r="R42" s="68"/>
      <c r="S42" s="241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Base'!A52</f>
        <v>10325107</v>
      </c>
      <c r="B43" s="97" t="str">
        <f>'Data Base'!B52</f>
        <v>Ahmed Magdy Mohamed Ashour</v>
      </c>
      <c r="C43" s="94" t="str">
        <f>'Data Base'!C52</f>
        <v>Hana El Shazly</v>
      </c>
      <c r="D43" s="96" t="str">
        <f>'Data Base'!D52</f>
        <v>الزتون و مصر الجديدة</v>
      </c>
      <c r="E43" s="97" t="str">
        <f>'Data Base'!E52</f>
        <v>ركسي عبودي</v>
      </c>
      <c r="F43" s="18"/>
      <c r="G43" s="189">
        <v>0.75</v>
      </c>
      <c r="H43" s="189">
        <v>0.125</v>
      </c>
      <c r="I43" s="222">
        <v>0.75</v>
      </c>
      <c r="J43" s="222">
        <v>0.125</v>
      </c>
      <c r="K43" s="222">
        <v>0.75</v>
      </c>
      <c r="L43" s="222">
        <v>0.125</v>
      </c>
      <c r="M43" s="222">
        <v>0.75</v>
      </c>
      <c r="N43" s="222">
        <v>0.125</v>
      </c>
      <c r="O43" s="222">
        <v>0.75</v>
      </c>
      <c r="P43" s="236">
        <v>0.125</v>
      </c>
      <c r="Q43" s="241" t="s">
        <v>117</v>
      </c>
      <c r="R43" s="68"/>
      <c r="S43" s="241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Base'!A53</f>
        <v>10325113</v>
      </c>
      <c r="B44" s="97" t="str">
        <f>'Data Base'!B53</f>
        <v>Omar Sadek</v>
      </c>
      <c r="C44" s="15" t="str">
        <f>'Data Base'!C53</f>
        <v>Hana El Shazly</v>
      </c>
      <c r="D44" s="117" t="str">
        <f>'Data Base'!D53</f>
        <v>م - الرحاب و التجمع</v>
      </c>
      <c r="E44" s="118" t="str">
        <f>'Data Base'!E53</f>
        <v>ارابيلا</v>
      </c>
      <c r="F44" s="181"/>
      <c r="G44" s="234">
        <v>0.625</v>
      </c>
      <c r="H44" s="234">
        <v>0</v>
      </c>
      <c r="I44" s="234">
        <v>0.625</v>
      </c>
      <c r="J44" s="234">
        <v>0</v>
      </c>
      <c r="K44" s="234">
        <v>0.625</v>
      </c>
      <c r="L44" s="234">
        <v>0</v>
      </c>
      <c r="M44" s="234">
        <v>0.625</v>
      </c>
      <c r="N44" s="234">
        <v>0</v>
      </c>
      <c r="O44" s="234">
        <v>0.625</v>
      </c>
      <c r="P44" s="63">
        <v>0</v>
      </c>
      <c r="Q44" s="246" t="s">
        <v>117</v>
      </c>
      <c r="R44" s="65"/>
      <c r="S44" s="246" t="s">
        <v>117</v>
      </c>
      <c r="T44" s="65"/>
      <c r="U44" s="184"/>
      <c r="V44" s="184"/>
      <c r="W44" s="184"/>
      <c r="X44" s="184"/>
      <c r="Y44" s="184"/>
      <c r="Z44" s="184"/>
    </row>
    <row r="45" ht="15.75" customHeight="1" spans="1:26">
      <c r="A45" s="202">
        <f>'Data Base'!A54</f>
        <v>0</v>
      </c>
      <c r="B45" s="202">
        <f>'Data Base'!B54</f>
        <v>0</v>
      </c>
      <c r="C45" s="202">
        <f>'Data Base'!C84</f>
        <v>0</v>
      </c>
      <c r="D45" s="202">
        <f>'Data Base'!D84</f>
        <v>0</v>
      </c>
      <c r="E45" s="202">
        <f>'Data Base'!E84</f>
        <v>0</v>
      </c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184"/>
      <c r="V45" s="184"/>
      <c r="W45" s="184"/>
      <c r="X45" s="184"/>
      <c r="Y45" s="184"/>
      <c r="Z45" s="184"/>
    </row>
    <row r="46" ht="15.75" customHeight="1" spans="1:26">
      <c r="A46" s="202">
        <f>'Data Base'!A55</f>
        <v>0</v>
      </c>
      <c r="B46" s="202">
        <f>'Data Base'!B55</f>
        <v>0</v>
      </c>
      <c r="C46" s="202">
        <f>'Data Base'!C85</f>
        <v>0</v>
      </c>
      <c r="D46" s="202">
        <f>'Data Base'!D85</f>
        <v>0</v>
      </c>
      <c r="E46" s="202">
        <f>'Data Base'!E85</f>
        <v>0</v>
      </c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184"/>
      <c r="V46" s="184"/>
      <c r="W46" s="184"/>
      <c r="X46" s="184"/>
      <c r="Y46" s="184"/>
      <c r="Z46" s="184"/>
    </row>
    <row r="47" ht="15.75" customHeight="1" spans="1:26">
      <c r="A47" s="202">
        <f>'Data Base'!A56</f>
        <v>0</v>
      </c>
      <c r="B47" s="202">
        <f>'Data Base'!B56</f>
        <v>0</v>
      </c>
      <c r="C47" s="202">
        <f>'Data Base'!C86</f>
        <v>0</v>
      </c>
      <c r="D47" s="202">
        <f>'Data Base'!D86</f>
        <v>0</v>
      </c>
      <c r="E47" s="202">
        <f>'Data Base'!E86</f>
        <v>0</v>
      </c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184"/>
      <c r="V47" s="184"/>
      <c r="W47" s="184"/>
      <c r="X47" s="184"/>
      <c r="Y47" s="184"/>
      <c r="Z47" s="184"/>
    </row>
    <row r="48" ht="15.75" customHeight="1" spans="1:26">
      <c r="A48" s="202">
        <f>'Data Base'!A57</f>
        <v>0</v>
      </c>
      <c r="B48" s="202">
        <f>'Data Base'!B57</f>
        <v>0</v>
      </c>
      <c r="C48" s="202">
        <f>'Data Base'!C87</f>
        <v>0</v>
      </c>
      <c r="D48" s="202">
        <f>'Data Base'!D87</f>
        <v>0</v>
      </c>
      <c r="E48" s="202">
        <f>'Data Base'!E87</f>
        <v>0</v>
      </c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184"/>
      <c r="V48" s="184"/>
      <c r="W48" s="184"/>
      <c r="X48" s="184"/>
      <c r="Y48" s="184"/>
      <c r="Z48" s="184"/>
    </row>
    <row r="49" ht="15.75" customHeight="1" spans="1:26">
      <c r="A49" s="202">
        <f>'Data Base'!A58</f>
        <v>0</v>
      </c>
      <c r="B49" s="202">
        <f>'Data Base'!B58</f>
        <v>0</v>
      </c>
      <c r="C49" s="202">
        <f>'Data Base'!C88</f>
        <v>0</v>
      </c>
      <c r="D49" s="202">
        <f>'Data Base'!D88</f>
        <v>0</v>
      </c>
      <c r="E49" s="202">
        <f>'Data Base'!E88</f>
        <v>0</v>
      </c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202"/>
      <c r="Q49" s="202"/>
      <c r="R49" s="202"/>
      <c r="S49" s="202"/>
      <c r="T49" s="202"/>
      <c r="U49" s="184"/>
      <c r="V49" s="184"/>
      <c r="W49" s="184"/>
      <c r="X49" s="184"/>
      <c r="Y49" s="184"/>
      <c r="Z49" s="184"/>
    </row>
    <row r="50" ht="15.75" customHeight="1" spans="1:26">
      <c r="A50" s="202">
        <f>'Data Base'!A59</f>
        <v>0</v>
      </c>
      <c r="B50" s="202">
        <f>'Data Base'!B59</f>
        <v>0</v>
      </c>
      <c r="C50" s="202">
        <f>'Data Base'!C89</f>
        <v>0</v>
      </c>
      <c r="D50" s="202">
        <f>'Data Base'!D89</f>
        <v>0</v>
      </c>
      <c r="E50" s="202">
        <f>'Data Base'!E89</f>
        <v>0</v>
      </c>
      <c r="F50" s="202"/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184"/>
      <c r="V50" s="184"/>
      <c r="W50" s="184"/>
      <c r="X50" s="184"/>
      <c r="Y50" s="184"/>
      <c r="Z50" s="184"/>
    </row>
    <row r="51" ht="15.75" customHeight="1" spans="1:26">
      <c r="A51" s="202">
        <f>'Data Base'!A60</f>
        <v>0</v>
      </c>
      <c r="B51" s="202">
        <f>'Data Base'!B60</f>
        <v>0</v>
      </c>
      <c r="C51" s="202">
        <f>'Data Base'!C90</f>
        <v>0</v>
      </c>
      <c r="D51" s="202">
        <f>'Data Base'!D90</f>
        <v>0</v>
      </c>
      <c r="E51" s="202">
        <f>'Data Base'!E90</f>
        <v>0</v>
      </c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Base'!A61</f>
        <v>0</v>
      </c>
      <c r="B52" s="202">
        <f>'Data Base'!B61</f>
        <v>0</v>
      </c>
      <c r="C52" s="202">
        <f>'Data Base'!C91</f>
        <v>0</v>
      </c>
      <c r="D52" s="202">
        <f>'Data Base'!D91</f>
        <v>0</v>
      </c>
      <c r="E52" s="202">
        <f>'Data Base'!E91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Base'!A62</f>
        <v>0</v>
      </c>
      <c r="B53" s="202">
        <f>'Data Base'!B62</f>
        <v>0</v>
      </c>
      <c r="C53" s="202">
        <f>'Data Base'!C92</f>
        <v>0</v>
      </c>
      <c r="D53" s="202">
        <f>'Data Base'!D92</f>
        <v>0</v>
      </c>
      <c r="E53" s="202">
        <f>'Data Base'!E92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Base'!A63</f>
        <v>0</v>
      </c>
      <c r="B54" s="202">
        <f>'Data Base'!B63</f>
        <v>0</v>
      </c>
      <c r="C54" s="202">
        <f>'Data Base'!C93</f>
        <v>0</v>
      </c>
      <c r="D54" s="202">
        <f>'Data Base'!D93</f>
        <v>0</v>
      </c>
      <c r="E54" s="202">
        <f>'Data Base'!E93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Base'!A64</f>
        <v>0</v>
      </c>
      <c r="B55" s="202">
        <f>'Data Base'!B64</f>
        <v>0</v>
      </c>
      <c r="C55" s="202">
        <f>'Data Base'!C94</f>
        <v>0</v>
      </c>
      <c r="D55" s="202">
        <f>'Data Base'!D94</f>
        <v>0</v>
      </c>
      <c r="E55" s="202">
        <f>'Data Base'!E94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Base'!A65</f>
        <v>0</v>
      </c>
      <c r="B56" s="202">
        <f>'Data Base'!B65</f>
        <v>0</v>
      </c>
      <c r="C56" s="202">
        <f>'Data Base'!C95</f>
        <v>0</v>
      </c>
      <c r="D56" s="202">
        <f>'Data Base'!D95</f>
        <v>0</v>
      </c>
      <c r="E56" s="202">
        <f>'Data Base'!E95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Base'!A66</f>
        <v>0</v>
      </c>
      <c r="B57" s="202">
        <f>'Data Base'!B66</f>
        <v>0</v>
      </c>
      <c r="C57" s="202">
        <f>'Data Base'!C96</f>
        <v>0</v>
      </c>
      <c r="D57" s="202">
        <f>'Data Base'!D96</f>
        <v>0</v>
      </c>
      <c r="E57" s="202">
        <f>'Data Base'!E96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Base'!A67</f>
        <v>0</v>
      </c>
      <c r="B58" s="202">
        <f>'Data Base'!B67</f>
        <v>0</v>
      </c>
      <c r="C58" s="202">
        <f>'Data Base'!C97</f>
        <v>0</v>
      </c>
      <c r="D58" s="202">
        <f>'Data Base'!D97</f>
        <v>0</v>
      </c>
      <c r="E58" s="202">
        <f>'Data Base'!E97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Base'!A99</f>
        <v>0</v>
      </c>
      <c r="B59" s="202">
        <f>'Data Base'!B68</f>
        <v>0</v>
      </c>
      <c r="C59" s="202">
        <f>'Data Base'!C98</f>
        <v>0</v>
      </c>
      <c r="D59" s="202">
        <f>'Data Base'!D98</f>
        <v>0</v>
      </c>
      <c r="E59" s="202">
        <f>'Data Base'!E98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Base'!A100</f>
        <v>0</v>
      </c>
      <c r="B60" s="202">
        <f>'Data Base'!B69</f>
        <v>0</v>
      </c>
      <c r="C60" s="202">
        <f>'Data Base'!C99</f>
        <v>0</v>
      </c>
      <c r="D60" s="202">
        <f>'Data Base'!D99</f>
        <v>0</v>
      </c>
      <c r="E60" s="202">
        <f>'Data Base'!E99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Base'!A101</f>
        <v>0</v>
      </c>
      <c r="B61" s="202">
        <f>'Data Base'!B70</f>
        <v>0</v>
      </c>
      <c r="C61" s="202">
        <f>'Data Base'!C100</f>
        <v>0</v>
      </c>
      <c r="D61" s="202">
        <f>'Data Base'!D100</f>
        <v>0</v>
      </c>
      <c r="E61" s="202">
        <f>'Data Base'!E100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Base'!A102</f>
        <v>0</v>
      </c>
      <c r="B62" s="202">
        <f>'Data Base'!B71</f>
        <v>0</v>
      </c>
      <c r="C62" s="202">
        <f>'Data Base'!C101</f>
        <v>0</v>
      </c>
      <c r="D62" s="202">
        <f>'Data Base'!D101</f>
        <v>0</v>
      </c>
      <c r="E62" s="202">
        <f>'Data Base'!E101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Base'!A103</f>
        <v>0</v>
      </c>
      <c r="B63" s="202">
        <f>'Data Base'!B72</f>
        <v>0</v>
      </c>
      <c r="C63" s="202">
        <f>'Data Base'!C102</f>
        <v>0</v>
      </c>
      <c r="D63" s="202">
        <f>'Data Base'!D102</f>
        <v>0</v>
      </c>
      <c r="E63" s="202">
        <f>'Data Base'!E102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Base'!A104</f>
        <v>0</v>
      </c>
      <c r="B64" s="202">
        <f>'Data Base'!B73</f>
        <v>0</v>
      </c>
      <c r="C64" s="202">
        <f>'Data Base'!C103</f>
        <v>0</v>
      </c>
      <c r="D64" s="202">
        <f>'Data Base'!D103</f>
        <v>0</v>
      </c>
      <c r="E64" s="202">
        <f>'Data Base'!E103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Base'!A105</f>
        <v>0</v>
      </c>
      <c r="B65" s="202">
        <f>'Data Base'!B74</f>
        <v>0</v>
      </c>
      <c r="C65" s="202">
        <f>'Data Base'!C104</f>
        <v>0</v>
      </c>
      <c r="D65" s="202">
        <f>'Data Base'!D104</f>
        <v>0</v>
      </c>
      <c r="E65" s="202">
        <f>'Data Base'!E104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Base'!A106</f>
        <v>0</v>
      </c>
      <c r="B66" s="202">
        <f>'Data Base'!B75</f>
        <v>0</v>
      </c>
      <c r="C66" s="202">
        <f>'Data Base'!C105</f>
        <v>0</v>
      </c>
      <c r="D66" s="202">
        <f>'Data Base'!D105</f>
        <v>0</v>
      </c>
      <c r="E66" s="202">
        <f>'Data Base'!E105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Base'!A107</f>
        <v>0</v>
      </c>
      <c r="B67" s="202">
        <f>'Data Base'!B76</f>
        <v>0</v>
      </c>
      <c r="C67" s="202">
        <f>'Data Base'!C106</f>
        <v>0</v>
      </c>
      <c r="D67" s="202">
        <f>'Data Base'!D106</f>
        <v>0</v>
      </c>
      <c r="E67" s="202">
        <f>'Data Base'!E106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Base'!A108</f>
        <v>0</v>
      </c>
      <c r="B68" s="202">
        <f>'Data Base'!B77</f>
        <v>0</v>
      </c>
      <c r="C68" s="202">
        <f>'Data Base'!C107</f>
        <v>0</v>
      </c>
      <c r="D68" s="202">
        <f>'Data Base'!D107</f>
        <v>0</v>
      </c>
      <c r="E68" s="202">
        <f>'Data Base'!E107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Base'!A109</f>
        <v>0</v>
      </c>
      <c r="B69" s="202">
        <f>'Data Base'!B109</f>
        <v>0</v>
      </c>
      <c r="C69" s="202">
        <f>'Data Base'!C108</f>
        <v>0</v>
      </c>
      <c r="D69" s="202">
        <f>'Data Base'!D108</f>
        <v>0</v>
      </c>
      <c r="E69" s="202">
        <f>'Data Base'!E108</f>
        <v>0</v>
      </c>
      <c r="F69" s="202"/>
      <c r="G69" s="202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</row>
    <row r="70" ht="15.75" customHeight="1" spans="1:26">
      <c r="A70" s="247">
        <f>'Data Base'!A110</f>
        <v>0</v>
      </c>
      <c r="B70" s="247">
        <f>'Data Base'!B110</f>
        <v>0</v>
      </c>
      <c r="C70" s="247">
        <f>'Data Base'!C109</f>
        <v>0</v>
      </c>
      <c r="D70" s="247">
        <f>'Data Base'!D109</f>
        <v>0</v>
      </c>
      <c r="E70" s="247">
        <f>'Data Base'!E109</f>
        <v>0</v>
      </c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</row>
    <row r="71" ht="15.75" customHeight="1" spans="1:26">
      <c r="A71" s="247">
        <f>'Data Base'!A111</f>
        <v>0</v>
      </c>
      <c r="B71" s="247">
        <f>'Data Base'!B111</f>
        <v>0</v>
      </c>
      <c r="C71" s="247">
        <f>'Data Base'!C110</f>
        <v>0</v>
      </c>
      <c r="D71" s="247">
        <f>'Data Base'!D110</f>
        <v>0</v>
      </c>
      <c r="E71" s="247">
        <f>'Data Base'!E110</f>
        <v>0</v>
      </c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</row>
    <row r="72" ht="15.75" customHeight="1" spans="1:26">
      <c r="A72" s="247">
        <f>'Data Base'!A112</f>
        <v>0</v>
      </c>
      <c r="B72" s="247">
        <f>'Data Base'!B112</f>
        <v>0</v>
      </c>
      <c r="C72" s="247">
        <f>'Data Base'!C111</f>
        <v>0</v>
      </c>
      <c r="D72" s="247">
        <f>'Data Base'!D111</f>
        <v>0</v>
      </c>
      <c r="E72" s="247">
        <f>'Data Base'!E111</f>
        <v>0</v>
      </c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45670</v>
      </c>
      <c r="H1" s="68"/>
      <c r="I1" s="235">
        <v>45671</v>
      </c>
      <c r="J1" s="68"/>
      <c r="K1" s="235">
        <v>45672</v>
      </c>
      <c r="L1" s="68"/>
      <c r="M1" s="235">
        <v>45673</v>
      </c>
      <c r="N1" s="68"/>
      <c r="O1" s="235">
        <v>45674</v>
      </c>
      <c r="P1" s="68"/>
      <c r="Q1" s="235">
        <v>45675</v>
      </c>
      <c r="R1" s="68"/>
      <c r="S1" s="235">
        <v>45676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5">
        <v>0.375</v>
      </c>
      <c r="H3" s="100">
        <v>0.75</v>
      </c>
      <c r="I3" s="100">
        <v>0.375</v>
      </c>
      <c r="J3" s="100">
        <v>0.75</v>
      </c>
      <c r="K3" s="100">
        <v>0.375</v>
      </c>
      <c r="L3" s="100">
        <v>0.75</v>
      </c>
      <c r="M3" s="100">
        <v>0.375</v>
      </c>
      <c r="N3" s="100">
        <v>0.75</v>
      </c>
      <c r="O3" s="100">
        <v>0.375</v>
      </c>
      <c r="P3" s="27">
        <v>0.75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5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7">
        <v>0.75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27">
        <v>0.75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212">
        <v>0.375</v>
      </c>
      <c r="H21" s="213">
        <v>0.75</v>
      </c>
      <c r="I21" s="213">
        <v>0.375</v>
      </c>
      <c r="J21" s="213">
        <v>0.75</v>
      </c>
      <c r="K21" s="213">
        <v>0.375</v>
      </c>
      <c r="L21" s="213">
        <v>0.75</v>
      </c>
      <c r="M21" s="213">
        <v>0.375</v>
      </c>
      <c r="N21" s="213">
        <v>0.75</v>
      </c>
      <c r="O21" s="213">
        <v>0.375</v>
      </c>
      <c r="P21" s="39">
        <v>0.75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53">
        <v>0.375</v>
      </c>
      <c r="H22" s="233">
        <v>0.75</v>
      </c>
      <c r="I22" s="233">
        <v>0.375</v>
      </c>
      <c r="J22" s="233">
        <v>0.75</v>
      </c>
      <c r="K22" s="233">
        <v>0.375</v>
      </c>
      <c r="L22" s="233">
        <v>0.75</v>
      </c>
      <c r="M22" s="233">
        <v>0.375</v>
      </c>
      <c r="N22" s="233">
        <v>0.75</v>
      </c>
      <c r="O22" s="233">
        <v>0.375</v>
      </c>
      <c r="P22" s="20">
        <v>0.75</v>
      </c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77"/>
      <c r="G24" s="215">
        <v>0.375</v>
      </c>
      <c r="H24" s="216">
        <v>0.75</v>
      </c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4" t="s">
        <v>249</v>
      </c>
      <c r="J25" s="156"/>
      <c r="K25" s="216">
        <v>0.375</v>
      </c>
      <c r="L25" s="216">
        <v>0.75</v>
      </c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7">
        <v>0.416666666666667</v>
      </c>
      <c r="H26" s="218">
        <v>0.791666666666667</v>
      </c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8">
        <v>0.416666666666667</v>
      </c>
      <c r="N28" s="218">
        <v>0.791666666666667</v>
      </c>
      <c r="O28" s="218">
        <v>0.416666666666667</v>
      </c>
      <c r="P28" s="224">
        <v>0.791666666666667</v>
      </c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4" t="s">
        <v>249</v>
      </c>
      <c r="P29" s="68"/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7">
        <v>0.416666666666667</v>
      </c>
      <c r="H38" s="218">
        <v>0.791666666666667</v>
      </c>
      <c r="I38" s="218">
        <v>0.416666666666667</v>
      </c>
      <c r="J38" s="218">
        <v>0.791666666666667</v>
      </c>
      <c r="K38" s="218">
        <v>0.416666666666667</v>
      </c>
      <c r="L38" s="218">
        <v>0.791666666666667</v>
      </c>
      <c r="M38" s="218">
        <v>0.416666666666667</v>
      </c>
      <c r="N38" s="218">
        <v>0.791666666666667</v>
      </c>
      <c r="O38" s="218">
        <v>0.416666666666667</v>
      </c>
      <c r="P38" s="224">
        <v>0.791666666666667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2">
        <v>0.75</v>
      </c>
      <c r="J41" s="222">
        <v>0.125</v>
      </c>
      <c r="K41" s="222">
        <v>0.75</v>
      </c>
      <c r="L41" s="222">
        <v>0.125</v>
      </c>
      <c r="M41" s="222">
        <v>0.75</v>
      </c>
      <c r="N41" s="222">
        <v>0.125</v>
      </c>
      <c r="O41" s="222">
        <v>0.75</v>
      </c>
      <c r="P41" s="236">
        <v>0.125</v>
      </c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51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51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133">
        <v>0.625</v>
      </c>
      <c r="J44" s="133">
        <v>0</v>
      </c>
      <c r="K44" s="133">
        <v>0.625</v>
      </c>
      <c r="L44" s="133">
        <v>0</v>
      </c>
      <c r="M44" s="133">
        <v>0.625</v>
      </c>
      <c r="N44" s="133">
        <v>0</v>
      </c>
      <c r="O44" s="133">
        <v>0.625</v>
      </c>
      <c r="P44" s="51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2">
        <v>0.75</v>
      </c>
      <c r="J45" s="222">
        <v>0.125</v>
      </c>
      <c r="K45" s="222">
        <v>0.75</v>
      </c>
      <c r="L45" s="222">
        <v>0.125</v>
      </c>
      <c r="M45" s="222">
        <v>0.75</v>
      </c>
      <c r="N45" s="222">
        <v>0.125</v>
      </c>
      <c r="O45" s="222">
        <v>0.75</v>
      </c>
      <c r="P45" s="236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77"/>
      <c r="G46" s="221">
        <v>0.75</v>
      </c>
      <c r="H46" s="222">
        <v>0.125</v>
      </c>
      <c r="I46" s="222">
        <v>0.75</v>
      </c>
      <c r="J46" s="222">
        <v>0.125</v>
      </c>
      <c r="K46" s="222">
        <v>0.75</v>
      </c>
      <c r="L46" s="222">
        <v>0.125</v>
      </c>
      <c r="M46" s="222">
        <v>0.75</v>
      </c>
      <c r="N46" s="222">
        <v>0.125</v>
      </c>
      <c r="O46" s="222">
        <v>0.75</v>
      </c>
      <c r="P46" s="236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221">
        <v>0.75</v>
      </c>
      <c r="H47" s="222">
        <v>0.125</v>
      </c>
      <c r="I47" s="222">
        <v>0.75</v>
      </c>
      <c r="J47" s="222">
        <v>0.125</v>
      </c>
      <c r="K47" s="222">
        <v>0.75</v>
      </c>
      <c r="L47" s="222">
        <v>0.125</v>
      </c>
      <c r="M47" s="222">
        <v>0.75</v>
      </c>
      <c r="N47" s="222">
        <v>0.125</v>
      </c>
      <c r="O47" s="222">
        <v>0.75</v>
      </c>
      <c r="P47" s="236">
        <v>0.125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133">
        <v>0.625</v>
      </c>
      <c r="J48" s="133">
        <v>0</v>
      </c>
      <c r="K48" s="133">
        <v>0.625</v>
      </c>
      <c r="L48" s="133">
        <v>0</v>
      </c>
      <c r="M48" s="133">
        <v>0.625</v>
      </c>
      <c r="N48" s="133">
        <v>0</v>
      </c>
      <c r="O48" s="133">
        <v>0.625</v>
      </c>
      <c r="P48" s="51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221">
        <v>0.75</v>
      </c>
      <c r="H49" s="222">
        <v>0.125</v>
      </c>
      <c r="I49" s="222">
        <v>0.75</v>
      </c>
      <c r="J49" s="222">
        <v>0.125</v>
      </c>
      <c r="K49" s="222">
        <v>0.75</v>
      </c>
      <c r="L49" s="222">
        <v>0.125</v>
      </c>
      <c r="M49" s="222">
        <v>0.75</v>
      </c>
      <c r="N49" s="222">
        <v>0.125</v>
      </c>
      <c r="O49" s="222">
        <v>0.75</v>
      </c>
      <c r="P49" s="236">
        <v>0.125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2">
        <v>0.75</v>
      </c>
      <c r="J50" s="222">
        <v>0.125</v>
      </c>
      <c r="K50" s="222">
        <v>0.75</v>
      </c>
      <c r="L50" s="222">
        <v>0.125</v>
      </c>
      <c r="M50" s="222">
        <v>0.75</v>
      </c>
      <c r="N50" s="222">
        <v>0.125</v>
      </c>
      <c r="O50" s="222">
        <v>0.75</v>
      </c>
      <c r="P50" s="236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133">
        <v>0.625</v>
      </c>
      <c r="J51" s="133">
        <v>0</v>
      </c>
      <c r="K51" s="133">
        <v>0.625</v>
      </c>
      <c r="L51" s="133">
        <v>0</v>
      </c>
      <c r="M51" s="133">
        <v>0.625</v>
      </c>
      <c r="N51" s="133">
        <v>0</v>
      </c>
      <c r="O51" s="133">
        <v>0.625</v>
      </c>
      <c r="P51" s="51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67" t="s">
        <v>117</v>
      </c>
      <c r="H52" s="156"/>
      <c r="I52" s="167" t="s">
        <v>117</v>
      </c>
      <c r="J52" s="156"/>
      <c r="K52" s="167" t="s">
        <v>117</v>
      </c>
      <c r="L52" s="156"/>
      <c r="M52" s="167" t="s">
        <v>117</v>
      </c>
      <c r="N52" s="156"/>
      <c r="O52" s="167" t="s">
        <v>117</v>
      </c>
      <c r="P52" s="68"/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77">
        <v>0.625</v>
      </c>
      <c r="H53" s="234">
        <v>0</v>
      </c>
      <c r="I53" s="234">
        <v>0.625</v>
      </c>
      <c r="J53" s="234">
        <v>0</v>
      </c>
      <c r="K53" s="234">
        <v>0.625</v>
      </c>
      <c r="L53" s="234">
        <v>0</v>
      </c>
      <c r="M53" s="234">
        <v>0.625</v>
      </c>
      <c r="N53" s="234">
        <v>0</v>
      </c>
      <c r="O53" s="234">
        <v>0.625</v>
      </c>
      <c r="P53" s="63">
        <v>0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2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I25:J25"/>
    <mergeCell ref="Q25:R25"/>
    <mergeCell ref="S25:T25"/>
    <mergeCell ref="Q26:R26"/>
    <mergeCell ref="S26:T26"/>
    <mergeCell ref="Q27:R27"/>
    <mergeCell ref="S27:T27"/>
    <mergeCell ref="Q28:R28"/>
    <mergeCell ref="S28:T28"/>
    <mergeCell ref="O29:P29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G52:H52"/>
    <mergeCell ref="I52:J52"/>
    <mergeCell ref="K52:L52"/>
    <mergeCell ref="M52:N52"/>
    <mergeCell ref="O52:P52"/>
    <mergeCell ref="Q52:R52"/>
    <mergeCell ref="S52:T52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45677</v>
      </c>
      <c r="H1" s="68"/>
      <c r="I1" s="175">
        <v>45678</v>
      </c>
      <c r="J1" s="68"/>
      <c r="K1" s="175">
        <v>45679</v>
      </c>
      <c r="L1" s="68"/>
      <c r="M1" s="175">
        <v>45680</v>
      </c>
      <c r="N1" s="68"/>
      <c r="O1" s="175">
        <v>45681</v>
      </c>
      <c r="P1" s="68"/>
      <c r="Q1" s="175">
        <v>45682</v>
      </c>
      <c r="R1" s="68"/>
      <c r="S1" s="175">
        <v>45683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6">
        <v>0.416666666666667</v>
      </c>
      <c r="H11" s="99">
        <v>0.791666666666667</v>
      </c>
      <c r="I11" s="99">
        <v>0.416666666666667</v>
      </c>
      <c r="J11" s="99">
        <v>0.791666666666667</v>
      </c>
      <c r="K11" s="99">
        <v>0.416666666666667</v>
      </c>
      <c r="L11" s="99">
        <v>0.791666666666667</v>
      </c>
      <c r="M11" s="99">
        <v>0.416666666666667</v>
      </c>
      <c r="N11" s="99">
        <v>0.791666666666667</v>
      </c>
      <c r="O11" s="99">
        <v>0.416666666666667</v>
      </c>
      <c r="P11" s="29">
        <v>0.791666666666667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99">
        <v>0.416666666666667</v>
      </c>
      <c r="J12" s="99">
        <v>0.791666666666667</v>
      </c>
      <c r="K12" s="99">
        <v>0.416666666666667</v>
      </c>
      <c r="L12" s="99">
        <v>0.791666666666667</v>
      </c>
      <c r="M12" s="99">
        <v>0.416666666666667</v>
      </c>
      <c r="N12" s="99">
        <v>0.791666666666667</v>
      </c>
      <c r="O12" s="99">
        <v>0.416666666666667</v>
      </c>
      <c r="P12" s="2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99">
        <v>0.416666666666667</v>
      </c>
      <c r="J13" s="99">
        <v>0.791666666666667</v>
      </c>
      <c r="K13" s="99">
        <v>0.416666666666667</v>
      </c>
      <c r="L13" s="99">
        <v>0.791666666666667</v>
      </c>
      <c r="M13" s="99">
        <v>0.416666666666667</v>
      </c>
      <c r="N13" s="99">
        <v>0.791666666666667</v>
      </c>
      <c r="O13" s="99">
        <v>0.416666666666667</v>
      </c>
      <c r="P13" s="29">
        <v>0.791666666666667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6">
        <v>0.416666666666667</v>
      </c>
      <c r="H14" s="99">
        <v>0.791666666666667</v>
      </c>
      <c r="I14" s="99">
        <v>0.416666666666667</v>
      </c>
      <c r="J14" s="99">
        <v>0.791666666666667</v>
      </c>
      <c r="K14" s="99">
        <v>0.416666666666667</v>
      </c>
      <c r="L14" s="99">
        <v>0.791666666666667</v>
      </c>
      <c r="M14" s="99">
        <v>0.416666666666667</v>
      </c>
      <c r="N14" s="99">
        <v>0.791666666666667</v>
      </c>
      <c r="O14" s="99">
        <v>0.416666666666667</v>
      </c>
      <c r="P14" s="29">
        <v>0.791666666666667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6">
        <v>0.416666666666667</v>
      </c>
      <c r="H15" s="99">
        <v>0.791666666666667</v>
      </c>
      <c r="I15" s="99">
        <v>0.416666666666667</v>
      </c>
      <c r="J15" s="99">
        <v>0.791666666666667</v>
      </c>
      <c r="K15" s="99">
        <v>0.416666666666667</v>
      </c>
      <c r="L15" s="99">
        <v>0.791666666666667</v>
      </c>
      <c r="M15" s="99">
        <v>0.416666666666667</v>
      </c>
      <c r="N15" s="99">
        <v>0.791666666666667</v>
      </c>
      <c r="O15" s="99">
        <v>0.416666666666667</v>
      </c>
      <c r="P15" s="29">
        <v>0.791666666666667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99">
        <v>0.416666666666667</v>
      </c>
      <c r="J16" s="99">
        <v>0.791666666666667</v>
      </c>
      <c r="K16" s="99">
        <v>0.416666666666667</v>
      </c>
      <c r="L16" s="99">
        <v>0.791666666666667</v>
      </c>
      <c r="M16" s="99">
        <v>0.416666666666667</v>
      </c>
      <c r="N16" s="99">
        <v>0.791666666666667</v>
      </c>
      <c r="O16" s="99">
        <v>0.416666666666667</v>
      </c>
      <c r="P16" s="2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6">
        <v>0.416666666666667</v>
      </c>
      <c r="H17" s="99">
        <v>0.791666666666667</v>
      </c>
      <c r="I17" s="99">
        <v>0.416666666666667</v>
      </c>
      <c r="J17" s="99">
        <v>0.791666666666667</v>
      </c>
      <c r="K17" s="99">
        <v>0.416666666666667</v>
      </c>
      <c r="L17" s="99">
        <v>0.791666666666667</v>
      </c>
      <c r="M17" s="99">
        <v>0.416666666666667</v>
      </c>
      <c r="N17" s="99">
        <v>0.791666666666667</v>
      </c>
      <c r="O17" s="99">
        <v>0.416666666666667</v>
      </c>
      <c r="P17" s="29">
        <v>0.791666666666667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99">
        <v>0.416666666666667</v>
      </c>
      <c r="J18" s="99">
        <v>0.791666666666667</v>
      </c>
      <c r="K18" s="99">
        <v>0.416666666666667</v>
      </c>
      <c r="L18" s="99">
        <v>0.791666666666667</v>
      </c>
      <c r="M18" s="99">
        <v>0.416666666666667</v>
      </c>
      <c r="N18" s="99">
        <v>0.791666666666667</v>
      </c>
      <c r="O18" s="99">
        <v>0.416666666666667</v>
      </c>
      <c r="P18" s="2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6">
        <v>0.416666666666667</v>
      </c>
      <c r="H19" s="99">
        <v>0.791666666666667</v>
      </c>
      <c r="I19" s="99">
        <v>0.416666666666667</v>
      </c>
      <c r="J19" s="99">
        <v>0.791666666666667</v>
      </c>
      <c r="K19" s="99">
        <v>0.416666666666667</v>
      </c>
      <c r="L19" s="99">
        <v>0.791666666666667</v>
      </c>
      <c r="M19" s="99">
        <v>0.416666666666667</v>
      </c>
      <c r="N19" s="99">
        <v>0.791666666666667</v>
      </c>
      <c r="O19" s="99">
        <v>0.416666666666667</v>
      </c>
      <c r="P19" s="29">
        <v>0.791666666666667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6">
        <v>0.416666666666667</v>
      </c>
      <c r="H20" s="99">
        <v>0.791666666666667</v>
      </c>
      <c r="I20" s="99">
        <v>0.416666666666667</v>
      </c>
      <c r="J20" s="99">
        <v>0.791666666666667</v>
      </c>
      <c r="K20" s="99">
        <v>0.416666666666667</v>
      </c>
      <c r="L20" s="99">
        <v>0.791666666666667</v>
      </c>
      <c r="M20" s="99">
        <v>0.416666666666667</v>
      </c>
      <c r="N20" s="99">
        <v>0.791666666666667</v>
      </c>
      <c r="O20" s="99">
        <v>0.416666666666667</v>
      </c>
      <c r="P20" s="29">
        <v>0.791666666666667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54">
        <v>0.416666666666667</v>
      </c>
      <c r="H21" s="232">
        <v>0.791666666666667</v>
      </c>
      <c r="I21" s="232">
        <v>0.416666666666667</v>
      </c>
      <c r="J21" s="232">
        <v>0.791666666666667</v>
      </c>
      <c r="K21" s="232">
        <v>0.416666666666667</v>
      </c>
      <c r="L21" s="232">
        <v>0.791666666666667</v>
      </c>
      <c r="M21" s="232">
        <v>0.416666666666667</v>
      </c>
      <c r="N21" s="232">
        <v>0.791666666666667</v>
      </c>
      <c r="O21" s="232">
        <v>0.416666666666667</v>
      </c>
      <c r="P21" s="22">
        <v>0.791666666666667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53">
        <v>0.375</v>
      </c>
      <c r="H22" s="233">
        <v>0.75</v>
      </c>
      <c r="I22" s="233">
        <v>0.375</v>
      </c>
      <c r="J22" s="233">
        <v>0.75</v>
      </c>
      <c r="K22" s="233">
        <v>0.375</v>
      </c>
      <c r="L22" s="233">
        <v>0.75</v>
      </c>
      <c r="M22" s="233">
        <v>0.375</v>
      </c>
      <c r="N22" s="233">
        <v>0.75</v>
      </c>
      <c r="O22" s="233">
        <v>0.375</v>
      </c>
      <c r="P22" s="20">
        <v>0.75</v>
      </c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77"/>
      <c r="G24" s="214" t="s">
        <v>249</v>
      </c>
      <c r="H24" s="156"/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6">
        <v>0.375</v>
      </c>
      <c r="J25" s="216">
        <v>0.75</v>
      </c>
      <c r="K25" s="216">
        <v>0.375</v>
      </c>
      <c r="L25" s="216">
        <v>0.75</v>
      </c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7">
        <v>0.416666666666667</v>
      </c>
      <c r="H26" s="218">
        <v>0.791666666666667</v>
      </c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8">
        <v>0.416666666666667</v>
      </c>
      <c r="N28" s="218">
        <v>0.791666666666667</v>
      </c>
      <c r="O28" s="218">
        <v>0.416666666666667</v>
      </c>
      <c r="P28" s="224">
        <v>0.791666666666667</v>
      </c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4" t="s">
        <v>249</v>
      </c>
      <c r="P29" s="68"/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5">
        <v>0.375</v>
      </c>
      <c r="H38" s="216">
        <v>0.75</v>
      </c>
      <c r="I38" s="216">
        <v>0.375</v>
      </c>
      <c r="J38" s="216">
        <v>0.75</v>
      </c>
      <c r="K38" s="216">
        <v>0.375</v>
      </c>
      <c r="L38" s="216">
        <v>0.75</v>
      </c>
      <c r="M38" s="216">
        <v>0.375</v>
      </c>
      <c r="N38" s="216">
        <v>0.75</v>
      </c>
      <c r="O38" s="216">
        <v>0.375</v>
      </c>
      <c r="P38" s="216">
        <v>0.75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1">
        <v>0.75</v>
      </c>
      <c r="J41" s="222">
        <v>0.125</v>
      </c>
      <c r="K41" s="221">
        <v>0.75</v>
      </c>
      <c r="L41" s="222">
        <v>0.125</v>
      </c>
      <c r="M41" s="221">
        <v>0.75</v>
      </c>
      <c r="N41" s="222">
        <v>0.125</v>
      </c>
      <c r="O41" s="221">
        <v>0.75</v>
      </c>
      <c r="P41" s="222">
        <v>0.125</v>
      </c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61">
        <v>0.625</v>
      </c>
      <c r="J42" s="133">
        <v>0</v>
      </c>
      <c r="K42" s="61">
        <v>0.625</v>
      </c>
      <c r="L42" s="133">
        <v>0</v>
      </c>
      <c r="M42" s="61">
        <v>0.625</v>
      </c>
      <c r="N42" s="133">
        <v>0</v>
      </c>
      <c r="O42" s="61">
        <v>0.625</v>
      </c>
      <c r="P42" s="133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61">
        <v>0.625</v>
      </c>
      <c r="J43" s="133">
        <v>0</v>
      </c>
      <c r="K43" s="61">
        <v>0.625</v>
      </c>
      <c r="L43" s="133">
        <v>0</v>
      </c>
      <c r="M43" s="61">
        <v>0.625</v>
      </c>
      <c r="N43" s="133">
        <v>0</v>
      </c>
      <c r="O43" s="61">
        <v>0.625</v>
      </c>
      <c r="P43" s="133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61">
        <v>0.625</v>
      </c>
      <c r="J44" s="133">
        <v>0</v>
      </c>
      <c r="K44" s="61">
        <v>0.625</v>
      </c>
      <c r="L44" s="133">
        <v>0</v>
      </c>
      <c r="M44" s="61">
        <v>0.625</v>
      </c>
      <c r="N44" s="133">
        <v>0</v>
      </c>
      <c r="O44" s="61">
        <v>0.625</v>
      </c>
      <c r="P44" s="133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1">
        <v>0.75</v>
      </c>
      <c r="J45" s="222">
        <v>0.125</v>
      </c>
      <c r="K45" s="221">
        <v>0.75</v>
      </c>
      <c r="L45" s="222">
        <v>0.125</v>
      </c>
      <c r="M45" s="221">
        <v>0.75</v>
      </c>
      <c r="N45" s="222">
        <v>0.125</v>
      </c>
      <c r="O45" s="221">
        <v>0.75</v>
      </c>
      <c r="P45" s="222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77"/>
      <c r="G46" s="221">
        <v>0.75</v>
      </c>
      <c r="H46" s="222">
        <v>0.125</v>
      </c>
      <c r="I46" s="221">
        <v>0.75</v>
      </c>
      <c r="J46" s="222">
        <v>0.125</v>
      </c>
      <c r="K46" s="221">
        <v>0.75</v>
      </c>
      <c r="L46" s="222">
        <v>0.125</v>
      </c>
      <c r="M46" s="221">
        <v>0.75</v>
      </c>
      <c r="N46" s="222">
        <v>0.125</v>
      </c>
      <c r="O46" s="221">
        <v>0.75</v>
      </c>
      <c r="P46" s="222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61">
        <v>0.625</v>
      </c>
      <c r="H47" s="133">
        <v>0</v>
      </c>
      <c r="I47" s="61">
        <v>0.625</v>
      </c>
      <c r="J47" s="133">
        <v>0</v>
      </c>
      <c r="K47" s="61">
        <v>0.625</v>
      </c>
      <c r="L47" s="133">
        <v>0</v>
      </c>
      <c r="M47" s="61">
        <v>0.625</v>
      </c>
      <c r="N47" s="133">
        <v>0</v>
      </c>
      <c r="O47" s="61">
        <v>0.625</v>
      </c>
      <c r="P47" s="133">
        <v>0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61">
        <v>0.625</v>
      </c>
      <c r="J48" s="133">
        <v>0</v>
      </c>
      <c r="K48" s="61">
        <v>0.625</v>
      </c>
      <c r="L48" s="133">
        <v>0</v>
      </c>
      <c r="M48" s="61">
        <v>0.625</v>
      </c>
      <c r="N48" s="133">
        <v>0</v>
      </c>
      <c r="O48" s="61">
        <v>0.625</v>
      </c>
      <c r="P48" s="133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61">
        <v>0.625</v>
      </c>
      <c r="H49" s="133">
        <v>0</v>
      </c>
      <c r="I49" s="61">
        <v>0.625</v>
      </c>
      <c r="J49" s="133">
        <v>0</v>
      </c>
      <c r="K49" s="61">
        <v>0.625</v>
      </c>
      <c r="L49" s="133">
        <v>0</v>
      </c>
      <c r="M49" s="61">
        <v>0.625</v>
      </c>
      <c r="N49" s="133">
        <v>0</v>
      </c>
      <c r="O49" s="61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1">
        <v>0.75</v>
      </c>
      <c r="J50" s="222">
        <v>0.125</v>
      </c>
      <c r="K50" s="221">
        <v>0.75</v>
      </c>
      <c r="L50" s="222">
        <v>0.125</v>
      </c>
      <c r="M50" s="221">
        <v>0.75</v>
      </c>
      <c r="N50" s="222">
        <v>0.125</v>
      </c>
      <c r="O50" s="221">
        <v>0.75</v>
      </c>
      <c r="P50" s="222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61">
        <v>0.625</v>
      </c>
      <c r="J51" s="133">
        <v>0</v>
      </c>
      <c r="K51" s="61">
        <v>0.625</v>
      </c>
      <c r="L51" s="133">
        <v>0</v>
      </c>
      <c r="M51" s="61">
        <v>0.625</v>
      </c>
      <c r="N51" s="133">
        <v>0</v>
      </c>
      <c r="O51" s="61">
        <v>0.625</v>
      </c>
      <c r="P51" s="133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221">
        <v>0.75</v>
      </c>
      <c r="H52" s="222">
        <v>0.125</v>
      </c>
      <c r="I52" s="221">
        <v>0.75</v>
      </c>
      <c r="J52" s="222">
        <v>0.125</v>
      </c>
      <c r="K52" s="221">
        <v>0.75</v>
      </c>
      <c r="L52" s="222">
        <v>0.125</v>
      </c>
      <c r="M52" s="221">
        <v>0.75</v>
      </c>
      <c r="N52" s="222">
        <v>0.125</v>
      </c>
      <c r="O52" s="221">
        <v>0.75</v>
      </c>
      <c r="P52" s="222">
        <v>0.125</v>
      </c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221">
        <v>0.75</v>
      </c>
      <c r="H53" s="222">
        <v>0.125</v>
      </c>
      <c r="I53" s="221">
        <v>0.75</v>
      </c>
      <c r="J53" s="222">
        <v>0.125</v>
      </c>
      <c r="K53" s="221">
        <v>0.75</v>
      </c>
      <c r="L53" s="222">
        <v>0.125</v>
      </c>
      <c r="M53" s="221">
        <v>0.75</v>
      </c>
      <c r="N53" s="222">
        <v>0.125</v>
      </c>
      <c r="O53" s="221">
        <v>0.75</v>
      </c>
      <c r="P53" s="222">
        <v>0.125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G24:H24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O29:P29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45684</v>
      </c>
      <c r="H1" s="68"/>
      <c r="I1" s="175">
        <v>45685</v>
      </c>
      <c r="J1" s="68"/>
      <c r="K1" s="175">
        <v>45686</v>
      </c>
      <c r="L1" s="68"/>
      <c r="M1" s="175">
        <v>45687</v>
      </c>
      <c r="N1" s="68"/>
      <c r="O1" s="175">
        <v>45688</v>
      </c>
      <c r="P1" s="68"/>
      <c r="Q1" s="175">
        <v>45689</v>
      </c>
      <c r="R1" s="68"/>
      <c r="S1" s="175">
        <v>45690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5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7">
        <v>0.75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27">
        <v>0.75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212">
        <v>0.375</v>
      </c>
      <c r="H21" s="213">
        <v>0.75</v>
      </c>
      <c r="I21" s="213">
        <v>0.375</v>
      </c>
      <c r="J21" s="213">
        <v>0.75</v>
      </c>
      <c r="K21" s="213">
        <v>0.375</v>
      </c>
      <c r="L21" s="213">
        <v>0.75</v>
      </c>
      <c r="M21" s="213">
        <v>0.375</v>
      </c>
      <c r="N21" s="213">
        <v>0.75</v>
      </c>
      <c r="O21" s="213">
        <v>0.375</v>
      </c>
      <c r="P21" s="39">
        <v>0.75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214" t="s">
        <v>249</v>
      </c>
      <c r="H22" s="156"/>
      <c r="I22" s="214" t="s">
        <v>249</v>
      </c>
      <c r="J22" s="156"/>
      <c r="K22" s="214" t="s">
        <v>249</v>
      </c>
      <c r="L22" s="156"/>
      <c r="M22" s="214" t="s">
        <v>249</v>
      </c>
      <c r="N22" s="156"/>
      <c r="O22" s="214" t="s">
        <v>249</v>
      </c>
      <c r="P22" s="156"/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8"/>
      <c r="G24" s="216">
        <v>0.375</v>
      </c>
      <c r="H24" s="216">
        <v>0.75</v>
      </c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6">
        <v>0.375</v>
      </c>
      <c r="J25" s="216">
        <v>0.75</v>
      </c>
      <c r="K25" s="214" t="s">
        <v>249</v>
      </c>
      <c r="L25" s="156"/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4" t="s">
        <v>249</v>
      </c>
      <c r="H26" s="156"/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4" t="s">
        <v>249</v>
      </c>
      <c r="N28" s="156"/>
      <c r="O28" s="214" t="s">
        <v>249</v>
      </c>
      <c r="P28" s="156"/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6">
        <v>0.375</v>
      </c>
      <c r="P29" s="216">
        <v>0.75</v>
      </c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5">
        <v>0.375</v>
      </c>
      <c r="H38" s="216">
        <v>0.75</v>
      </c>
      <c r="I38" s="216">
        <v>0.375</v>
      </c>
      <c r="J38" s="216">
        <v>0.75</v>
      </c>
      <c r="K38" s="216">
        <v>0.375</v>
      </c>
      <c r="L38" s="216">
        <v>0.75</v>
      </c>
      <c r="M38" s="216">
        <v>0.375</v>
      </c>
      <c r="N38" s="216">
        <v>0.75</v>
      </c>
      <c r="O38" s="216">
        <v>0.375</v>
      </c>
      <c r="P38" s="216">
        <v>0.75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1">
        <v>0.75</v>
      </c>
      <c r="J41" s="222">
        <v>0.125</v>
      </c>
      <c r="K41" s="221">
        <v>0.75</v>
      </c>
      <c r="L41" s="222">
        <v>0.125</v>
      </c>
      <c r="M41" s="221">
        <v>0.75</v>
      </c>
      <c r="N41" s="222">
        <v>0.125</v>
      </c>
      <c r="O41" s="194" t="s">
        <v>117</v>
      </c>
      <c r="P41" s="7"/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61">
        <v>0.625</v>
      </c>
      <c r="J42" s="133">
        <v>0</v>
      </c>
      <c r="K42" s="61">
        <v>0.625</v>
      </c>
      <c r="L42" s="133">
        <v>0</v>
      </c>
      <c r="M42" s="61">
        <v>0.625</v>
      </c>
      <c r="N42" s="133">
        <v>0</v>
      </c>
      <c r="O42" s="61">
        <v>0.625</v>
      </c>
      <c r="P42" s="133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61">
        <v>0.625</v>
      </c>
      <c r="J43" s="133">
        <v>0</v>
      </c>
      <c r="K43" s="61">
        <v>0.625</v>
      </c>
      <c r="L43" s="133">
        <v>0</v>
      </c>
      <c r="M43" s="61">
        <v>0.625</v>
      </c>
      <c r="N43" s="133">
        <v>0</v>
      </c>
      <c r="O43" s="61">
        <v>0.625</v>
      </c>
      <c r="P43" s="226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61">
        <v>0.625</v>
      </c>
      <c r="J44" s="133">
        <v>0</v>
      </c>
      <c r="K44" s="61">
        <v>0.625</v>
      </c>
      <c r="L44" s="133">
        <v>0</v>
      </c>
      <c r="M44" s="61">
        <v>0.625</v>
      </c>
      <c r="N44" s="133">
        <v>0</v>
      </c>
      <c r="O44" s="61">
        <v>0.625</v>
      </c>
      <c r="P44" s="226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1">
        <v>0.75</v>
      </c>
      <c r="J45" s="222">
        <v>0.125</v>
      </c>
      <c r="K45" s="221">
        <v>0.75</v>
      </c>
      <c r="L45" s="222">
        <v>0.125</v>
      </c>
      <c r="M45" s="221">
        <v>0.75</v>
      </c>
      <c r="N45" s="222">
        <v>0.125</v>
      </c>
      <c r="O45" s="221">
        <v>0.75</v>
      </c>
      <c r="P45" s="227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8"/>
      <c r="G46" s="214" t="s">
        <v>249</v>
      </c>
      <c r="H46" s="156"/>
      <c r="I46" s="214" t="s">
        <v>249</v>
      </c>
      <c r="J46" s="156"/>
      <c r="K46" s="214" t="s">
        <v>249</v>
      </c>
      <c r="L46" s="156"/>
      <c r="M46" s="221">
        <v>0.75</v>
      </c>
      <c r="N46" s="222">
        <v>0.125</v>
      </c>
      <c r="O46" s="221">
        <v>0.75</v>
      </c>
      <c r="P46" s="227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221">
        <v>0.75</v>
      </c>
      <c r="H47" s="222">
        <v>0.125</v>
      </c>
      <c r="I47" s="221">
        <v>0.75</v>
      </c>
      <c r="J47" s="222">
        <v>0.125</v>
      </c>
      <c r="K47" s="221">
        <v>0.75</v>
      </c>
      <c r="L47" s="222">
        <v>0.125</v>
      </c>
      <c r="M47" s="221">
        <v>0.75</v>
      </c>
      <c r="N47" s="222">
        <v>0.125</v>
      </c>
      <c r="O47" s="221">
        <v>0.75</v>
      </c>
      <c r="P47" s="227">
        <v>0.125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61">
        <v>0.625</v>
      </c>
      <c r="J48" s="133">
        <v>0</v>
      </c>
      <c r="K48" s="61">
        <v>0.625</v>
      </c>
      <c r="L48" s="133">
        <v>0</v>
      </c>
      <c r="M48" s="61">
        <v>0.625</v>
      </c>
      <c r="N48" s="133">
        <v>0</v>
      </c>
      <c r="O48" s="61">
        <v>0.625</v>
      </c>
      <c r="P48" s="133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61">
        <v>0.625</v>
      </c>
      <c r="H49" s="133">
        <v>0</v>
      </c>
      <c r="I49" s="61">
        <v>0.625</v>
      </c>
      <c r="J49" s="133">
        <v>0</v>
      </c>
      <c r="K49" s="61">
        <v>0.625</v>
      </c>
      <c r="L49" s="133">
        <v>0</v>
      </c>
      <c r="M49" s="61">
        <v>0.625</v>
      </c>
      <c r="N49" s="133">
        <v>0</v>
      </c>
      <c r="O49" s="61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1">
        <v>0.75</v>
      </c>
      <c r="J50" s="222">
        <v>0.125</v>
      </c>
      <c r="K50" s="221">
        <v>0.75</v>
      </c>
      <c r="L50" s="222">
        <v>0.125</v>
      </c>
      <c r="M50" s="221">
        <v>0.75</v>
      </c>
      <c r="N50" s="222">
        <v>0.125</v>
      </c>
      <c r="O50" s="221">
        <v>0.75</v>
      </c>
      <c r="P50" s="222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61">
        <v>0.625</v>
      </c>
      <c r="J51" s="133">
        <v>0</v>
      </c>
      <c r="K51" s="61">
        <v>0.625</v>
      </c>
      <c r="L51" s="133">
        <v>0</v>
      </c>
      <c r="M51" s="61">
        <v>0.625</v>
      </c>
      <c r="N51" s="133">
        <v>0</v>
      </c>
      <c r="O51" s="61">
        <v>0.625</v>
      </c>
      <c r="P51" s="133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221">
        <v>0.75</v>
      </c>
      <c r="H52" s="222">
        <v>0.125</v>
      </c>
      <c r="I52" s="221">
        <v>0.75</v>
      </c>
      <c r="J52" s="222">
        <v>0.125</v>
      </c>
      <c r="K52" s="221">
        <v>0.75</v>
      </c>
      <c r="L52" s="222">
        <v>0.125</v>
      </c>
      <c r="M52" s="221">
        <v>0.75</v>
      </c>
      <c r="N52" s="222">
        <v>0.125</v>
      </c>
      <c r="O52" s="221">
        <v>0.75</v>
      </c>
      <c r="P52" s="222">
        <v>0.125</v>
      </c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61">
        <v>0.625</v>
      </c>
      <c r="H53" s="133">
        <v>0</v>
      </c>
      <c r="I53" s="61">
        <v>0.625</v>
      </c>
      <c r="J53" s="133">
        <v>0</v>
      </c>
      <c r="K53" s="61">
        <v>0.625</v>
      </c>
      <c r="L53" s="226">
        <v>0</v>
      </c>
      <c r="M53" s="228" t="s">
        <v>117</v>
      </c>
      <c r="N53" s="65"/>
      <c r="O53" s="61">
        <v>0.625</v>
      </c>
      <c r="P53" s="226">
        <v>0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9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G22:H22"/>
    <mergeCell ref="I22:J22"/>
    <mergeCell ref="K22:L22"/>
    <mergeCell ref="M22:N22"/>
    <mergeCell ref="O22:P22"/>
    <mergeCell ref="Q22:R22"/>
    <mergeCell ref="S22:T22"/>
    <mergeCell ref="Q23:R23"/>
    <mergeCell ref="S23:T23"/>
    <mergeCell ref="Q24:R24"/>
    <mergeCell ref="S24:T24"/>
    <mergeCell ref="K25:L25"/>
    <mergeCell ref="Q25:R25"/>
    <mergeCell ref="S25:T25"/>
    <mergeCell ref="G26:H26"/>
    <mergeCell ref="Q26:R26"/>
    <mergeCell ref="S26:T26"/>
    <mergeCell ref="Q27:R27"/>
    <mergeCell ref="S27:T27"/>
    <mergeCell ref="M28:N28"/>
    <mergeCell ref="O28:P28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O41:P41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G46:H46"/>
    <mergeCell ref="I46:J46"/>
    <mergeCell ref="K46:L46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M53:N53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5">
    <tablePart r:id="rId1"/>
    <tablePart r:id="rId2"/>
    <tablePart r:id="rId3"/>
    <tablePart r:id="rId4"/>
    <tablePart r:id="rId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45691</v>
      </c>
      <c r="H1" s="68"/>
      <c r="I1" s="175">
        <v>45692</v>
      </c>
      <c r="J1" s="68"/>
      <c r="K1" s="175">
        <v>45693</v>
      </c>
      <c r="L1" s="68"/>
      <c r="M1" s="175">
        <v>45694</v>
      </c>
      <c r="N1" s="68"/>
      <c r="O1" s="175">
        <v>45695</v>
      </c>
      <c r="P1" s="68"/>
      <c r="Q1" s="175">
        <v>45696</v>
      </c>
      <c r="R1" s="68"/>
      <c r="S1" s="175">
        <v>45697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9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56">
        <v>0.416666666666667</v>
      </c>
      <c r="J13" s="99">
        <v>0.791666666666667</v>
      </c>
      <c r="K13" s="56">
        <v>0.416666666666667</v>
      </c>
      <c r="L13" s="99">
        <v>0.791666666666667</v>
      </c>
      <c r="M13" s="56">
        <v>0.416666666666667</v>
      </c>
      <c r="N13" s="99">
        <v>0.791666666666667</v>
      </c>
      <c r="O13" s="56">
        <v>0.416666666666667</v>
      </c>
      <c r="P13" s="99">
        <v>0.791666666666667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203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203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203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56">
        <v>0.416666666666667</v>
      </c>
      <c r="J18" s="99">
        <v>0.791666666666667</v>
      </c>
      <c r="K18" s="56">
        <v>0.416666666666667</v>
      </c>
      <c r="L18" s="99">
        <v>0.791666666666667</v>
      </c>
      <c r="M18" s="56">
        <v>0.416666666666667</v>
      </c>
      <c r="N18" s="99">
        <v>0.791666666666667</v>
      </c>
      <c r="O18" s="56">
        <v>0.416666666666667</v>
      </c>
      <c r="P18" s="9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203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203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05">
        <v>10326125</v>
      </c>
      <c r="B21" s="102" t="s">
        <v>53</v>
      </c>
      <c r="C21" s="104" t="str">
        <f>'Data Base'!C21</f>
        <v>Abdelrahman Sayed Attia</v>
      </c>
      <c r="D21" s="104" t="str">
        <f>'Data Base'!D21</f>
        <v>مدينة نصر</v>
      </c>
      <c r="E21" s="105" t="str">
        <f>'Data Base'!E21</f>
        <v>كشري هند الحي العاشر</v>
      </c>
      <c r="F21" s="178"/>
      <c r="G21" s="204">
        <v>0.375</v>
      </c>
      <c r="H21" s="198">
        <v>0.75</v>
      </c>
      <c r="I21" s="198">
        <v>0.375</v>
      </c>
      <c r="J21" s="198">
        <v>0.75</v>
      </c>
      <c r="K21" s="198">
        <v>0.375</v>
      </c>
      <c r="L21" s="198">
        <v>0.75</v>
      </c>
      <c r="M21" s="198">
        <v>0.375</v>
      </c>
      <c r="N21" s="198">
        <v>0.75</v>
      </c>
      <c r="O21" s="198">
        <v>0.375</v>
      </c>
      <c r="P21" s="74">
        <v>0.75</v>
      </c>
      <c r="Q21" s="195" t="s">
        <v>117</v>
      </c>
      <c r="R21" s="160"/>
      <c r="S21" s="159" t="s">
        <v>117</v>
      </c>
      <c r="T21" s="160"/>
      <c r="U21" s="184"/>
      <c r="V21" s="184"/>
      <c r="W21" s="184"/>
      <c r="X21" s="184"/>
      <c r="Y21" s="184"/>
      <c r="Z21" s="184"/>
    </row>
    <row r="22" ht="15.75" customHeight="1" spans="1:26">
      <c r="A22" s="179">
        <f>'Data Base'!A22</f>
        <v>10319077</v>
      </c>
      <c r="B22" s="108" t="str">
        <f>'Data Base'!B22</f>
        <v>Gehad Abutaleb</v>
      </c>
      <c r="C22" s="110" t="str">
        <f>'Data Base'!C22</f>
        <v>Demiana Fawzy</v>
      </c>
      <c r="D22" s="110" t="str">
        <f>'Data Base'!D22</f>
        <v>م - الرحاب و التجمع</v>
      </c>
      <c r="E22" s="111" t="str">
        <f>'Data Base'!E22</f>
        <v>ارابيلا</v>
      </c>
      <c r="F22" s="35"/>
      <c r="G22" s="114">
        <v>0.375</v>
      </c>
      <c r="H22" s="114">
        <v>0.75</v>
      </c>
      <c r="I22" s="114">
        <v>0.375</v>
      </c>
      <c r="J22" s="114">
        <v>0.75</v>
      </c>
      <c r="K22" s="114">
        <v>0.375</v>
      </c>
      <c r="L22" s="114">
        <v>0.75</v>
      </c>
      <c r="M22" s="114">
        <v>0.375</v>
      </c>
      <c r="N22" s="114">
        <v>0.75</v>
      </c>
      <c r="O22" s="114">
        <v>0.375</v>
      </c>
      <c r="P22" s="114">
        <v>0.75</v>
      </c>
      <c r="Q22" s="71" t="s">
        <v>117</v>
      </c>
      <c r="R22" s="5"/>
      <c r="S22" s="71" t="s">
        <v>117</v>
      </c>
      <c r="T22" s="5"/>
      <c r="U22" s="184"/>
      <c r="V22" s="184"/>
      <c r="W22" s="184"/>
      <c r="X22" s="184"/>
      <c r="Y22" s="184"/>
      <c r="Z22" s="184"/>
    </row>
    <row r="23" ht="15.75" customHeight="1" spans="1:26">
      <c r="A23" s="180">
        <f>'Data Base'!A23</f>
        <v>10319079</v>
      </c>
      <c r="B23" s="15" t="str">
        <f>'Data Base'!B23</f>
        <v>Mohamed Abdelrahman</v>
      </c>
      <c r="C23" s="117" t="str">
        <f>'Data Base'!C23</f>
        <v>Justina Saad</v>
      </c>
      <c r="D23" s="117" t="str">
        <f>'Data Base'!D23</f>
        <v>العبور و الشروق</v>
      </c>
      <c r="E23" s="118" t="str">
        <f>'Data Base'!E23</f>
        <v>كشك اللحمه</v>
      </c>
      <c r="F23" s="181"/>
      <c r="G23" s="199">
        <v>0.375</v>
      </c>
      <c r="H23" s="199">
        <v>0.75</v>
      </c>
      <c r="I23" s="199">
        <v>0.375</v>
      </c>
      <c r="J23" s="199">
        <v>0.75</v>
      </c>
      <c r="K23" s="199">
        <v>0.375</v>
      </c>
      <c r="L23" s="199">
        <v>0.75</v>
      </c>
      <c r="M23" s="199">
        <v>0.375</v>
      </c>
      <c r="N23" s="199">
        <v>0.75</v>
      </c>
      <c r="O23" s="199">
        <v>0.375</v>
      </c>
      <c r="P23" s="199">
        <v>0.75</v>
      </c>
      <c r="Q23" s="64" t="s">
        <v>117</v>
      </c>
      <c r="R23" s="65"/>
      <c r="S23" s="64" t="s">
        <v>117</v>
      </c>
      <c r="T23" s="65"/>
      <c r="U23" s="184"/>
      <c r="V23" s="184"/>
      <c r="W23" s="184"/>
      <c r="X23" s="184"/>
      <c r="Y23" s="184"/>
      <c r="Z23" s="184"/>
    </row>
    <row r="24" ht="15.75" customHeight="1" spans="1:26">
      <c r="A24" s="182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8"/>
      <c r="G24" s="36">
        <v>0.375</v>
      </c>
      <c r="H24" s="114">
        <v>0.75</v>
      </c>
      <c r="I24" s="114">
        <v>0.375</v>
      </c>
      <c r="J24" s="114">
        <v>0.75</v>
      </c>
      <c r="K24" s="114">
        <v>0.375</v>
      </c>
      <c r="L24" s="114">
        <v>0.75</v>
      </c>
      <c r="M24" s="114">
        <v>0.375</v>
      </c>
      <c r="N24" s="114">
        <v>0.75</v>
      </c>
      <c r="O24" s="114">
        <v>0.375</v>
      </c>
      <c r="P24" s="37">
        <v>0.75</v>
      </c>
      <c r="Q24" s="66" t="s">
        <v>117</v>
      </c>
      <c r="R24" s="7"/>
      <c r="S24" s="66" t="s">
        <v>117</v>
      </c>
      <c r="T24" s="7"/>
      <c r="U24" s="184"/>
      <c r="V24" s="184"/>
      <c r="W24" s="184"/>
      <c r="X24" s="184"/>
      <c r="Y24" s="184"/>
      <c r="Z24" s="184"/>
    </row>
    <row r="25" ht="15.75" customHeight="1" spans="1:26">
      <c r="A25" s="182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8"/>
      <c r="G25" s="26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27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182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8"/>
      <c r="G26" s="205">
        <v>0.416666666666667</v>
      </c>
      <c r="H26" s="206">
        <v>0.791666666666667</v>
      </c>
      <c r="I26" s="206">
        <v>0.416666666666667</v>
      </c>
      <c r="J26" s="206">
        <v>0.791666666666667</v>
      </c>
      <c r="K26" s="100">
        <v>0.375</v>
      </c>
      <c r="L26" s="100">
        <v>0.75</v>
      </c>
      <c r="M26" s="206">
        <v>0.416666666666667</v>
      </c>
      <c r="N26" s="206">
        <v>0.791666666666667</v>
      </c>
      <c r="O26" s="206">
        <v>0.416666666666667</v>
      </c>
      <c r="P26" s="209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182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8"/>
      <c r="G27" s="205">
        <v>0.416666666666667</v>
      </c>
      <c r="H27" s="206">
        <v>0.791666666666667</v>
      </c>
      <c r="I27" s="206">
        <v>0.416666666666667</v>
      </c>
      <c r="J27" s="206">
        <v>0.791666666666667</v>
      </c>
      <c r="K27" s="206">
        <v>0.416666666666667</v>
      </c>
      <c r="L27" s="206">
        <v>0.791666666666667</v>
      </c>
      <c r="M27" s="100">
        <v>0.375</v>
      </c>
      <c r="N27" s="100">
        <v>0.75</v>
      </c>
      <c r="O27" s="206">
        <v>0.416666666666667</v>
      </c>
      <c r="P27" s="209">
        <v>0.791666666666667</v>
      </c>
      <c r="Q27" s="66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182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8"/>
      <c r="G28" s="205">
        <v>0.416666666666667</v>
      </c>
      <c r="H28" s="206">
        <v>0.791666666666667</v>
      </c>
      <c r="I28" s="206">
        <v>0.416666666666667</v>
      </c>
      <c r="J28" s="206">
        <v>0.791666666666667</v>
      </c>
      <c r="K28" s="206">
        <v>0.416666666666667</v>
      </c>
      <c r="L28" s="206">
        <v>0.791666666666667</v>
      </c>
      <c r="M28" s="100">
        <v>0.375</v>
      </c>
      <c r="N28" s="100">
        <v>0.75</v>
      </c>
      <c r="O28" s="206">
        <v>0.416666666666667</v>
      </c>
      <c r="P28" s="209">
        <v>0.791666666666667</v>
      </c>
      <c r="Q28" s="6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182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8"/>
      <c r="G29" s="26">
        <v>0.375</v>
      </c>
      <c r="H29" s="100">
        <v>0.75</v>
      </c>
      <c r="I29" s="55">
        <v>0.375</v>
      </c>
      <c r="J29" s="100">
        <v>0.75</v>
      </c>
      <c r="K29" s="55">
        <v>0.375</v>
      </c>
      <c r="L29" s="100">
        <v>0.75</v>
      </c>
      <c r="M29" s="100">
        <v>0.375</v>
      </c>
      <c r="N29" s="100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82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8"/>
      <c r="G30" s="26">
        <v>0.375</v>
      </c>
      <c r="H30" s="100">
        <v>0.75</v>
      </c>
      <c r="I30" s="100">
        <v>0.375</v>
      </c>
      <c r="J30" s="100">
        <v>0.75</v>
      </c>
      <c r="K30" s="100">
        <v>0.375</v>
      </c>
      <c r="L30" s="100">
        <v>0.75</v>
      </c>
      <c r="M30" s="100">
        <v>0.375</v>
      </c>
      <c r="N30" s="100">
        <v>0.75</v>
      </c>
      <c r="O30" s="100">
        <v>0.375</v>
      </c>
      <c r="P30" s="100">
        <v>0.75</v>
      </c>
      <c r="Q30" s="6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182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8"/>
      <c r="G31" s="205">
        <v>0.416666666666667</v>
      </c>
      <c r="H31" s="206">
        <v>0.791666666666667</v>
      </c>
      <c r="I31" s="206">
        <v>0.416666666666667</v>
      </c>
      <c r="J31" s="206">
        <v>0.791666666666667</v>
      </c>
      <c r="K31" s="100">
        <v>0.375</v>
      </c>
      <c r="L31" s="100">
        <v>0.75</v>
      </c>
      <c r="M31" s="206">
        <v>0.416666666666667</v>
      </c>
      <c r="N31" s="206">
        <v>0.791666666666667</v>
      </c>
      <c r="O31" s="206">
        <v>0.416666666666667</v>
      </c>
      <c r="P31" s="209">
        <v>0.791666666666667</v>
      </c>
      <c r="Q31" s="6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182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8"/>
      <c r="G32" s="26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206">
        <v>0.416666666666667</v>
      </c>
      <c r="N32" s="206">
        <v>0.791666666666667</v>
      </c>
      <c r="O32" s="100">
        <v>0.375</v>
      </c>
      <c r="P32" s="27">
        <v>0.75</v>
      </c>
      <c r="Q32" s="6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182">
        <f>'Data Base'!A34</f>
        <v>10323632</v>
      </c>
      <c r="B33" s="94" t="str">
        <f>'Data Base'!B34</f>
        <v>Fatma Abdelaziz</v>
      </c>
      <c r="C33" s="96" t="str">
        <f>'Data Base'!C34</f>
        <v>Gehad Abutaleb</v>
      </c>
      <c r="D33" s="96" t="str">
        <f>'Data Base'!D34</f>
        <v>جسر السويس</v>
      </c>
      <c r="E33" s="97" t="str">
        <f>'Data Base'!E34</f>
        <v>الف مسكن</v>
      </c>
      <c r="F33" s="18"/>
      <c r="G33" s="26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27">
        <v>0.75</v>
      </c>
      <c r="Q33" s="6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182">
        <f>'Data Base'!A35</f>
        <v>10323634</v>
      </c>
      <c r="B34" s="94" t="str">
        <f>'Data Base'!B35</f>
        <v>Hanan Ismail</v>
      </c>
      <c r="C34" s="96" t="str">
        <f>'Data Base'!C35</f>
        <v>Gehad Abutaleb</v>
      </c>
      <c r="D34" s="96" t="str">
        <f>'Data Base'!D35</f>
        <v>جسر السويس</v>
      </c>
      <c r="E34" s="97" t="str">
        <f>'Data Base'!E35</f>
        <v>الف مسكن</v>
      </c>
      <c r="F34" s="18"/>
      <c r="G34" s="26">
        <v>0.375</v>
      </c>
      <c r="H34" s="100">
        <v>0.75</v>
      </c>
      <c r="I34" s="100">
        <v>0.375</v>
      </c>
      <c r="J34" s="100">
        <v>0.75</v>
      </c>
      <c r="K34" s="206">
        <v>0.416666666666667</v>
      </c>
      <c r="L34" s="206">
        <v>0.791666666666667</v>
      </c>
      <c r="M34" s="100">
        <v>0.375</v>
      </c>
      <c r="N34" s="100">
        <v>0.75</v>
      </c>
      <c r="O34" s="100">
        <v>0.375</v>
      </c>
      <c r="P34" s="27">
        <v>0.75</v>
      </c>
      <c r="Q34" s="6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182">
        <f>'Data Base'!A36</f>
        <v>10323636</v>
      </c>
      <c r="B35" s="94" t="str">
        <f>'Data Base'!B36</f>
        <v>Doha Abdelbary</v>
      </c>
      <c r="C35" s="96" t="str">
        <f>'Data Base'!C36</f>
        <v>Gehad Abutaleb</v>
      </c>
      <c r="D35" s="96" t="str">
        <f>'Data Base'!D36</f>
        <v>جسر السويس</v>
      </c>
      <c r="E35" s="97" t="str">
        <f>'Data Base'!E36</f>
        <v>الف مسكن</v>
      </c>
      <c r="F35" s="18"/>
      <c r="G35" s="26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206">
        <v>0.416666666666667</v>
      </c>
      <c r="N35" s="206">
        <v>0.791666666666667</v>
      </c>
      <c r="O35" s="100">
        <v>0.375</v>
      </c>
      <c r="P35" s="27">
        <v>0.75</v>
      </c>
      <c r="Q35" s="6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182">
        <f>'Data Base'!A37</f>
        <v>10323638</v>
      </c>
      <c r="B36" s="94" t="str">
        <f>'Data Base'!B37</f>
        <v>Alaa Ghonaim</v>
      </c>
      <c r="C36" s="96" t="str">
        <f>'Data Base'!C37</f>
        <v>Gehad Abutaleb</v>
      </c>
      <c r="D36" s="96" t="str">
        <f>'Data Base'!D37</f>
        <v>التجمع</v>
      </c>
      <c r="E36" s="97" t="str">
        <f>'Data Base'!E37</f>
        <v>جسر الرحاب</v>
      </c>
      <c r="F36" s="18"/>
      <c r="G36" s="26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27">
        <v>0.75</v>
      </c>
      <c r="Q36" s="6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182">
        <f>'Data Base'!A38</f>
        <v>10323639</v>
      </c>
      <c r="B37" s="94" t="str">
        <f>'Data Base'!B38</f>
        <v>Nahla Rizk</v>
      </c>
      <c r="C37" s="96" t="str">
        <f>'Data Base'!C38</f>
        <v>Gehad Abutaleb</v>
      </c>
      <c r="D37" s="96" t="str">
        <f>'Data Base'!D38</f>
        <v>الهرم</v>
      </c>
      <c r="E37" s="97" t="str">
        <f>'Data Base'!E38</f>
        <v>العروبة اللبيني</v>
      </c>
      <c r="F37" s="18"/>
      <c r="G37" s="26">
        <v>0.375</v>
      </c>
      <c r="H37" s="100">
        <v>0.75</v>
      </c>
      <c r="I37" s="100">
        <v>0.375</v>
      </c>
      <c r="J37" s="100">
        <v>0.75</v>
      </c>
      <c r="K37" s="206">
        <v>0.416666666666667</v>
      </c>
      <c r="L37" s="206">
        <v>0.791666666666667</v>
      </c>
      <c r="M37" s="100">
        <v>0.375</v>
      </c>
      <c r="N37" s="100">
        <v>0.75</v>
      </c>
      <c r="O37" s="100">
        <v>0.375</v>
      </c>
      <c r="P37" s="27">
        <v>0.75</v>
      </c>
      <c r="Q37" s="6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182">
        <f>'Data Base'!A39</f>
        <v>10323640</v>
      </c>
      <c r="B38" s="94" t="str">
        <f>'Data Base'!B39</f>
        <v>Donia Morsy</v>
      </c>
      <c r="C38" s="96" t="str">
        <f>'Data Base'!C39</f>
        <v>Gehad Abutaleb</v>
      </c>
      <c r="D38" s="96" t="str">
        <f>'Data Base'!D39</f>
        <v>المحور</v>
      </c>
      <c r="E38" s="97" t="str">
        <f>'Data Base'!E39</f>
        <v>ميدان لبنان</v>
      </c>
      <c r="F38" s="18"/>
      <c r="G38" s="26">
        <v>0.375</v>
      </c>
      <c r="H38" s="100">
        <v>0.75</v>
      </c>
      <c r="I38" s="100">
        <v>0.375</v>
      </c>
      <c r="J38" s="100">
        <v>0.75</v>
      </c>
      <c r="K38" s="100">
        <v>0.375</v>
      </c>
      <c r="L38" s="100">
        <v>0.75</v>
      </c>
      <c r="M38" s="100">
        <v>0.375</v>
      </c>
      <c r="N38" s="100">
        <v>0.75</v>
      </c>
      <c r="O38" s="100">
        <v>0.375</v>
      </c>
      <c r="P38" s="27">
        <v>0.75</v>
      </c>
      <c r="Q38" s="6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180">
        <f>'Data Base'!A40</f>
        <v>10323646</v>
      </c>
      <c r="B39" s="15" t="str">
        <f>'Data Base'!B40</f>
        <v>Hamdy Abouelmaaty</v>
      </c>
      <c r="C39" s="117" t="str">
        <f>'Data Base'!C40</f>
        <v>Gehad Abutaleb</v>
      </c>
      <c r="D39" s="117" t="str">
        <f>'Data Base'!D40</f>
        <v>ارابيلا</v>
      </c>
      <c r="E39" s="118" t="str">
        <f>'Data Base'!E40</f>
        <v>التجمع</v>
      </c>
      <c r="F39" s="181"/>
      <c r="G39" s="207">
        <v>0.416666666666667</v>
      </c>
      <c r="H39" s="208">
        <v>0.791666666666667</v>
      </c>
      <c r="I39" s="208">
        <v>0.416666666666667</v>
      </c>
      <c r="J39" s="208">
        <v>0.791666666666667</v>
      </c>
      <c r="K39" s="208">
        <v>0.416666666666667</v>
      </c>
      <c r="L39" s="208">
        <v>0.791666666666667</v>
      </c>
      <c r="M39" s="198">
        <v>0.375</v>
      </c>
      <c r="N39" s="198">
        <v>0.75</v>
      </c>
      <c r="O39" s="208">
        <v>0.416666666666667</v>
      </c>
      <c r="P39" s="210">
        <v>0.791666666666667</v>
      </c>
      <c r="Q39" s="64" t="s">
        <v>117</v>
      </c>
      <c r="R39" s="65"/>
      <c r="S39" s="64" t="s">
        <v>117</v>
      </c>
      <c r="T39" s="65"/>
      <c r="U39" s="184"/>
      <c r="V39" s="184"/>
      <c r="W39" s="184"/>
      <c r="X39" s="184"/>
      <c r="Y39" s="184"/>
      <c r="Z39" s="184"/>
    </row>
    <row r="40" ht="15.75" customHeight="1" spans="1:26">
      <c r="A40" s="179">
        <f>'Data Base'!A41</f>
        <v>10316835</v>
      </c>
      <c r="B40" s="108" t="str">
        <f>'Data Base'!B41</f>
        <v>Hana El Shazly</v>
      </c>
      <c r="C40" s="110" t="str">
        <f>'Data Base'!C41</f>
        <v>Demiana Fawzy</v>
      </c>
      <c r="D40" s="110" t="str">
        <f>'Data Base'!D41</f>
        <v>المهندسين</v>
      </c>
      <c r="E40" s="111" t="str">
        <f>'Data Base'!E41</f>
        <v>ميدان لبنان</v>
      </c>
      <c r="F40" s="35"/>
      <c r="G40" s="186">
        <v>0.75</v>
      </c>
      <c r="H40" s="186">
        <v>0.125</v>
      </c>
      <c r="I40" s="186">
        <v>0.75</v>
      </c>
      <c r="J40" s="186">
        <v>0.125</v>
      </c>
      <c r="K40" s="186">
        <v>0.75</v>
      </c>
      <c r="L40" s="186">
        <v>0.125</v>
      </c>
      <c r="M40" s="186">
        <v>0.75</v>
      </c>
      <c r="N40" s="186">
        <v>0.125</v>
      </c>
      <c r="O40" s="186">
        <v>0.75</v>
      </c>
      <c r="P40" s="186">
        <v>0.125</v>
      </c>
      <c r="Q40" s="71" t="s">
        <v>117</v>
      </c>
      <c r="R40" s="5"/>
      <c r="S40" s="71" t="s">
        <v>117</v>
      </c>
      <c r="T40" s="5"/>
      <c r="U40" s="184"/>
      <c r="V40" s="184"/>
      <c r="W40" s="184"/>
      <c r="X40" s="184"/>
      <c r="Y40" s="184"/>
      <c r="Z40" s="184"/>
    </row>
    <row r="41" ht="15.75" customHeight="1" spans="1:26">
      <c r="A41" s="182">
        <f>'Data Base'!A42</f>
        <v>10259455</v>
      </c>
      <c r="B41" s="94" t="str">
        <f>'Data Base'!B42</f>
        <v>Ahmed Mahmoud</v>
      </c>
      <c r="C41" s="96" t="str">
        <f>'Data Base'!C42</f>
        <v>Justina Saad</v>
      </c>
      <c r="D41" s="96" t="str">
        <f>'Data Base'!D42</f>
        <v>م - المقطم</v>
      </c>
      <c r="E41" s="97" t="str">
        <f>'Data Base'!E42</f>
        <v>كارفور المقطم</v>
      </c>
      <c r="F41" s="1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133">
        <v>0</v>
      </c>
      <c r="Q41" s="67" t="s">
        <v>117</v>
      </c>
      <c r="R41" s="68"/>
      <c r="S41" s="67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182">
        <f>'Data Base'!A43</f>
        <v>10318910</v>
      </c>
      <c r="B42" s="94" t="str">
        <f>'Data Base'!B43</f>
        <v>Mohamed Mansour Elazzab</v>
      </c>
      <c r="C42" s="96" t="str">
        <f>'Data Base'!C43</f>
        <v>Hana El Shazly</v>
      </c>
      <c r="D42" s="96" t="str">
        <f>'Data Base'!D43</f>
        <v>حلوان و زهراء المعادي</v>
      </c>
      <c r="E42" s="97" t="str">
        <f>'Data Base'!E43</f>
        <v>سلم صقر قريش</v>
      </c>
      <c r="F42" s="18"/>
      <c r="G42" s="189">
        <v>0.75</v>
      </c>
      <c r="H42" s="189">
        <v>0.125</v>
      </c>
      <c r="I42" s="189">
        <v>0.75</v>
      </c>
      <c r="J42" s="189">
        <v>0.125</v>
      </c>
      <c r="K42" s="189">
        <v>0.75</v>
      </c>
      <c r="L42" s="189">
        <v>0.125</v>
      </c>
      <c r="M42" s="189">
        <v>0.75</v>
      </c>
      <c r="N42" s="189">
        <v>0.125</v>
      </c>
      <c r="O42" s="189">
        <v>0.75</v>
      </c>
      <c r="P42" s="189">
        <v>0.125</v>
      </c>
      <c r="Q42" s="6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182">
        <f>'Data Base'!A44</f>
        <v>10318924</v>
      </c>
      <c r="B43" s="94" t="str">
        <f>'Data Base'!B44</f>
        <v>Omar Khaled</v>
      </c>
      <c r="C43" s="96" t="str">
        <f>'Data Base'!C44</f>
        <v>Hana El Shazly</v>
      </c>
      <c r="D43" s="96" t="str">
        <f>'Data Base'!D44</f>
        <v>العبور و الشروق</v>
      </c>
      <c r="E43" s="97" t="str">
        <f>'Data Base'!E44</f>
        <v>كشك اللحمه</v>
      </c>
      <c r="F43" s="18"/>
      <c r="G43" s="133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133">
        <v>0</v>
      </c>
      <c r="Q43" s="6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182">
        <f>'Data Base'!A45</f>
        <v>10318928</v>
      </c>
      <c r="B44" s="94" t="str">
        <f>'Data Base'!B45</f>
        <v>Khaled Elbeih</v>
      </c>
      <c r="C44" s="96" t="str">
        <f>'Data Base'!C45</f>
        <v>Hana El Shazly</v>
      </c>
      <c r="D44" s="96" t="str">
        <f>'Data Base'!D45</f>
        <v>مدينة نصر</v>
      </c>
      <c r="E44" s="97" t="str">
        <f>'Data Base'!E45</f>
        <v>ميدان رابعة</v>
      </c>
      <c r="F44" s="1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6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182">
        <f>'Data Base'!A46</f>
        <v>10318930</v>
      </c>
      <c r="B45" s="94" t="str">
        <f>'Data Base'!B46</f>
        <v>Ahmed Mohammed Abdelfattah Ali</v>
      </c>
      <c r="C45" s="96" t="str">
        <f>'Data Base'!C46</f>
        <v>Hana El Shazly</v>
      </c>
      <c r="D45" s="96" t="str">
        <f>'Data Base'!D46</f>
        <v>م - الرحاب و التجمع</v>
      </c>
      <c r="E45" s="97" t="str">
        <f>'Data Base'!E46</f>
        <v>الجزيرة</v>
      </c>
      <c r="F45" s="18"/>
      <c r="G45" s="189">
        <v>0.75</v>
      </c>
      <c r="H45" s="189">
        <v>0.125</v>
      </c>
      <c r="I45" s="189">
        <v>0.75</v>
      </c>
      <c r="J45" s="189">
        <v>0.125</v>
      </c>
      <c r="K45" s="189">
        <v>0.75</v>
      </c>
      <c r="L45" s="189">
        <v>0.125</v>
      </c>
      <c r="M45" s="189">
        <v>0.75</v>
      </c>
      <c r="N45" s="189">
        <v>0.125</v>
      </c>
      <c r="O45" s="189">
        <v>0.75</v>
      </c>
      <c r="P45" s="189">
        <v>0.125</v>
      </c>
      <c r="Q45" s="6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182">
        <f>'Data Base'!A47</f>
        <v>10324737</v>
      </c>
      <c r="B46" s="94" t="str">
        <f>'Data Base'!B47</f>
        <v>Mohannad Hosni Elhaow</v>
      </c>
      <c r="C46" s="96" t="str">
        <f>'Data Base'!C47</f>
        <v>Hana El Shazly</v>
      </c>
      <c r="D46" s="96" t="str">
        <f>'Data Base'!D47</f>
        <v>مدينة نصر</v>
      </c>
      <c r="E46" s="97" t="str">
        <f>'Data Base'!E47</f>
        <v>اول مكرم</v>
      </c>
      <c r="F46" s="18"/>
      <c r="G46" s="133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6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182">
        <f>'Data Base'!A48</f>
        <v>10324742</v>
      </c>
      <c r="B47" s="94" t="str">
        <f>'Data Base'!B48</f>
        <v>Yasmeen Ayman Mohamed Saif</v>
      </c>
      <c r="C47" s="96" t="str">
        <f>'Data Base'!C48</f>
        <v>Hana El Shazly</v>
      </c>
      <c r="D47" s="96" t="str">
        <f>'Data Base'!D48</f>
        <v>حلوان و زهراء المعادي</v>
      </c>
      <c r="E47" s="97" t="str">
        <f>'Data Base'!E48</f>
        <v>صالح صبحي</v>
      </c>
      <c r="F47" s="18"/>
      <c r="G47" s="133">
        <v>0.625</v>
      </c>
      <c r="H47" s="133">
        <v>0</v>
      </c>
      <c r="I47" s="133">
        <v>0.625</v>
      </c>
      <c r="J47" s="133">
        <v>0</v>
      </c>
      <c r="K47" s="133">
        <v>0.625</v>
      </c>
      <c r="L47" s="133">
        <v>0</v>
      </c>
      <c r="M47" s="133">
        <v>0.625</v>
      </c>
      <c r="N47" s="133">
        <v>0</v>
      </c>
      <c r="O47" s="133">
        <v>0.625</v>
      </c>
      <c r="P47" s="133">
        <v>0</v>
      </c>
      <c r="Q47" s="6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182">
        <f>'Data Base'!A49</f>
        <v>10324744</v>
      </c>
      <c r="B48" s="94" t="str">
        <f>'Data Base'!B49</f>
        <v>Mohamed Abd-elhameed elqersh</v>
      </c>
      <c r="C48" s="96" t="str">
        <f>'Data Base'!C49</f>
        <v>Hana El Shazly</v>
      </c>
      <c r="D48" s="96" t="str">
        <f>'Data Base'!D49</f>
        <v>شبرا</v>
      </c>
      <c r="E48" s="97" t="str">
        <f>'Data Base'!E49</f>
        <v>الخلفاوي</v>
      </c>
      <c r="F48" s="18"/>
      <c r="G48" s="189">
        <v>0.75</v>
      </c>
      <c r="H48" s="189">
        <v>0.125</v>
      </c>
      <c r="I48" s="189">
        <v>0.75</v>
      </c>
      <c r="J48" s="189">
        <v>0.125</v>
      </c>
      <c r="K48" s="167" t="s">
        <v>117</v>
      </c>
      <c r="L48" s="156"/>
      <c r="M48" s="167" t="s">
        <v>117</v>
      </c>
      <c r="N48" s="156"/>
      <c r="O48" s="167" t="s">
        <v>117</v>
      </c>
      <c r="P48" s="156"/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182">
        <f>'Data Base'!A50</f>
        <v>10324745</v>
      </c>
      <c r="B49" s="94" t="str">
        <f>'Data Base'!B50</f>
        <v>Ahmed Abdelhady</v>
      </c>
      <c r="C49" s="96" t="str">
        <f>'Data Base'!C50</f>
        <v>Hana El Shazly</v>
      </c>
      <c r="D49" s="96" t="str">
        <f>'Data Base'!D50</f>
        <v>معاه عربية</v>
      </c>
      <c r="E49" s="97" t="str">
        <f>'Data Base'!E50</f>
        <v>معاه عربية</v>
      </c>
      <c r="F49" s="18"/>
      <c r="G49" s="133">
        <v>0.625</v>
      </c>
      <c r="H49" s="133">
        <v>0</v>
      </c>
      <c r="I49" s="133">
        <v>0.625</v>
      </c>
      <c r="J49" s="133">
        <v>0</v>
      </c>
      <c r="K49" s="133">
        <v>0.625</v>
      </c>
      <c r="L49" s="133">
        <v>0</v>
      </c>
      <c r="M49" s="133">
        <v>0.625</v>
      </c>
      <c r="N49" s="133">
        <v>0</v>
      </c>
      <c r="O49" s="133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182">
        <f>'Data Base'!A51</f>
        <v>10324748</v>
      </c>
      <c r="B50" s="94" t="str">
        <f>'Data Base'!B51</f>
        <v>Rania Abdelmaksoud</v>
      </c>
      <c r="C50" s="96" t="str">
        <f>'Data Base'!C51</f>
        <v>Hana El Shazly</v>
      </c>
      <c r="D50" s="96" t="str">
        <f>'Data Base'!D51</f>
        <v>حلوان و زهراء المعادي</v>
      </c>
      <c r="E50" s="97" t="str">
        <f>'Data Base'!E51</f>
        <v>سلم صقر قريش</v>
      </c>
      <c r="F50" s="18"/>
      <c r="G50" s="133">
        <v>0.625</v>
      </c>
      <c r="H50" s="133">
        <v>0</v>
      </c>
      <c r="I50" s="133">
        <v>0.625</v>
      </c>
      <c r="J50" s="133">
        <v>0</v>
      </c>
      <c r="K50" s="133">
        <v>0.625</v>
      </c>
      <c r="L50" s="133">
        <v>0</v>
      </c>
      <c r="M50" s="133">
        <v>0.625</v>
      </c>
      <c r="N50" s="133">
        <v>0</v>
      </c>
      <c r="O50" s="133">
        <v>0.625</v>
      </c>
      <c r="P50" s="133">
        <v>0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180">
        <f>'Data Base'!A53</f>
        <v>10325113</v>
      </c>
      <c r="B51" s="15" t="str">
        <f>'Data Base'!B53</f>
        <v>Omar Sadek</v>
      </c>
      <c r="C51" s="117" t="str">
        <f>'Data Base'!C53</f>
        <v>Hana El Shazly</v>
      </c>
      <c r="D51" s="117" t="str">
        <f>'Data Base'!D53</f>
        <v>م - الرحاب و التجمع</v>
      </c>
      <c r="E51" s="118" t="str">
        <f>'Data Base'!E53</f>
        <v>ارابيلا</v>
      </c>
      <c r="F51" s="181"/>
      <c r="G51" s="201">
        <v>0.75</v>
      </c>
      <c r="H51" s="201">
        <v>0.125</v>
      </c>
      <c r="I51" s="201">
        <v>0.75</v>
      </c>
      <c r="J51" s="201">
        <v>0.125</v>
      </c>
      <c r="K51" s="201">
        <v>0.75</v>
      </c>
      <c r="L51" s="201">
        <v>0.125</v>
      </c>
      <c r="M51" s="201">
        <v>0.75</v>
      </c>
      <c r="N51" s="201">
        <v>0.125</v>
      </c>
      <c r="O51" s="201">
        <v>0.75</v>
      </c>
      <c r="P51" s="201">
        <v>0.125</v>
      </c>
      <c r="Q51" s="64" t="s">
        <v>117</v>
      </c>
      <c r="R51" s="65"/>
      <c r="S51" s="64" t="s">
        <v>117</v>
      </c>
      <c r="T51" s="65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Base'!A57</f>
        <v>0</v>
      </c>
      <c r="B52" s="202">
        <f>'Data Base'!B57</f>
        <v>0</v>
      </c>
      <c r="C52" s="202">
        <f>'Data Base'!C87</f>
        <v>0</v>
      </c>
      <c r="D52" s="202">
        <f>'Data Base'!D87</f>
        <v>0</v>
      </c>
      <c r="E52" s="202">
        <f>'Data Base'!E87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Base'!A58</f>
        <v>0</v>
      </c>
      <c r="B53" s="202">
        <f>'Data Base'!B58</f>
        <v>0</v>
      </c>
      <c r="C53" s="202">
        <f>'Data Base'!C88</f>
        <v>0</v>
      </c>
      <c r="D53" s="202">
        <f>'Data Base'!D88</f>
        <v>0</v>
      </c>
      <c r="E53" s="202">
        <f>'Data Base'!E88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Base'!A59</f>
        <v>0</v>
      </c>
      <c r="B54" s="202">
        <f>'Data Base'!B59</f>
        <v>0</v>
      </c>
      <c r="C54" s="202">
        <f>'Data Base'!C89</f>
        <v>0</v>
      </c>
      <c r="D54" s="202">
        <f>'Data Base'!D89</f>
        <v>0</v>
      </c>
      <c r="E54" s="202">
        <f>'Data Base'!E89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Base'!A60</f>
        <v>0</v>
      </c>
      <c r="B55" s="202">
        <f>'Data Base'!B60</f>
        <v>0</v>
      </c>
      <c r="C55" s="202">
        <f>'Data Base'!C90</f>
        <v>0</v>
      </c>
      <c r="D55" s="202">
        <f>'Data Base'!D90</f>
        <v>0</v>
      </c>
      <c r="E55" s="202">
        <f>'Data Base'!E90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Base'!A61</f>
        <v>0</v>
      </c>
      <c r="B56" s="202">
        <f>'Data Base'!B61</f>
        <v>0</v>
      </c>
      <c r="C56" s="202">
        <f>'Data Base'!C91</f>
        <v>0</v>
      </c>
      <c r="D56" s="202">
        <f>'Data Base'!D91</f>
        <v>0</v>
      </c>
      <c r="E56" s="202">
        <f>'Data Base'!E91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Base'!A62</f>
        <v>0</v>
      </c>
      <c r="B57" s="202">
        <f>'Data Base'!B62</f>
        <v>0</v>
      </c>
      <c r="C57" s="202">
        <f>'Data Base'!C92</f>
        <v>0</v>
      </c>
      <c r="D57" s="202">
        <f>'Data Base'!D92</f>
        <v>0</v>
      </c>
      <c r="E57" s="202">
        <f>'Data Base'!E92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Base'!A63</f>
        <v>0</v>
      </c>
      <c r="B58" s="202">
        <f>'Data Base'!B63</f>
        <v>0</v>
      </c>
      <c r="C58" s="202">
        <f>'Data Base'!C93</f>
        <v>0</v>
      </c>
      <c r="D58" s="202">
        <f>'Data Base'!D93</f>
        <v>0</v>
      </c>
      <c r="E58" s="202">
        <f>'Data Base'!E93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Base'!A64</f>
        <v>0</v>
      </c>
      <c r="B59" s="202">
        <f>'Data Base'!B64</f>
        <v>0</v>
      </c>
      <c r="C59" s="202">
        <f>'Data Base'!C94</f>
        <v>0</v>
      </c>
      <c r="D59" s="202">
        <f>'Data Base'!D94</f>
        <v>0</v>
      </c>
      <c r="E59" s="202">
        <f>'Data Base'!E94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Base'!A65</f>
        <v>0</v>
      </c>
      <c r="B60" s="202">
        <f>'Data Base'!B65</f>
        <v>0</v>
      </c>
      <c r="C60" s="202">
        <f>'Data Base'!C95</f>
        <v>0</v>
      </c>
      <c r="D60" s="202">
        <f>'Data Base'!D95</f>
        <v>0</v>
      </c>
      <c r="E60" s="202">
        <f>'Data Base'!E95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Base'!A66</f>
        <v>0</v>
      </c>
      <c r="B61" s="202">
        <f>'Data Base'!B66</f>
        <v>0</v>
      </c>
      <c r="C61" s="202">
        <f>'Data Base'!C96</f>
        <v>0</v>
      </c>
      <c r="D61" s="202">
        <f>'Data Base'!D96</f>
        <v>0</v>
      </c>
      <c r="E61" s="202">
        <f>'Data Base'!E96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Base'!A67</f>
        <v>0</v>
      </c>
      <c r="B62" s="184">
        <f>'Data Base'!B67</f>
        <v>0</v>
      </c>
      <c r="C62" s="202">
        <f>'Data Base'!C97</f>
        <v>0</v>
      </c>
      <c r="D62" s="202">
        <f>'Data Base'!D97</f>
        <v>0</v>
      </c>
      <c r="E62" s="202">
        <f>'Data Base'!E97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Base'!A99</f>
        <v>0</v>
      </c>
      <c r="B63" s="202">
        <f>'Data Base'!B68</f>
        <v>0</v>
      </c>
      <c r="C63" s="202">
        <f>'Data Base'!C98</f>
        <v>0</v>
      </c>
      <c r="D63" s="202">
        <f>'Data Base'!D98</f>
        <v>0</v>
      </c>
      <c r="E63" s="202">
        <f>'Data Base'!E98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Base'!A100</f>
        <v>0</v>
      </c>
      <c r="B64" s="202">
        <f>'Data Base'!B69</f>
        <v>0</v>
      </c>
      <c r="C64" s="202">
        <f>'Data Base'!C99</f>
        <v>0</v>
      </c>
      <c r="D64" s="202">
        <f>'Data Base'!D99</f>
        <v>0</v>
      </c>
      <c r="E64" s="202">
        <f>'Data Base'!E99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Base'!A101</f>
        <v>0</v>
      </c>
      <c r="B65" s="202">
        <f>'Data Base'!B70</f>
        <v>0</v>
      </c>
      <c r="C65" s="202">
        <f>'Data Base'!C100</f>
        <v>0</v>
      </c>
      <c r="D65" s="202">
        <f>'Data Base'!D100</f>
        <v>0</v>
      </c>
      <c r="E65" s="202">
        <f>'Data Base'!E100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Base'!A102</f>
        <v>0</v>
      </c>
      <c r="B66" s="202">
        <f>'Data Base'!B71</f>
        <v>0</v>
      </c>
      <c r="C66" s="202">
        <f>'Data Base'!C101</f>
        <v>0</v>
      </c>
      <c r="D66" s="202">
        <f>'Data Base'!D101</f>
        <v>0</v>
      </c>
      <c r="E66" s="202">
        <f>'Data Base'!E101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Base'!A103</f>
        <v>0</v>
      </c>
      <c r="B67" s="202">
        <f>'Data Base'!B72</f>
        <v>0</v>
      </c>
      <c r="C67" s="202">
        <f>'Data Base'!C102</f>
        <v>0</v>
      </c>
      <c r="D67" s="202">
        <f>'Data Base'!D102</f>
        <v>0</v>
      </c>
      <c r="E67" s="202">
        <f>'Data Base'!E102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Base'!A104</f>
        <v>0</v>
      </c>
      <c r="B68" s="202">
        <f>'Data Base'!B73</f>
        <v>0</v>
      </c>
      <c r="C68" s="202">
        <f>'Data Base'!C103</f>
        <v>0</v>
      </c>
      <c r="D68" s="202">
        <f>'Data Base'!D103</f>
        <v>0</v>
      </c>
      <c r="E68" s="202">
        <f>'Data Base'!E103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Base'!A105</f>
        <v>0</v>
      </c>
      <c r="B69" s="202">
        <f>'Data Base'!B74</f>
        <v>0</v>
      </c>
      <c r="C69" s="202">
        <f>'Data Base'!C104</f>
        <v>0</v>
      </c>
      <c r="D69" s="202">
        <f>'Data Base'!D104</f>
        <v>0</v>
      </c>
      <c r="E69" s="202">
        <f>'Data Base'!E104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Base'!A106</f>
        <v>0</v>
      </c>
      <c r="B70" s="202">
        <f>'Data Base'!B75</f>
        <v>0</v>
      </c>
      <c r="C70" s="202">
        <f>'Data Base'!C105</f>
        <v>0</v>
      </c>
      <c r="D70" s="202">
        <f>'Data Base'!D105</f>
        <v>0</v>
      </c>
      <c r="E70" s="202">
        <f>'Data Base'!E105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Base'!A107</f>
        <v>0</v>
      </c>
      <c r="B71" s="202">
        <f>'Data Base'!B76</f>
        <v>0</v>
      </c>
      <c r="C71" s="202">
        <f>'Data Base'!C106</f>
        <v>0</v>
      </c>
      <c r="D71" s="202">
        <f>'Data Base'!D106</f>
        <v>0</v>
      </c>
      <c r="E71" s="202">
        <f>'Data Base'!E106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Base'!A108</f>
        <v>0</v>
      </c>
      <c r="B72" s="202">
        <f>'Data Base'!B77</f>
        <v>0</v>
      </c>
      <c r="C72" s="202">
        <f>'Data Base'!C107</f>
        <v>0</v>
      </c>
      <c r="D72" s="202">
        <f>'Data Base'!D107</f>
        <v>0</v>
      </c>
      <c r="E72" s="202">
        <f>'Data Base'!E107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184">
        <f>'Data Base'!A109</f>
        <v>0</v>
      </c>
      <c r="B73" s="184">
        <f>'Data Base'!B109</f>
        <v>0</v>
      </c>
      <c r="C73" s="184">
        <f>'Data Base'!C108</f>
        <v>0</v>
      </c>
      <c r="D73" s="184">
        <f>'Data Base'!D108</f>
        <v>0</v>
      </c>
      <c r="E73" s="184">
        <f>'Data Base'!E108</f>
        <v>0</v>
      </c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>
        <f>'Data Base'!A110</f>
        <v>0</v>
      </c>
      <c r="B74" s="184">
        <f>'Data Base'!B110</f>
        <v>0</v>
      </c>
      <c r="C74" s="184">
        <f>'Data Base'!C109</f>
        <v>0</v>
      </c>
      <c r="D74" s="184">
        <f>'Data Base'!D109</f>
        <v>0</v>
      </c>
      <c r="E74" s="184">
        <f>'Data Base'!E109</f>
        <v>0</v>
      </c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Base'!A111</f>
        <v>0</v>
      </c>
      <c r="B75" s="184">
        <f>'Data Base'!B111</f>
        <v>0</v>
      </c>
      <c r="C75" s="184">
        <f>'Data Base'!C110</f>
        <v>0</v>
      </c>
      <c r="D75" s="184">
        <f>'Data Base'!D110</f>
        <v>0</v>
      </c>
      <c r="E75" s="184">
        <f>'Data Base'!E110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Base'!A112</f>
        <v>0</v>
      </c>
      <c r="B76" s="184">
        <f>'Data Base'!B112</f>
        <v>0</v>
      </c>
      <c r="C76" s="184">
        <f>'Data Base'!C111</f>
        <v>0</v>
      </c>
      <c r="D76" s="184">
        <f>'Data Base'!D111</f>
        <v>0</v>
      </c>
      <c r="E76" s="184">
        <f>'Data Base'!E111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4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K48:L48"/>
    <mergeCell ref="M48:N48"/>
    <mergeCell ref="O48:P48"/>
    <mergeCell ref="Q48:R48"/>
    <mergeCell ref="S48:T48"/>
    <mergeCell ref="Q49:R49"/>
    <mergeCell ref="S49:T49"/>
    <mergeCell ref="Q50:R50"/>
    <mergeCell ref="S50:T50"/>
    <mergeCell ref="Q51:R51"/>
    <mergeCell ref="S51:T51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45698</v>
      </c>
      <c r="H1" s="68"/>
      <c r="I1" s="175">
        <v>45699</v>
      </c>
      <c r="J1" s="68"/>
      <c r="K1" s="175">
        <v>45700</v>
      </c>
      <c r="L1" s="68"/>
      <c r="M1" s="175">
        <v>45701</v>
      </c>
      <c r="N1" s="68"/>
      <c r="O1" s="175">
        <v>45702</v>
      </c>
      <c r="P1" s="68"/>
      <c r="Q1" s="175">
        <v>45703</v>
      </c>
      <c r="R1" s="68"/>
      <c r="S1" s="175">
        <v>45704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7.2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9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100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56">
        <v>0.416666666666667</v>
      </c>
      <c r="J18" s="99">
        <v>0.791666666666667</v>
      </c>
      <c r="K18" s="56">
        <v>0.416666666666667</v>
      </c>
      <c r="L18" s="99">
        <v>0.791666666666667</v>
      </c>
      <c r="M18" s="56">
        <v>0.416666666666667</v>
      </c>
      <c r="N18" s="99">
        <v>0.791666666666667</v>
      </c>
      <c r="O18" s="56">
        <v>0.416666666666667</v>
      </c>
      <c r="P18" s="9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05">
        <v>10326125</v>
      </c>
      <c r="B21" s="102" t="s">
        <v>53</v>
      </c>
      <c r="C21" s="104" t="str">
        <f>'Data Base'!C21</f>
        <v>Abdelrahman Sayed Attia</v>
      </c>
      <c r="D21" s="104" t="str">
        <f>'Data Base'!D21</f>
        <v>مدينة نصر</v>
      </c>
      <c r="E21" s="105" t="str">
        <f>'Data Base'!E21</f>
        <v>كشري هند الحي العاشر</v>
      </c>
      <c r="F21" s="178"/>
      <c r="G21" s="55">
        <v>0.375</v>
      </c>
      <c r="H21" s="198">
        <v>0.75</v>
      </c>
      <c r="I21" s="198">
        <v>0.375</v>
      </c>
      <c r="J21" s="198">
        <v>0.75</v>
      </c>
      <c r="K21" s="198">
        <v>0.375</v>
      </c>
      <c r="L21" s="198">
        <v>0.75</v>
      </c>
      <c r="M21" s="198">
        <v>0.375</v>
      </c>
      <c r="N21" s="198">
        <v>0.75</v>
      </c>
      <c r="O21" s="198">
        <v>0.375</v>
      </c>
      <c r="P21" s="74">
        <v>0.75</v>
      </c>
      <c r="Q21" s="195" t="s">
        <v>117</v>
      </c>
      <c r="R21" s="160"/>
      <c r="S21" s="159" t="s">
        <v>117</v>
      </c>
      <c r="T21" s="160"/>
      <c r="U21" s="184"/>
      <c r="V21" s="184"/>
      <c r="W21" s="184"/>
      <c r="X21" s="184"/>
      <c r="Y21" s="184"/>
      <c r="Z21" s="184"/>
    </row>
    <row r="22" ht="15.75" customHeight="1" spans="1:26">
      <c r="A22" s="179">
        <f>'Data Base'!A22</f>
        <v>10319077</v>
      </c>
      <c r="B22" s="108" t="str">
        <f>'Data Base'!B22</f>
        <v>Gehad Abutaleb</v>
      </c>
      <c r="C22" s="110" t="str">
        <f>'Data Base'!C22</f>
        <v>Demiana Fawzy</v>
      </c>
      <c r="D22" s="110" t="str">
        <f>'Data Base'!D22</f>
        <v>م - الرحاب و التجمع</v>
      </c>
      <c r="E22" s="111" t="str">
        <f>'Data Base'!E22</f>
        <v>ارابيلا</v>
      </c>
      <c r="F22" s="35"/>
      <c r="G22" s="114">
        <v>0.375</v>
      </c>
      <c r="H22" s="114">
        <v>0.75</v>
      </c>
      <c r="I22" s="114">
        <v>0.375</v>
      </c>
      <c r="J22" s="114">
        <v>0.75</v>
      </c>
      <c r="K22" s="114">
        <v>0.375</v>
      </c>
      <c r="L22" s="114">
        <v>0.75</v>
      </c>
      <c r="M22" s="114">
        <v>0.375</v>
      </c>
      <c r="N22" s="114">
        <v>0.75</v>
      </c>
      <c r="O22" s="114">
        <v>0.375</v>
      </c>
      <c r="P22" s="114">
        <v>0.75</v>
      </c>
      <c r="Q22" s="71" t="s">
        <v>117</v>
      </c>
      <c r="R22" s="5"/>
      <c r="S22" s="71" t="s">
        <v>117</v>
      </c>
      <c r="T22" s="5"/>
      <c r="U22" s="184"/>
      <c r="V22" s="184"/>
      <c r="W22" s="184"/>
      <c r="X22" s="184"/>
      <c r="Y22" s="184"/>
      <c r="Z22" s="184"/>
    </row>
    <row r="23" ht="15.75" customHeight="1" spans="1:26">
      <c r="A23" s="180">
        <f>'Data Base'!A23</f>
        <v>10319079</v>
      </c>
      <c r="B23" s="15" t="str">
        <f>'Data Base'!B23</f>
        <v>Mohamed Abdelrahman</v>
      </c>
      <c r="C23" s="117" t="str">
        <f>'Data Base'!C23</f>
        <v>Justina Saad</v>
      </c>
      <c r="D23" s="117" t="str">
        <f>'Data Base'!D23</f>
        <v>العبور و الشروق</v>
      </c>
      <c r="E23" s="118" t="str">
        <f>'Data Base'!E23</f>
        <v>كشك اللحمه</v>
      </c>
      <c r="F23" s="181"/>
      <c r="G23" s="199">
        <v>0.375</v>
      </c>
      <c r="H23" s="199">
        <v>0.75</v>
      </c>
      <c r="I23" s="199">
        <v>0.375</v>
      </c>
      <c r="J23" s="199">
        <v>0.75</v>
      </c>
      <c r="K23" s="199">
        <v>0.375</v>
      </c>
      <c r="L23" s="199">
        <v>0.75</v>
      </c>
      <c r="M23" s="199">
        <v>0.375</v>
      </c>
      <c r="N23" s="199">
        <v>0.75</v>
      </c>
      <c r="O23" s="199">
        <v>0.375</v>
      </c>
      <c r="P23" s="199">
        <v>0.75</v>
      </c>
      <c r="Q23" s="64" t="s">
        <v>117</v>
      </c>
      <c r="R23" s="65"/>
      <c r="S23" s="64" t="s">
        <v>117</v>
      </c>
      <c r="T23" s="65"/>
      <c r="U23" s="184"/>
      <c r="V23" s="184"/>
      <c r="W23" s="184"/>
      <c r="X23" s="184"/>
      <c r="Y23" s="184"/>
      <c r="Z23" s="184"/>
    </row>
    <row r="24" ht="15.75" customHeight="1" spans="1:26">
      <c r="A24" s="179">
        <f>'Data Base'!A24</f>
        <v>10318869</v>
      </c>
      <c r="B24" s="108" t="str">
        <f>'Data Base'!B24</f>
        <v>Suzan Essam Hassan</v>
      </c>
      <c r="C24" s="110" t="str">
        <f>'Data Base'!C24</f>
        <v>Gehad Abutaleb</v>
      </c>
      <c r="D24" s="110" t="str">
        <f>'Data Base'!D24</f>
        <v>اكتوبر</v>
      </c>
      <c r="E24" s="111" t="str">
        <f>'Data Base'!E24</f>
        <v>فودافون</v>
      </c>
      <c r="F24" s="35"/>
      <c r="G24" s="121">
        <v>0.375</v>
      </c>
      <c r="H24" s="121">
        <v>0.75</v>
      </c>
      <c r="I24" s="121">
        <v>0.375</v>
      </c>
      <c r="J24" s="121">
        <v>0.75</v>
      </c>
      <c r="K24" s="121">
        <v>0.375</v>
      </c>
      <c r="L24" s="121">
        <v>0.75</v>
      </c>
      <c r="M24" s="121">
        <v>0.375</v>
      </c>
      <c r="N24" s="121">
        <v>0.75</v>
      </c>
      <c r="O24" s="121">
        <v>0.375</v>
      </c>
      <c r="P24" s="121">
        <v>0.75</v>
      </c>
      <c r="Q24" s="71" t="s">
        <v>117</v>
      </c>
      <c r="R24" s="5"/>
      <c r="S24" s="71" t="s">
        <v>117</v>
      </c>
      <c r="T24" s="5"/>
      <c r="U24" s="184"/>
      <c r="V24" s="184"/>
      <c r="W24" s="184"/>
      <c r="X24" s="184"/>
      <c r="Y24" s="184"/>
      <c r="Z24" s="184"/>
    </row>
    <row r="25" ht="15.75" customHeight="1" spans="1:26">
      <c r="A25" s="182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8"/>
      <c r="G25" s="100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100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182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99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182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8"/>
      <c r="G27" s="99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99">
        <v>0.791666666666667</v>
      </c>
      <c r="Q27" s="66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182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8"/>
      <c r="G28" s="99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99">
        <v>0.791666666666667</v>
      </c>
      <c r="Q28" s="6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182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8"/>
      <c r="G29" s="99">
        <v>0.416666666666667</v>
      </c>
      <c r="H29" s="99">
        <v>0.791666666666667</v>
      </c>
      <c r="I29" s="99">
        <v>0.416666666666667</v>
      </c>
      <c r="J29" s="99">
        <v>0.791666666666667</v>
      </c>
      <c r="K29" s="99">
        <v>0.416666666666667</v>
      </c>
      <c r="L29" s="99">
        <v>0.791666666666667</v>
      </c>
      <c r="M29" s="99">
        <v>0.416666666666667</v>
      </c>
      <c r="N29" s="99">
        <v>0.791666666666667</v>
      </c>
      <c r="O29" s="99">
        <v>0.416666666666667</v>
      </c>
      <c r="P29" s="99">
        <v>0.791666666666667</v>
      </c>
      <c r="Q29" s="6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82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8"/>
      <c r="G30" s="100">
        <v>0.375</v>
      </c>
      <c r="H30" s="100">
        <v>0.75</v>
      </c>
      <c r="I30" s="100">
        <v>0.375</v>
      </c>
      <c r="J30" s="100">
        <v>0.75</v>
      </c>
      <c r="K30" s="100">
        <v>0.375</v>
      </c>
      <c r="L30" s="100">
        <v>0.75</v>
      </c>
      <c r="M30" s="100">
        <v>0.375</v>
      </c>
      <c r="N30" s="100">
        <v>0.75</v>
      </c>
      <c r="O30" s="100">
        <v>0.375</v>
      </c>
      <c r="P30" s="100">
        <v>0.75</v>
      </c>
      <c r="Q30" s="6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182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8"/>
      <c r="G31" s="99">
        <v>0.416666666666667</v>
      </c>
      <c r="H31" s="99">
        <v>0.791666666666667</v>
      </c>
      <c r="I31" s="99">
        <v>0.416666666666667</v>
      </c>
      <c r="J31" s="99">
        <v>0.791666666666667</v>
      </c>
      <c r="K31" s="99">
        <v>0.416666666666667</v>
      </c>
      <c r="L31" s="99">
        <v>0.791666666666667</v>
      </c>
      <c r="M31" s="99">
        <v>0.416666666666667</v>
      </c>
      <c r="N31" s="99">
        <v>0.791666666666667</v>
      </c>
      <c r="O31" s="99">
        <v>0.416666666666667</v>
      </c>
      <c r="P31" s="99">
        <v>0.791666666666667</v>
      </c>
      <c r="Q31" s="6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182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8"/>
      <c r="G32" s="100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100">
        <v>0.375</v>
      </c>
      <c r="N32" s="100">
        <v>0.75</v>
      </c>
      <c r="O32" s="100">
        <v>0.375</v>
      </c>
      <c r="P32" s="100">
        <v>0.75</v>
      </c>
      <c r="Q32" s="6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182">
        <f>'Data Base'!A34</f>
        <v>10323632</v>
      </c>
      <c r="B33" s="94" t="str">
        <f>'Data Base'!B34</f>
        <v>Fatma Abdelaziz</v>
      </c>
      <c r="C33" s="96" t="str">
        <f>'Data Base'!C34</f>
        <v>Gehad Abutaleb</v>
      </c>
      <c r="D33" s="96" t="str">
        <f>'Data Base'!D34</f>
        <v>جسر السويس</v>
      </c>
      <c r="E33" s="97" t="str">
        <f>'Data Base'!E34</f>
        <v>الف مسكن</v>
      </c>
      <c r="F33" s="18"/>
      <c r="G33" s="100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100">
        <v>0.75</v>
      </c>
      <c r="Q33" s="6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182">
        <f>'Data Base'!A35</f>
        <v>10323634</v>
      </c>
      <c r="B34" s="94" t="str">
        <f>'Data Base'!B35</f>
        <v>Hanan Ismail</v>
      </c>
      <c r="C34" s="96" t="str">
        <f>'Data Base'!C35</f>
        <v>Gehad Abutaleb</v>
      </c>
      <c r="D34" s="96" t="str">
        <f>'Data Base'!D35</f>
        <v>جسر السويس</v>
      </c>
      <c r="E34" s="97" t="str">
        <f>'Data Base'!E35</f>
        <v>الف مسكن</v>
      </c>
      <c r="F34" s="18"/>
      <c r="G34" s="100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00">
        <v>0.75</v>
      </c>
      <c r="Q34" s="6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182">
        <f>'Data Base'!A36</f>
        <v>10323636</v>
      </c>
      <c r="B35" s="94" t="str">
        <f>'Data Base'!B36</f>
        <v>Doha Abdelbary</v>
      </c>
      <c r="C35" s="96" t="str">
        <f>'Data Base'!C36</f>
        <v>Gehad Abutaleb</v>
      </c>
      <c r="D35" s="96" t="str">
        <f>'Data Base'!D36</f>
        <v>جسر السويس</v>
      </c>
      <c r="E35" s="97" t="str">
        <f>'Data Base'!E36</f>
        <v>الف مسكن</v>
      </c>
      <c r="F35" s="18"/>
      <c r="G35" s="100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100">
        <v>0.375</v>
      </c>
      <c r="N35" s="100">
        <v>0.75</v>
      </c>
      <c r="O35" s="100">
        <v>0.375</v>
      </c>
      <c r="P35" s="100">
        <v>0.75</v>
      </c>
      <c r="Q35" s="6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182">
        <f>'Data Base'!A37</f>
        <v>10323638</v>
      </c>
      <c r="B36" s="94" t="str">
        <f>'Data Base'!B37</f>
        <v>Alaa Ghonaim</v>
      </c>
      <c r="C36" s="96" t="str">
        <f>'Data Base'!C37</f>
        <v>Gehad Abutaleb</v>
      </c>
      <c r="D36" s="96" t="str">
        <f>'Data Base'!D37</f>
        <v>التجمع</v>
      </c>
      <c r="E36" s="97" t="str">
        <f>'Data Base'!E37</f>
        <v>جسر الرحاب</v>
      </c>
      <c r="F36" s="18"/>
      <c r="G36" s="100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00">
        <v>0.75</v>
      </c>
      <c r="Q36" s="6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182">
        <f>'Data Base'!A38</f>
        <v>10323639</v>
      </c>
      <c r="B37" s="94" t="str">
        <f>'Data Base'!B38</f>
        <v>Nahla Rizk</v>
      </c>
      <c r="C37" s="96" t="str">
        <f>'Data Base'!C38</f>
        <v>Gehad Abutaleb</v>
      </c>
      <c r="D37" s="96" t="str">
        <f>'Data Base'!D38</f>
        <v>الهرم</v>
      </c>
      <c r="E37" s="97" t="str">
        <f>'Data Base'!E38</f>
        <v>العروبة اللبيني</v>
      </c>
      <c r="F37" s="18"/>
      <c r="G37" s="100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00">
        <v>0.75</v>
      </c>
      <c r="Q37" s="6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182">
        <f>'Data Base'!A39</f>
        <v>10323640</v>
      </c>
      <c r="B38" s="94" t="str">
        <f>'Data Base'!B39</f>
        <v>Donia Morsy</v>
      </c>
      <c r="C38" s="96" t="str">
        <f>'Data Base'!C39</f>
        <v>Gehad Abutaleb</v>
      </c>
      <c r="D38" s="96" t="str">
        <f>'Data Base'!D39</f>
        <v>المحور</v>
      </c>
      <c r="E38" s="97" t="str">
        <f>'Data Base'!E39</f>
        <v>ميدان لبنان</v>
      </c>
      <c r="F38" s="18"/>
      <c r="G38" s="100">
        <v>0.375</v>
      </c>
      <c r="H38" s="100">
        <v>0.75</v>
      </c>
      <c r="I38" s="100">
        <v>0.375</v>
      </c>
      <c r="J38" s="100">
        <v>0.75</v>
      </c>
      <c r="K38" s="100">
        <v>0.375</v>
      </c>
      <c r="L38" s="100">
        <v>0.75</v>
      </c>
      <c r="M38" s="100">
        <v>0.375</v>
      </c>
      <c r="N38" s="100">
        <v>0.75</v>
      </c>
      <c r="O38" s="100">
        <v>0.375</v>
      </c>
      <c r="P38" s="100">
        <v>0.75</v>
      </c>
      <c r="Q38" s="6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183">
        <f>'Data Base'!A40</f>
        <v>10323646</v>
      </c>
      <c r="B39" s="102" t="str">
        <f>'Data Base'!B40</f>
        <v>Hamdy Abouelmaaty</v>
      </c>
      <c r="C39" s="104" t="str">
        <f>'Data Base'!C40</f>
        <v>Gehad Abutaleb</v>
      </c>
      <c r="D39" s="104" t="str">
        <f>'Data Base'!D40</f>
        <v>ارابيلا</v>
      </c>
      <c r="E39" s="105" t="str">
        <f>'Data Base'!E40</f>
        <v>التجمع</v>
      </c>
      <c r="F39" s="184"/>
      <c r="G39" s="123">
        <v>0.416666666666667</v>
      </c>
      <c r="H39" s="123">
        <v>0.791666666666667</v>
      </c>
      <c r="I39" s="123">
        <v>0.416666666666667</v>
      </c>
      <c r="J39" s="123">
        <v>0.791666666666667</v>
      </c>
      <c r="K39" s="123">
        <v>0.416666666666667</v>
      </c>
      <c r="L39" s="123">
        <v>0.791666666666667</v>
      </c>
      <c r="M39" s="123">
        <v>0.416666666666667</v>
      </c>
      <c r="N39" s="123">
        <v>0.791666666666667</v>
      </c>
      <c r="O39" s="123">
        <v>0.416666666666667</v>
      </c>
      <c r="P39" s="123">
        <v>0.791666666666667</v>
      </c>
      <c r="Q39" s="69" t="s">
        <v>117</v>
      </c>
      <c r="R39" s="70"/>
      <c r="S39" s="69" t="s">
        <v>117</v>
      </c>
      <c r="T39" s="70"/>
      <c r="U39" s="184"/>
      <c r="V39" s="184"/>
      <c r="W39" s="184"/>
      <c r="X39" s="184"/>
      <c r="Y39" s="184"/>
      <c r="Z39" s="184"/>
    </row>
    <row r="40" ht="15.75" customHeight="1" spans="1:26">
      <c r="A40" s="179">
        <f>'Data Base'!A41</f>
        <v>10316835</v>
      </c>
      <c r="B40" s="111" t="str">
        <f>'Data Base'!B41</f>
        <v>Hana El Shazly</v>
      </c>
      <c r="C40" s="111" t="str">
        <f>'Data Base'!C41</f>
        <v>Demiana Fawzy</v>
      </c>
      <c r="D40" s="111" t="str">
        <f>'Data Base'!D41</f>
        <v>المهندسين</v>
      </c>
      <c r="E40" s="111" t="str">
        <f>'Data Base'!E41</f>
        <v>ميدان لبنان</v>
      </c>
      <c r="F40" s="185"/>
      <c r="G40" s="186">
        <v>0.75</v>
      </c>
      <c r="H40" s="186">
        <v>0.125</v>
      </c>
      <c r="I40" s="186">
        <v>0.75</v>
      </c>
      <c r="J40" s="186">
        <v>0.125</v>
      </c>
      <c r="K40" s="186">
        <v>0.75</v>
      </c>
      <c r="L40" s="186">
        <v>0.125</v>
      </c>
      <c r="M40" s="186">
        <v>0.75</v>
      </c>
      <c r="N40" s="186">
        <v>0.125</v>
      </c>
      <c r="O40" s="186">
        <v>0.75</v>
      </c>
      <c r="P40" s="186">
        <v>0.125</v>
      </c>
      <c r="Q40" s="166" t="s">
        <v>117</v>
      </c>
      <c r="R40" s="165"/>
      <c r="S40" s="166" t="s">
        <v>117</v>
      </c>
      <c r="T40" s="5"/>
      <c r="U40" s="184"/>
      <c r="V40" s="184"/>
      <c r="W40" s="184"/>
      <c r="X40" s="184"/>
      <c r="Y40" s="184"/>
      <c r="Z40" s="184"/>
    </row>
    <row r="41" ht="15.75" customHeight="1" spans="1:26">
      <c r="A41" s="187">
        <f>'Data Base'!A42</f>
        <v>10259455</v>
      </c>
      <c r="B41" s="129" t="str">
        <f>'Data Base'!B42</f>
        <v>Ahmed Mahmoud</v>
      </c>
      <c r="C41" s="129" t="str">
        <f>'Data Base'!C42</f>
        <v>Justina Saad</v>
      </c>
      <c r="D41" s="129" t="str">
        <f>'Data Base'!D42</f>
        <v>م - المقطم</v>
      </c>
      <c r="E41" s="129" t="str">
        <f>'Data Base'!E42</f>
        <v>كارفور المقطم</v>
      </c>
      <c r="F41" s="18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133">
        <v>0</v>
      </c>
      <c r="Q41" s="167" t="s">
        <v>117</v>
      </c>
      <c r="R41" s="156"/>
      <c r="S41" s="167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187">
        <f>'Data Base'!A43</f>
        <v>10318910</v>
      </c>
      <c r="B42" s="129" t="str">
        <f>'Data Base'!B43</f>
        <v>Mohamed Mansour Elazzab</v>
      </c>
      <c r="C42" s="129" t="str">
        <f>'Data Base'!C43</f>
        <v>Hana El Shazly</v>
      </c>
      <c r="D42" s="129" t="str">
        <f>'Data Base'!D43</f>
        <v>حلوان و زهراء المعادي</v>
      </c>
      <c r="E42" s="129" t="str">
        <f>'Data Base'!E43</f>
        <v>سلم صقر قريش</v>
      </c>
      <c r="F42" s="188"/>
      <c r="G42" s="200" t="s">
        <v>249</v>
      </c>
      <c r="H42" s="156"/>
      <c r="I42" s="200" t="s">
        <v>249</v>
      </c>
      <c r="J42" s="156"/>
      <c r="K42" s="189">
        <v>0.75</v>
      </c>
      <c r="L42" s="189">
        <v>0.125</v>
      </c>
      <c r="M42" s="189">
        <v>0.75</v>
      </c>
      <c r="N42" s="189">
        <v>0.125</v>
      </c>
      <c r="O42" s="189">
        <v>0.75</v>
      </c>
      <c r="P42" s="189">
        <v>0.125</v>
      </c>
      <c r="Q42" s="167" t="s">
        <v>117</v>
      </c>
      <c r="R42" s="156"/>
      <c r="S42" s="1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187">
        <f>'Data Base'!A44</f>
        <v>10318924</v>
      </c>
      <c r="B43" s="129" t="str">
        <f>'Data Base'!B44</f>
        <v>Omar Khaled</v>
      </c>
      <c r="C43" s="129" t="str">
        <f>'Data Base'!C44</f>
        <v>Hana El Shazly</v>
      </c>
      <c r="D43" s="129" t="str">
        <f>'Data Base'!D44</f>
        <v>العبور و الشروق</v>
      </c>
      <c r="E43" s="129" t="str">
        <f>'Data Base'!E44</f>
        <v>كشك اللحمه</v>
      </c>
      <c r="F43" s="188"/>
      <c r="G43" s="133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133">
        <v>0</v>
      </c>
      <c r="Q43" s="167" t="s">
        <v>117</v>
      </c>
      <c r="R43" s="156"/>
      <c r="S43" s="1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187">
        <f>'Data Base'!A45</f>
        <v>10318928</v>
      </c>
      <c r="B44" s="129" t="str">
        <f>'Data Base'!B45</f>
        <v>Khaled Elbeih</v>
      </c>
      <c r="C44" s="129" t="str">
        <f>'Data Base'!C45</f>
        <v>Hana El Shazly</v>
      </c>
      <c r="D44" s="129" t="str">
        <f>'Data Base'!D45</f>
        <v>مدينة نصر</v>
      </c>
      <c r="E44" s="129" t="str">
        <f>'Data Base'!E45</f>
        <v>ميدان رابعة</v>
      </c>
      <c r="F44" s="18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167" t="s">
        <v>117</v>
      </c>
      <c r="R44" s="156"/>
      <c r="S44" s="1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187">
        <f>'Data Base'!A46</f>
        <v>10318930</v>
      </c>
      <c r="B45" s="129" t="str">
        <f>'Data Base'!B46</f>
        <v>Ahmed Mohammed Abdelfattah Ali</v>
      </c>
      <c r="C45" s="129" t="str">
        <f>'Data Base'!C46</f>
        <v>Hana El Shazly</v>
      </c>
      <c r="D45" s="129" t="str">
        <f>'Data Base'!D46</f>
        <v>م - الرحاب و التجمع</v>
      </c>
      <c r="E45" s="129" t="str">
        <f>'Data Base'!E46</f>
        <v>الجزيرة</v>
      </c>
      <c r="F45" s="188"/>
      <c r="G45" s="189">
        <v>0.75</v>
      </c>
      <c r="H45" s="189">
        <v>0.125</v>
      </c>
      <c r="I45" s="189">
        <v>0.75</v>
      </c>
      <c r="J45" s="189">
        <v>0.125</v>
      </c>
      <c r="K45" s="189">
        <v>0.75</v>
      </c>
      <c r="L45" s="189">
        <v>0.125</v>
      </c>
      <c r="M45" s="189">
        <v>0.75</v>
      </c>
      <c r="N45" s="189">
        <v>0.125</v>
      </c>
      <c r="O45" s="189">
        <v>0.75</v>
      </c>
      <c r="P45" s="189">
        <v>0.125</v>
      </c>
      <c r="Q45" s="167" t="s">
        <v>117</v>
      </c>
      <c r="R45" s="156"/>
      <c r="S45" s="1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187">
        <f>'Data Base'!A47</f>
        <v>10324737</v>
      </c>
      <c r="B46" s="129" t="str">
        <f>'Data Base'!B47</f>
        <v>Mohannad Hosni Elhaow</v>
      </c>
      <c r="C46" s="129" t="str">
        <f>'Data Base'!C47</f>
        <v>Hana El Shazly</v>
      </c>
      <c r="D46" s="129" t="str">
        <f>'Data Base'!D47</f>
        <v>مدينة نصر</v>
      </c>
      <c r="E46" s="129" t="str">
        <f>'Data Base'!E47</f>
        <v>اول مكرم</v>
      </c>
      <c r="F46" s="188"/>
      <c r="G46" s="189">
        <v>0.75</v>
      </c>
      <c r="H46" s="189">
        <v>0.125</v>
      </c>
      <c r="I46" s="189">
        <v>0.75</v>
      </c>
      <c r="J46" s="189">
        <v>0.125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167" t="s">
        <v>117</v>
      </c>
      <c r="R46" s="156"/>
      <c r="S46" s="1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187">
        <f>'Data Base'!A48</f>
        <v>10324742</v>
      </c>
      <c r="B47" s="129" t="str">
        <f>'Data Base'!B48</f>
        <v>Yasmeen Ayman Mohamed Saif</v>
      </c>
      <c r="C47" s="129" t="str">
        <f>'Data Base'!C48</f>
        <v>Hana El Shazly</v>
      </c>
      <c r="D47" s="129" t="str">
        <f>'Data Base'!D48</f>
        <v>حلوان و زهراء المعادي</v>
      </c>
      <c r="E47" s="129" t="str">
        <f>'Data Base'!E48</f>
        <v>صالح صبحي</v>
      </c>
      <c r="F47" s="188"/>
      <c r="G47" s="133">
        <v>0.625</v>
      </c>
      <c r="H47" s="133">
        <v>0</v>
      </c>
      <c r="I47" s="133">
        <v>0.625</v>
      </c>
      <c r="J47" s="133">
        <v>0</v>
      </c>
      <c r="K47" s="133">
        <v>0.625</v>
      </c>
      <c r="L47" s="133">
        <v>0</v>
      </c>
      <c r="M47" s="133">
        <v>0.625</v>
      </c>
      <c r="N47" s="133">
        <v>0</v>
      </c>
      <c r="O47" s="133">
        <v>0.625</v>
      </c>
      <c r="P47" s="133">
        <v>0</v>
      </c>
      <c r="Q47" s="167" t="s">
        <v>117</v>
      </c>
      <c r="R47" s="156"/>
      <c r="S47" s="1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187">
        <f>'Data Base'!A49</f>
        <v>10324744</v>
      </c>
      <c r="B48" s="129" t="str">
        <f>'Data Base'!B49</f>
        <v>Mohamed Abd-elhameed elqersh</v>
      </c>
      <c r="C48" s="129" t="str">
        <f>'Data Base'!C49</f>
        <v>Hana El Shazly</v>
      </c>
      <c r="D48" s="129" t="str">
        <f>'Data Base'!D49</f>
        <v>شبرا</v>
      </c>
      <c r="E48" s="129" t="str">
        <f>'Data Base'!E49</f>
        <v>الخلفاوي</v>
      </c>
      <c r="F48" s="188"/>
      <c r="G48" s="133">
        <v>0.625</v>
      </c>
      <c r="H48" s="133">
        <v>0</v>
      </c>
      <c r="I48" s="133">
        <v>0.625</v>
      </c>
      <c r="J48" s="133">
        <v>0</v>
      </c>
      <c r="K48" s="133">
        <v>0.625</v>
      </c>
      <c r="L48" s="133">
        <v>0</v>
      </c>
      <c r="M48" s="133">
        <v>0.625</v>
      </c>
      <c r="N48" s="133">
        <v>0</v>
      </c>
      <c r="O48" s="133">
        <v>0.625</v>
      </c>
      <c r="P48" s="133">
        <v>0</v>
      </c>
      <c r="Q48" s="167" t="s">
        <v>117</v>
      </c>
      <c r="R48" s="156"/>
      <c r="S48" s="1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187">
        <f>'Data Base'!A51</f>
        <v>10324748</v>
      </c>
      <c r="B49" s="129" t="str">
        <f>'Data Base'!B51</f>
        <v>Rania Abdelmaksoud</v>
      </c>
      <c r="C49" s="129" t="str">
        <f>'Data Base'!C51</f>
        <v>Hana El Shazly</v>
      </c>
      <c r="D49" s="129" t="str">
        <f>'Data Base'!D51</f>
        <v>حلوان و زهراء المعادي</v>
      </c>
      <c r="E49" s="129" t="str">
        <f>'Data Base'!E51</f>
        <v>سلم صقر قريش</v>
      </c>
      <c r="F49" s="188"/>
      <c r="G49" s="133">
        <v>0.625</v>
      </c>
      <c r="H49" s="133">
        <v>0</v>
      </c>
      <c r="I49" s="133">
        <v>0.625</v>
      </c>
      <c r="J49" s="133">
        <v>0</v>
      </c>
      <c r="K49" s="133">
        <v>0.625</v>
      </c>
      <c r="L49" s="133">
        <v>0</v>
      </c>
      <c r="M49" s="133">
        <v>0.625</v>
      </c>
      <c r="N49" s="133">
        <v>0</v>
      </c>
      <c r="O49" s="133">
        <v>0.625</v>
      </c>
      <c r="P49" s="133">
        <v>0</v>
      </c>
      <c r="Q49" s="167" t="s">
        <v>117</v>
      </c>
      <c r="R49" s="156"/>
      <c r="S49" s="1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190">
        <f>'Data Base'!A53</f>
        <v>10325113</v>
      </c>
      <c r="B50" s="191" t="str">
        <f>'Data Base'!B53</f>
        <v>Omar Sadek</v>
      </c>
      <c r="C50" s="191" t="str">
        <f>'Data Base'!C53</f>
        <v>Hana El Shazly</v>
      </c>
      <c r="D50" s="191" t="str">
        <f>'Data Base'!D53</f>
        <v>م - الرحاب و التجمع</v>
      </c>
      <c r="E50" s="191" t="str">
        <f>'Data Base'!E53</f>
        <v>ارابيلا</v>
      </c>
      <c r="F50" s="192"/>
      <c r="G50" s="201">
        <v>0.75</v>
      </c>
      <c r="H50" s="201">
        <v>0.125</v>
      </c>
      <c r="I50" s="201">
        <v>0.75</v>
      </c>
      <c r="J50" s="201">
        <v>0.125</v>
      </c>
      <c r="K50" s="201">
        <v>0.75</v>
      </c>
      <c r="L50" s="201">
        <v>0.125</v>
      </c>
      <c r="M50" s="201">
        <v>0.75</v>
      </c>
      <c r="N50" s="201">
        <v>0.125</v>
      </c>
      <c r="O50" s="201">
        <v>0.75</v>
      </c>
      <c r="P50" s="201">
        <v>0.125</v>
      </c>
      <c r="Q50" s="196" t="s">
        <v>117</v>
      </c>
      <c r="R50" s="197"/>
      <c r="S50" s="196" t="s">
        <v>117</v>
      </c>
      <c r="T50" s="65"/>
      <c r="U50" s="184"/>
      <c r="V50" s="184"/>
      <c r="W50" s="184"/>
      <c r="X50" s="184"/>
      <c r="Y50" s="184"/>
      <c r="Z50" s="184"/>
    </row>
    <row r="51" ht="15.75" customHeight="1" spans="1:26">
      <c r="A51" s="202">
        <f>'Data Base'!A57</f>
        <v>0</v>
      </c>
      <c r="B51" s="202">
        <f>'Data Base'!B57</f>
        <v>0</v>
      </c>
      <c r="C51" s="202">
        <f>'Data Base'!C87</f>
        <v>0</v>
      </c>
      <c r="D51" s="202">
        <f>'Data Base'!D87</f>
        <v>0</v>
      </c>
      <c r="E51" s="202">
        <f>'Data Base'!E87</f>
        <v>0</v>
      </c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Base'!A58</f>
        <v>0</v>
      </c>
      <c r="B52" s="202">
        <f>'Data Base'!B58</f>
        <v>0</v>
      </c>
      <c r="C52" s="202">
        <f>'Data Base'!C88</f>
        <v>0</v>
      </c>
      <c r="D52" s="202">
        <f>'Data Base'!D88</f>
        <v>0</v>
      </c>
      <c r="E52" s="202">
        <f>'Data Base'!E88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Base'!A59</f>
        <v>0</v>
      </c>
      <c r="B53" s="202">
        <f>'Data Base'!B59</f>
        <v>0</v>
      </c>
      <c r="C53" s="202">
        <f>'Data Base'!C89</f>
        <v>0</v>
      </c>
      <c r="D53" s="202">
        <f>'Data Base'!D89</f>
        <v>0</v>
      </c>
      <c r="E53" s="202">
        <f>'Data Base'!E89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Base'!A60</f>
        <v>0</v>
      </c>
      <c r="B54" s="202">
        <f>'Data Base'!B60</f>
        <v>0</v>
      </c>
      <c r="C54" s="202">
        <f>'Data Base'!C90</f>
        <v>0</v>
      </c>
      <c r="D54" s="202">
        <f>'Data Base'!D90</f>
        <v>0</v>
      </c>
      <c r="E54" s="202">
        <f>'Data Base'!E90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Base'!A61</f>
        <v>0</v>
      </c>
      <c r="B55" s="202">
        <f>'Data Base'!B61</f>
        <v>0</v>
      </c>
      <c r="C55" s="202">
        <f>'Data Base'!C91</f>
        <v>0</v>
      </c>
      <c r="D55" s="202">
        <f>'Data Base'!D91</f>
        <v>0</v>
      </c>
      <c r="E55" s="202">
        <f>'Data Base'!E91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Base'!A62</f>
        <v>0</v>
      </c>
      <c r="B56" s="202">
        <f>'Data Base'!B62</f>
        <v>0</v>
      </c>
      <c r="C56" s="202">
        <f>'Data Base'!C92</f>
        <v>0</v>
      </c>
      <c r="D56" s="202">
        <f>'Data Base'!D92</f>
        <v>0</v>
      </c>
      <c r="E56" s="202">
        <f>'Data Base'!E92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Base'!A63</f>
        <v>0</v>
      </c>
      <c r="B57" s="202">
        <f>'Data Base'!B63</f>
        <v>0</v>
      </c>
      <c r="C57" s="202">
        <f>'Data Base'!C93</f>
        <v>0</v>
      </c>
      <c r="D57" s="202">
        <f>'Data Base'!D93</f>
        <v>0</v>
      </c>
      <c r="E57" s="202">
        <f>'Data Base'!E93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Base'!A64</f>
        <v>0</v>
      </c>
      <c r="B58" s="202">
        <f>'Data Base'!B64</f>
        <v>0</v>
      </c>
      <c r="C58" s="202">
        <f>'Data Base'!C94</f>
        <v>0</v>
      </c>
      <c r="D58" s="202">
        <f>'Data Base'!D94</f>
        <v>0</v>
      </c>
      <c r="E58" s="202">
        <f>'Data Base'!E94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Base'!A65</f>
        <v>0</v>
      </c>
      <c r="B59" s="202">
        <f>'Data Base'!B65</f>
        <v>0</v>
      </c>
      <c r="C59" s="202">
        <f>'Data Base'!C95</f>
        <v>0</v>
      </c>
      <c r="D59" s="202">
        <f>'Data Base'!D95</f>
        <v>0</v>
      </c>
      <c r="E59" s="202">
        <f>'Data Base'!E95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Base'!A66</f>
        <v>0</v>
      </c>
      <c r="B60" s="202">
        <f>'Data Base'!B66</f>
        <v>0</v>
      </c>
      <c r="C60" s="202">
        <f>'Data Base'!C96</f>
        <v>0</v>
      </c>
      <c r="D60" s="202">
        <f>'Data Base'!D96</f>
        <v>0</v>
      </c>
      <c r="E60" s="202">
        <f>'Data Base'!E96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Base'!A67</f>
        <v>0</v>
      </c>
      <c r="B61" s="184">
        <f>'Data Base'!B67</f>
        <v>0</v>
      </c>
      <c r="C61" s="202">
        <f>'Data Base'!C97</f>
        <v>0</v>
      </c>
      <c r="D61" s="202">
        <f>'Data Base'!D97</f>
        <v>0</v>
      </c>
      <c r="E61" s="202">
        <f>'Data Base'!E97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Base'!A99</f>
        <v>0</v>
      </c>
      <c r="B62" s="202">
        <f>'Data Base'!B68</f>
        <v>0</v>
      </c>
      <c r="C62" s="202">
        <f>'Data Base'!C98</f>
        <v>0</v>
      </c>
      <c r="D62" s="202">
        <f>'Data Base'!D98</f>
        <v>0</v>
      </c>
      <c r="E62" s="202">
        <f>'Data Base'!E98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Base'!A100</f>
        <v>0</v>
      </c>
      <c r="B63" s="202">
        <f>'Data Base'!B69</f>
        <v>0</v>
      </c>
      <c r="C63" s="202">
        <f>'Data Base'!C99</f>
        <v>0</v>
      </c>
      <c r="D63" s="202">
        <f>'Data Base'!D99</f>
        <v>0</v>
      </c>
      <c r="E63" s="202">
        <f>'Data Base'!E99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Base'!A101</f>
        <v>0</v>
      </c>
      <c r="B64" s="202">
        <f>'Data Base'!B70</f>
        <v>0</v>
      </c>
      <c r="C64" s="202">
        <f>'Data Base'!C100</f>
        <v>0</v>
      </c>
      <c r="D64" s="202">
        <f>'Data Base'!D100</f>
        <v>0</v>
      </c>
      <c r="E64" s="202">
        <f>'Data Base'!E100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Base'!A102</f>
        <v>0</v>
      </c>
      <c r="B65" s="202">
        <f>'Data Base'!B71</f>
        <v>0</v>
      </c>
      <c r="C65" s="202">
        <f>'Data Base'!C101</f>
        <v>0</v>
      </c>
      <c r="D65" s="202">
        <f>'Data Base'!D101</f>
        <v>0</v>
      </c>
      <c r="E65" s="202">
        <f>'Data Base'!E101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Base'!A103</f>
        <v>0</v>
      </c>
      <c r="B66" s="202">
        <f>'Data Base'!B72</f>
        <v>0</v>
      </c>
      <c r="C66" s="202">
        <f>'Data Base'!C102</f>
        <v>0</v>
      </c>
      <c r="D66" s="202">
        <f>'Data Base'!D102</f>
        <v>0</v>
      </c>
      <c r="E66" s="202">
        <f>'Data Base'!E102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Base'!A104</f>
        <v>0</v>
      </c>
      <c r="B67" s="202">
        <f>'Data Base'!B73</f>
        <v>0</v>
      </c>
      <c r="C67" s="202">
        <f>'Data Base'!C103</f>
        <v>0</v>
      </c>
      <c r="D67" s="202">
        <f>'Data Base'!D103</f>
        <v>0</v>
      </c>
      <c r="E67" s="202">
        <f>'Data Base'!E103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Base'!A105</f>
        <v>0</v>
      </c>
      <c r="B68" s="202">
        <f>'Data Base'!B74</f>
        <v>0</v>
      </c>
      <c r="C68" s="202">
        <f>'Data Base'!C104</f>
        <v>0</v>
      </c>
      <c r="D68" s="202">
        <f>'Data Base'!D104</f>
        <v>0</v>
      </c>
      <c r="E68" s="202">
        <f>'Data Base'!E104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Base'!A106</f>
        <v>0</v>
      </c>
      <c r="B69" s="202">
        <f>'Data Base'!B75</f>
        <v>0</v>
      </c>
      <c r="C69" s="202">
        <f>'Data Base'!C105</f>
        <v>0</v>
      </c>
      <c r="D69" s="202">
        <f>'Data Base'!D105</f>
        <v>0</v>
      </c>
      <c r="E69" s="202">
        <f>'Data Base'!E105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Base'!A107</f>
        <v>0</v>
      </c>
      <c r="B70" s="202">
        <f>'Data Base'!B76</f>
        <v>0</v>
      </c>
      <c r="C70" s="202">
        <f>'Data Base'!C106</f>
        <v>0</v>
      </c>
      <c r="D70" s="202">
        <f>'Data Base'!D106</f>
        <v>0</v>
      </c>
      <c r="E70" s="202">
        <f>'Data Base'!E106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Base'!A108</f>
        <v>0</v>
      </c>
      <c r="B71" s="202">
        <f>'Data Base'!B77</f>
        <v>0</v>
      </c>
      <c r="C71" s="202">
        <f>'Data Base'!C107</f>
        <v>0</v>
      </c>
      <c r="D71" s="202">
        <f>'Data Base'!D107</f>
        <v>0</v>
      </c>
      <c r="E71" s="202">
        <f>'Data Base'!E107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184">
        <f>'Data Base'!A109</f>
        <v>0</v>
      </c>
      <c r="B72" s="184">
        <f>'Data Base'!B109</f>
        <v>0</v>
      </c>
      <c r="C72" s="184">
        <f>'Data Base'!C108</f>
        <v>0</v>
      </c>
      <c r="D72" s="184">
        <f>'Data Base'!D108</f>
        <v>0</v>
      </c>
      <c r="E72" s="184">
        <f>'Data Base'!E108</f>
        <v>0</v>
      </c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>
        <f>'Data Base'!A110</f>
        <v>0</v>
      </c>
      <c r="B73" s="184">
        <f>'Data Base'!B110</f>
        <v>0</v>
      </c>
      <c r="C73" s="184">
        <f>'Data Base'!C109</f>
        <v>0</v>
      </c>
      <c r="D73" s="184">
        <f>'Data Base'!D109</f>
        <v>0</v>
      </c>
      <c r="E73" s="184">
        <f>'Data Base'!E109</f>
        <v>0</v>
      </c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>
        <f>'Data Base'!A111</f>
        <v>0</v>
      </c>
      <c r="B74" s="184">
        <f>'Data Base'!B111</f>
        <v>0</v>
      </c>
      <c r="C74" s="184">
        <f>'Data Base'!C110</f>
        <v>0</v>
      </c>
      <c r="D74" s="184">
        <f>'Data Base'!D110</f>
        <v>0</v>
      </c>
      <c r="E74" s="184">
        <f>'Data Base'!E110</f>
        <v>0</v>
      </c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Base'!A112</f>
        <v>0</v>
      </c>
      <c r="B75" s="184">
        <f>'Data Base'!B112</f>
        <v>0</v>
      </c>
      <c r="C75" s="184">
        <f>'Data Base'!C111</f>
        <v>0</v>
      </c>
      <c r="D75" s="184">
        <f>'Data Base'!D111</f>
        <v>0</v>
      </c>
      <c r="E75" s="184">
        <f>'Data Base'!E111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1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G42:H42"/>
    <mergeCell ref="I42:J42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</cols>
  <sheetData>
    <row r="1" customHeight="1" spans="1:20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45705</v>
      </c>
      <c r="H1" s="68"/>
      <c r="I1" s="175">
        <v>45706</v>
      </c>
      <c r="J1" s="68"/>
      <c r="K1" s="175">
        <v>45707</v>
      </c>
      <c r="L1" s="68"/>
      <c r="M1" s="175">
        <v>45708</v>
      </c>
      <c r="N1" s="68"/>
      <c r="O1" s="175">
        <v>45709</v>
      </c>
      <c r="P1" s="68"/>
      <c r="Q1" s="175">
        <v>45710</v>
      </c>
      <c r="R1" s="68"/>
      <c r="S1" s="175">
        <v>45711</v>
      </c>
      <c r="T1" s="68"/>
    </row>
    <row r="2" customHeight="1" spans="1:20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</row>
    <row r="3" customHeight="1" spans="1:20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</row>
    <row r="4" customHeight="1" spans="1:20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</row>
    <row r="5" customHeight="1" spans="1:20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</row>
    <row r="6" customHeight="1" spans="1:20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</row>
    <row r="7" customHeight="1" spans="1:20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</row>
    <row r="8" customHeight="1" spans="1:20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</row>
    <row r="9" customHeight="1" spans="1:20">
      <c r="A9" s="97">
        <f>'Data Base'!A10</f>
        <v>10306614</v>
      </c>
      <c r="B9" s="94" t="str">
        <f>'Data Base'!B10</f>
        <v>Ibrahim Hassan</v>
      </c>
      <c r="C9" s="96" t="str">
        <f>'Data Base'!C10</f>
        <v>Abdelrahman Sayed Attia</v>
      </c>
      <c r="D9" s="96" t="str">
        <f>'Data Base'!D10</f>
        <v>و - مدينتي</v>
      </c>
      <c r="E9" s="97" t="str">
        <f>'Data Base'!E10</f>
        <v>بوابة 1</v>
      </c>
      <c r="F9" s="177"/>
      <c r="G9" s="56">
        <v>0.416666666666667</v>
      </c>
      <c r="H9" s="99">
        <v>0.791666666666667</v>
      </c>
      <c r="I9" s="99">
        <v>0.416666666666667</v>
      </c>
      <c r="J9" s="99">
        <v>0.791666666666667</v>
      </c>
      <c r="K9" s="99">
        <v>0.416666666666667</v>
      </c>
      <c r="L9" s="99">
        <v>0.791666666666667</v>
      </c>
      <c r="M9" s="99">
        <v>0.416666666666667</v>
      </c>
      <c r="N9" s="99">
        <v>0.791666666666667</v>
      </c>
      <c r="O9" s="99">
        <v>0.416666666666667</v>
      </c>
      <c r="P9" s="29">
        <v>0.791666666666667</v>
      </c>
      <c r="Q9" s="157" t="s">
        <v>117</v>
      </c>
      <c r="R9" s="68"/>
      <c r="S9" s="157" t="s">
        <v>117</v>
      </c>
      <c r="T9" s="68"/>
    </row>
    <row r="10" customHeight="1" spans="1:20">
      <c r="A10" s="97">
        <v>10326077</v>
      </c>
      <c r="B10" s="94" t="s">
        <v>32</v>
      </c>
      <c r="C10" s="96" t="str">
        <f>'Data Base'!C11</f>
        <v>Abdelrahman Sayed Attia</v>
      </c>
      <c r="D10" s="96" t="str">
        <f>'Data Base'!D11</f>
        <v>ي - المعادي</v>
      </c>
      <c r="E10" s="97" t="str">
        <f>'Data Base'!E11</f>
        <v>المحكمة الدستورية</v>
      </c>
      <c r="F10" s="177"/>
      <c r="G10" s="55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27">
        <v>0.75</v>
      </c>
      <c r="Q10" s="157" t="s">
        <v>117</v>
      </c>
      <c r="R10" s="68"/>
      <c r="S10" s="157" t="s">
        <v>117</v>
      </c>
      <c r="T10" s="68"/>
    </row>
    <row r="11" customHeight="1" spans="1:20">
      <c r="A11" s="97">
        <v>10326075</v>
      </c>
      <c r="B11" s="94" t="s">
        <v>35</v>
      </c>
      <c r="C11" s="96" t="str">
        <f>'Data Base'!C12</f>
        <v>Abdelrahman Sayed Attia</v>
      </c>
      <c r="D11" s="96" t="str">
        <f>'Data Base'!D12</f>
        <v>الزتون و مصر الجديدة</v>
      </c>
      <c r="E11" s="97" t="str">
        <f>'Data Base'!E12</f>
        <v>الجراج</v>
      </c>
      <c r="F11" s="177"/>
      <c r="G11" s="56">
        <v>0.416666666666667</v>
      </c>
      <c r="H11" s="99">
        <v>0.791666666666667</v>
      </c>
      <c r="I11" s="56">
        <v>0.416666666666667</v>
      </c>
      <c r="J11" s="99">
        <v>0.791666666666667</v>
      </c>
      <c r="K11" s="56">
        <v>0.416666666666667</v>
      </c>
      <c r="L11" s="99">
        <v>0.791666666666667</v>
      </c>
      <c r="M11" s="56">
        <v>0.416666666666667</v>
      </c>
      <c r="N11" s="99">
        <v>0.791666666666667</v>
      </c>
      <c r="O11" s="56">
        <v>0.416666666666667</v>
      </c>
      <c r="P11" s="99">
        <v>0.791666666666667</v>
      </c>
      <c r="Q11" s="157" t="s">
        <v>117</v>
      </c>
      <c r="R11" s="68"/>
      <c r="S11" s="157" t="s">
        <v>117</v>
      </c>
      <c r="T11" s="68"/>
    </row>
    <row r="12" customHeight="1" spans="1:20">
      <c r="A12" s="97">
        <v>10326078</v>
      </c>
      <c r="B12" s="94" t="s">
        <v>37</v>
      </c>
      <c r="C12" s="96" t="str">
        <f>'Data Base'!C13</f>
        <v>Abdelrahman Sayed Attia</v>
      </c>
      <c r="D12" s="96" t="str">
        <f>'Data Base'!D13</f>
        <v>فيصل</v>
      </c>
      <c r="E12" s="97" t="str">
        <f>'Data Base'!E13</f>
        <v>العروبة اللبيني هرم</v>
      </c>
      <c r="F12" s="177"/>
      <c r="G12" s="56">
        <v>0.416666666666667</v>
      </c>
      <c r="H12" s="99">
        <v>0.791666666666667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100">
        <v>0.75</v>
      </c>
      <c r="Q12" s="157" t="s">
        <v>117</v>
      </c>
      <c r="R12" s="68"/>
      <c r="S12" s="157" t="s">
        <v>117</v>
      </c>
      <c r="T12" s="68"/>
    </row>
    <row r="13" customHeight="1" spans="1:20">
      <c r="A13" s="97">
        <v>10326135</v>
      </c>
      <c r="B13" s="94" t="s">
        <v>39</v>
      </c>
      <c r="C13" s="96" t="str">
        <f>'Data Base'!C14</f>
        <v>Abdelrahman Sayed Attia</v>
      </c>
      <c r="D13" s="96" t="str">
        <f>'Data Base'!D14</f>
        <v>الزتون و مصر الجديدة</v>
      </c>
      <c r="E13" s="97" t="str">
        <f>'Data Base'!E14</f>
        <v>روكسي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</row>
    <row r="14" customHeight="1" spans="1:20">
      <c r="A14" s="97">
        <v>10326133</v>
      </c>
      <c r="B14" s="94" t="s">
        <v>41</v>
      </c>
      <c r="C14" s="96" t="str">
        <f>'Data Base'!C15</f>
        <v>Abdelrahman Sayed Attia</v>
      </c>
      <c r="D14" s="96" t="str">
        <f>'Data Base'!D15</f>
        <v>العبور</v>
      </c>
      <c r="E14" s="97" t="str">
        <f>'Data Base'!E15</f>
        <v>كارفور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56">
        <v>0.416666666666667</v>
      </c>
      <c r="L14" s="99">
        <v>0.791666666666667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</row>
    <row r="15" customHeight="1" spans="1:20">
      <c r="A15" s="97">
        <v>10326122</v>
      </c>
      <c r="B15" s="94" t="s">
        <v>44</v>
      </c>
      <c r="C15" s="96" t="str">
        <f>'Data Base'!C16</f>
        <v>Abdelrahman Sayed Attia</v>
      </c>
      <c r="D15" s="96" t="str">
        <f>'Data Base'!D16</f>
        <v>المهندسين</v>
      </c>
      <c r="E15" s="97" t="str">
        <f>'Data Base'!E16</f>
        <v>كوبري الدقي</v>
      </c>
      <c r="F15" s="177"/>
      <c r="G15" s="56">
        <v>0.416666666666667</v>
      </c>
      <c r="H15" s="99">
        <v>0.791666666666667</v>
      </c>
      <c r="I15" s="193" t="s">
        <v>184</v>
      </c>
      <c r="J15" s="193" t="s">
        <v>184</v>
      </c>
      <c r="K15" s="100">
        <v>0.375</v>
      </c>
      <c r="L15" s="100">
        <v>0.75</v>
      </c>
      <c r="M15" s="56">
        <v>0.416666666666667</v>
      </c>
      <c r="N15" s="99">
        <v>0.791666666666667</v>
      </c>
      <c r="O15" s="56">
        <v>0.416666666666667</v>
      </c>
      <c r="P15" s="99">
        <v>0.791666666666667</v>
      </c>
      <c r="Q15" s="157" t="s">
        <v>117</v>
      </c>
      <c r="R15" s="68"/>
      <c r="S15" s="157" t="s">
        <v>117</v>
      </c>
      <c r="T15" s="68"/>
    </row>
    <row r="16" customHeight="1" spans="1:20">
      <c r="A16" s="97">
        <v>10326136</v>
      </c>
      <c r="B16" s="94" t="s">
        <v>46</v>
      </c>
      <c r="C16" s="96" t="str">
        <f>'Data Base'!C17</f>
        <v>Abdelrahman Sayed Attia</v>
      </c>
      <c r="D16" s="96" t="str">
        <f>'Data Base'!D17</f>
        <v>حدائق القبة</v>
      </c>
      <c r="E16" s="97" t="str">
        <f>'Data Base'!E17</f>
        <v>السواح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</row>
    <row r="17" customHeight="1" spans="1:20">
      <c r="A17" s="97">
        <v>10326121</v>
      </c>
      <c r="B17" s="94" t="s">
        <v>49</v>
      </c>
      <c r="C17" s="96" t="str">
        <f>'Data Base'!C18</f>
        <v>Abdelrahman Sayed Attia</v>
      </c>
      <c r="D17" s="96" t="str">
        <f>'Data Base'!D18</f>
        <v>مدينة نصر</v>
      </c>
      <c r="E17" s="97" t="str">
        <f>'Data Base'!E18</f>
        <v>كشري هند الحي العاشر</v>
      </c>
      <c r="F17" s="177"/>
      <c r="G17" s="56">
        <v>0.416666666666667</v>
      </c>
      <c r="H17" s="99">
        <v>0.791666666666667</v>
      </c>
      <c r="I17" s="56">
        <v>0.416666666666667</v>
      </c>
      <c r="J17" s="99">
        <v>0.791666666666667</v>
      </c>
      <c r="K17" s="56">
        <v>0.416666666666667</v>
      </c>
      <c r="L17" s="99">
        <v>0.791666666666667</v>
      </c>
      <c r="M17" s="56">
        <v>0.416666666666667</v>
      </c>
      <c r="N17" s="99">
        <v>0.791666666666667</v>
      </c>
      <c r="O17" s="56">
        <v>0.416666666666667</v>
      </c>
      <c r="P17" s="99">
        <v>0.791666666666667</v>
      </c>
      <c r="Q17" s="157" t="s">
        <v>117</v>
      </c>
      <c r="R17" s="68"/>
      <c r="S17" s="157" t="s">
        <v>117</v>
      </c>
      <c r="T17" s="68"/>
    </row>
    <row r="18" customHeight="1" spans="1:20">
      <c r="A18" s="97">
        <v>10326123</v>
      </c>
      <c r="B18" s="94" t="s">
        <v>51</v>
      </c>
      <c r="C18" s="96" t="str">
        <f>'Data Base'!C19</f>
        <v>Abdelrahman Sayed Attia</v>
      </c>
      <c r="D18" s="96" t="str">
        <f>'Data Base'!D19</f>
        <v>المهندسين</v>
      </c>
      <c r="E18" s="97" t="str">
        <f>'Data Base'!E19</f>
        <v>كوبري الدقي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</row>
    <row r="19" customHeight="1" spans="1:20">
      <c r="A19" s="97">
        <v>10326124</v>
      </c>
      <c r="B19" s="94" t="s">
        <v>52</v>
      </c>
      <c r="C19" s="96" t="str">
        <f>'Data Base'!C20</f>
        <v>Abdelrahman Sayed Attia</v>
      </c>
      <c r="D19" s="96" t="str">
        <f>'Data Base'!D20</f>
        <v>الزتون و مصر الجديدة</v>
      </c>
      <c r="E19" s="97" t="str">
        <f>'Data Base'!E20</f>
        <v>الجراج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</row>
    <row r="20" customHeight="1" spans="1:20">
      <c r="A20" s="105">
        <v>10326125</v>
      </c>
      <c r="B20" s="102" t="s">
        <v>53</v>
      </c>
      <c r="C20" s="104" t="str">
        <f>'Data Base'!C21</f>
        <v>Abdelrahman Sayed Attia</v>
      </c>
      <c r="D20" s="104" t="str">
        <f>'Data Base'!D21</f>
        <v>مدينة نصر</v>
      </c>
      <c r="E20" s="105" t="str">
        <f>'Data Base'!E21</f>
        <v>كشري هند الحي العاشر</v>
      </c>
      <c r="F20" s="178"/>
      <c r="G20" s="56">
        <v>0.416666666666667</v>
      </c>
      <c r="H20" s="99">
        <v>0.791666666666667</v>
      </c>
      <c r="I20" s="56">
        <v>0.416666666666667</v>
      </c>
      <c r="J20" s="99">
        <v>0.791666666666667</v>
      </c>
      <c r="K20" s="56">
        <v>0.416666666666667</v>
      </c>
      <c r="L20" s="99">
        <v>0.791666666666667</v>
      </c>
      <c r="M20" s="56">
        <v>0.416666666666667</v>
      </c>
      <c r="N20" s="99">
        <v>0.791666666666667</v>
      </c>
      <c r="O20" s="56">
        <v>0.416666666666667</v>
      </c>
      <c r="P20" s="99">
        <v>0.791666666666667</v>
      </c>
      <c r="Q20" s="195" t="s">
        <v>117</v>
      </c>
      <c r="R20" s="160"/>
      <c r="S20" s="159" t="s">
        <v>117</v>
      </c>
      <c r="T20" s="160"/>
    </row>
    <row r="21" customHeight="1" spans="1:20">
      <c r="A21" s="179">
        <f>'Data Base'!A22</f>
        <v>10319077</v>
      </c>
      <c r="B21" s="108" t="str">
        <f>'Data Base'!B22</f>
        <v>Gehad Abutaleb</v>
      </c>
      <c r="C21" s="110" t="str">
        <f>'Data Base'!C22</f>
        <v>Demiana Fawzy</v>
      </c>
      <c r="D21" s="110" t="str">
        <f>'Data Base'!D22</f>
        <v>م - الرحاب و التجمع</v>
      </c>
      <c r="E21" s="111" t="str">
        <f>'Data Base'!E22</f>
        <v>ارابيلا</v>
      </c>
      <c r="F21" s="35"/>
      <c r="G21" s="114">
        <v>0.375</v>
      </c>
      <c r="H21" s="114">
        <v>0.75</v>
      </c>
      <c r="I21" s="114">
        <v>0.375</v>
      </c>
      <c r="J21" s="114">
        <v>0.75</v>
      </c>
      <c r="K21" s="114">
        <v>0.375</v>
      </c>
      <c r="L21" s="114">
        <v>0.75</v>
      </c>
      <c r="M21" s="114">
        <v>0.375</v>
      </c>
      <c r="N21" s="114">
        <v>0.75</v>
      </c>
      <c r="O21" s="114">
        <v>0.375</v>
      </c>
      <c r="P21" s="114">
        <v>0.75</v>
      </c>
      <c r="Q21" s="71" t="s">
        <v>117</v>
      </c>
      <c r="R21" s="5"/>
      <c r="S21" s="71" t="s">
        <v>117</v>
      </c>
      <c r="T21" s="5"/>
    </row>
    <row r="22" customHeight="1" spans="1:20">
      <c r="A22" s="180">
        <f>'Data Base'!A23</f>
        <v>10319079</v>
      </c>
      <c r="B22" s="15" t="str">
        <f>'Data Base'!B23</f>
        <v>Mohamed Abdelrahman</v>
      </c>
      <c r="C22" s="117" t="str">
        <f>'Data Base'!C23</f>
        <v>Justina Saad</v>
      </c>
      <c r="D22" s="117" t="str">
        <f>'Data Base'!D23</f>
        <v>العبور و الشروق</v>
      </c>
      <c r="E22" s="118" t="str">
        <f>'Data Base'!E23</f>
        <v>كشك اللحمه</v>
      </c>
      <c r="F22" s="181"/>
      <c r="G22" s="56">
        <v>0.416666666666667</v>
      </c>
      <c r="H22" s="99">
        <v>0.791666666666667</v>
      </c>
      <c r="I22" s="56">
        <v>0.416666666666667</v>
      </c>
      <c r="J22" s="99">
        <v>0.791666666666667</v>
      </c>
      <c r="K22" s="56">
        <v>0.416666666666667</v>
      </c>
      <c r="L22" s="99">
        <v>0.791666666666667</v>
      </c>
      <c r="M22" s="56">
        <v>0.416666666666667</v>
      </c>
      <c r="N22" s="99">
        <v>0.791666666666667</v>
      </c>
      <c r="O22" s="56">
        <v>0.416666666666667</v>
      </c>
      <c r="P22" s="99">
        <v>0.791666666666667</v>
      </c>
      <c r="Q22" s="64" t="s">
        <v>117</v>
      </c>
      <c r="R22" s="65"/>
      <c r="S22" s="64" t="s">
        <v>117</v>
      </c>
      <c r="T22" s="65"/>
    </row>
    <row r="23" customHeight="1" spans="1:20">
      <c r="A23" s="179">
        <f>'Data Base'!A24</f>
        <v>10318869</v>
      </c>
      <c r="B23" s="108" t="str">
        <f>'Data Base'!B24</f>
        <v>Suzan Essam Hassan</v>
      </c>
      <c r="C23" s="110" t="str">
        <f>'Data Base'!C24</f>
        <v>Gehad Abutaleb</v>
      </c>
      <c r="D23" s="110" t="str">
        <f>'Data Base'!D24</f>
        <v>اكتوبر</v>
      </c>
      <c r="E23" s="111" t="str">
        <f>'Data Base'!E24</f>
        <v>فودافون</v>
      </c>
      <c r="F23" s="35"/>
      <c r="G23" s="121">
        <v>0.375</v>
      </c>
      <c r="H23" s="121">
        <v>0.75</v>
      </c>
      <c r="I23" s="121">
        <v>0.375</v>
      </c>
      <c r="J23" s="121">
        <v>0.75</v>
      </c>
      <c r="K23" s="121">
        <v>0.375</v>
      </c>
      <c r="L23" s="121">
        <v>0.75</v>
      </c>
      <c r="M23" s="121">
        <v>0.375</v>
      </c>
      <c r="N23" s="121">
        <v>0.75</v>
      </c>
      <c r="O23" s="121">
        <v>0.375</v>
      </c>
      <c r="P23" s="121">
        <v>0.75</v>
      </c>
      <c r="Q23" s="71" t="s">
        <v>117</v>
      </c>
      <c r="R23" s="5"/>
      <c r="S23" s="71" t="s">
        <v>117</v>
      </c>
      <c r="T23" s="5"/>
    </row>
    <row r="24" customHeight="1" spans="1:20">
      <c r="A24" s="182">
        <f>'Data Base'!A25</f>
        <v>10318866</v>
      </c>
      <c r="B24" s="94" t="str">
        <f>'Data Base'!B25</f>
        <v>Merna Ibrahim Elsayed</v>
      </c>
      <c r="C24" s="96" t="str">
        <f>'Data Base'!C25</f>
        <v>Gehad Abutaleb</v>
      </c>
      <c r="D24" s="96" t="str">
        <f>'Data Base'!D25</f>
        <v>حدائق الاهرام</v>
      </c>
      <c r="E24" s="97" t="str">
        <f>'Data Base'!E25</f>
        <v>بوابة 1</v>
      </c>
      <c r="F24" s="18"/>
      <c r="G24" s="100">
        <v>0.375</v>
      </c>
      <c r="H24" s="100">
        <v>0.75</v>
      </c>
      <c r="I24" s="100">
        <v>0.375</v>
      </c>
      <c r="J24" s="100">
        <v>0.75</v>
      </c>
      <c r="K24" s="100">
        <v>0.375</v>
      </c>
      <c r="L24" s="100">
        <v>0.75</v>
      </c>
      <c r="M24" s="100">
        <v>0.375</v>
      </c>
      <c r="N24" s="100">
        <v>0.75</v>
      </c>
      <c r="O24" s="100">
        <v>0.375</v>
      </c>
      <c r="P24" s="100">
        <v>0.75</v>
      </c>
      <c r="Q24" s="67" t="s">
        <v>117</v>
      </c>
      <c r="R24" s="68"/>
      <c r="S24" s="67" t="s">
        <v>117</v>
      </c>
      <c r="T24" s="68"/>
    </row>
    <row r="25" customHeight="1" spans="1:20">
      <c r="A25" s="182">
        <f>'Data Base'!A26</f>
        <v>10318867</v>
      </c>
      <c r="B25" s="94" t="str">
        <f>'Data Base'!B26</f>
        <v>Alaaeldin Osama Eid</v>
      </c>
      <c r="C25" s="96" t="str">
        <f>'Data Base'!C26</f>
        <v>Gehad Abutaleb</v>
      </c>
      <c r="D25" s="96" t="str">
        <f>'Data Base'!D26</f>
        <v>م - الرحاب و التجمع</v>
      </c>
      <c r="E25" s="97" t="str">
        <f>'Data Base'!E26</f>
        <v>بوابة 13</v>
      </c>
      <c r="F25" s="18"/>
      <c r="G25" s="99">
        <v>0.416666666666667</v>
      </c>
      <c r="H25" s="99">
        <v>0.791666666666667</v>
      </c>
      <c r="I25" s="99">
        <v>0.416666666666667</v>
      </c>
      <c r="J25" s="99">
        <v>0.791666666666667</v>
      </c>
      <c r="K25" s="99">
        <v>0.416666666666667</v>
      </c>
      <c r="L25" s="99">
        <v>0.791666666666667</v>
      </c>
      <c r="M25" s="99">
        <v>0.416666666666667</v>
      </c>
      <c r="N25" s="99">
        <v>0.791666666666667</v>
      </c>
      <c r="O25" s="99">
        <v>0.416666666666667</v>
      </c>
      <c r="P25" s="9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182">
        <f>'Data Base'!A27</f>
        <v>10318871</v>
      </c>
      <c r="B26" s="94" t="str">
        <f>'Data Base'!B27</f>
        <v>Hesham Saber Ragab</v>
      </c>
      <c r="C26" s="96" t="str">
        <f>'Data Base'!C27</f>
        <v>Gehad Abutaleb</v>
      </c>
      <c r="D26" s="96" t="str">
        <f>'Data Base'!D27</f>
        <v>فيصل</v>
      </c>
      <c r="E26" s="97" t="str">
        <f>'Data Base'!E27</f>
        <v>مريوطية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99">
        <v>0.791666666666667</v>
      </c>
      <c r="Q26" s="66" t="s">
        <v>117</v>
      </c>
      <c r="R26" s="7"/>
      <c r="S26" s="67" t="s">
        <v>117</v>
      </c>
      <c r="T26" s="68"/>
    </row>
    <row r="27" customHeight="1" spans="1:20">
      <c r="A27" s="182">
        <f>'Data Base'!A28</f>
        <v>10318880</v>
      </c>
      <c r="B27" s="94" t="str">
        <f>'Data Base'!B28</f>
        <v>Abdelrahman Mohamed Aly Mohamed</v>
      </c>
      <c r="C27" s="96" t="str">
        <f>'Data Base'!C28</f>
        <v>Gehad Abutaleb</v>
      </c>
      <c r="D27" s="96" t="str">
        <f>'Data Base'!D28</f>
        <v>فيصل</v>
      </c>
      <c r="E27" s="97" t="str">
        <f>'Data Base'!E28</f>
        <v>مريوطية</v>
      </c>
      <c r="F27" s="18"/>
      <c r="G27" s="99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9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182">
        <f>'Data Base'!A29</f>
        <v>10318890</v>
      </c>
      <c r="B28" s="94" t="str">
        <f>'Data Base'!B29</f>
        <v>Habiba Yousry Sabrah Abdelhaq</v>
      </c>
      <c r="C28" s="96" t="str">
        <f>'Data Base'!C29</f>
        <v>Gehad Abutaleb</v>
      </c>
      <c r="D28" s="96" t="str">
        <f>'Data Base'!D29</f>
        <v>شبرا</v>
      </c>
      <c r="E28" s="97" t="str">
        <f>'Data Base'!E29</f>
        <v>الخلفاوي</v>
      </c>
      <c r="F28" s="18"/>
      <c r="G28" s="100">
        <v>0.375</v>
      </c>
      <c r="H28" s="100">
        <v>0.75</v>
      </c>
      <c r="I28" s="100">
        <v>0.375</v>
      </c>
      <c r="J28" s="100">
        <v>0.75</v>
      </c>
      <c r="K28" s="100">
        <v>0.375</v>
      </c>
      <c r="L28" s="100">
        <v>0.75</v>
      </c>
      <c r="M28" s="100">
        <v>0.375</v>
      </c>
      <c r="N28" s="100">
        <v>0.75</v>
      </c>
      <c r="O28" s="100">
        <v>0.375</v>
      </c>
      <c r="P28" s="100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182">
        <f>'Data Base'!A30</f>
        <v>10323621</v>
      </c>
      <c r="B29" s="94" t="str">
        <f>'Data Base'!B30</f>
        <v>Habiba Sayed</v>
      </c>
      <c r="C29" s="96" t="str">
        <f>'Data Base'!C30</f>
        <v>Gehad Abutaleb</v>
      </c>
      <c r="D29" s="96" t="str">
        <f>'Data Base'!D30</f>
        <v>شبرا</v>
      </c>
      <c r="E29" s="97" t="str">
        <f>'Data Base'!E30</f>
        <v>الخلفاوي</v>
      </c>
      <c r="F29" s="18"/>
      <c r="G29" s="100">
        <v>0.375</v>
      </c>
      <c r="H29" s="100">
        <v>0.75</v>
      </c>
      <c r="I29" s="100">
        <v>0.375</v>
      </c>
      <c r="J29" s="100">
        <v>0.75</v>
      </c>
      <c r="K29" s="100">
        <v>0.375</v>
      </c>
      <c r="L29" s="100">
        <v>0.75</v>
      </c>
      <c r="M29" s="100">
        <v>0.375</v>
      </c>
      <c r="N29" s="100">
        <v>0.75</v>
      </c>
      <c r="O29" s="100">
        <v>0.375</v>
      </c>
      <c r="P29" s="100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182">
        <f>'Data Base'!A31</f>
        <v>10323622</v>
      </c>
      <c r="B30" s="94" t="str">
        <f>'Data Base'!B31</f>
        <v>Abdallah Gaber</v>
      </c>
      <c r="C30" s="96" t="str">
        <f>'Data Base'!C31</f>
        <v>Gehad Abutaleb</v>
      </c>
      <c r="D30" s="96" t="str">
        <f>'Data Base'!D31</f>
        <v>الهرم</v>
      </c>
      <c r="E30" s="97" t="str">
        <f>'Data Base'!E31</f>
        <v>العروبة اللبيني</v>
      </c>
      <c r="F30" s="18"/>
      <c r="G30" s="99">
        <v>0.416666666666667</v>
      </c>
      <c r="H30" s="99">
        <v>0.791666666666667</v>
      </c>
      <c r="I30" s="99">
        <v>0.416666666666667</v>
      </c>
      <c r="J30" s="99">
        <v>0.791666666666667</v>
      </c>
      <c r="K30" s="99">
        <v>0.416666666666667</v>
      </c>
      <c r="L30" s="99">
        <v>0.791666666666667</v>
      </c>
      <c r="M30" s="99">
        <v>0.416666666666667</v>
      </c>
      <c r="N30" s="99">
        <v>0.791666666666667</v>
      </c>
      <c r="O30" s="99">
        <v>0.416666666666667</v>
      </c>
      <c r="P30" s="9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182">
        <f>'Data Base'!A32</f>
        <v>10323629</v>
      </c>
      <c r="B31" s="94" t="str">
        <f>'Data Base'!B32</f>
        <v>Esraa Zaghloul</v>
      </c>
      <c r="C31" s="96" t="str">
        <f>'Data Base'!C32</f>
        <v>Gehad Abutaleb</v>
      </c>
      <c r="D31" s="96" t="str">
        <f>'Data Base'!D32</f>
        <v>المعادي</v>
      </c>
      <c r="E31" s="97" t="str">
        <f>'Data Base'!E32</f>
        <v>المحكمة الدستورية</v>
      </c>
      <c r="F31" s="18"/>
      <c r="G31" s="100">
        <v>0.375</v>
      </c>
      <c r="H31" s="100">
        <v>0.75</v>
      </c>
      <c r="I31" s="100">
        <v>0.375</v>
      </c>
      <c r="J31" s="100">
        <v>0.75</v>
      </c>
      <c r="K31" s="100">
        <v>0.375</v>
      </c>
      <c r="L31" s="100">
        <v>0.75</v>
      </c>
      <c r="M31" s="100">
        <v>0.375</v>
      </c>
      <c r="N31" s="100">
        <v>0.75</v>
      </c>
      <c r="O31" s="100">
        <v>0.375</v>
      </c>
      <c r="P31" s="100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182">
        <f>'Data Base'!A34</f>
        <v>10323632</v>
      </c>
      <c r="B32" s="94" t="str">
        <f>'Data Base'!B34</f>
        <v>Fatma Abdelaziz</v>
      </c>
      <c r="C32" s="96" t="str">
        <f>'Data Base'!C34</f>
        <v>Gehad Abutaleb</v>
      </c>
      <c r="D32" s="96" t="str">
        <f>'Data Base'!D34</f>
        <v>جسر السويس</v>
      </c>
      <c r="E32" s="97" t="str">
        <f>'Data Base'!E34</f>
        <v>الف مسكن</v>
      </c>
      <c r="F32" s="18"/>
      <c r="G32" s="100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100">
        <v>0.375</v>
      </c>
      <c r="N32" s="100">
        <v>0.75</v>
      </c>
      <c r="O32" s="100">
        <v>0.375</v>
      </c>
      <c r="P32" s="100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182">
        <f>'Data Base'!A35</f>
        <v>10323634</v>
      </c>
      <c r="B33" s="94" t="str">
        <f>'Data Base'!B35</f>
        <v>Hanan Ismail</v>
      </c>
      <c r="C33" s="96" t="str">
        <f>'Data Base'!C35</f>
        <v>Gehad Abutaleb</v>
      </c>
      <c r="D33" s="96" t="str">
        <f>'Data Base'!D35</f>
        <v>جسر السويس</v>
      </c>
      <c r="E33" s="97" t="str">
        <f>'Data Base'!E35</f>
        <v>الف مسكن</v>
      </c>
      <c r="F33" s="18"/>
      <c r="G33" s="100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100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182">
        <f>'Data Base'!A36</f>
        <v>10323636</v>
      </c>
      <c r="B34" s="94" t="str">
        <f>'Data Base'!B36</f>
        <v>Doha Abdelbary</v>
      </c>
      <c r="C34" s="96" t="str">
        <f>'Data Base'!C36</f>
        <v>Gehad Abutaleb</v>
      </c>
      <c r="D34" s="96" t="str">
        <f>'Data Base'!D36</f>
        <v>جسر السويس</v>
      </c>
      <c r="E34" s="97" t="str">
        <f>'Data Base'!E36</f>
        <v>الف مسكن</v>
      </c>
      <c r="F34" s="18"/>
      <c r="G34" s="100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00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82">
        <f>'Data Base'!A37</f>
        <v>10323638</v>
      </c>
      <c r="B35" s="94" t="str">
        <f>'Data Base'!B37</f>
        <v>Alaa Ghonaim</v>
      </c>
      <c r="C35" s="96" t="str">
        <f>'Data Base'!C37</f>
        <v>Gehad Abutaleb</v>
      </c>
      <c r="D35" s="96" t="str">
        <f>'Data Base'!D37</f>
        <v>التجمع</v>
      </c>
      <c r="E35" s="97" t="str">
        <f>'Data Base'!E37</f>
        <v>جسر الرحاب</v>
      </c>
      <c r="F35" s="18"/>
      <c r="G35" s="100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100">
        <v>0.375</v>
      </c>
      <c r="N35" s="100">
        <v>0.75</v>
      </c>
      <c r="O35" s="100">
        <v>0.375</v>
      </c>
      <c r="P35" s="100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182">
        <f>'Data Base'!A38</f>
        <v>10323639</v>
      </c>
      <c r="B36" s="94" t="str">
        <f>'Data Base'!B38</f>
        <v>Nahla Rizk</v>
      </c>
      <c r="C36" s="96" t="str">
        <f>'Data Base'!C38</f>
        <v>Gehad Abutaleb</v>
      </c>
      <c r="D36" s="96" t="str">
        <f>'Data Base'!D38</f>
        <v>الهرم</v>
      </c>
      <c r="E36" s="97" t="str">
        <f>'Data Base'!E38</f>
        <v>العروبة اللبيني</v>
      </c>
      <c r="F36" s="18"/>
      <c r="G36" s="100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00">
        <v>0.75</v>
      </c>
      <c r="Q36" s="67" t="s">
        <v>117</v>
      </c>
      <c r="R36" s="68"/>
      <c r="S36" s="67" t="s">
        <v>117</v>
      </c>
      <c r="T36" s="68"/>
    </row>
    <row r="37" customHeight="1" spans="1:20">
      <c r="A37" s="182">
        <f>'Data Base'!A39</f>
        <v>10323640</v>
      </c>
      <c r="B37" s="94" t="str">
        <f>'Data Base'!B39</f>
        <v>Donia Morsy</v>
      </c>
      <c r="C37" s="96" t="str">
        <f>'Data Base'!C39</f>
        <v>Gehad Abutaleb</v>
      </c>
      <c r="D37" s="96" t="str">
        <f>'Data Base'!D39</f>
        <v>المحور</v>
      </c>
      <c r="E37" s="97" t="str">
        <f>'Data Base'!E39</f>
        <v>ميدان لبنان</v>
      </c>
      <c r="F37" s="18"/>
      <c r="G37" s="100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00">
        <v>0.75</v>
      </c>
      <c r="Q37" s="67" t="s">
        <v>117</v>
      </c>
      <c r="R37" s="68"/>
      <c r="S37" s="67" t="s">
        <v>117</v>
      </c>
      <c r="T37" s="68"/>
    </row>
    <row r="38" customHeight="1" spans="1:20">
      <c r="A38" s="183">
        <f>'Data Base'!A40</f>
        <v>10323646</v>
      </c>
      <c r="B38" s="102" t="str">
        <f>'Data Base'!B40</f>
        <v>Hamdy Abouelmaaty</v>
      </c>
      <c r="C38" s="104" t="str">
        <f>'Data Base'!C40</f>
        <v>Gehad Abutaleb</v>
      </c>
      <c r="D38" s="104" t="str">
        <f>'Data Base'!D40</f>
        <v>ارابيلا</v>
      </c>
      <c r="E38" s="105" t="str">
        <f>'Data Base'!E40</f>
        <v>التجمع</v>
      </c>
      <c r="F38" s="184"/>
      <c r="G38" s="123">
        <v>0.416666666666667</v>
      </c>
      <c r="H38" s="123">
        <v>0.791666666666667</v>
      </c>
      <c r="I38" s="123">
        <v>0.416666666666667</v>
      </c>
      <c r="J38" s="123">
        <v>0.791666666666667</v>
      </c>
      <c r="K38" s="123">
        <v>0.416666666666667</v>
      </c>
      <c r="L38" s="123">
        <v>0.791666666666667</v>
      </c>
      <c r="M38" s="123">
        <v>0.416666666666667</v>
      </c>
      <c r="N38" s="123">
        <v>0.791666666666667</v>
      </c>
      <c r="O38" s="123">
        <v>0.416666666666667</v>
      </c>
      <c r="P38" s="123">
        <v>0.791666666666667</v>
      </c>
      <c r="Q38" s="69" t="s">
        <v>117</v>
      </c>
      <c r="R38" s="70"/>
      <c r="S38" s="69" t="s">
        <v>117</v>
      </c>
      <c r="T38" s="70"/>
    </row>
    <row r="39" customHeight="1" spans="1:20">
      <c r="A39" s="179">
        <f>'Data Base'!A41</f>
        <v>10316835</v>
      </c>
      <c r="B39" s="111" t="str">
        <f>'Data Base'!B41</f>
        <v>Hana El Shazly</v>
      </c>
      <c r="C39" s="111" t="str">
        <f>'Data Base'!C41</f>
        <v>Demiana Fawzy</v>
      </c>
      <c r="D39" s="111" t="str">
        <f>'Data Base'!D41</f>
        <v>المهندسين</v>
      </c>
      <c r="E39" s="111" t="str">
        <f>'Data Base'!E41</f>
        <v>ميدان لبنان</v>
      </c>
      <c r="F39" s="185"/>
      <c r="G39" s="186">
        <v>0.75</v>
      </c>
      <c r="H39" s="186">
        <v>0.125</v>
      </c>
      <c r="I39" s="186">
        <v>0.75</v>
      </c>
      <c r="J39" s="186">
        <v>0.125</v>
      </c>
      <c r="K39" s="186">
        <v>0.75</v>
      </c>
      <c r="L39" s="186">
        <v>0.125</v>
      </c>
      <c r="M39" s="186">
        <v>0.75</v>
      </c>
      <c r="N39" s="186">
        <v>0.125</v>
      </c>
      <c r="O39" s="186">
        <v>0.75</v>
      </c>
      <c r="P39" s="186">
        <v>0.125</v>
      </c>
      <c r="Q39" s="166" t="s">
        <v>117</v>
      </c>
      <c r="R39" s="165"/>
      <c r="S39" s="166" t="s">
        <v>117</v>
      </c>
      <c r="T39" s="5"/>
    </row>
    <row r="40" customHeight="1" spans="1:20">
      <c r="A40" s="187">
        <f>'Data Base'!A42</f>
        <v>10259455</v>
      </c>
      <c r="B40" s="129" t="str">
        <f>'Data Base'!B42</f>
        <v>Ahmed Mahmoud</v>
      </c>
      <c r="C40" s="129" t="str">
        <f>'Data Base'!C42</f>
        <v>Justina Saad</v>
      </c>
      <c r="D40" s="129" t="str">
        <f>'Data Base'!D42</f>
        <v>م - المقطم</v>
      </c>
      <c r="E40" s="129" t="str">
        <f>'Data Base'!E42</f>
        <v>كارفور المقطم</v>
      </c>
      <c r="F40" s="188"/>
      <c r="G40" s="133">
        <v>0.625</v>
      </c>
      <c r="H40" s="133">
        <v>0</v>
      </c>
      <c r="I40" s="133">
        <v>0.625</v>
      </c>
      <c r="J40" s="133">
        <v>0</v>
      </c>
      <c r="K40" s="133">
        <v>0.625</v>
      </c>
      <c r="L40" s="133">
        <v>0</v>
      </c>
      <c r="M40" s="133">
        <v>0.625</v>
      </c>
      <c r="N40" s="133">
        <v>0</v>
      </c>
      <c r="O40" s="133">
        <v>0.625</v>
      </c>
      <c r="P40" s="133">
        <v>0</v>
      </c>
      <c r="Q40" s="167" t="s">
        <v>117</v>
      </c>
      <c r="R40" s="156"/>
      <c r="S40" s="167" t="s">
        <v>117</v>
      </c>
      <c r="T40" s="68"/>
    </row>
    <row r="41" customHeight="1" spans="1:20">
      <c r="A41" s="187">
        <f>'Data Base'!A43</f>
        <v>10318910</v>
      </c>
      <c r="B41" s="129" t="str">
        <f>'Data Base'!B43</f>
        <v>Mohamed Mansour Elazzab</v>
      </c>
      <c r="C41" s="129" t="str">
        <f>'Data Base'!C43</f>
        <v>Hana El Shazly</v>
      </c>
      <c r="D41" s="129" t="str">
        <f>'Data Base'!D43</f>
        <v>حلوان و زهراء المعادي</v>
      </c>
      <c r="E41" s="129" t="str">
        <f>'Data Base'!E43</f>
        <v>سلم صقر قريش</v>
      </c>
      <c r="F41" s="188"/>
      <c r="G41" s="186">
        <v>0.75</v>
      </c>
      <c r="H41" s="186">
        <v>0.125</v>
      </c>
      <c r="I41" s="186">
        <v>0.75</v>
      </c>
      <c r="J41" s="186">
        <v>0.125</v>
      </c>
      <c r="K41" s="186">
        <v>0.75</v>
      </c>
      <c r="L41" s="186">
        <v>0.125</v>
      </c>
      <c r="M41" s="186">
        <v>0.75</v>
      </c>
      <c r="N41" s="186">
        <v>0.125</v>
      </c>
      <c r="O41" s="186">
        <v>0.75</v>
      </c>
      <c r="P41" s="186">
        <v>0.125</v>
      </c>
      <c r="Q41" s="167" t="s">
        <v>117</v>
      </c>
      <c r="R41" s="156"/>
      <c r="S41" s="167" t="s">
        <v>117</v>
      </c>
      <c r="T41" s="68"/>
    </row>
    <row r="42" customHeight="1" spans="1:20">
      <c r="A42" s="187">
        <f>'Data Base'!A44</f>
        <v>10318924</v>
      </c>
      <c r="B42" s="129" t="str">
        <f>'Data Base'!B44</f>
        <v>Omar Khaled</v>
      </c>
      <c r="C42" s="129" t="str">
        <f>'Data Base'!C44</f>
        <v>Hana El Shazly</v>
      </c>
      <c r="D42" s="129" t="str">
        <f>'Data Base'!D44</f>
        <v>العبور و الشروق</v>
      </c>
      <c r="E42" s="129" t="str">
        <f>'Data Base'!E44</f>
        <v>كشك اللحمه</v>
      </c>
      <c r="F42" s="188"/>
      <c r="G42" s="133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133">
        <v>0</v>
      </c>
      <c r="Q42" s="167" t="s">
        <v>117</v>
      </c>
      <c r="R42" s="156"/>
      <c r="S42" s="167" t="s">
        <v>117</v>
      </c>
      <c r="T42" s="68"/>
    </row>
    <row r="43" customHeight="1" spans="1:20">
      <c r="A43" s="187">
        <f>'Data Base'!A45</f>
        <v>10318928</v>
      </c>
      <c r="B43" s="129" t="str">
        <f>'Data Base'!B45</f>
        <v>Khaled Elbeih</v>
      </c>
      <c r="C43" s="129" t="str">
        <f>'Data Base'!C45</f>
        <v>Hana El Shazly</v>
      </c>
      <c r="D43" s="129" t="str">
        <f>'Data Base'!D45</f>
        <v>مدينة نصر</v>
      </c>
      <c r="E43" s="129" t="str">
        <f>'Data Base'!E45</f>
        <v>ميدان رابعة</v>
      </c>
      <c r="F43" s="188"/>
      <c r="G43" s="189">
        <v>0.75</v>
      </c>
      <c r="H43" s="189">
        <v>0.125</v>
      </c>
      <c r="I43" s="189">
        <v>0.75</v>
      </c>
      <c r="J43" s="189">
        <v>0.125</v>
      </c>
      <c r="K43" s="189">
        <v>0.75</v>
      </c>
      <c r="L43" s="189">
        <v>0.125</v>
      </c>
      <c r="M43" s="189">
        <v>0.75</v>
      </c>
      <c r="N43" s="189">
        <v>0.125</v>
      </c>
      <c r="O43" s="189">
        <v>0.75</v>
      </c>
      <c r="P43" s="189">
        <v>0.125</v>
      </c>
      <c r="Q43" s="167" t="s">
        <v>117</v>
      </c>
      <c r="R43" s="156"/>
      <c r="S43" s="167" t="s">
        <v>117</v>
      </c>
      <c r="T43" s="68"/>
    </row>
    <row r="44" customHeight="1" spans="1:20">
      <c r="A44" s="187">
        <f>'Data Base'!A46</f>
        <v>10318930</v>
      </c>
      <c r="B44" s="129" t="str">
        <f>'Data Base'!B46</f>
        <v>Ahmed Mohammed Abdelfattah Ali</v>
      </c>
      <c r="C44" s="129" t="str">
        <f>'Data Base'!C46</f>
        <v>Hana El Shazly</v>
      </c>
      <c r="D44" s="129" t="str">
        <f>'Data Base'!D46</f>
        <v>م - الرحاب و التجمع</v>
      </c>
      <c r="E44" s="129" t="str">
        <f>'Data Base'!E46</f>
        <v>الجزيرة</v>
      </c>
      <c r="F44" s="18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167" t="s">
        <v>117</v>
      </c>
      <c r="R44" s="156"/>
      <c r="S44" s="167" t="s">
        <v>117</v>
      </c>
      <c r="T44" s="68"/>
    </row>
    <row r="45" customHeight="1" spans="1:20">
      <c r="A45" s="187">
        <f>'Data Base'!A48</f>
        <v>10324742</v>
      </c>
      <c r="B45" s="129" t="str">
        <f>'Data Base'!B48</f>
        <v>Yasmeen Ayman Mohamed Saif</v>
      </c>
      <c r="C45" s="129" t="str">
        <f>'Data Base'!C48</f>
        <v>Hana El Shazly</v>
      </c>
      <c r="D45" s="129" t="str">
        <f>'Data Base'!D48</f>
        <v>حلوان و زهراء المعادي</v>
      </c>
      <c r="E45" s="129" t="str">
        <f>'Data Base'!E48</f>
        <v>صالح صبحي</v>
      </c>
      <c r="F45" s="188"/>
      <c r="G45" s="133">
        <v>0.625</v>
      </c>
      <c r="H45" s="133">
        <v>0</v>
      </c>
      <c r="I45" s="133">
        <v>0.625</v>
      </c>
      <c r="J45" s="133">
        <v>0</v>
      </c>
      <c r="K45" s="133">
        <v>0.625</v>
      </c>
      <c r="L45" s="133">
        <v>0</v>
      </c>
      <c r="M45" s="133">
        <v>0.625</v>
      </c>
      <c r="N45" s="133">
        <v>0</v>
      </c>
      <c r="O45" s="133">
        <v>0.625</v>
      </c>
      <c r="P45" s="133">
        <v>0</v>
      </c>
      <c r="Q45" s="167" t="s">
        <v>117</v>
      </c>
      <c r="R45" s="156"/>
      <c r="S45" s="167" t="s">
        <v>117</v>
      </c>
      <c r="T45" s="68"/>
    </row>
    <row r="46" customHeight="1" spans="1:20">
      <c r="A46" s="187">
        <f>'Data Base'!A51</f>
        <v>10324748</v>
      </c>
      <c r="B46" s="129" t="str">
        <f>'Data Base'!B51</f>
        <v>Rania Abdelmaksoud</v>
      </c>
      <c r="C46" s="129" t="str">
        <f>'Data Base'!C51</f>
        <v>Hana El Shazly</v>
      </c>
      <c r="D46" s="129" t="str">
        <f>'Data Base'!D51</f>
        <v>حلوان و زهراء المعادي</v>
      </c>
      <c r="E46" s="129" t="str">
        <f>'Data Base'!E51</f>
        <v>سلم صقر قريش</v>
      </c>
      <c r="F46" s="188"/>
      <c r="G46" s="133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167" t="s">
        <v>117</v>
      </c>
      <c r="R46" s="156"/>
      <c r="S46" s="167" t="s">
        <v>117</v>
      </c>
      <c r="T46" s="68"/>
    </row>
    <row r="47" customHeight="1" spans="1:20">
      <c r="A47" s="190">
        <f>'Data Base'!A53</f>
        <v>10325113</v>
      </c>
      <c r="B47" s="191" t="str">
        <f>'Data Base'!B53</f>
        <v>Omar Sadek</v>
      </c>
      <c r="C47" s="191" t="str">
        <f>'Data Base'!C53</f>
        <v>Hana El Shazly</v>
      </c>
      <c r="D47" s="191" t="str">
        <f>'Data Base'!D53</f>
        <v>م - الرحاب و التجمع</v>
      </c>
      <c r="E47" s="191" t="str">
        <f>'Data Base'!E53</f>
        <v>ارابيلا</v>
      </c>
      <c r="F47" s="192"/>
      <c r="G47" s="189">
        <v>0.75</v>
      </c>
      <c r="H47" s="189">
        <v>0.125</v>
      </c>
      <c r="I47" s="189">
        <v>0.75</v>
      </c>
      <c r="J47" s="189">
        <v>0.125</v>
      </c>
      <c r="K47" s="189">
        <v>0.75</v>
      </c>
      <c r="L47" s="189">
        <v>0.125</v>
      </c>
      <c r="M47" s="189">
        <v>0.75</v>
      </c>
      <c r="N47" s="189">
        <v>0.125</v>
      </c>
      <c r="O47" s="189">
        <v>0.75</v>
      </c>
      <c r="P47" s="189">
        <v>0.125</v>
      </c>
      <c r="Q47" s="196" t="s">
        <v>117</v>
      </c>
      <c r="R47" s="197"/>
      <c r="S47" s="196" t="s">
        <v>117</v>
      </c>
      <c r="T47" s="65"/>
    </row>
  </sheetData>
  <mergeCells count="1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9.8818181818182" customWidth="1"/>
    <col min="4" max="4" width="13.7545454545455" customWidth="1"/>
    <col min="5" max="5" width="13.5" customWidth="1"/>
  </cols>
  <sheetData>
    <row r="1" customHeight="1" spans="1:20">
      <c r="A1" s="82" t="s">
        <v>0</v>
      </c>
      <c r="B1" s="83" t="s">
        <v>1</v>
      </c>
      <c r="C1" s="84" t="s">
        <v>112</v>
      </c>
      <c r="D1" s="84" t="s">
        <v>3</v>
      </c>
      <c r="E1" s="84" t="s">
        <v>113</v>
      </c>
      <c r="F1" s="85" t="s">
        <v>5</v>
      </c>
      <c r="G1" s="86">
        <v>45712</v>
      </c>
      <c r="H1" s="87"/>
      <c r="I1" s="86">
        <v>45713</v>
      </c>
      <c r="J1" s="87"/>
      <c r="K1" s="86">
        <v>45714</v>
      </c>
      <c r="L1" s="87"/>
      <c r="M1" s="86">
        <v>45715</v>
      </c>
      <c r="N1" s="87"/>
      <c r="O1" s="86">
        <v>45716</v>
      </c>
      <c r="P1" s="142"/>
      <c r="Q1" s="86">
        <v>45717</v>
      </c>
      <c r="R1" s="87"/>
      <c r="S1" s="86">
        <v>45718</v>
      </c>
      <c r="T1" s="142"/>
    </row>
    <row r="2" customHeight="1" spans="1:20">
      <c r="A2" s="88"/>
      <c r="B2" s="7"/>
      <c r="C2" s="89"/>
      <c r="D2" s="89"/>
      <c r="E2" s="89"/>
      <c r="F2" s="90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144" t="s">
        <v>115</v>
      </c>
      <c r="Q2" s="91" t="s">
        <v>114</v>
      </c>
      <c r="R2" s="92" t="s">
        <v>115</v>
      </c>
      <c r="S2" s="143" t="s">
        <v>114</v>
      </c>
      <c r="T2" s="144" t="s">
        <v>115</v>
      </c>
    </row>
    <row r="3" customHeight="1" spans="1:20">
      <c r="A3" s="93">
        <f>'Data Base'!A3</f>
        <v>10203443</v>
      </c>
      <c r="B3" s="94" t="str">
        <f>'Data Base'!B3</f>
        <v>Justina Saad</v>
      </c>
      <c r="C3" s="95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98"/>
      <c r="G3" s="56">
        <v>0.458333333333333</v>
      </c>
      <c r="H3" s="99">
        <v>0.791666666666667</v>
      </c>
      <c r="I3" s="56">
        <v>0.458333333333333</v>
      </c>
      <c r="J3" s="99">
        <v>0.791666666666667</v>
      </c>
      <c r="K3" s="56">
        <v>0.458333333333333</v>
      </c>
      <c r="L3" s="99">
        <v>0.791666666666667</v>
      </c>
      <c r="M3" s="56">
        <v>0.458333333333333</v>
      </c>
      <c r="N3" s="99">
        <v>0.791666666666667</v>
      </c>
      <c r="O3" s="56">
        <v>0.458333333333333</v>
      </c>
      <c r="P3" s="99">
        <v>0.791666666666667</v>
      </c>
      <c r="Q3" s="67" t="s">
        <v>117</v>
      </c>
      <c r="R3" s="156"/>
      <c r="S3" s="157" t="s">
        <v>117</v>
      </c>
      <c r="T3" s="158"/>
    </row>
    <row r="4" customHeight="1" spans="1:20">
      <c r="A4" s="93">
        <f>'Data Base'!A4</f>
        <v>10318437</v>
      </c>
      <c r="B4" s="94" t="str">
        <f>'Data Base'!B4</f>
        <v>Abdelrahman Sayed Attia</v>
      </c>
      <c r="C4" s="95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98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145">
        <v>0.75</v>
      </c>
      <c r="Q4" s="67" t="s">
        <v>117</v>
      </c>
      <c r="R4" s="68"/>
      <c r="S4" s="67" t="s">
        <v>117</v>
      </c>
      <c r="T4" s="158"/>
    </row>
    <row r="5" customHeight="1" spans="1:20">
      <c r="A5" s="93">
        <f>'Data Base'!A5</f>
        <v>10318429</v>
      </c>
      <c r="B5" s="94" t="str">
        <f>'Data Base'!B5</f>
        <v>Mahmoud Eid</v>
      </c>
      <c r="C5" s="95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98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146">
        <v>0.791666666666667</v>
      </c>
      <c r="Q5" s="67" t="s">
        <v>117</v>
      </c>
      <c r="R5" s="68"/>
      <c r="S5" s="67" t="s">
        <v>117</v>
      </c>
      <c r="T5" s="158"/>
    </row>
    <row r="6" customHeight="1" spans="1:20">
      <c r="A6" s="93">
        <f>'Data Base'!A6</f>
        <v>10318430</v>
      </c>
      <c r="B6" s="94" t="str">
        <f>'Data Base'!B6</f>
        <v>Karim Ali</v>
      </c>
      <c r="C6" s="95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98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145">
        <v>0.75</v>
      </c>
      <c r="Q6" s="67" t="s">
        <v>117</v>
      </c>
      <c r="R6" s="68"/>
      <c r="S6" s="67" t="s">
        <v>117</v>
      </c>
      <c r="T6" s="158"/>
    </row>
    <row r="7" customHeight="1" spans="1:20">
      <c r="A7" s="93">
        <f>'Data Base'!A7</f>
        <v>10318431</v>
      </c>
      <c r="B7" s="94" t="str">
        <f>'Data Base'!B7</f>
        <v>Ahmed Samir</v>
      </c>
      <c r="C7" s="95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98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145">
        <v>0.75</v>
      </c>
      <c r="Q7" s="66" t="s">
        <v>117</v>
      </c>
      <c r="R7" s="7"/>
      <c r="S7" s="66" t="s">
        <v>117</v>
      </c>
      <c r="T7" s="90"/>
    </row>
    <row r="8" customHeight="1" spans="1:20">
      <c r="A8" s="93">
        <f>'Data Base'!A8</f>
        <v>10318434</v>
      </c>
      <c r="B8" s="94" t="str">
        <f>'Data Base'!B8</f>
        <v>Moaz Mostafa</v>
      </c>
      <c r="C8" s="95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98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146">
        <v>0.791666666666667</v>
      </c>
      <c r="Q8" s="67" t="s">
        <v>117</v>
      </c>
      <c r="R8" s="68"/>
      <c r="S8" s="67" t="s">
        <v>117</v>
      </c>
      <c r="T8" s="158"/>
    </row>
    <row r="9" customHeight="1" spans="1:20">
      <c r="A9" s="93">
        <f>'Data Base'!A10</f>
        <v>10306614</v>
      </c>
      <c r="B9" s="94" t="str">
        <f>'Data Base'!B10</f>
        <v>Ibrahim Hassan</v>
      </c>
      <c r="C9" s="95" t="str">
        <f>'Data Base'!C10</f>
        <v>Abdelrahman Sayed Attia</v>
      </c>
      <c r="D9" s="96" t="str">
        <f>'Data Base'!D10</f>
        <v>و - مدينتي</v>
      </c>
      <c r="E9" s="97" t="str">
        <f>'Data Base'!E10</f>
        <v>بوابة 1</v>
      </c>
      <c r="F9" s="98"/>
      <c r="G9" s="56">
        <v>0.416666666666667</v>
      </c>
      <c r="H9" s="99">
        <v>0.791666666666667</v>
      </c>
      <c r="I9" s="99">
        <v>0.416666666666667</v>
      </c>
      <c r="J9" s="99">
        <v>0.791666666666667</v>
      </c>
      <c r="K9" s="99">
        <v>0.416666666666667</v>
      </c>
      <c r="L9" s="99">
        <v>0.791666666666667</v>
      </c>
      <c r="M9" s="99">
        <v>0.416666666666667</v>
      </c>
      <c r="N9" s="99">
        <v>0.791666666666667</v>
      </c>
      <c r="O9" s="99">
        <v>0.416666666666667</v>
      </c>
      <c r="P9" s="146">
        <v>0.791666666666667</v>
      </c>
      <c r="Q9" s="67" t="s">
        <v>117</v>
      </c>
      <c r="R9" s="68"/>
      <c r="S9" s="157" t="s">
        <v>117</v>
      </c>
      <c r="T9" s="158"/>
    </row>
    <row r="10" customHeight="1" spans="1:20">
      <c r="A10" s="93">
        <v>10326077</v>
      </c>
      <c r="B10" s="94" t="s">
        <v>32</v>
      </c>
      <c r="C10" s="95" t="str">
        <f>'Data Base'!C11</f>
        <v>Abdelrahman Sayed Attia</v>
      </c>
      <c r="D10" s="96" t="str">
        <f>'Data Base'!D11</f>
        <v>ي - المعادي</v>
      </c>
      <c r="E10" s="97" t="str">
        <f>'Data Base'!E11</f>
        <v>المحكمة الدستورية</v>
      </c>
      <c r="F10" s="98"/>
      <c r="G10" s="55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145">
        <v>0.75</v>
      </c>
      <c r="Q10" s="67" t="s">
        <v>117</v>
      </c>
      <c r="R10" s="68"/>
      <c r="S10" s="157" t="s">
        <v>117</v>
      </c>
      <c r="T10" s="158"/>
    </row>
    <row r="11" customHeight="1" spans="1:20">
      <c r="A11" s="93">
        <v>10326075</v>
      </c>
      <c r="B11" s="94" t="s">
        <v>35</v>
      </c>
      <c r="C11" s="95" t="str">
        <f>'Data Base'!C12</f>
        <v>Abdelrahman Sayed Attia</v>
      </c>
      <c r="D11" s="96" t="str">
        <f>'Data Base'!D12</f>
        <v>الزتون و مصر الجديدة</v>
      </c>
      <c r="E11" s="97" t="str">
        <f>'Data Base'!E12</f>
        <v>الجراج</v>
      </c>
      <c r="F11" s="98"/>
      <c r="G11" s="56">
        <v>0.416666666666667</v>
      </c>
      <c r="H11" s="99">
        <v>0.791666666666667</v>
      </c>
      <c r="I11" s="56">
        <v>0.416666666666667</v>
      </c>
      <c r="J11" s="99">
        <v>0.791666666666667</v>
      </c>
      <c r="K11" s="56">
        <v>0.416666666666667</v>
      </c>
      <c r="L11" s="99">
        <v>0.791666666666667</v>
      </c>
      <c r="M11" s="56">
        <v>0.416666666666667</v>
      </c>
      <c r="N11" s="99">
        <v>0.791666666666667</v>
      </c>
      <c r="O11" s="56">
        <v>0.416666666666667</v>
      </c>
      <c r="P11" s="146">
        <v>0.791666666666667</v>
      </c>
      <c r="Q11" s="67" t="s">
        <v>117</v>
      </c>
      <c r="R11" s="68"/>
      <c r="S11" s="157" t="s">
        <v>117</v>
      </c>
      <c r="T11" s="158"/>
    </row>
    <row r="12" customHeight="1" spans="1:20">
      <c r="A12" s="93">
        <v>10326078</v>
      </c>
      <c r="B12" s="94" t="s">
        <v>37</v>
      </c>
      <c r="C12" s="95" t="str">
        <f>'Data Base'!C13</f>
        <v>Abdelrahman Sayed Attia</v>
      </c>
      <c r="D12" s="96" t="str">
        <f>'Data Base'!D13</f>
        <v>فيصل</v>
      </c>
      <c r="E12" s="97" t="str">
        <f>'Data Base'!E13</f>
        <v>العروبة اللبيني هرم</v>
      </c>
      <c r="F12" s="98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146">
        <v>0.791666666666667</v>
      </c>
      <c r="Q12" s="67" t="s">
        <v>117</v>
      </c>
      <c r="R12" s="68"/>
      <c r="S12" s="157" t="s">
        <v>117</v>
      </c>
      <c r="T12" s="158"/>
    </row>
    <row r="13" customHeight="1" spans="1:20">
      <c r="A13" s="93">
        <v>10326135</v>
      </c>
      <c r="B13" s="94" t="s">
        <v>39</v>
      </c>
      <c r="C13" s="95" t="str">
        <f>'Data Base'!C14</f>
        <v>Abdelrahman Sayed Attia</v>
      </c>
      <c r="D13" s="96" t="str">
        <f>'Data Base'!D14</f>
        <v>الزتون و مصر الجديدة</v>
      </c>
      <c r="E13" s="97" t="str">
        <f>'Data Base'!E14</f>
        <v>روكسي</v>
      </c>
      <c r="F13" s="98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145">
        <v>0.75</v>
      </c>
      <c r="Q13" s="67" t="s">
        <v>117</v>
      </c>
      <c r="R13" s="68"/>
      <c r="S13" s="157" t="s">
        <v>117</v>
      </c>
      <c r="T13" s="158"/>
    </row>
    <row r="14" customHeight="1" spans="1:20">
      <c r="A14" s="93">
        <v>10326133</v>
      </c>
      <c r="B14" s="94" t="s">
        <v>41</v>
      </c>
      <c r="C14" s="95" t="str">
        <f>'Data Base'!C15</f>
        <v>Abdelrahman Sayed Attia</v>
      </c>
      <c r="D14" s="96" t="str">
        <f>'Data Base'!D15</f>
        <v>العبور</v>
      </c>
      <c r="E14" s="97" t="str">
        <f>'Data Base'!E15</f>
        <v>كارفور</v>
      </c>
      <c r="F14" s="98"/>
      <c r="G14" s="56">
        <v>0.416666666666667</v>
      </c>
      <c r="H14" s="99">
        <v>0.791666666666667</v>
      </c>
      <c r="I14" s="56">
        <v>0.416666666666667</v>
      </c>
      <c r="J14" s="99">
        <v>0.791666666666667</v>
      </c>
      <c r="K14" s="55">
        <v>0.375</v>
      </c>
      <c r="L14" s="100">
        <v>0.75</v>
      </c>
      <c r="M14" s="55">
        <v>0.375</v>
      </c>
      <c r="N14" s="100">
        <v>0.75</v>
      </c>
      <c r="O14" s="55">
        <v>0.375</v>
      </c>
      <c r="P14" s="145">
        <v>0.75</v>
      </c>
      <c r="Q14" s="67" t="s">
        <v>117</v>
      </c>
      <c r="R14" s="68"/>
      <c r="S14" s="157" t="s">
        <v>117</v>
      </c>
      <c r="T14" s="158"/>
    </row>
    <row r="15" customHeight="1" spans="1:20">
      <c r="A15" s="93">
        <v>10326122</v>
      </c>
      <c r="B15" s="94" t="s">
        <v>44</v>
      </c>
      <c r="C15" s="95" t="str">
        <f>'Data Base'!C16</f>
        <v>Abdelrahman Sayed Attia</v>
      </c>
      <c r="D15" s="96" t="str">
        <f>'Data Base'!D16</f>
        <v>المهندسين</v>
      </c>
      <c r="E15" s="97" t="str">
        <f>'Data Base'!E16</f>
        <v>كوبري الدقي</v>
      </c>
      <c r="F15" s="98"/>
      <c r="G15" s="56">
        <v>0.416666666666667</v>
      </c>
      <c r="H15" s="99">
        <v>0.791666666666667</v>
      </c>
      <c r="I15" s="56">
        <v>0.416666666666667</v>
      </c>
      <c r="J15" s="99">
        <v>0.791666666666667</v>
      </c>
      <c r="K15" s="56">
        <v>0.416666666666667</v>
      </c>
      <c r="L15" s="99">
        <v>0.791666666666667</v>
      </c>
      <c r="M15" s="56">
        <v>0.416666666666667</v>
      </c>
      <c r="N15" s="99">
        <v>0.791666666666667</v>
      </c>
      <c r="O15" s="56">
        <v>0.416666666666667</v>
      </c>
      <c r="P15" s="146">
        <v>0.791666666666667</v>
      </c>
      <c r="Q15" s="67" t="s">
        <v>117</v>
      </c>
      <c r="R15" s="68"/>
      <c r="S15" s="157" t="s">
        <v>117</v>
      </c>
      <c r="T15" s="158"/>
    </row>
    <row r="16" customHeight="1" spans="1:20">
      <c r="A16" s="93">
        <v>10326136</v>
      </c>
      <c r="B16" s="94" t="s">
        <v>46</v>
      </c>
      <c r="C16" s="95" t="str">
        <f>'Data Base'!C17</f>
        <v>Abdelrahman Sayed Attia</v>
      </c>
      <c r="D16" s="96" t="str">
        <f>'Data Base'!D17</f>
        <v>حدائق القبة</v>
      </c>
      <c r="E16" s="97" t="str">
        <f>'Data Base'!E17</f>
        <v>السواح</v>
      </c>
      <c r="F16" s="98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145">
        <v>0.75</v>
      </c>
      <c r="Q16" s="67" t="s">
        <v>117</v>
      </c>
      <c r="R16" s="68"/>
      <c r="S16" s="157" t="s">
        <v>117</v>
      </c>
      <c r="T16" s="158"/>
    </row>
    <row r="17" customHeight="1" spans="1:20">
      <c r="A17" s="93">
        <v>10326121</v>
      </c>
      <c r="B17" s="94" t="s">
        <v>49</v>
      </c>
      <c r="C17" s="95" t="str">
        <f>'Data Base'!C18</f>
        <v>Abdelrahman Sayed Attia</v>
      </c>
      <c r="D17" s="96" t="str">
        <f>'Data Base'!D18</f>
        <v>مدينة نصر</v>
      </c>
      <c r="E17" s="97" t="str">
        <f>'Data Base'!E18</f>
        <v>كشري هند الحي العاشر</v>
      </c>
      <c r="F17" s="98"/>
      <c r="G17" s="55">
        <v>0.375</v>
      </c>
      <c r="H17" s="100">
        <v>0.75</v>
      </c>
      <c r="I17" s="100">
        <v>0.375</v>
      </c>
      <c r="J17" s="100">
        <v>0.75</v>
      </c>
      <c r="K17" s="147">
        <v>0.416666666666667</v>
      </c>
      <c r="L17" s="147">
        <v>0.791666666666667</v>
      </c>
      <c r="M17" s="147">
        <v>0.416666666666667</v>
      </c>
      <c r="N17" s="147">
        <v>0.791666666666667</v>
      </c>
      <c r="O17" s="147">
        <v>0.416666666666667</v>
      </c>
      <c r="P17" s="148">
        <v>0.791666666666667</v>
      </c>
      <c r="Q17" s="67" t="s">
        <v>117</v>
      </c>
      <c r="R17" s="68"/>
      <c r="S17" s="157" t="s">
        <v>117</v>
      </c>
      <c r="T17" s="158"/>
    </row>
    <row r="18" customHeight="1" spans="1:20">
      <c r="A18" s="93">
        <v>10326123</v>
      </c>
      <c r="B18" s="94" t="s">
        <v>51</v>
      </c>
      <c r="C18" s="95" t="str">
        <f>'Data Base'!C19</f>
        <v>Abdelrahman Sayed Attia</v>
      </c>
      <c r="D18" s="96" t="str">
        <f>'Data Base'!D19</f>
        <v>المهندسين</v>
      </c>
      <c r="E18" s="97" t="str">
        <f>'Data Base'!E19</f>
        <v>كوبري الدقي</v>
      </c>
      <c r="F18" s="98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145">
        <v>0.75</v>
      </c>
      <c r="Q18" s="67" t="s">
        <v>117</v>
      </c>
      <c r="R18" s="68"/>
      <c r="S18" s="157" t="s">
        <v>117</v>
      </c>
      <c r="T18" s="158"/>
    </row>
    <row r="19" customHeight="1" spans="1:20">
      <c r="A19" s="93">
        <v>10326124</v>
      </c>
      <c r="B19" s="94" t="s">
        <v>52</v>
      </c>
      <c r="C19" s="95" t="str">
        <f>'Data Base'!C20</f>
        <v>Abdelrahman Sayed Attia</v>
      </c>
      <c r="D19" s="96" t="str">
        <f>'Data Base'!D20</f>
        <v>الزتون و مصر الجديدة</v>
      </c>
      <c r="E19" s="97" t="str">
        <f>'Data Base'!E20</f>
        <v>الجراج</v>
      </c>
      <c r="F19" s="98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145">
        <v>0.75</v>
      </c>
      <c r="Q19" s="67" t="s">
        <v>117</v>
      </c>
      <c r="R19" s="68"/>
      <c r="S19" s="157" t="s">
        <v>117</v>
      </c>
      <c r="T19" s="158"/>
    </row>
    <row r="20" customHeight="1" spans="1:20">
      <c r="A20" s="101">
        <v>10326125</v>
      </c>
      <c r="B20" s="102" t="s">
        <v>53</v>
      </c>
      <c r="C20" s="103" t="str">
        <f>'Data Base'!C21</f>
        <v>Abdelrahman Sayed Attia</v>
      </c>
      <c r="D20" s="104" t="str">
        <f>'Data Base'!D21</f>
        <v>مدينة نصر</v>
      </c>
      <c r="E20" s="105" t="str">
        <f>'Data Base'!E21</f>
        <v>كشري هند الحي العاشر</v>
      </c>
      <c r="F20" s="106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145">
        <v>0.75</v>
      </c>
      <c r="Q20" s="159" t="s">
        <v>117</v>
      </c>
      <c r="R20" s="160"/>
      <c r="S20" s="159" t="s">
        <v>117</v>
      </c>
      <c r="T20" s="161"/>
    </row>
    <row r="21" customHeight="1" spans="1:20">
      <c r="A21" s="107">
        <f>'Data Base'!A22</f>
        <v>10319077</v>
      </c>
      <c r="B21" s="108" t="str">
        <f>'Data Base'!B22</f>
        <v>Gehad Abutaleb</v>
      </c>
      <c r="C21" s="109" t="str">
        <f>'Data Base'!C22</f>
        <v>Demiana Fawzy</v>
      </c>
      <c r="D21" s="110" t="str">
        <f>'Data Base'!D22</f>
        <v>م - الرحاب و التجمع</v>
      </c>
      <c r="E21" s="111" t="str">
        <f>'Data Base'!E22</f>
        <v>ارابيلا</v>
      </c>
      <c r="F21" s="112"/>
      <c r="G21" s="113">
        <v>0.375</v>
      </c>
      <c r="H21" s="114">
        <v>0.75</v>
      </c>
      <c r="I21" s="114">
        <v>0.375</v>
      </c>
      <c r="J21" s="114">
        <v>0.75</v>
      </c>
      <c r="K21" s="114">
        <v>0.375</v>
      </c>
      <c r="L21" s="114">
        <v>0.75</v>
      </c>
      <c r="M21" s="114">
        <v>0.375</v>
      </c>
      <c r="N21" s="114">
        <v>0.75</v>
      </c>
      <c r="O21" s="114">
        <v>0.375</v>
      </c>
      <c r="P21" s="149">
        <v>0.75</v>
      </c>
      <c r="Q21" s="71" t="s">
        <v>117</v>
      </c>
      <c r="R21" s="5"/>
      <c r="S21" s="71" t="s">
        <v>117</v>
      </c>
      <c r="T21" s="162"/>
    </row>
    <row r="22" customHeight="1" spans="1:20">
      <c r="A22" s="115">
        <f>'Data Base'!A23</f>
        <v>10319079</v>
      </c>
      <c r="B22" s="15" t="str">
        <f>'Data Base'!B23</f>
        <v>Mohamed Abdelrahman</v>
      </c>
      <c r="C22" s="116" t="str">
        <f>'Data Base'!C23</f>
        <v>Justina Saad</v>
      </c>
      <c r="D22" s="117" t="str">
        <f>'Data Base'!D23</f>
        <v>العبور و الشروق</v>
      </c>
      <c r="E22" s="118" t="str">
        <f>'Data Base'!E23</f>
        <v>كشك اللحمه</v>
      </c>
      <c r="F22" s="119"/>
      <c r="G22" s="56">
        <v>0.416666666666667</v>
      </c>
      <c r="H22" s="99">
        <v>0.791666666666667</v>
      </c>
      <c r="I22" s="56">
        <v>0.416666666666667</v>
      </c>
      <c r="J22" s="99">
        <v>0.791666666666667</v>
      </c>
      <c r="K22" s="56">
        <v>0.416666666666667</v>
      </c>
      <c r="L22" s="99">
        <v>0.791666666666667</v>
      </c>
      <c r="M22" s="56">
        <v>0.416666666666667</v>
      </c>
      <c r="N22" s="99">
        <v>0.791666666666667</v>
      </c>
      <c r="O22" s="56">
        <v>0.416666666666667</v>
      </c>
      <c r="P22" s="146">
        <v>0.791666666666667</v>
      </c>
      <c r="Q22" s="64" t="s">
        <v>117</v>
      </c>
      <c r="R22" s="65"/>
      <c r="S22" s="64" t="s">
        <v>117</v>
      </c>
      <c r="T22" s="163"/>
    </row>
    <row r="23" customHeight="1" spans="1:20">
      <c r="A23" s="107">
        <f>'Data Base'!A24</f>
        <v>10318869</v>
      </c>
      <c r="B23" s="108" t="str">
        <f>'Data Base'!B24</f>
        <v>Suzan Essam Hassan</v>
      </c>
      <c r="C23" s="109" t="str">
        <f>'Data Base'!C24</f>
        <v>Gehad Abutaleb</v>
      </c>
      <c r="D23" s="110" t="str">
        <f>'Data Base'!D24</f>
        <v>اكتوبر</v>
      </c>
      <c r="E23" s="111" t="str">
        <f>'Data Base'!E24</f>
        <v>فودافون</v>
      </c>
      <c r="F23" s="112"/>
      <c r="G23" s="120">
        <v>0.375</v>
      </c>
      <c r="H23" s="121">
        <v>0.75</v>
      </c>
      <c r="I23" s="121">
        <v>0.375</v>
      </c>
      <c r="J23" s="121">
        <v>0.75</v>
      </c>
      <c r="K23" s="121">
        <v>0.375</v>
      </c>
      <c r="L23" s="121">
        <v>0.75</v>
      </c>
      <c r="M23" s="121">
        <v>0.375</v>
      </c>
      <c r="N23" s="121">
        <v>0.75</v>
      </c>
      <c r="O23" s="121">
        <v>0.375</v>
      </c>
      <c r="P23" s="150">
        <v>0.75</v>
      </c>
      <c r="Q23" s="71" t="s">
        <v>117</v>
      </c>
      <c r="R23" s="5"/>
      <c r="S23" s="71" t="s">
        <v>117</v>
      </c>
      <c r="T23" s="162"/>
    </row>
    <row r="24" customHeight="1" spans="1:20">
      <c r="A24" s="93">
        <f>'Data Base'!A25</f>
        <v>10318866</v>
      </c>
      <c r="B24" s="94" t="str">
        <f>'Data Base'!B25</f>
        <v>Merna Ibrahim Elsayed</v>
      </c>
      <c r="C24" s="95" t="str">
        <f>'Data Base'!C25</f>
        <v>Gehad Abutaleb</v>
      </c>
      <c r="D24" s="96" t="str">
        <f>'Data Base'!D25</f>
        <v>حدائق الاهرام</v>
      </c>
      <c r="E24" s="97" t="str">
        <f>'Data Base'!E25</f>
        <v>بوابة 1</v>
      </c>
      <c r="F24" s="98"/>
      <c r="G24" s="55">
        <v>0.375</v>
      </c>
      <c r="H24" s="100">
        <v>0.75</v>
      </c>
      <c r="I24" s="100">
        <v>0.375</v>
      </c>
      <c r="J24" s="100">
        <v>0.75</v>
      </c>
      <c r="K24" s="100">
        <v>0.375</v>
      </c>
      <c r="L24" s="100">
        <v>0.75</v>
      </c>
      <c r="M24" s="100">
        <v>0.375</v>
      </c>
      <c r="N24" s="100">
        <v>0.75</v>
      </c>
      <c r="O24" s="100">
        <v>0.375</v>
      </c>
      <c r="P24" s="145">
        <v>0.75</v>
      </c>
      <c r="Q24" s="67" t="s">
        <v>117</v>
      </c>
      <c r="R24" s="68"/>
      <c r="S24" s="67" t="s">
        <v>117</v>
      </c>
      <c r="T24" s="158"/>
    </row>
    <row r="25" customHeight="1" spans="1:20">
      <c r="A25" s="93">
        <f>'Data Base'!A26</f>
        <v>10318867</v>
      </c>
      <c r="B25" s="94" t="str">
        <f>'Data Base'!B26</f>
        <v>Alaaeldin Osama Eid</v>
      </c>
      <c r="C25" s="95" t="str">
        <f>'Data Base'!C26</f>
        <v>Gehad Abutaleb</v>
      </c>
      <c r="D25" s="96" t="str">
        <f>'Data Base'!D26</f>
        <v>م - الرحاب و التجمع</v>
      </c>
      <c r="E25" s="97" t="str">
        <f>'Data Base'!E26</f>
        <v>بوابة 13</v>
      </c>
      <c r="F25" s="98"/>
      <c r="G25" s="56">
        <v>0.416666666666667</v>
      </c>
      <c r="H25" s="99">
        <v>0.791666666666667</v>
      </c>
      <c r="I25" s="99">
        <v>0.416666666666667</v>
      </c>
      <c r="J25" s="99">
        <v>0.791666666666667</v>
      </c>
      <c r="K25" s="99">
        <v>0.416666666666667</v>
      </c>
      <c r="L25" s="99">
        <v>0.791666666666667</v>
      </c>
      <c r="M25" s="99">
        <v>0.416666666666667</v>
      </c>
      <c r="N25" s="99">
        <v>0.791666666666667</v>
      </c>
      <c r="O25" s="99">
        <v>0.416666666666667</v>
      </c>
      <c r="P25" s="146">
        <v>0.791666666666667</v>
      </c>
      <c r="Q25" s="67" t="s">
        <v>117</v>
      </c>
      <c r="R25" s="68"/>
      <c r="S25" s="67" t="s">
        <v>117</v>
      </c>
      <c r="T25" s="158"/>
    </row>
    <row r="26" customHeight="1" spans="1:20">
      <c r="A26" s="93">
        <f>'Data Base'!A27</f>
        <v>10318871</v>
      </c>
      <c r="B26" s="94" t="str">
        <f>'Data Base'!B27</f>
        <v>Hesham Saber Ragab</v>
      </c>
      <c r="C26" s="95" t="str">
        <f>'Data Base'!C27</f>
        <v>Gehad Abutaleb</v>
      </c>
      <c r="D26" s="96" t="str">
        <f>'Data Base'!D27</f>
        <v>فيصل</v>
      </c>
      <c r="E26" s="97" t="str">
        <f>'Data Base'!E27</f>
        <v>مريوطية</v>
      </c>
      <c r="F26" s="98"/>
      <c r="G26" s="56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146">
        <v>0.791666666666667</v>
      </c>
      <c r="Q26" s="66" t="s">
        <v>117</v>
      </c>
      <c r="R26" s="7"/>
      <c r="S26" s="67" t="s">
        <v>117</v>
      </c>
      <c r="T26" s="158"/>
    </row>
    <row r="27" customHeight="1" spans="1:20">
      <c r="A27" s="93">
        <f>'Data Base'!A28</f>
        <v>10318880</v>
      </c>
      <c r="B27" s="94" t="str">
        <f>'Data Base'!B28</f>
        <v>Abdelrahman Mohamed Aly Mohamed</v>
      </c>
      <c r="C27" s="95" t="str">
        <f>'Data Base'!C28</f>
        <v>Gehad Abutaleb</v>
      </c>
      <c r="D27" s="96" t="str">
        <f>'Data Base'!D28</f>
        <v>فيصل</v>
      </c>
      <c r="E27" s="97" t="str">
        <f>'Data Base'!E28</f>
        <v>مريوطية</v>
      </c>
      <c r="F27" s="98"/>
      <c r="G27" s="56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146">
        <v>0.791666666666667</v>
      </c>
      <c r="Q27" s="67" t="s">
        <v>117</v>
      </c>
      <c r="R27" s="68"/>
      <c r="S27" s="67" t="s">
        <v>117</v>
      </c>
      <c r="T27" s="158"/>
    </row>
    <row r="28" customHeight="1" spans="1:20">
      <c r="A28" s="93">
        <f>'Data Base'!A29</f>
        <v>10318890</v>
      </c>
      <c r="B28" s="94" t="str">
        <f>'Data Base'!B29</f>
        <v>Habiba Yousry Sabrah Abdelhaq</v>
      </c>
      <c r="C28" s="95" t="str">
        <f>'Data Base'!C29</f>
        <v>Gehad Abutaleb</v>
      </c>
      <c r="D28" s="96" t="str">
        <f>'Data Base'!D29</f>
        <v>شبرا</v>
      </c>
      <c r="E28" s="97" t="str">
        <f>'Data Base'!E29</f>
        <v>الخلفاوي</v>
      </c>
      <c r="F28" s="98"/>
      <c r="G28" s="56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146">
        <v>0.791666666666667</v>
      </c>
      <c r="Q28" s="67" t="s">
        <v>117</v>
      </c>
      <c r="R28" s="68"/>
      <c r="S28" s="67" t="s">
        <v>117</v>
      </c>
      <c r="T28" s="158"/>
    </row>
    <row r="29" customHeight="1" spans="1:20">
      <c r="A29" s="93">
        <f>'Data Base'!A30</f>
        <v>10323621</v>
      </c>
      <c r="B29" s="94" t="str">
        <f>'Data Base'!B30</f>
        <v>Habiba Sayed</v>
      </c>
      <c r="C29" s="95" t="str">
        <f>'Data Base'!C30</f>
        <v>Gehad Abutaleb</v>
      </c>
      <c r="D29" s="96" t="str">
        <f>'Data Base'!D30</f>
        <v>شبرا</v>
      </c>
      <c r="E29" s="97" t="str">
        <f>'Data Base'!E30</f>
        <v>الخلفاوي</v>
      </c>
      <c r="F29" s="98"/>
      <c r="G29" s="56">
        <v>0.416666666666667</v>
      </c>
      <c r="H29" s="99">
        <v>0.791666666666667</v>
      </c>
      <c r="I29" s="99">
        <v>0.416666666666667</v>
      </c>
      <c r="J29" s="99">
        <v>0.791666666666667</v>
      </c>
      <c r="K29" s="99">
        <v>0.416666666666667</v>
      </c>
      <c r="L29" s="99">
        <v>0.791666666666667</v>
      </c>
      <c r="M29" s="99">
        <v>0.416666666666667</v>
      </c>
      <c r="N29" s="99">
        <v>0.791666666666667</v>
      </c>
      <c r="O29" s="99">
        <v>0.416666666666667</v>
      </c>
      <c r="P29" s="146">
        <v>0.791666666666667</v>
      </c>
      <c r="Q29" s="67" t="s">
        <v>117</v>
      </c>
      <c r="R29" s="68"/>
      <c r="S29" s="67" t="s">
        <v>117</v>
      </c>
      <c r="T29" s="158"/>
    </row>
    <row r="30" customHeight="1" spans="1:20">
      <c r="A30" s="93">
        <f>'Data Base'!A31</f>
        <v>10323622</v>
      </c>
      <c r="B30" s="94" t="str">
        <f>'Data Base'!B31</f>
        <v>Abdallah Gaber</v>
      </c>
      <c r="C30" s="95" t="str">
        <f>'Data Base'!C31</f>
        <v>Gehad Abutaleb</v>
      </c>
      <c r="D30" s="96" t="str">
        <f>'Data Base'!D31</f>
        <v>الهرم</v>
      </c>
      <c r="E30" s="97" t="str">
        <f>'Data Base'!E31</f>
        <v>العروبة اللبيني</v>
      </c>
      <c r="F30" s="98"/>
      <c r="G30" s="56">
        <v>0.416666666666667</v>
      </c>
      <c r="H30" s="99">
        <v>0.791666666666667</v>
      </c>
      <c r="I30" s="99">
        <v>0.416666666666667</v>
      </c>
      <c r="J30" s="99">
        <v>0.791666666666667</v>
      </c>
      <c r="K30" s="99">
        <v>0.416666666666667</v>
      </c>
      <c r="L30" s="99">
        <v>0.791666666666667</v>
      </c>
      <c r="M30" s="99">
        <v>0.416666666666667</v>
      </c>
      <c r="N30" s="99">
        <v>0.791666666666667</v>
      </c>
      <c r="O30" s="99">
        <v>0.416666666666667</v>
      </c>
      <c r="P30" s="146">
        <v>0.791666666666667</v>
      </c>
      <c r="Q30" s="67" t="s">
        <v>117</v>
      </c>
      <c r="R30" s="68"/>
      <c r="S30" s="67" t="s">
        <v>117</v>
      </c>
      <c r="T30" s="158"/>
    </row>
    <row r="31" customHeight="1" spans="1:20">
      <c r="A31" s="93">
        <f>'Data Base'!A32</f>
        <v>10323629</v>
      </c>
      <c r="B31" s="94" t="str">
        <f>'Data Base'!B32</f>
        <v>Esraa Zaghloul</v>
      </c>
      <c r="C31" s="95" t="str">
        <f>'Data Base'!C32</f>
        <v>Gehad Abutaleb</v>
      </c>
      <c r="D31" s="96" t="str">
        <f>'Data Base'!D32</f>
        <v>المعادي</v>
      </c>
      <c r="E31" s="97" t="str">
        <f>'Data Base'!E32</f>
        <v>المحكمة الدستورية</v>
      </c>
      <c r="F31" s="98"/>
      <c r="G31" s="56">
        <v>0.416666666666667</v>
      </c>
      <c r="H31" s="99">
        <v>0.791666666666667</v>
      </c>
      <c r="I31" s="99">
        <v>0.416666666666667</v>
      </c>
      <c r="J31" s="99">
        <v>0.791666666666667</v>
      </c>
      <c r="K31" s="99">
        <v>0.416666666666667</v>
      </c>
      <c r="L31" s="99">
        <v>0.791666666666667</v>
      </c>
      <c r="M31" s="99">
        <v>0.416666666666667</v>
      </c>
      <c r="N31" s="99">
        <v>0.791666666666667</v>
      </c>
      <c r="O31" s="99">
        <v>0.416666666666667</v>
      </c>
      <c r="P31" s="146">
        <v>0.791666666666667</v>
      </c>
      <c r="Q31" s="67" t="s">
        <v>117</v>
      </c>
      <c r="R31" s="68"/>
      <c r="S31" s="67" t="s">
        <v>117</v>
      </c>
      <c r="T31" s="158"/>
    </row>
    <row r="32" customHeight="1" spans="1:20">
      <c r="A32" s="93">
        <f>'Data Base'!A34</f>
        <v>10323632</v>
      </c>
      <c r="B32" s="94" t="str">
        <f>'Data Base'!B34</f>
        <v>Fatma Abdelaziz</v>
      </c>
      <c r="C32" s="95" t="str">
        <f>'Data Base'!C34</f>
        <v>Gehad Abutaleb</v>
      </c>
      <c r="D32" s="96" t="str">
        <f>'Data Base'!D34</f>
        <v>جسر السويس</v>
      </c>
      <c r="E32" s="97" t="str">
        <f>'Data Base'!E34</f>
        <v>الف مسكن</v>
      </c>
      <c r="F32" s="98"/>
      <c r="G32" s="56">
        <v>0.416666666666667</v>
      </c>
      <c r="H32" s="99">
        <v>0.791666666666667</v>
      </c>
      <c r="I32" s="99">
        <v>0.416666666666667</v>
      </c>
      <c r="J32" s="99">
        <v>0.791666666666667</v>
      </c>
      <c r="K32" s="99">
        <v>0.416666666666667</v>
      </c>
      <c r="L32" s="99">
        <v>0.791666666666667</v>
      </c>
      <c r="M32" s="99">
        <v>0.416666666666667</v>
      </c>
      <c r="N32" s="99">
        <v>0.791666666666667</v>
      </c>
      <c r="O32" s="99">
        <v>0.416666666666667</v>
      </c>
      <c r="P32" s="146">
        <v>0.791666666666667</v>
      </c>
      <c r="Q32" s="67" t="s">
        <v>117</v>
      </c>
      <c r="R32" s="68"/>
      <c r="S32" s="67" t="s">
        <v>117</v>
      </c>
      <c r="T32" s="158"/>
    </row>
    <row r="33" customHeight="1" spans="1:20">
      <c r="A33" s="93">
        <f>'Data Base'!A35</f>
        <v>10323634</v>
      </c>
      <c r="B33" s="94" t="str">
        <f>'Data Base'!B35</f>
        <v>Hanan Ismail</v>
      </c>
      <c r="C33" s="95" t="str">
        <f>'Data Base'!C35</f>
        <v>Gehad Abutaleb</v>
      </c>
      <c r="D33" s="96" t="str">
        <f>'Data Base'!D35</f>
        <v>جسر السويس</v>
      </c>
      <c r="E33" s="97" t="str">
        <f>'Data Base'!E35</f>
        <v>الف مسكن</v>
      </c>
      <c r="F33" s="98"/>
      <c r="G33" s="56">
        <v>0.416666666666667</v>
      </c>
      <c r="H33" s="99">
        <v>0.791666666666667</v>
      </c>
      <c r="I33" s="99">
        <v>0.416666666666667</v>
      </c>
      <c r="J33" s="99">
        <v>0.791666666666667</v>
      </c>
      <c r="K33" s="99">
        <v>0.416666666666667</v>
      </c>
      <c r="L33" s="99">
        <v>0.791666666666667</v>
      </c>
      <c r="M33" s="99">
        <v>0.416666666666667</v>
      </c>
      <c r="N33" s="99">
        <v>0.791666666666667</v>
      </c>
      <c r="O33" s="99">
        <v>0.416666666666667</v>
      </c>
      <c r="P33" s="146">
        <v>0.791666666666667</v>
      </c>
      <c r="Q33" s="67" t="s">
        <v>117</v>
      </c>
      <c r="R33" s="68"/>
      <c r="S33" s="67" t="s">
        <v>117</v>
      </c>
      <c r="T33" s="158"/>
    </row>
    <row r="34" customHeight="1" spans="1:20">
      <c r="A34" s="93">
        <f>'Data Base'!A36</f>
        <v>10323636</v>
      </c>
      <c r="B34" s="94" t="str">
        <f>'Data Base'!B36</f>
        <v>Doha Abdelbary</v>
      </c>
      <c r="C34" s="95" t="str">
        <f>'Data Base'!C36</f>
        <v>Gehad Abutaleb</v>
      </c>
      <c r="D34" s="96" t="str">
        <f>'Data Base'!D36</f>
        <v>جسر السويس</v>
      </c>
      <c r="E34" s="97" t="str">
        <f>'Data Base'!E36</f>
        <v>الف مسكن</v>
      </c>
      <c r="F34" s="98"/>
      <c r="G34" s="55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45">
        <v>0.75</v>
      </c>
      <c r="Q34" s="67" t="s">
        <v>117</v>
      </c>
      <c r="R34" s="68"/>
      <c r="S34" s="67" t="s">
        <v>117</v>
      </c>
      <c r="T34" s="158"/>
    </row>
    <row r="35" customHeight="1" spans="1:20">
      <c r="A35" s="93">
        <f>'Data Base'!A37</f>
        <v>10323638</v>
      </c>
      <c r="B35" s="94" t="str">
        <f>'Data Base'!B37</f>
        <v>Alaa Ghonaim</v>
      </c>
      <c r="C35" s="95" t="str">
        <f>'Data Base'!C37</f>
        <v>Gehad Abutaleb</v>
      </c>
      <c r="D35" s="96" t="str">
        <f>'Data Base'!D37</f>
        <v>التجمع</v>
      </c>
      <c r="E35" s="97" t="str">
        <f>'Data Base'!E37</f>
        <v>جسر الرحاب</v>
      </c>
      <c r="F35" s="98"/>
      <c r="G35" s="56">
        <v>0.416666666666667</v>
      </c>
      <c r="H35" s="99">
        <v>0.791666666666667</v>
      </c>
      <c r="I35" s="99">
        <v>0.416666666666667</v>
      </c>
      <c r="J35" s="99">
        <v>0.791666666666667</v>
      </c>
      <c r="K35" s="99">
        <v>0.416666666666667</v>
      </c>
      <c r="L35" s="99">
        <v>0.791666666666667</v>
      </c>
      <c r="M35" s="99">
        <v>0.416666666666667</v>
      </c>
      <c r="N35" s="99">
        <v>0.791666666666667</v>
      </c>
      <c r="O35" s="99">
        <v>0.416666666666667</v>
      </c>
      <c r="P35" s="146">
        <v>0.791666666666667</v>
      </c>
      <c r="Q35" s="67" t="s">
        <v>117</v>
      </c>
      <c r="R35" s="68"/>
      <c r="S35" s="67" t="s">
        <v>117</v>
      </c>
      <c r="T35" s="158"/>
    </row>
    <row r="36" customHeight="1" spans="1:20">
      <c r="A36" s="93">
        <f>'Data Base'!A38</f>
        <v>10323639</v>
      </c>
      <c r="B36" s="94" t="str">
        <f>'Data Base'!B38</f>
        <v>Nahla Rizk</v>
      </c>
      <c r="C36" s="95" t="str">
        <f>'Data Base'!C38</f>
        <v>Gehad Abutaleb</v>
      </c>
      <c r="D36" s="96" t="str">
        <f>'Data Base'!D38</f>
        <v>الهرم</v>
      </c>
      <c r="E36" s="97" t="str">
        <f>'Data Base'!E38</f>
        <v>العروبة اللبيني</v>
      </c>
      <c r="F36" s="98"/>
      <c r="G36" s="55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45">
        <v>0.75</v>
      </c>
      <c r="Q36" s="67" t="s">
        <v>117</v>
      </c>
      <c r="R36" s="68"/>
      <c r="S36" s="67" t="s">
        <v>117</v>
      </c>
      <c r="T36" s="158"/>
    </row>
    <row r="37" customHeight="1" spans="1:20">
      <c r="A37" s="93">
        <f>'Data Base'!A39</f>
        <v>10323640</v>
      </c>
      <c r="B37" s="94" t="str">
        <f>'Data Base'!B39</f>
        <v>Donia Morsy</v>
      </c>
      <c r="C37" s="95" t="str">
        <f>'Data Base'!C39</f>
        <v>Gehad Abutaleb</v>
      </c>
      <c r="D37" s="96" t="str">
        <f>'Data Base'!D39</f>
        <v>المحور</v>
      </c>
      <c r="E37" s="97" t="str">
        <f>'Data Base'!E39</f>
        <v>ميدان لبنان</v>
      </c>
      <c r="F37" s="98"/>
      <c r="G37" s="55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45">
        <v>0.75</v>
      </c>
      <c r="Q37" s="67" t="s">
        <v>117</v>
      </c>
      <c r="R37" s="68"/>
      <c r="S37" s="67" t="s">
        <v>117</v>
      </c>
      <c r="T37" s="158"/>
    </row>
    <row r="38" customHeight="1" spans="1:20">
      <c r="A38" s="101">
        <f>'Data Base'!A40</f>
        <v>10323646</v>
      </c>
      <c r="B38" s="102" t="str">
        <f>'Data Base'!B40</f>
        <v>Hamdy Abouelmaaty</v>
      </c>
      <c r="C38" s="103" t="str">
        <f>'Data Base'!C40</f>
        <v>Gehad Abutaleb</v>
      </c>
      <c r="D38" s="104" t="str">
        <f>'Data Base'!D40</f>
        <v>ارابيلا</v>
      </c>
      <c r="E38" s="105" t="str">
        <f>'Data Base'!E40</f>
        <v>التجمع</v>
      </c>
      <c r="F38" s="106"/>
      <c r="G38" s="122">
        <v>0.416666666666667</v>
      </c>
      <c r="H38" s="123">
        <v>0.791666666666667</v>
      </c>
      <c r="I38" s="123">
        <v>0.416666666666667</v>
      </c>
      <c r="J38" s="123">
        <v>0.791666666666667</v>
      </c>
      <c r="K38" s="123">
        <v>0.416666666666667</v>
      </c>
      <c r="L38" s="123">
        <v>0.791666666666667</v>
      </c>
      <c r="M38" s="123">
        <v>0.416666666666667</v>
      </c>
      <c r="N38" s="123">
        <v>0.791666666666667</v>
      </c>
      <c r="O38" s="123">
        <v>0.416666666666667</v>
      </c>
      <c r="P38" s="151">
        <v>0.791666666666667</v>
      </c>
      <c r="Q38" s="69" t="s">
        <v>117</v>
      </c>
      <c r="R38" s="70"/>
      <c r="S38" s="69" t="s">
        <v>117</v>
      </c>
      <c r="T38" s="164"/>
    </row>
    <row r="39" customHeight="1" spans="1:20">
      <c r="A39" s="107">
        <f>'Data Base'!A41</f>
        <v>10316835</v>
      </c>
      <c r="B39" s="111" t="str">
        <f>'Data Base'!B41</f>
        <v>Hana El Shazly</v>
      </c>
      <c r="C39" s="124" t="str">
        <f>'Data Base'!C41</f>
        <v>Demiana Fawzy</v>
      </c>
      <c r="D39" s="110" t="str">
        <f>'Data Base'!D41</f>
        <v>المهندسين</v>
      </c>
      <c r="E39" s="111" t="str">
        <f>'Data Base'!E41</f>
        <v>ميدان لبنان</v>
      </c>
      <c r="F39" s="125"/>
      <c r="G39" s="126">
        <v>0.75</v>
      </c>
      <c r="H39" s="127">
        <v>0.125</v>
      </c>
      <c r="I39" s="127">
        <v>0.75</v>
      </c>
      <c r="J39" s="127">
        <v>0.125</v>
      </c>
      <c r="K39" s="127">
        <v>0.75</v>
      </c>
      <c r="L39" s="127">
        <v>0.125</v>
      </c>
      <c r="M39" s="127">
        <v>0.75</v>
      </c>
      <c r="N39" s="127">
        <v>0.125</v>
      </c>
      <c r="O39" s="127">
        <v>0.75</v>
      </c>
      <c r="P39" s="152">
        <v>0.125</v>
      </c>
      <c r="Q39" s="71" t="s">
        <v>117</v>
      </c>
      <c r="R39" s="165"/>
      <c r="S39" s="166" t="s">
        <v>117</v>
      </c>
      <c r="T39" s="162"/>
    </row>
    <row r="40" customHeight="1" spans="1:20">
      <c r="A40" s="128">
        <f>'Data Base'!A42</f>
        <v>10259455</v>
      </c>
      <c r="B40" s="129" t="str">
        <f>'Data Base'!B42</f>
        <v>Ahmed Mahmoud</v>
      </c>
      <c r="C40" s="130" t="str">
        <f>'Data Base'!C42</f>
        <v>Justina Saad</v>
      </c>
      <c r="D40" s="131" t="str">
        <f>'Data Base'!D42</f>
        <v>م - المقطم</v>
      </c>
      <c r="E40" s="129" t="str">
        <f>'Data Base'!E42</f>
        <v>كارفور المقطم</v>
      </c>
      <c r="F40" s="132"/>
      <c r="G40" s="61">
        <v>0.625</v>
      </c>
      <c r="H40" s="133">
        <v>0</v>
      </c>
      <c r="I40" s="133">
        <v>0.625</v>
      </c>
      <c r="J40" s="133">
        <v>0</v>
      </c>
      <c r="K40" s="133">
        <v>0.625</v>
      </c>
      <c r="L40" s="133">
        <v>0</v>
      </c>
      <c r="M40" s="133">
        <v>0.625</v>
      </c>
      <c r="N40" s="133">
        <v>0</v>
      </c>
      <c r="O40" s="133">
        <v>0.625</v>
      </c>
      <c r="P40" s="153">
        <v>0</v>
      </c>
      <c r="Q40" s="67" t="s">
        <v>117</v>
      </c>
      <c r="R40" s="156"/>
      <c r="S40" s="167" t="s">
        <v>117</v>
      </c>
      <c r="T40" s="158"/>
    </row>
    <row r="41" customHeight="1" spans="1:20">
      <c r="A41" s="128">
        <f>'Data Base'!A43</f>
        <v>10318910</v>
      </c>
      <c r="B41" s="129" t="str">
        <f>'Data Base'!B43</f>
        <v>Mohamed Mansour Elazzab</v>
      </c>
      <c r="C41" s="130" t="str">
        <f>'Data Base'!C43</f>
        <v>Hana El Shazly</v>
      </c>
      <c r="D41" s="131" t="str">
        <f>'Data Base'!D43</f>
        <v>حلوان و زهراء المعادي</v>
      </c>
      <c r="E41" s="129" t="str">
        <f>'Data Base'!E43</f>
        <v>سلم صقر قريش</v>
      </c>
      <c r="F41" s="132"/>
      <c r="G41" s="126">
        <v>0.75</v>
      </c>
      <c r="H41" s="127">
        <v>0.125</v>
      </c>
      <c r="I41" s="127">
        <v>0.75</v>
      </c>
      <c r="J41" s="127">
        <v>0.125</v>
      </c>
      <c r="K41" s="127">
        <v>0.75</v>
      </c>
      <c r="L41" s="127">
        <v>0.125</v>
      </c>
      <c r="M41" s="127">
        <v>0.75</v>
      </c>
      <c r="N41" s="127">
        <v>0.125</v>
      </c>
      <c r="O41" s="127">
        <v>0.75</v>
      </c>
      <c r="P41" s="152">
        <v>0.125</v>
      </c>
      <c r="Q41" s="67" t="s">
        <v>117</v>
      </c>
      <c r="R41" s="156"/>
      <c r="S41" s="167" t="s">
        <v>117</v>
      </c>
      <c r="T41" s="158"/>
    </row>
    <row r="42" customHeight="1" spans="1:20">
      <c r="A42" s="128">
        <f>'Data Base'!A44</f>
        <v>10318924</v>
      </c>
      <c r="B42" s="129" t="str">
        <f>'Data Base'!B44</f>
        <v>Omar Khaled</v>
      </c>
      <c r="C42" s="130" t="str">
        <f>'Data Base'!C44</f>
        <v>Hana El Shazly</v>
      </c>
      <c r="D42" s="131" t="str">
        <f>'Data Base'!D44</f>
        <v>العبور و الشروق</v>
      </c>
      <c r="E42" s="129" t="str">
        <f>'Data Base'!E44</f>
        <v>كشك اللحمه</v>
      </c>
      <c r="F42" s="132"/>
      <c r="G42" s="61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153">
        <v>0</v>
      </c>
      <c r="Q42" s="67" t="s">
        <v>117</v>
      </c>
      <c r="R42" s="156"/>
      <c r="S42" s="167" t="s">
        <v>117</v>
      </c>
      <c r="T42" s="158"/>
    </row>
    <row r="43" customHeight="1" spans="1:20">
      <c r="A43" s="128">
        <f>'Data Base'!A45</f>
        <v>10318928</v>
      </c>
      <c r="B43" s="129" t="str">
        <f>'Data Base'!B45</f>
        <v>Khaled Elbeih</v>
      </c>
      <c r="C43" s="130" t="str">
        <f>'Data Base'!C45</f>
        <v>Hana El Shazly</v>
      </c>
      <c r="D43" s="131" t="str">
        <f>'Data Base'!D45</f>
        <v>مدينة نصر</v>
      </c>
      <c r="E43" s="129" t="str">
        <f>'Data Base'!E45</f>
        <v>ميدان رابعة</v>
      </c>
      <c r="F43" s="132"/>
      <c r="G43" s="60">
        <v>0.75</v>
      </c>
      <c r="H43" s="134">
        <v>0.125</v>
      </c>
      <c r="I43" s="134">
        <v>0.75</v>
      </c>
      <c r="J43" s="134">
        <v>0.125</v>
      </c>
      <c r="K43" s="134">
        <v>0.75</v>
      </c>
      <c r="L43" s="134">
        <v>0.125</v>
      </c>
      <c r="M43" s="134">
        <v>0.75</v>
      </c>
      <c r="N43" s="134">
        <v>0.125</v>
      </c>
      <c r="O43" s="134">
        <v>0.75</v>
      </c>
      <c r="P43" s="154">
        <v>0.125</v>
      </c>
      <c r="Q43" s="67" t="s">
        <v>117</v>
      </c>
      <c r="R43" s="156"/>
      <c r="S43" s="167" t="s">
        <v>117</v>
      </c>
      <c r="T43" s="158"/>
    </row>
    <row r="44" customHeight="1" spans="1:20">
      <c r="A44" s="128">
        <f>'Data Base'!A46</f>
        <v>10318930</v>
      </c>
      <c r="B44" s="129" t="str">
        <f>'Data Base'!B46</f>
        <v>Ahmed Mohammed Abdelfattah Ali</v>
      </c>
      <c r="C44" s="130" t="str">
        <f>'Data Base'!C46</f>
        <v>Hana El Shazly</v>
      </c>
      <c r="D44" s="131" t="str">
        <f>'Data Base'!D46</f>
        <v>م - الرحاب و التجمع</v>
      </c>
      <c r="E44" s="129" t="str">
        <f>'Data Base'!E46</f>
        <v>الجزيرة</v>
      </c>
      <c r="F44" s="132"/>
      <c r="G44" s="60">
        <v>0.75</v>
      </c>
      <c r="H44" s="134">
        <v>0.125</v>
      </c>
      <c r="I44" s="134">
        <v>0.75</v>
      </c>
      <c r="J44" s="134">
        <v>0.125</v>
      </c>
      <c r="K44" s="134">
        <v>0.75</v>
      </c>
      <c r="L44" s="134">
        <v>0.125</v>
      </c>
      <c r="M44" s="134">
        <v>0.75</v>
      </c>
      <c r="N44" s="134">
        <v>0.125</v>
      </c>
      <c r="O44" s="134">
        <v>0.75</v>
      </c>
      <c r="P44" s="154">
        <v>0.125</v>
      </c>
      <c r="Q44" s="67" t="s">
        <v>117</v>
      </c>
      <c r="R44" s="156"/>
      <c r="S44" s="167" t="s">
        <v>117</v>
      </c>
      <c r="T44" s="158"/>
    </row>
    <row r="45" customHeight="1" spans="1:20">
      <c r="A45" s="128">
        <f>'Data Base'!A48</f>
        <v>10324742</v>
      </c>
      <c r="B45" s="129" t="str">
        <f>'Data Base'!B48</f>
        <v>Yasmeen Ayman Mohamed Saif</v>
      </c>
      <c r="C45" s="130" t="str">
        <f>'Data Base'!C48</f>
        <v>Hana El Shazly</v>
      </c>
      <c r="D45" s="131" t="str">
        <f>'Data Base'!D48</f>
        <v>حلوان و زهراء المعادي</v>
      </c>
      <c r="E45" s="129" t="str">
        <f>'Data Base'!E48</f>
        <v>صالح صبحي</v>
      </c>
      <c r="F45" s="132"/>
      <c r="G45" s="61">
        <v>0.625</v>
      </c>
      <c r="H45" s="133">
        <v>0</v>
      </c>
      <c r="I45" s="133">
        <v>0.625</v>
      </c>
      <c r="J45" s="133">
        <v>0</v>
      </c>
      <c r="K45" s="133">
        <v>0.625</v>
      </c>
      <c r="L45" s="133">
        <v>0</v>
      </c>
      <c r="M45" s="133">
        <v>0.625</v>
      </c>
      <c r="N45" s="133">
        <v>0</v>
      </c>
      <c r="O45" s="133">
        <v>0.625</v>
      </c>
      <c r="P45" s="153">
        <v>0</v>
      </c>
      <c r="Q45" s="67" t="s">
        <v>117</v>
      </c>
      <c r="R45" s="156"/>
      <c r="S45" s="167" t="s">
        <v>117</v>
      </c>
      <c r="T45" s="158"/>
    </row>
    <row r="46" customHeight="1" spans="1:20">
      <c r="A46" s="128">
        <f>'Data Base'!A51</f>
        <v>10324748</v>
      </c>
      <c r="B46" s="129" t="str">
        <f>'Data Base'!B51</f>
        <v>Rania Abdelmaksoud</v>
      </c>
      <c r="C46" s="130" t="str">
        <f>'Data Base'!C51</f>
        <v>Hana El Shazly</v>
      </c>
      <c r="D46" s="131" t="str">
        <f>'Data Base'!D51</f>
        <v>حلوان و زهراء المعادي</v>
      </c>
      <c r="E46" s="129" t="str">
        <f>'Data Base'!E51</f>
        <v>سلم صقر قريش</v>
      </c>
      <c r="F46" s="132"/>
      <c r="G46" s="61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53">
        <v>0</v>
      </c>
      <c r="Q46" s="67" t="s">
        <v>117</v>
      </c>
      <c r="R46" s="156"/>
      <c r="S46" s="167" t="s">
        <v>117</v>
      </c>
      <c r="T46" s="158"/>
    </row>
    <row r="47" customHeight="1" spans="1:20">
      <c r="A47" s="135">
        <f>'Data Base'!A53</f>
        <v>10325113</v>
      </c>
      <c r="B47" s="136" t="str">
        <f>'Data Base'!B53</f>
        <v>Omar Sadek</v>
      </c>
      <c r="C47" s="137" t="str">
        <f>'Data Base'!C53</f>
        <v>Hana El Shazly</v>
      </c>
      <c r="D47" s="138" t="str">
        <f>'Data Base'!D53</f>
        <v>م - الرحاب و التجمع</v>
      </c>
      <c r="E47" s="136" t="str">
        <f>'Data Base'!E53</f>
        <v>ارابيلا</v>
      </c>
      <c r="F47" s="139"/>
      <c r="G47" s="140">
        <v>0.75</v>
      </c>
      <c r="H47" s="141">
        <v>0.125</v>
      </c>
      <c r="I47" s="141">
        <v>0.75</v>
      </c>
      <c r="J47" s="141">
        <v>0.125</v>
      </c>
      <c r="K47" s="141">
        <v>0.75</v>
      </c>
      <c r="L47" s="141">
        <v>0.125</v>
      </c>
      <c r="M47" s="141">
        <v>0.75</v>
      </c>
      <c r="N47" s="141">
        <v>0.125</v>
      </c>
      <c r="O47" s="141">
        <v>0.75</v>
      </c>
      <c r="P47" s="155">
        <v>0.125</v>
      </c>
      <c r="Q47" s="168" t="s">
        <v>117</v>
      </c>
      <c r="R47" s="169"/>
      <c r="S47" s="170" t="s">
        <v>117</v>
      </c>
      <c r="T47" s="171"/>
    </row>
  </sheetData>
  <mergeCells count="1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6"/>
  <sheetViews>
    <sheetView workbookViewId="0">
      <selection activeCell="A1" sqref="A1:A2"/>
    </sheetView>
  </sheetViews>
  <sheetFormatPr defaultColWidth="12.6272727272727" defaultRowHeight="15" customHeight="1"/>
  <cols>
    <col min="1" max="1" width="22.6272727272727" customWidth="1"/>
    <col min="2" max="2" width="30.1272727272727" customWidth="1"/>
    <col min="3" max="5" width="22.6272727272727" customWidth="1"/>
    <col min="6" max="6" width="9.88181818181818" customWidth="1"/>
    <col min="7" max="26" width="22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45719</v>
      </c>
      <c r="H1" s="5"/>
      <c r="I1" s="75">
        <v>45720</v>
      </c>
      <c r="J1" s="5"/>
      <c r="K1" s="75">
        <v>45721</v>
      </c>
      <c r="L1" s="5"/>
      <c r="M1" s="75">
        <v>45722</v>
      </c>
      <c r="N1" s="5"/>
      <c r="O1" s="75">
        <v>45723</v>
      </c>
      <c r="P1" s="5"/>
      <c r="Q1" s="75">
        <v>45720</v>
      </c>
      <c r="R1" s="5"/>
      <c r="S1" s="75">
        <v>45721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21">
        <v>0.416666666666667</v>
      </c>
      <c r="H3" s="72">
        <v>0.75</v>
      </c>
      <c r="I3" s="21">
        <v>0.416666666666667</v>
      </c>
      <c r="J3" s="72">
        <v>0.75</v>
      </c>
      <c r="K3" s="21">
        <v>0.416666666666667</v>
      </c>
      <c r="L3" s="72">
        <v>0.75</v>
      </c>
      <c r="M3" s="21">
        <v>0.416666666666667</v>
      </c>
      <c r="N3" s="72">
        <v>0.75</v>
      </c>
      <c r="O3" s="21">
        <v>0.416666666666667</v>
      </c>
      <c r="P3" s="7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0.375</v>
      </c>
      <c r="H4" s="20">
        <v>0.75</v>
      </c>
      <c r="I4" s="53">
        <v>0.375</v>
      </c>
      <c r="J4" s="20">
        <v>0.75</v>
      </c>
      <c r="K4" s="53">
        <v>0.375</v>
      </c>
      <c r="L4" s="20">
        <v>0.75</v>
      </c>
      <c r="M4" s="53">
        <v>0.375</v>
      </c>
      <c r="N4" s="20">
        <v>0.75</v>
      </c>
      <c r="O4" s="53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0.791666666666667</v>
      </c>
      <c r="I5" s="54">
        <v>0.416666666666667</v>
      </c>
      <c r="J5" s="22">
        <v>0.791666666666667</v>
      </c>
      <c r="K5" s="54">
        <v>0.416666666666667</v>
      </c>
      <c r="L5" s="22">
        <v>0.791666666666667</v>
      </c>
      <c r="M5" s="54">
        <v>0.416666666666667</v>
      </c>
      <c r="N5" s="22">
        <v>0.791666666666667</v>
      </c>
      <c r="O5" s="54">
        <v>0.416666666666667</v>
      </c>
      <c r="P5" s="22">
        <v>0.791666666666667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8">
        <v>0.416666666666667</v>
      </c>
      <c r="H9" s="29">
        <v>0.791666666666667</v>
      </c>
      <c r="I9" s="56">
        <v>0.416666666666667</v>
      </c>
      <c r="J9" s="29">
        <v>0.791666666666667</v>
      </c>
      <c r="K9" s="56">
        <v>0.416666666666667</v>
      </c>
      <c r="L9" s="29">
        <v>0.791666666666667</v>
      </c>
      <c r="M9" s="56">
        <v>0.416666666666667</v>
      </c>
      <c r="N9" s="29">
        <v>0.791666666666667</v>
      </c>
      <c r="O9" s="56">
        <v>0.416666666666667</v>
      </c>
      <c r="P9" s="29">
        <v>0.791666666666667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10326075</v>
      </c>
      <c r="B11" s="24" t="s">
        <v>35</v>
      </c>
      <c r="C11" s="24" t="str">
        <f>'Data Base'!C12</f>
        <v>Abdelrahman Sayed Attia</v>
      </c>
      <c r="D11" s="24" t="str">
        <f>'Data Base'!D12</f>
        <v>الزتون و مصر الجديدة</v>
      </c>
      <c r="E11" s="24" t="str">
        <f>'Data Base'!E12</f>
        <v>الجراج</v>
      </c>
      <c r="F11" s="25"/>
      <c r="G11" s="28">
        <v>0.416666666666667</v>
      </c>
      <c r="H11" s="29">
        <v>0.791666666666667</v>
      </c>
      <c r="I11" s="56">
        <v>0.416666666666667</v>
      </c>
      <c r="J11" s="29">
        <v>0.791666666666667</v>
      </c>
      <c r="K11" s="56">
        <v>0.416666666666667</v>
      </c>
      <c r="L11" s="29">
        <v>0.791666666666667</v>
      </c>
      <c r="M11" s="56">
        <v>0.416666666666667</v>
      </c>
      <c r="N11" s="29">
        <v>0.791666666666667</v>
      </c>
      <c r="O11" s="56">
        <v>0.416666666666667</v>
      </c>
      <c r="P11" s="29">
        <v>0.791666666666667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10326078</v>
      </c>
      <c r="B12" s="24" t="s">
        <v>37</v>
      </c>
      <c r="C12" s="24" t="str">
        <f>'Data Base'!C13</f>
        <v>Abdelrahman Sayed Attia</v>
      </c>
      <c r="D12" s="24" t="str">
        <f>'Data Base'!D13</f>
        <v>فيصل</v>
      </c>
      <c r="E12" s="24" t="str">
        <f>'Data Base'!E13</f>
        <v>العروبة اللبيني هرم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10326135</v>
      </c>
      <c r="B13" s="24" t="s">
        <v>39</v>
      </c>
      <c r="C13" s="24" t="str">
        <f>'Data Base'!C14</f>
        <v>Abdelrahman Sayed Attia</v>
      </c>
      <c r="D13" s="24" t="str">
        <f>'Data Base'!D14</f>
        <v>الزتون و مصر الجديدة</v>
      </c>
      <c r="E13" s="24" t="str">
        <f>'Data Base'!E14</f>
        <v>روكسي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10326133</v>
      </c>
      <c r="B14" s="24" t="s">
        <v>41</v>
      </c>
      <c r="C14" s="24" t="str">
        <f>'Data Base'!C15</f>
        <v>Abdelrahman Sayed Attia</v>
      </c>
      <c r="D14" s="24" t="str">
        <f>'Data Base'!D15</f>
        <v>العبور</v>
      </c>
      <c r="E14" s="24" t="str">
        <f>'Data Base'!E15</f>
        <v>كارفور</v>
      </c>
      <c r="F14" s="25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10326122</v>
      </c>
      <c r="B15" s="24" t="s">
        <v>44</v>
      </c>
      <c r="C15" s="24" t="str">
        <f>'Data Base'!C16</f>
        <v>Abdelrahman Sayed Attia</v>
      </c>
      <c r="D15" s="24" t="str">
        <f>'Data Base'!D16</f>
        <v>المهندسين</v>
      </c>
      <c r="E15" s="24" t="str">
        <f>'Data Base'!E16</f>
        <v>كوبري الدقي</v>
      </c>
      <c r="F15" s="25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10326136</v>
      </c>
      <c r="B16" s="24" t="s">
        <v>46</v>
      </c>
      <c r="C16" s="24" t="str">
        <f>'Data Base'!C17</f>
        <v>Abdelrahman Sayed Attia</v>
      </c>
      <c r="D16" s="24" t="str">
        <f>'Data Base'!D17</f>
        <v>حدائق القبة</v>
      </c>
      <c r="E16" s="24" t="str">
        <f>'Data Base'!E17</f>
        <v>السواح</v>
      </c>
      <c r="F16" s="25"/>
      <c r="G16" s="28">
        <v>0.416666666666667</v>
      </c>
      <c r="H16" s="29">
        <v>0.791666666666667</v>
      </c>
      <c r="I16" s="56">
        <v>0.416666666666667</v>
      </c>
      <c r="J16" s="29">
        <v>0.791666666666667</v>
      </c>
      <c r="K16" s="56">
        <v>0.416666666666667</v>
      </c>
      <c r="L16" s="29">
        <v>0.791666666666667</v>
      </c>
      <c r="M16" s="56">
        <v>0.416666666666667</v>
      </c>
      <c r="N16" s="29">
        <v>0.791666666666667</v>
      </c>
      <c r="O16" s="56">
        <v>0.416666666666667</v>
      </c>
      <c r="P16" s="29">
        <v>0.791666666666667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10326121</v>
      </c>
      <c r="B17" s="24" t="s">
        <v>49</v>
      </c>
      <c r="C17" s="24" t="str">
        <f>'Data Base'!C18</f>
        <v>Abdelrahman Sayed Attia</v>
      </c>
      <c r="D17" s="24" t="str">
        <f>'Data Base'!D18</f>
        <v>مدينة نصر</v>
      </c>
      <c r="E17" s="24" t="str">
        <f>'Data Base'!E18</f>
        <v>كشري هند الحي العاشر</v>
      </c>
      <c r="F17" s="25"/>
      <c r="G17" s="28">
        <v>0.416666666666667</v>
      </c>
      <c r="H17" s="29">
        <v>0.791666666666667</v>
      </c>
      <c r="I17" s="56">
        <v>0.416666666666667</v>
      </c>
      <c r="J17" s="29">
        <v>0.791666666666667</v>
      </c>
      <c r="K17" s="56">
        <v>0.416666666666667</v>
      </c>
      <c r="L17" s="29">
        <v>0.791666666666667</v>
      </c>
      <c r="M17" s="56">
        <v>0.416666666666667</v>
      </c>
      <c r="N17" s="29">
        <v>0.791666666666667</v>
      </c>
      <c r="O17" s="56">
        <v>0.416666666666667</v>
      </c>
      <c r="P17" s="29">
        <v>0.791666666666667</v>
      </c>
      <c r="Q17" s="67" t="s">
        <v>117</v>
      </c>
      <c r="R17" s="68"/>
      <c r="S17" s="67" t="s">
        <v>117</v>
      </c>
      <c r="T17" s="68"/>
    </row>
    <row r="18" customHeight="1" spans="1:20">
      <c r="A18" s="23">
        <v>10326123</v>
      </c>
      <c r="B18" s="24" t="s">
        <v>51</v>
      </c>
      <c r="C18" s="24" t="str">
        <f>'Data Base'!C19</f>
        <v>Abdelrahman Sayed Attia</v>
      </c>
      <c r="D18" s="24" t="str">
        <f>'Data Base'!D19</f>
        <v>المهندسين</v>
      </c>
      <c r="E18" s="24" t="str">
        <f>'Data Base'!E19</f>
        <v>كوبري الدقي</v>
      </c>
      <c r="F18" s="25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68"/>
      <c r="S18" s="67" t="s">
        <v>117</v>
      </c>
      <c r="T18" s="68"/>
    </row>
    <row r="19" customHeight="1" spans="1:20">
      <c r="A19" s="23">
        <v>10326124</v>
      </c>
      <c r="B19" s="24" t="s">
        <v>52</v>
      </c>
      <c r="C19" s="24" t="str">
        <f>'Data Base'!C20</f>
        <v>Abdelrahman Sayed Attia</v>
      </c>
      <c r="D19" s="24" t="str">
        <f>'Data Base'!D20</f>
        <v>الزتون و مصر الجديدة</v>
      </c>
      <c r="E19" s="24" t="str">
        <f>'Data Base'!E20</f>
        <v>الجراج</v>
      </c>
      <c r="F19" s="25"/>
      <c r="G19" s="26">
        <v>0.375</v>
      </c>
      <c r="H19" s="27">
        <v>0.75</v>
      </c>
      <c r="I19" s="55">
        <v>0.375</v>
      </c>
      <c r="J19" s="27">
        <v>0.75</v>
      </c>
      <c r="K19" s="55">
        <v>0.375</v>
      </c>
      <c r="L19" s="27">
        <v>0.75</v>
      </c>
      <c r="M19" s="55">
        <v>0.375</v>
      </c>
      <c r="N19" s="27">
        <v>0.75</v>
      </c>
      <c r="O19" s="55">
        <v>0.375</v>
      </c>
      <c r="P19" s="27">
        <v>0.75</v>
      </c>
      <c r="Q19" s="67" t="s">
        <v>117</v>
      </c>
      <c r="R19" s="68"/>
      <c r="S19" s="67" t="s">
        <v>117</v>
      </c>
      <c r="T19" s="68"/>
    </row>
    <row r="20" customHeight="1" spans="1:20">
      <c r="A20" s="30">
        <v>10326125</v>
      </c>
      <c r="B20" s="31" t="s">
        <v>53</v>
      </c>
      <c r="C20" s="31" t="str">
        <f>'Data Base'!C21</f>
        <v>Abdelrahman Sayed Attia</v>
      </c>
      <c r="D20" s="31" t="str">
        <f>'Data Base'!D21</f>
        <v>مدينة نصر</v>
      </c>
      <c r="E20" s="31" t="str">
        <f>'Data Base'!E21</f>
        <v>كشري هند الحي العاشر</v>
      </c>
      <c r="F20" s="32"/>
      <c r="G20" s="73">
        <v>0.375</v>
      </c>
      <c r="H20" s="74">
        <v>0.75</v>
      </c>
      <c r="I20" s="76">
        <v>0.375</v>
      </c>
      <c r="J20" s="74">
        <v>0.75</v>
      </c>
      <c r="K20" s="76">
        <v>0.375</v>
      </c>
      <c r="L20" s="74">
        <v>0.75</v>
      </c>
      <c r="M20" s="76">
        <v>0.375</v>
      </c>
      <c r="N20" s="74">
        <v>0.75</v>
      </c>
      <c r="O20" s="76">
        <v>0.375</v>
      </c>
      <c r="P20" s="74">
        <v>0.75</v>
      </c>
      <c r="Q20" s="69" t="s">
        <v>117</v>
      </c>
      <c r="R20" s="70"/>
      <c r="S20" s="69" t="s">
        <v>117</v>
      </c>
      <c r="T20" s="70"/>
    </row>
    <row r="21" customHeight="1" spans="1:20">
      <c r="A21" s="33">
        <f>'Data Base'!A22</f>
        <v>10319077</v>
      </c>
      <c r="B21" s="34" t="str">
        <f>'Data Base'!B22</f>
        <v>Gehad Abutaleb</v>
      </c>
      <c r="C21" s="34" t="str">
        <f>'Data Base'!C22</f>
        <v>Demiana Fawzy</v>
      </c>
      <c r="D21" s="34" t="str">
        <f>'Data Base'!D22</f>
        <v>م - الرحاب و التجمع</v>
      </c>
      <c r="E21" s="34" t="str">
        <f>'Data Base'!E22</f>
        <v>ارابيلا</v>
      </c>
      <c r="F21" s="35"/>
      <c r="G21" s="36">
        <v>0.375</v>
      </c>
      <c r="H21" s="37">
        <v>0.75</v>
      </c>
      <c r="I21" s="36">
        <v>0.375</v>
      </c>
      <c r="J21" s="37">
        <v>0.75</v>
      </c>
      <c r="K21" s="36">
        <v>0.375</v>
      </c>
      <c r="L21" s="37">
        <v>0.75</v>
      </c>
      <c r="M21" s="36">
        <v>0.375</v>
      </c>
      <c r="N21" s="37">
        <v>0.75</v>
      </c>
      <c r="O21" s="36">
        <v>0.375</v>
      </c>
      <c r="P21" s="37">
        <v>0.75</v>
      </c>
      <c r="Q21" s="71" t="s">
        <v>117</v>
      </c>
      <c r="R21" s="5"/>
      <c r="S21" s="71" t="s">
        <v>117</v>
      </c>
      <c r="T21" s="5"/>
    </row>
    <row r="22" customHeight="1" spans="1:20">
      <c r="A22" s="11">
        <f>'Data Base'!A23</f>
        <v>10319079</v>
      </c>
      <c r="B22" s="12" t="str">
        <f>'Data Base'!B23</f>
        <v>Mohamed Abdelrahman</v>
      </c>
      <c r="C22" s="12" t="str">
        <f>'Data Base'!C23</f>
        <v>Justina Saad</v>
      </c>
      <c r="D22" s="12" t="str">
        <f>'Data Base'!D23</f>
        <v>العبور و الشروق</v>
      </c>
      <c r="E22" s="12" t="str">
        <f>'Data Base'!E23</f>
        <v>كشك اللحمه</v>
      </c>
      <c r="F22" s="13"/>
      <c r="G22" s="38">
        <v>0.375</v>
      </c>
      <c r="H22" s="39">
        <v>0.75</v>
      </c>
      <c r="I22" s="38">
        <v>0.375</v>
      </c>
      <c r="J22" s="39">
        <v>0.75</v>
      </c>
      <c r="K22" s="38">
        <v>0.375</v>
      </c>
      <c r="L22" s="39">
        <v>0.75</v>
      </c>
      <c r="M22" s="38">
        <v>0.375</v>
      </c>
      <c r="N22" s="39">
        <v>0.75</v>
      </c>
      <c r="O22" s="38">
        <v>0.375</v>
      </c>
      <c r="P22" s="39">
        <v>0.75</v>
      </c>
      <c r="Q22" s="64" t="s">
        <v>117</v>
      </c>
      <c r="R22" s="65"/>
      <c r="S22" s="64" t="s">
        <v>117</v>
      </c>
      <c r="T22" s="65"/>
    </row>
    <row r="23" customHeight="1" spans="1:20">
      <c r="A23" s="16">
        <f>'Data Base'!A24</f>
        <v>10318869</v>
      </c>
      <c r="B23" s="17" t="str">
        <f>'Data Base'!B24</f>
        <v>Suzan Essam Hassan</v>
      </c>
      <c r="C23" s="17" t="str">
        <f>'Data Base'!C24</f>
        <v>Gehad Abutaleb</v>
      </c>
      <c r="D23" s="17" t="str">
        <f>'Data Base'!D24</f>
        <v>اكتوبر</v>
      </c>
      <c r="E23" s="17" t="str">
        <f>'Data Base'!E24</f>
        <v>فودافون</v>
      </c>
      <c r="F23" s="18"/>
      <c r="G23" s="40">
        <v>0.375</v>
      </c>
      <c r="H23" s="41">
        <v>0.75</v>
      </c>
      <c r="I23" s="57">
        <v>0.375</v>
      </c>
      <c r="J23" s="41">
        <v>0.75</v>
      </c>
      <c r="K23" s="57">
        <v>0.375</v>
      </c>
      <c r="L23" s="41">
        <v>0.75</v>
      </c>
      <c r="M23" s="57">
        <v>0.375</v>
      </c>
      <c r="N23" s="41">
        <v>0.75</v>
      </c>
      <c r="O23" s="57">
        <v>0.375</v>
      </c>
      <c r="P23" s="41">
        <v>0.75</v>
      </c>
      <c r="Q23" s="66" t="s">
        <v>117</v>
      </c>
      <c r="R23" s="7"/>
      <c r="S23" s="66" t="s">
        <v>117</v>
      </c>
      <c r="T23" s="7"/>
    </row>
    <row r="24" customHeight="1" spans="1:20">
      <c r="A24" s="23">
        <f>'Data Base'!A25</f>
        <v>10318866</v>
      </c>
      <c r="B24" s="24" t="str">
        <f>'Data Base'!B25</f>
        <v>Merna Ibrahim Elsayed</v>
      </c>
      <c r="C24" s="24" t="str">
        <f>'Data Base'!C25</f>
        <v>Gehad Abutaleb</v>
      </c>
      <c r="D24" s="24" t="str">
        <f>'Data Base'!D25</f>
        <v>حدائق الاهرام</v>
      </c>
      <c r="E24" s="24" t="str">
        <f>'Data Base'!E25</f>
        <v>بوابة 1</v>
      </c>
      <c r="F24" s="25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Base'!A26</f>
        <v>10318867</v>
      </c>
      <c r="B25" s="24" t="str">
        <f>'Data Base'!B26</f>
        <v>Alaaeldin Osama Eid</v>
      </c>
      <c r="C25" s="24" t="str">
        <f>'Data Base'!C26</f>
        <v>Gehad Abutaleb</v>
      </c>
      <c r="D25" s="24" t="str">
        <f>'Data Base'!D26</f>
        <v>م - الرحاب و التجمع</v>
      </c>
      <c r="E25" s="24" t="str">
        <f>'Data Base'!E26</f>
        <v>بوابة 13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Base'!A27</f>
        <v>10318871</v>
      </c>
      <c r="B26" s="24" t="str">
        <f>'Data Base'!B27</f>
        <v>Hesham Saber Ragab</v>
      </c>
      <c r="C26" s="24" t="str">
        <f>'Data Base'!C27</f>
        <v>Gehad Abutaleb</v>
      </c>
      <c r="D26" s="24" t="str">
        <f>'Data Base'!D27</f>
        <v>فيصل</v>
      </c>
      <c r="E26" s="24" t="str">
        <f>'Data Base'!E27</f>
        <v>مريوطية</v>
      </c>
      <c r="F26" s="25"/>
      <c r="G26" s="28">
        <v>0.416666666666667</v>
      </c>
      <c r="H26" s="29">
        <v>0.791666666666667</v>
      </c>
      <c r="I26" s="56">
        <v>0.416666666666667</v>
      </c>
      <c r="J26" s="29">
        <v>0.791666666666667</v>
      </c>
      <c r="K26" s="56">
        <v>0.416666666666667</v>
      </c>
      <c r="L26" s="29">
        <v>0.791666666666667</v>
      </c>
      <c r="M26" s="56">
        <v>0.416666666666667</v>
      </c>
      <c r="N26" s="29">
        <v>0.791666666666667</v>
      </c>
      <c r="O26" s="56">
        <v>0.416666666666667</v>
      </c>
      <c r="P26" s="29">
        <v>0.791666666666667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Base'!A28</f>
        <v>10318880</v>
      </c>
      <c r="B27" s="24" t="str">
        <f>'Data Base'!B28</f>
        <v>Abdelrahman Mohamed Aly Mohamed</v>
      </c>
      <c r="C27" s="24" t="str">
        <f>'Data Base'!C28</f>
        <v>Gehad Abutaleb</v>
      </c>
      <c r="D27" s="24" t="str">
        <f>'Data Base'!D28</f>
        <v>فيصل</v>
      </c>
      <c r="E27" s="24" t="str">
        <f>'Data Base'!E28</f>
        <v>مريوطية</v>
      </c>
      <c r="F27" s="25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Base'!A29</f>
        <v>10318890</v>
      </c>
      <c r="B28" s="24" t="str">
        <f>'Data Base'!B29</f>
        <v>Habiba Yousry Sabrah Abdelhaq</v>
      </c>
      <c r="C28" s="24" t="str">
        <f>'Data Base'!C29</f>
        <v>Gehad Abutaleb</v>
      </c>
      <c r="D28" s="24" t="str">
        <f>'Data Base'!D29</f>
        <v>شبرا</v>
      </c>
      <c r="E28" s="24" t="str">
        <f>'Data Base'!E29</f>
        <v>الخلفاوي</v>
      </c>
      <c r="F28" s="25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Base'!A31</f>
        <v>10323622</v>
      </c>
      <c r="B29" s="24" t="str">
        <f>'Data Base'!B31</f>
        <v>Abdallah Gaber</v>
      </c>
      <c r="C29" s="24" t="str">
        <f>'Data Base'!C31</f>
        <v>Gehad Abutaleb</v>
      </c>
      <c r="D29" s="24" t="str">
        <f>'Data Base'!D31</f>
        <v>الهرم</v>
      </c>
      <c r="E29" s="24" t="str">
        <f>'Data Base'!E31</f>
        <v>العروبة اللبيني</v>
      </c>
      <c r="F29" s="25"/>
      <c r="G29" s="28">
        <v>0.416666666666667</v>
      </c>
      <c r="H29" s="29">
        <v>0.791666666666667</v>
      </c>
      <c r="I29" s="56">
        <v>0.416666666666667</v>
      </c>
      <c r="J29" s="29">
        <v>0.791666666666667</v>
      </c>
      <c r="K29" s="56">
        <v>0.416666666666667</v>
      </c>
      <c r="L29" s="29">
        <v>0.791666666666667</v>
      </c>
      <c r="M29" s="56">
        <v>0.416666666666667</v>
      </c>
      <c r="N29" s="29">
        <v>0.791666666666667</v>
      </c>
      <c r="O29" s="56">
        <v>0.416666666666667</v>
      </c>
      <c r="P29" s="29">
        <v>0.791666666666667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Base'!A32</f>
        <v>10323629</v>
      </c>
      <c r="B30" s="24" t="str">
        <f>'Data Base'!B32</f>
        <v>Esraa Zaghloul</v>
      </c>
      <c r="C30" s="24" t="str">
        <f>'Data Base'!C32</f>
        <v>Gehad Abutaleb</v>
      </c>
      <c r="D30" s="24" t="str">
        <f>'Data Base'!D32</f>
        <v>المعادي</v>
      </c>
      <c r="E30" s="24" t="str">
        <f>'Data Base'!E32</f>
        <v>المحكمة الدستورية</v>
      </c>
      <c r="F30" s="25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Base'!A34</f>
        <v>10323632</v>
      </c>
      <c r="B31" s="24" t="str">
        <f>'Data Base'!B34</f>
        <v>Fatma Abdelaziz</v>
      </c>
      <c r="C31" s="24" t="str">
        <f>'Data Base'!C34</f>
        <v>Gehad Abutaleb</v>
      </c>
      <c r="D31" s="24" t="str">
        <f>'Data Base'!D34</f>
        <v>جسر السويس</v>
      </c>
      <c r="E31" s="24" t="str">
        <f>'Data Base'!E34</f>
        <v>الف مسكن</v>
      </c>
      <c r="F31" s="25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Base'!A35</f>
        <v>10323634</v>
      </c>
      <c r="B32" s="24" t="str">
        <f>'Data Base'!B35</f>
        <v>Hanan Ismail</v>
      </c>
      <c r="C32" s="24" t="str">
        <f>'Data Base'!C35</f>
        <v>Gehad Abutaleb</v>
      </c>
      <c r="D32" s="24" t="str">
        <f>'Data Base'!D35</f>
        <v>جسر السويس</v>
      </c>
      <c r="E32" s="24" t="str">
        <f>'Data Base'!E35</f>
        <v>الف مسكن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Base'!A36</f>
        <v>10323636</v>
      </c>
      <c r="B33" s="24" t="str">
        <f>'Data Base'!B36</f>
        <v>Doha Abdelbary</v>
      </c>
      <c r="C33" s="24" t="str">
        <f>'Data Base'!C36</f>
        <v>Gehad Abutaleb</v>
      </c>
      <c r="D33" s="24" t="str">
        <f>'Data Base'!D36</f>
        <v>جسر السويس</v>
      </c>
      <c r="E33" s="24" t="str">
        <f>'Data Base'!E36</f>
        <v>الف مسكن</v>
      </c>
      <c r="F33" s="25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Base'!A37</f>
        <v>10323638</v>
      </c>
      <c r="B34" s="24" t="str">
        <f>'Data Base'!B37</f>
        <v>Alaa Ghonaim</v>
      </c>
      <c r="C34" s="24" t="str">
        <f>'Data Base'!C37</f>
        <v>Gehad Abutaleb</v>
      </c>
      <c r="D34" s="24" t="str">
        <f>'Data Base'!D37</f>
        <v>التجمع</v>
      </c>
      <c r="E34" s="24" t="str">
        <f>'Data Base'!E37</f>
        <v>جسر الرحاب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23">
        <f>'Data Base'!A38</f>
        <v>10323639</v>
      </c>
      <c r="B35" s="24" t="str">
        <f>'Data Base'!B38</f>
        <v>Nahla Rizk</v>
      </c>
      <c r="C35" s="24" t="str">
        <f>'Data Base'!C38</f>
        <v>Gehad Abutaleb</v>
      </c>
      <c r="D35" s="24" t="str">
        <f>'Data Base'!D38</f>
        <v>الهرم</v>
      </c>
      <c r="E35" s="24" t="str">
        <f>'Data Base'!E38</f>
        <v>العروبة اللبيني</v>
      </c>
      <c r="F35" s="25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55">
        <v>0.375</v>
      </c>
      <c r="P35" s="27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23">
        <f>'Data Base'!A39</f>
        <v>10323640</v>
      </c>
      <c r="B36" s="24" t="str">
        <f>'Data Base'!B39</f>
        <v>Donia Morsy</v>
      </c>
      <c r="C36" s="24" t="str">
        <f>'Data Base'!C39</f>
        <v>Gehad Abutaleb</v>
      </c>
      <c r="D36" s="24" t="str">
        <f>'Data Base'!D39</f>
        <v>المحور</v>
      </c>
      <c r="E36" s="24" t="str">
        <f>'Data Base'!E39</f>
        <v>ميدان لبنان</v>
      </c>
      <c r="F36" s="25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55">
        <v>0.375</v>
      </c>
      <c r="P36" s="27">
        <v>0.75</v>
      </c>
      <c r="Q36" s="67" t="s">
        <v>117</v>
      </c>
      <c r="R36" s="68"/>
      <c r="S36" s="67" t="s">
        <v>117</v>
      </c>
      <c r="T36" s="68"/>
    </row>
    <row r="37" customHeight="1" spans="1:20">
      <c r="A37" s="11">
        <f>'Data Base'!A40</f>
        <v>10323646</v>
      </c>
      <c r="B37" s="12" t="str">
        <f>'Data Base'!B40</f>
        <v>Hamdy Abouelmaaty</v>
      </c>
      <c r="C37" s="12" t="str">
        <f>'Data Base'!C40</f>
        <v>Gehad Abutaleb</v>
      </c>
      <c r="D37" s="12" t="str">
        <f>'Data Base'!D40</f>
        <v>ارابيلا</v>
      </c>
      <c r="E37" s="12" t="str">
        <f>'Data Base'!E40</f>
        <v>التجمع</v>
      </c>
      <c r="F37" s="13"/>
      <c r="G37" s="21">
        <v>0.416666666666667</v>
      </c>
      <c r="H37" s="22">
        <v>0.791666666666667</v>
      </c>
      <c r="I37" s="54">
        <v>0.416666666666667</v>
      </c>
      <c r="J37" s="22">
        <v>0.791666666666667</v>
      </c>
      <c r="K37" s="54">
        <v>0.416666666666667</v>
      </c>
      <c r="L37" s="22">
        <v>0.791666666666667</v>
      </c>
      <c r="M37" s="54">
        <v>0.416666666666667</v>
      </c>
      <c r="N37" s="22">
        <v>0.791666666666667</v>
      </c>
      <c r="O37" s="54">
        <v>0.416666666666667</v>
      </c>
      <c r="P37" s="22">
        <v>0.791666666666667</v>
      </c>
      <c r="Q37" s="64" t="s">
        <v>117</v>
      </c>
      <c r="R37" s="65"/>
      <c r="S37" s="64" t="s">
        <v>117</v>
      </c>
      <c r="T37" s="65"/>
    </row>
    <row r="38" customHeight="1" spans="1:20">
      <c r="A38" s="23">
        <f>'Data Base'!A41</f>
        <v>10316835</v>
      </c>
      <c r="B38" s="24" t="str">
        <f>'Data Base'!B41</f>
        <v>Hana El Shazly</v>
      </c>
      <c r="C38" s="24" t="str">
        <f>'Data Base'!C41</f>
        <v>Demiana Fawzy</v>
      </c>
      <c r="D38" s="24" t="str">
        <f>'Data Base'!D41</f>
        <v>المهندسين</v>
      </c>
      <c r="E38" s="24" t="str">
        <f>'Data Base'!E41</f>
        <v>ميدان لبنان</v>
      </c>
      <c r="F38" s="32"/>
      <c r="G38" s="42">
        <v>0.625</v>
      </c>
      <c r="H38" s="43">
        <v>0</v>
      </c>
      <c r="I38" s="58">
        <v>0.625</v>
      </c>
      <c r="J38" s="43">
        <v>0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81"/>
      <c r="R38" s="81"/>
      <c r="S38" s="81"/>
      <c r="T38" s="81"/>
    </row>
    <row r="39" customHeight="1" spans="1:20">
      <c r="A39" s="23">
        <f>'Data Base'!A42</f>
        <v>10259455</v>
      </c>
      <c r="B39" s="24" t="str">
        <f>'Data Base'!B42</f>
        <v>Ahmed Mahmoud</v>
      </c>
      <c r="C39" s="24" t="str">
        <f>'Data Base'!C42</f>
        <v>Justina Saad</v>
      </c>
      <c r="D39" s="24" t="str">
        <f>'Data Base'!D42</f>
        <v>م - المقطم</v>
      </c>
      <c r="E39" s="24" t="str">
        <f>'Data Base'!E42</f>
        <v>كارفور المقطم</v>
      </c>
      <c r="F39" s="25"/>
      <c r="G39" s="50">
        <v>0.625</v>
      </c>
      <c r="H39" s="51">
        <v>0</v>
      </c>
      <c r="I39" s="61">
        <v>0.625</v>
      </c>
      <c r="J39" s="51">
        <v>0</v>
      </c>
      <c r="K39" s="61">
        <v>0.625</v>
      </c>
      <c r="L39" s="51">
        <v>0</v>
      </c>
      <c r="M39" s="61">
        <v>0.625</v>
      </c>
      <c r="N39" s="51">
        <v>0</v>
      </c>
      <c r="O39" s="61">
        <v>0.625</v>
      </c>
      <c r="P39" s="51">
        <v>0</v>
      </c>
      <c r="Q39" s="67" t="s">
        <v>117</v>
      </c>
      <c r="R39" s="68"/>
      <c r="S39" s="67" t="s">
        <v>117</v>
      </c>
      <c r="T39" s="68"/>
    </row>
    <row r="40" customHeight="1" spans="1:20">
      <c r="A40" s="11">
        <f>'Data Base'!A43</f>
        <v>10318910</v>
      </c>
      <c r="B40" s="12" t="str">
        <f>'Data Base'!B43</f>
        <v>Mohamed Mansour Elazzab</v>
      </c>
      <c r="C40" s="12" t="str">
        <f>'Data Base'!C43</f>
        <v>Hana El Shazly</v>
      </c>
      <c r="D40" s="12" t="str">
        <f>'Data Base'!D43</f>
        <v>حلوان و زهراء المعادي</v>
      </c>
      <c r="E40" s="12" t="str">
        <f>'Data Base'!E43</f>
        <v>سلم صقر قريش</v>
      </c>
      <c r="F40" s="13"/>
      <c r="G40" s="62">
        <v>0.625</v>
      </c>
      <c r="H40" s="63">
        <v>0</v>
      </c>
      <c r="I40" s="77">
        <v>0.625</v>
      </c>
      <c r="J40" s="63">
        <v>0</v>
      </c>
      <c r="K40" s="77">
        <v>0.625</v>
      </c>
      <c r="L40" s="63">
        <v>0</v>
      </c>
      <c r="M40" s="77">
        <v>0.625</v>
      </c>
      <c r="N40" s="63">
        <v>0</v>
      </c>
      <c r="O40" s="77">
        <v>0.625</v>
      </c>
      <c r="P40" s="63">
        <v>0</v>
      </c>
      <c r="Q40" s="64" t="s">
        <v>117</v>
      </c>
      <c r="R40" s="65"/>
      <c r="S40" s="64" t="s">
        <v>117</v>
      </c>
      <c r="T40" s="65"/>
    </row>
    <row r="41" customHeight="1" spans="1:20">
      <c r="A41" s="16">
        <f>'Data Base'!A44</f>
        <v>10318924</v>
      </c>
      <c r="B41" s="17" t="str">
        <f>'Data Base'!B44</f>
        <v>Omar Khaled</v>
      </c>
      <c r="C41" s="17" t="str">
        <f>'Data Base'!C44</f>
        <v>Hana El Shazly</v>
      </c>
      <c r="D41" s="17" t="str">
        <f>'Data Base'!D44</f>
        <v>العبور و الشروق</v>
      </c>
      <c r="E41" s="17" t="str">
        <f>'Data Base'!E44</f>
        <v>كشك اللحمه</v>
      </c>
      <c r="F41" s="18"/>
      <c r="G41" s="46">
        <v>0.625</v>
      </c>
      <c r="H41" s="47">
        <v>0</v>
      </c>
      <c r="I41" s="59">
        <v>0.75</v>
      </c>
      <c r="J41" s="45">
        <v>0.125</v>
      </c>
      <c r="K41" s="78">
        <v>0.75</v>
      </c>
      <c r="L41" s="79">
        <v>0.125</v>
      </c>
      <c r="M41" s="78">
        <v>0.75</v>
      </c>
      <c r="N41" s="79">
        <v>0.125</v>
      </c>
      <c r="O41" s="78">
        <v>0.75</v>
      </c>
      <c r="P41" s="79">
        <v>0.125</v>
      </c>
      <c r="Q41" s="66" t="s">
        <v>117</v>
      </c>
      <c r="R41" s="7"/>
      <c r="S41" s="66" t="s">
        <v>117</v>
      </c>
      <c r="T41" s="7"/>
    </row>
    <row r="42" customHeight="1" spans="1:20">
      <c r="A42" s="23">
        <f>'Data Base'!A45</f>
        <v>10318928</v>
      </c>
      <c r="B42" s="24" t="str">
        <f>'Data Base'!B45</f>
        <v>Khaled Elbeih</v>
      </c>
      <c r="C42" s="24" t="str">
        <f>'Data Base'!C45</f>
        <v>Hana El Shazly</v>
      </c>
      <c r="D42" s="24" t="str">
        <f>'Data Base'!D45</f>
        <v>مدينة نصر</v>
      </c>
      <c r="E42" s="24" t="str">
        <f>'Data Base'!E45</f>
        <v>ميدان رابعة</v>
      </c>
      <c r="F42" s="25"/>
      <c r="G42" s="26">
        <v>0.625</v>
      </c>
      <c r="H42" s="27">
        <v>0</v>
      </c>
      <c r="I42" s="55">
        <v>0.625</v>
      </c>
      <c r="J42" s="27">
        <v>0</v>
      </c>
      <c r="K42" s="55">
        <v>0.625</v>
      </c>
      <c r="L42" s="27">
        <v>0</v>
      </c>
      <c r="M42" s="55">
        <v>0.625</v>
      </c>
      <c r="N42" s="27">
        <v>0</v>
      </c>
      <c r="O42" s="55">
        <v>0.625</v>
      </c>
      <c r="P42" s="27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f>'Data Base'!A46</f>
        <v>10318930</v>
      </c>
      <c r="B43" s="24" t="str">
        <f>'Data Base'!B46</f>
        <v>Ahmed Mohammed Abdelfattah Ali</v>
      </c>
      <c r="C43" s="24" t="str">
        <f>'Data Base'!C46</f>
        <v>Hana El Shazly</v>
      </c>
      <c r="D43" s="24" t="str">
        <f>'Data Base'!D46</f>
        <v>م - الرحاب و التجمع</v>
      </c>
      <c r="E43" s="24" t="str">
        <f>'Data Base'!E46</f>
        <v>الجزيرة</v>
      </c>
      <c r="F43" s="25"/>
      <c r="G43" s="48">
        <v>0.75</v>
      </c>
      <c r="H43" s="49">
        <v>0.125</v>
      </c>
      <c r="I43" s="60">
        <v>0.75</v>
      </c>
      <c r="J43" s="49">
        <v>0.125</v>
      </c>
      <c r="K43" s="60">
        <v>0.75</v>
      </c>
      <c r="L43" s="49">
        <v>0.125</v>
      </c>
      <c r="M43" s="60">
        <v>0.75</v>
      </c>
      <c r="N43" s="49">
        <v>0.125</v>
      </c>
      <c r="O43" s="60">
        <v>0.75</v>
      </c>
      <c r="P43" s="49">
        <v>0.125</v>
      </c>
      <c r="Q43" s="67" t="s">
        <v>117</v>
      </c>
      <c r="R43" s="68"/>
      <c r="S43" s="67" t="s">
        <v>117</v>
      </c>
      <c r="T43" s="68"/>
    </row>
    <row r="44" customHeight="1" spans="1:20">
      <c r="A44" s="23">
        <f>'Data Base'!A48</f>
        <v>10324742</v>
      </c>
      <c r="B44" s="24" t="str">
        <f>'Data Base'!B48</f>
        <v>Yasmeen Ayman Mohamed Saif</v>
      </c>
      <c r="C44" s="24" t="str">
        <f>'Data Base'!C48</f>
        <v>Hana El Shazly</v>
      </c>
      <c r="D44" s="24" t="str">
        <f>'Data Base'!D48</f>
        <v>حلوان و زهراء المعادي</v>
      </c>
      <c r="E44" s="24" t="str">
        <f>'Data Base'!E48</f>
        <v>صالح صبحي</v>
      </c>
      <c r="F44" s="25"/>
      <c r="G44" s="50">
        <v>0.625</v>
      </c>
      <c r="H44" s="51">
        <v>0</v>
      </c>
      <c r="I44" s="61">
        <v>0.625</v>
      </c>
      <c r="J44" s="51">
        <v>0</v>
      </c>
      <c r="K44" s="61">
        <v>0.625</v>
      </c>
      <c r="L44" s="51">
        <v>0</v>
      </c>
      <c r="M44" s="61">
        <v>0.625</v>
      </c>
      <c r="N44" s="51">
        <v>0</v>
      </c>
      <c r="O44" s="61">
        <v>0.625</v>
      </c>
      <c r="P44" s="51">
        <v>0</v>
      </c>
      <c r="Q44" s="67" t="s">
        <v>117</v>
      </c>
      <c r="R44" s="68"/>
      <c r="S44" s="67" t="s">
        <v>117</v>
      </c>
      <c r="T44" s="68"/>
    </row>
    <row r="45" customHeight="1" spans="1:20">
      <c r="A45" s="23">
        <f>'Data Base'!A51</f>
        <v>10324748</v>
      </c>
      <c r="B45" s="24" t="str">
        <f>'Data Base'!B51</f>
        <v>Rania Abdelmaksoud</v>
      </c>
      <c r="C45" s="24" t="str">
        <f>'Data Base'!C51</f>
        <v>Hana El Shazly</v>
      </c>
      <c r="D45" s="24" t="str">
        <f>'Data Base'!D51</f>
        <v>حلوان و زهراء المعادي</v>
      </c>
      <c r="E45" s="24" t="str">
        <f>'Data Base'!E51</f>
        <v>سلم صقر قريش</v>
      </c>
      <c r="F45" s="25"/>
      <c r="G45" s="50">
        <v>0.625</v>
      </c>
      <c r="H45" s="51">
        <v>0</v>
      </c>
      <c r="I45" s="61">
        <v>0.625</v>
      </c>
      <c r="J45" s="51">
        <v>0</v>
      </c>
      <c r="K45" s="61">
        <v>0.625</v>
      </c>
      <c r="L45" s="51">
        <v>0</v>
      </c>
      <c r="M45" s="61">
        <v>0.625</v>
      </c>
      <c r="N45" s="51">
        <v>0</v>
      </c>
      <c r="O45" s="61">
        <v>0.625</v>
      </c>
      <c r="P45" s="51">
        <v>0</v>
      </c>
      <c r="Q45" s="67" t="s">
        <v>117</v>
      </c>
      <c r="R45" s="68"/>
      <c r="S45" s="67" t="s">
        <v>117</v>
      </c>
      <c r="T45" s="68"/>
    </row>
    <row r="46" customHeight="1" spans="1:20">
      <c r="A46" s="11">
        <f>'Data Base'!A53</f>
        <v>10325113</v>
      </c>
      <c r="B46" s="12" t="str">
        <f>'Data Base'!B53</f>
        <v>Omar Sadek</v>
      </c>
      <c r="C46" s="12" t="str">
        <f>'Data Base'!C53</f>
        <v>Hana El Shazly</v>
      </c>
      <c r="D46" s="12" t="str">
        <f>'Data Base'!D53</f>
        <v>م - الرحاب و التجمع</v>
      </c>
      <c r="E46" s="12" t="str">
        <f>'Data Base'!E53</f>
        <v>ارابيلا</v>
      </c>
      <c r="F46" s="13"/>
      <c r="G46" s="44">
        <v>0.75</v>
      </c>
      <c r="H46" s="45">
        <v>0.125</v>
      </c>
      <c r="I46" s="80">
        <v>0.625</v>
      </c>
      <c r="J46" s="47">
        <v>0</v>
      </c>
      <c r="K46" s="59">
        <v>0.75</v>
      </c>
      <c r="L46" s="45">
        <v>0.125</v>
      </c>
      <c r="M46" s="59">
        <v>0.75</v>
      </c>
      <c r="N46" s="45">
        <v>0.125</v>
      </c>
      <c r="O46" s="59">
        <v>0.75</v>
      </c>
      <c r="P46" s="45">
        <v>0.125</v>
      </c>
      <c r="Q46" s="64" t="s">
        <v>117</v>
      </c>
      <c r="R46" s="65"/>
      <c r="S46" s="64" t="s">
        <v>117</v>
      </c>
      <c r="T46" s="65"/>
    </row>
  </sheetData>
  <mergeCells count="102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3.8818181818182" customWidth="1"/>
    <col min="5" max="5" width="13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45726</v>
      </c>
      <c r="H1" s="5"/>
      <c r="I1" s="4">
        <v>45727</v>
      </c>
      <c r="J1" s="5"/>
      <c r="K1" s="4">
        <v>45728</v>
      </c>
      <c r="L1" s="5"/>
      <c r="M1" s="4">
        <v>45729</v>
      </c>
      <c r="N1" s="5"/>
      <c r="O1" s="4">
        <v>45730</v>
      </c>
      <c r="P1" s="5"/>
      <c r="Q1" s="4">
        <v>45731</v>
      </c>
      <c r="R1" s="5"/>
      <c r="S1" s="4">
        <v>45732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14" t="s">
        <v>116</v>
      </c>
      <c r="H3" s="15" t="s">
        <v>116</v>
      </c>
      <c r="I3" s="14" t="s">
        <v>116</v>
      </c>
      <c r="J3" s="15" t="s">
        <v>116</v>
      </c>
      <c r="K3" s="14" t="s">
        <v>116</v>
      </c>
      <c r="L3" s="15" t="s">
        <v>116</v>
      </c>
      <c r="M3" s="14" t="s">
        <v>116</v>
      </c>
      <c r="N3" s="15" t="s">
        <v>116</v>
      </c>
      <c r="O3" s="14" t="s">
        <v>116</v>
      </c>
      <c r="P3" s="15" t="s">
        <v>116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0.375</v>
      </c>
      <c r="H4" s="20">
        <v>0.75</v>
      </c>
      <c r="I4" s="53">
        <v>0.375</v>
      </c>
      <c r="J4" s="20">
        <v>0.75</v>
      </c>
      <c r="K4" s="53">
        <v>0.375</v>
      </c>
      <c r="L4" s="20">
        <v>0.75</v>
      </c>
      <c r="M4" s="53">
        <v>0.375</v>
      </c>
      <c r="N4" s="20">
        <v>0.75</v>
      </c>
      <c r="O4" s="53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0.791666666666667</v>
      </c>
      <c r="I5" s="54">
        <v>0.416666666666667</v>
      </c>
      <c r="J5" s="22">
        <v>0.791666666666667</v>
      </c>
      <c r="K5" s="54">
        <v>0.416666666666667</v>
      </c>
      <c r="L5" s="22">
        <v>0.791666666666667</v>
      </c>
      <c r="M5" s="54">
        <v>0.416666666666667</v>
      </c>
      <c r="N5" s="22">
        <v>0.791666666666667</v>
      </c>
      <c r="O5" s="54">
        <v>0.416666666666667</v>
      </c>
      <c r="P5" s="22">
        <v>0.791666666666667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25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10326122</v>
      </c>
      <c r="B14" s="24" t="s">
        <v>44</v>
      </c>
      <c r="C14" s="24" t="str">
        <f>'Data Base'!C16</f>
        <v>Abdelrahman Sayed Attia</v>
      </c>
      <c r="D14" s="24" t="str">
        <f>'Data Base'!D16</f>
        <v>المهندسين</v>
      </c>
      <c r="E14" s="24" t="str">
        <f>'Data Base'!E16</f>
        <v>كوبري الدقي</v>
      </c>
      <c r="F14" s="25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10326136</v>
      </c>
      <c r="B15" s="24" t="s">
        <v>46</v>
      </c>
      <c r="C15" s="24" t="str">
        <f>'Data Base'!C17</f>
        <v>Abdelrahman Sayed Attia</v>
      </c>
      <c r="D15" s="24" t="str">
        <f>'Data Base'!D17</f>
        <v>حدائق القبة</v>
      </c>
      <c r="E15" s="24" t="str">
        <f>'Data Base'!E17</f>
        <v>السواح</v>
      </c>
      <c r="F15" s="25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10326121</v>
      </c>
      <c r="B16" s="24" t="s">
        <v>49</v>
      </c>
      <c r="C16" s="24" t="str">
        <f>'Data Base'!C18</f>
        <v>Abdelrahman Sayed Attia</v>
      </c>
      <c r="D16" s="24" t="str">
        <f>'Data Base'!D18</f>
        <v>مدينة نصر</v>
      </c>
      <c r="E16" s="24" t="str">
        <f>'Data Base'!E18</f>
        <v>كشري هند الحي العاشر</v>
      </c>
      <c r="F16" s="25"/>
      <c r="G16" s="28">
        <v>0.416666666666667</v>
      </c>
      <c r="H16" s="29">
        <v>0.791666666666667</v>
      </c>
      <c r="I16" s="56">
        <v>0.416666666666667</v>
      </c>
      <c r="J16" s="29">
        <v>0.791666666666667</v>
      </c>
      <c r="K16" s="56">
        <v>0.416666666666667</v>
      </c>
      <c r="L16" s="29">
        <v>0.791666666666667</v>
      </c>
      <c r="M16" s="56">
        <v>0.416666666666667</v>
      </c>
      <c r="N16" s="29">
        <v>0.791666666666667</v>
      </c>
      <c r="O16" s="56">
        <v>0.416666666666667</v>
      </c>
      <c r="P16" s="29">
        <v>0.791666666666667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10326123</v>
      </c>
      <c r="B17" s="24" t="s">
        <v>51</v>
      </c>
      <c r="C17" s="24" t="str">
        <f>'Data Base'!C19</f>
        <v>Abdelrahman Sayed Attia</v>
      </c>
      <c r="D17" s="24" t="str">
        <f>'Data Base'!D19</f>
        <v>المهندسين</v>
      </c>
      <c r="E17" s="24" t="str">
        <f>'Data Base'!E19</f>
        <v>كوبري الدقي</v>
      </c>
      <c r="F17" s="25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23">
        <v>10326124</v>
      </c>
      <c r="B18" s="24" t="s">
        <v>52</v>
      </c>
      <c r="C18" s="24" t="str">
        <f>'Data Base'!C20</f>
        <v>Abdelrahman Sayed Attia</v>
      </c>
      <c r="D18" s="24" t="str">
        <f>'Data Base'!D20</f>
        <v>الزتون و مصر الجديدة</v>
      </c>
      <c r="E18" s="24" t="str">
        <f>'Data Base'!E20</f>
        <v>الجراج</v>
      </c>
      <c r="F18" s="25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68"/>
      <c r="S18" s="67" t="s">
        <v>117</v>
      </c>
      <c r="T18" s="68"/>
    </row>
    <row r="19" customHeight="1" spans="1:20">
      <c r="A19" s="30">
        <v>10326125</v>
      </c>
      <c r="B19" s="31" t="s">
        <v>53</v>
      </c>
      <c r="C19" s="31" t="str">
        <f>'Data Base'!C21</f>
        <v>Abdelrahman Sayed Attia</v>
      </c>
      <c r="D19" s="31" t="str">
        <f>'Data Base'!D21</f>
        <v>مدينة نصر</v>
      </c>
      <c r="E19" s="31" t="str">
        <f>'Data Base'!E21</f>
        <v>كشري هند الحي العاشر</v>
      </c>
      <c r="F19" s="32"/>
      <c r="G19" s="28">
        <v>0.416666666666667</v>
      </c>
      <c r="H19" s="29">
        <v>0.791666666666667</v>
      </c>
      <c r="I19" s="56">
        <v>0.416666666666667</v>
      </c>
      <c r="J19" s="29">
        <v>0.791666666666667</v>
      </c>
      <c r="K19" s="56">
        <v>0.416666666666667</v>
      </c>
      <c r="L19" s="29">
        <v>0.791666666666667</v>
      </c>
      <c r="M19" s="56">
        <v>0.416666666666667</v>
      </c>
      <c r="N19" s="29">
        <v>0.791666666666667</v>
      </c>
      <c r="O19" s="56">
        <v>0.416666666666667</v>
      </c>
      <c r="P19" s="29">
        <v>0.791666666666667</v>
      </c>
      <c r="Q19" s="69" t="s">
        <v>117</v>
      </c>
      <c r="R19" s="70"/>
      <c r="S19" s="69" t="s">
        <v>117</v>
      </c>
      <c r="T19" s="70"/>
    </row>
    <row r="20" customHeight="1" spans="1:20">
      <c r="A20" s="33">
        <f>'Data Base'!A22</f>
        <v>10319077</v>
      </c>
      <c r="B20" s="34" t="str">
        <f>'Data Base'!B22</f>
        <v>Gehad Abutaleb</v>
      </c>
      <c r="C20" s="34" t="str">
        <f>'Data Base'!C22</f>
        <v>Demiana Fawzy</v>
      </c>
      <c r="D20" s="34" t="str">
        <f>'Data Base'!D22</f>
        <v>م - الرحاب و التجمع</v>
      </c>
      <c r="E20" s="34" t="str">
        <f>'Data Base'!E22</f>
        <v>ارابيلا</v>
      </c>
      <c r="F20" s="35"/>
      <c r="G20" s="36">
        <v>0.375</v>
      </c>
      <c r="H20" s="37">
        <v>0.75</v>
      </c>
      <c r="I20" s="36">
        <v>0.375</v>
      </c>
      <c r="J20" s="37">
        <v>0.75</v>
      </c>
      <c r="K20" s="36">
        <v>0.375</v>
      </c>
      <c r="L20" s="37">
        <v>0.75</v>
      </c>
      <c r="M20" s="36">
        <v>0.375</v>
      </c>
      <c r="N20" s="37">
        <v>0.75</v>
      </c>
      <c r="O20" s="36">
        <v>0.375</v>
      </c>
      <c r="P20" s="37">
        <v>0.75</v>
      </c>
      <c r="Q20" s="71" t="s">
        <v>117</v>
      </c>
      <c r="R20" s="5"/>
      <c r="S20" s="71" t="s">
        <v>117</v>
      </c>
      <c r="T20" s="5"/>
    </row>
    <row r="21" customHeight="1" spans="1:20">
      <c r="A21" s="11">
        <f>'Data Base'!A23</f>
        <v>10319079</v>
      </c>
      <c r="B21" s="12" t="str">
        <f>'Data Base'!B23</f>
        <v>Mohamed Abdelrahman</v>
      </c>
      <c r="C21" s="12" t="str">
        <f>'Data Base'!C23</f>
        <v>Justina Saad</v>
      </c>
      <c r="D21" s="12" t="str">
        <f>'Data Base'!D23</f>
        <v>العبور و الشروق</v>
      </c>
      <c r="E21" s="12" t="str">
        <f>'Data Base'!E23</f>
        <v>كشك اللحمه</v>
      </c>
      <c r="F21" s="13"/>
      <c r="G21" s="38">
        <v>0.375</v>
      </c>
      <c r="H21" s="39">
        <v>0.75</v>
      </c>
      <c r="I21" s="38">
        <v>0.375</v>
      </c>
      <c r="J21" s="39">
        <v>0.75</v>
      </c>
      <c r="K21" s="38">
        <v>0.375</v>
      </c>
      <c r="L21" s="39">
        <v>0.75</v>
      </c>
      <c r="M21" s="38">
        <v>0.375</v>
      </c>
      <c r="N21" s="39">
        <v>0.75</v>
      </c>
      <c r="O21" s="38">
        <v>0.375</v>
      </c>
      <c r="P21" s="39">
        <v>0.75</v>
      </c>
      <c r="Q21" s="64" t="s">
        <v>117</v>
      </c>
      <c r="R21" s="65"/>
      <c r="S21" s="64" t="s">
        <v>117</v>
      </c>
      <c r="T21" s="65"/>
    </row>
    <row r="22" customHeight="1" spans="1:20">
      <c r="A22" s="16">
        <f>'Data Base'!A24</f>
        <v>10318869</v>
      </c>
      <c r="B22" s="17" t="str">
        <f>'Data Base'!B24</f>
        <v>Suzan Essam Hassan</v>
      </c>
      <c r="C22" s="17" t="str">
        <f>'Data Base'!C24</f>
        <v>Gehad Abutaleb</v>
      </c>
      <c r="D22" s="17" t="str">
        <f>'Data Base'!D24</f>
        <v>اكتوبر</v>
      </c>
      <c r="E22" s="17" t="str">
        <f>'Data Base'!E24</f>
        <v>فودافون</v>
      </c>
      <c r="F22" s="18"/>
      <c r="G22" s="40">
        <v>0.375</v>
      </c>
      <c r="H22" s="41">
        <v>0.75</v>
      </c>
      <c r="I22" s="57">
        <v>0.375</v>
      </c>
      <c r="J22" s="41">
        <v>0.75</v>
      </c>
      <c r="K22" s="57">
        <v>0.375</v>
      </c>
      <c r="L22" s="41">
        <v>0.75</v>
      </c>
      <c r="M22" s="57">
        <v>0.375</v>
      </c>
      <c r="N22" s="41">
        <v>0.75</v>
      </c>
      <c r="O22" s="57">
        <v>0.375</v>
      </c>
      <c r="P22" s="41">
        <v>0.75</v>
      </c>
      <c r="Q22" s="66" t="s">
        <v>117</v>
      </c>
      <c r="R22" s="7"/>
      <c r="S22" s="66" t="s">
        <v>117</v>
      </c>
      <c r="T22" s="7"/>
    </row>
    <row r="23" customHeight="1" spans="1:20">
      <c r="A23" s="23">
        <f>'Data Base'!A25</f>
        <v>10318866</v>
      </c>
      <c r="B23" s="24" t="str">
        <f>'Data Base'!B25</f>
        <v>Merna Ibrahim Elsayed</v>
      </c>
      <c r="C23" s="24" t="str">
        <f>'Data Base'!C25</f>
        <v>Gehad Abutaleb</v>
      </c>
      <c r="D23" s="24" t="str">
        <f>'Data Base'!D25</f>
        <v>حدائق الاهرام</v>
      </c>
      <c r="E23" s="24" t="str">
        <f>'Data Base'!E25</f>
        <v>بوابة 1</v>
      </c>
      <c r="F23" s="25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55">
        <v>0.375</v>
      </c>
      <c r="P23" s="27">
        <v>0.75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Base'!A26</f>
        <v>10318867</v>
      </c>
      <c r="B24" s="24" t="str">
        <f>'Data Base'!B26</f>
        <v>Alaaeldin Osama Eid</v>
      </c>
      <c r="C24" s="24" t="str">
        <f>'Data Base'!C26</f>
        <v>Gehad Abutaleb</v>
      </c>
      <c r="D24" s="24" t="str">
        <f>'Data Base'!D26</f>
        <v>م - الرحاب و التجمع</v>
      </c>
      <c r="E24" s="24" t="str">
        <f>'Data Base'!E26</f>
        <v>بوابة 13</v>
      </c>
      <c r="F24" s="25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Base'!A27</f>
        <v>10318871</v>
      </c>
      <c r="B25" s="24" t="str">
        <f>'Data Base'!B27</f>
        <v>Hesham Saber Ragab</v>
      </c>
      <c r="C25" s="24" t="str">
        <f>'Data Base'!C27</f>
        <v>Gehad Abutaleb</v>
      </c>
      <c r="D25" s="24" t="str">
        <f>'Data Base'!D27</f>
        <v>فيصل</v>
      </c>
      <c r="E25" s="24" t="str">
        <f>'Data Base'!E27</f>
        <v>مريوطية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Base'!A28</f>
        <v>10318880</v>
      </c>
      <c r="B26" s="24" t="str">
        <f>'Data Base'!B28</f>
        <v>Abdelrahman Mohamed Aly Mohamed</v>
      </c>
      <c r="C26" s="24" t="str">
        <f>'Data Base'!C28</f>
        <v>Gehad Abutaleb</v>
      </c>
      <c r="D26" s="24" t="str">
        <f>'Data Base'!D28</f>
        <v>فيصل</v>
      </c>
      <c r="E26" s="24" t="str">
        <f>'Data Base'!E28</f>
        <v>مريوطية</v>
      </c>
      <c r="F26" s="25"/>
      <c r="G26" s="28">
        <v>0.416666666666667</v>
      </c>
      <c r="H26" s="29">
        <v>0.791666666666667</v>
      </c>
      <c r="I26" s="56">
        <v>0.416666666666667</v>
      </c>
      <c r="J26" s="29">
        <v>0.791666666666667</v>
      </c>
      <c r="K26" s="56">
        <v>0.416666666666667</v>
      </c>
      <c r="L26" s="29">
        <v>0.791666666666667</v>
      </c>
      <c r="M26" s="56">
        <v>0.416666666666667</v>
      </c>
      <c r="N26" s="29">
        <v>0.791666666666667</v>
      </c>
      <c r="O26" s="56">
        <v>0.416666666666667</v>
      </c>
      <c r="P26" s="29">
        <v>0.791666666666667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Base'!A29</f>
        <v>10318890</v>
      </c>
      <c r="B27" s="24" t="str">
        <f>'Data Base'!B29</f>
        <v>Habiba Yousry Sabrah Abdelhaq</v>
      </c>
      <c r="C27" s="24" t="str">
        <f>'Data Base'!C29</f>
        <v>Gehad Abutaleb</v>
      </c>
      <c r="D27" s="24" t="str">
        <f>'Data Base'!D29</f>
        <v>شبرا</v>
      </c>
      <c r="E27" s="24" t="str">
        <f>'Data Base'!E29</f>
        <v>الخلفاوي</v>
      </c>
      <c r="F27" s="25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Base'!A31</f>
        <v>10323622</v>
      </c>
      <c r="B28" s="24" t="str">
        <f>'Data Base'!B31</f>
        <v>Abdallah Gaber</v>
      </c>
      <c r="C28" s="24" t="str">
        <f>'Data Base'!C31</f>
        <v>Gehad Abutaleb</v>
      </c>
      <c r="D28" s="24" t="str">
        <f>'Data Base'!D31</f>
        <v>الهرم</v>
      </c>
      <c r="E28" s="24" t="str">
        <f>'Data Base'!E31</f>
        <v>العروبة اللبيني</v>
      </c>
      <c r="F28" s="25"/>
      <c r="G28" s="28">
        <v>0.416666666666667</v>
      </c>
      <c r="H28" s="29">
        <v>0.791666666666667</v>
      </c>
      <c r="I28" s="56">
        <v>0.416666666666667</v>
      </c>
      <c r="J28" s="29">
        <v>0.791666666666667</v>
      </c>
      <c r="K28" s="56">
        <v>0.416666666666667</v>
      </c>
      <c r="L28" s="29">
        <v>0.791666666666667</v>
      </c>
      <c r="M28" s="56">
        <v>0.416666666666667</v>
      </c>
      <c r="N28" s="29">
        <v>0.791666666666667</v>
      </c>
      <c r="O28" s="56">
        <v>0.416666666666667</v>
      </c>
      <c r="P28" s="29">
        <v>0.791666666666667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Base'!A32</f>
        <v>10323629</v>
      </c>
      <c r="B29" s="24" t="str">
        <f>'Data Base'!B32</f>
        <v>Esraa Zaghloul</v>
      </c>
      <c r="C29" s="24" t="str">
        <f>'Data Base'!C32</f>
        <v>Gehad Abutaleb</v>
      </c>
      <c r="D29" s="24" t="str">
        <f>'Data Base'!D32</f>
        <v>المعادي</v>
      </c>
      <c r="E29" s="24" t="str">
        <f>'Data Base'!E32</f>
        <v>المحكمة الدستورية</v>
      </c>
      <c r="F29" s="25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Base'!A34</f>
        <v>10323632</v>
      </c>
      <c r="B30" s="24" t="str">
        <f>'Data Base'!B34</f>
        <v>Fatma Abdelaziz</v>
      </c>
      <c r="C30" s="24" t="str">
        <f>'Data Base'!C34</f>
        <v>Gehad Abutaleb</v>
      </c>
      <c r="D30" s="24" t="str">
        <f>'Data Base'!D34</f>
        <v>جسر السويس</v>
      </c>
      <c r="E30" s="24" t="str">
        <f>'Data Base'!E34</f>
        <v>الف مسكن</v>
      </c>
      <c r="F30" s="25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Base'!A35</f>
        <v>10323634</v>
      </c>
      <c r="B31" s="24" t="str">
        <f>'Data Base'!B35</f>
        <v>Hanan Ismail</v>
      </c>
      <c r="C31" s="24" t="str">
        <f>'Data Base'!C35</f>
        <v>Gehad Abutaleb</v>
      </c>
      <c r="D31" s="24" t="str">
        <f>'Data Base'!D35</f>
        <v>جسر السويس</v>
      </c>
      <c r="E31" s="24" t="str">
        <f>'Data Base'!E35</f>
        <v>الف مسكن</v>
      </c>
      <c r="F31" s="25"/>
      <c r="G31" s="28">
        <v>0.416666666666667</v>
      </c>
      <c r="H31" s="29">
        <v>0.791666666666667</v>
      </c>
      <c r="I31" s="56">
        <v>0.416666666666667</v>
      </c>
      <c r="J31" s="29">
        <v>0.791666666666667</v>
      </c>
      <c r="K31" s="56">
        <v>0.416666666666667</v>
      </c>
      <c r="L31" s="29">
        <v>0.791666666666667</v>
      </c>
      <c r="M31" s="56">
        <v>0.416666666666667</v>
      </c>
      <c r="N31" s="29">
        <v>0.791666666666667</v>
      </c>
      <c r="O31" s="56">
        <v>0.416666666666667</v>
      </c>
      <c r="P31" s="29">
        <v>0.791666666666667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Base'!A36</f>
        <v>10323636</v>
      </c>
      <c r="B32" s="24" t="str">
        <f>'Data Base'!B36</f>
        <v>Doha Abdelbary</v>
      </c>
      <c r="C32" s="24" t="str">
        <f>'Data Base'!C36</f>
        <v>Gehad Abutaleb</v>
      </c>
      <c r="D32" s="24" t="str">
        <f>'Data Base'!D36</f>
        <v>جسر السويس</v>
      </c>
      <c r="E32" s="24" t="str">
        <f>'Data Base'!E36</f>
        <v>الف مسكن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Base'!A37</f>
        <v>10323638</v>
      </c>
      <c r="B33" s="24" t="str">
        <f>'Data Base'!B37</f>
        <v>Alaa Ghonaim</v>
      </c>
      <c r="C33" s="24" t="str">
        <f>'Data Base'!C37</f>
        <v>Gehad Abutaleb</v>
      </c>
      <c r="D33" s="24" t="str">
        <f>'Data Base'!D37</f>
        <v>التجمع</v>
      </c>
      <c r="E33" s="24" t="str">
        <f>'Data Base'!E37</f>
        <v>جسر الرحاب</v>
      </c>
      <c r="F33" s="25"/>
      <c r="G33" s="28">
        <v>0.416666666666667</v>
      </c>
      <c r="H33" s="29">
        <v>0.791666666666667</v>
      </c>
      <c r="I33" s="56">
        <v>0.416666666666667</v>
      </c>
      <c r="J33" s="29">
        <v>0.791666666666667</v>
      </c>
      <c r="K33" s="56">
        <v>0.416666666666667</v>
      </c>
      <c r="L33" s="29">
        <v>0.791666666666667</v>
      </c>
      <c r="M33" s="56">
        <v>0.416666666666667</v>
      </c>
      <c r="N33" s="29">
        <v>0.791666666666667</v>
      </c>
      <c r="O33" s="56">
        <v>0.416666666666667</v>
      </c>
      <c r="P33" s="29">
        <v>0.791666666666667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Base'!A38</f>
        <v>10323639</v>
      </c>
      <c r="B34" s="24" t="str">
        <f>'Data Base'!B38</f>
        <v>Nahla Rizk</v>
      </c>
      <c r="C34" s="24" t="str">
        <f>'Data Base'!C38</f>
        <v>Gehad Abutaleb</v>
      </c>
      <c r="D34" s="24" t="str">
        <f>'Data Base'!D38</f>
        <v>الهرم</v>
      </c>
      <c r="E34" s="24" t="str">
        <f>'Data Base'!E38</f>
        <v>العروبة اللبيني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23">
        <f>'Data Base'!A39</f>
        <v>10323640</v>
      </c>
      <c r="B35" s="24" t="str">
        <f>'Data Base'!B39</f>
        <v>Donia Morsy</v>
      </c>
      <c r="C35" s="24" t="str">
        <f>'Data Base'!C39</f>
        <v>Gehad Abutaleb</v>
      </c>
      <c r="D35" s="24" t="str">
        <f>'Data Base'!D39</f>
        <v>المحور</v>
      </c>
      <c r="E35" s="24" t="str">
        <f>'Data Base'!E39</f>
        <v>ميدان لبنان</v>
      </c>
      <c r="F35" s="25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55">
        <v>0.375</v>
      </c>
      <c r="P35" s="27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11">
        <f>'Data Base'!A40</f>
        <v>10323646</v>
      </c>
      <c r="B36" s="12" t="str">
        <f>'Data Base'!B40</f>
        <v>Hamdy Abouelmaaty</v>
      </c>
      <c r="C36" s="12" t="str">
        <f>'Data Base'!C40</f>
        <v>Gehad Abutaleb</v>
      </c>
      <c r="D36" s="12" t="str">
        <f>'Data Base'!D40</f>
        <v>ارابيلا</v>
      </c>
      <c r="E36" s="12" t="str">
        <f>'Data Base'!E40</f>
        <v>التجمع</v>
      </c>
      <c r="F36" s="13"/>
      <c r="G36" s="21">
        <v>0.416666666666667</v>
      </c>
      <c r="H36" s="22">
        <v>0.791666666666667</v>
      </c>
      <c r="I36" s="54">
        <v>0.416666666666667</v>
      </c>
      <c r="J36" s="22">
        <v>0.791666666666667</v>
      </c>
      <c r="K36" s="54">
        <v>0.416666666666667</v>
      </c>
      <c r="L36" s="22">
        <v>0.791666666666667</v>
      </c>
      <c r="M36" s="54">
        <v>0.416666666666667</v>
      </c>
      <c r="N36" s="22">
        <v>0.791666666666667</v>
      </c>
      <c r="O36" s="54">
        <v>0.416666666666667</v>
      </c>
      <c r="P36" s="22">
        <v>0.791666666666667</v>
      </c>
      <c r="Q36" s="64" t="s">
        <v>117</v>
      </c>
      <c r="R36" s="65"/>
      <c r="S36" s="64" t="s">
        <v>117</v>
      </c>
      <c r="T36" s="65"/>
    </row>
    <row r="37" customHeight="1" spans="1:20">
      <c r="A37" s="23">
        <f>'Data Base'!A41</f>
        <v>10316835</v>
      </c>
      <c r="B37" s="24" t="str">
        <f>'Data Base'!B41</f>
        <v>Hana El Shazly</v>
      </c>
      <c r="C37" s="24" t="str">
        <f>'Data Base'!C41</f>
        <v>Demiana Fawzy</v>
      </c>
      <c r="D37" s="24" t="str">
        <f>'Data Base'!D41</f>
        <v>المهندسين</v>
      </c>
      <c r="E37" s="24" t="str">
        <f>'Data Base'!E41</f>
        <v>ميدان لبنان</v>
      </c>
      <c r="F37" s="32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9" t="s">
        <v>117</v>
      </c>
      <c r="R37" s="70"/>
      <c r="S37" s="69" t="s">
        <v>117</v>
      </c>
      <c r="T37" s="70"/>
    </row>
    <row r="38" customHeight="1" spans="1:20">
      <c r="A38" s="23">
        <f>'Data Base'!A42</f>
        <v>10259455</v>
      </c>
      <c r="B38" s="24" t="str">
        <f>'Data Base'!B42</f>
        <v>Ahmed Mahmoud</v>
      </c>
      <c r="C38" s="24" t="str">
        <f>'Data Base'!C42</f>
        <v>Justina Saad</v>
      </c>
      <c r="D38" s="24" t="str">
        <f>'Data Base'!D42</f>
        <v>م - المقطم</v>
      </c>
      <c r="E38" s="24" t="str">
        <f>'Data Base'!E42</f>
        <v>كارفور المقطم</v>
      </c>
      <c r="F38" s="25"/>
      <c r="G38" s="42">
        <v>0.625</v>
      </c>
      <c r="H38" s="43">
        <v>0</v>
      </c>
      <c r="I38" s="58">
        <v>0.625</v>
      </c>
      <c r="J38" s="43">
        <v>0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67" t="s">
        <v>117</v>
      </c>
      <c r="R38" s="68"/>
      <c r="S38" s="67" t="s">
        <v>117</v>
      </c>
      <c r="T38" s="68"/>
    </row>
    <row r="39" customHeight="1" spans="1:20">
      <c r="A39" s="11">
        <f>'Data Base'!A43</f>
        <v>10318910</v>
      </c>
      <c r="B39" s="12" t="str">
        <f>'Data Base'!B43</f>
        <v>Mohamed Mansour Elazzab</v>
      </c>
      <c r="C39" s="12" t="str">
        <f>'Data Base'!C43</f>
        <v>Hana El Shazly</v>
      </c>
      <c r="D39" s="12" t="str">
        <f>'Data Base'!D43</f>
        <v>حلوان و زهراء المعادي</v>
      </c>
      <c r="E39" s="12" t="str">
        <f>'Data Base'!E43</f>
        <v>سلم صقر قريش</v>
      </c>
      <c r="F39" s="13"/>
      <c r="G39" s="44">
        <v>0.75</v>
      </c>
      <c r="H39" s="45">
        <v>0.125</v>
      </c>
      <c r="I39" s="59">
        <v>0.75</v>
      </c>
      <c r="J39" s="45">
        <v>0.125</v>
      </c>
      <c r="K39" s="59">
        <v>0.75</v>
      </c>
      <c r="L39" s="45">
        <v>0.125</v>
      </c>
      <c r="M39" s="59">
        <v>0.75</v>
      </c>
      <c r="N39" s="45">
        <v>0.125</v>
      </c>
      <c r="O39" s="59">
        <v>0.75</v>
      </c>
      <c r="P39" s="45">
        <v>0.125</v>
      </c>
      <c r="Q39" s="64" t="s">
        <v>117</v>
      </c>
      <c r="R39" s="65"/>
      <c r="S39" s="64" t="s">
        <v>117</v>
      </c>
      <c r="T39" s="65"/>
    </row>
    <row r="40" customHeight="1" spans="1:20">
      <c r="A40" s="16">
        <f>'Data Base'!A44</f>
        <v>10318924</v>
      </c>
      <c r="B40" s="17" t="str">
        <f>'Data Base'!B44</f>
        <v>Omar Khaled</v>
      </c>
      <c r="C40" s="17" t="str">
        <f>'Data Base'!C44</f>
        <v>Hana El Shazly</v>
      </c>
      <c r="D40" s="17" t="str">
        <f>'Data Base'!D44</f>
        <v>العبور و الشروق</v>
      </c>
      <c r="E40" s="17" t="str">
        <f>'Data Base'!E44</f>
        <v>كشك اللحمه</v>
      </c>
      <c r="F40" s="18"/>
      <c r="G40" s="46">
        <v>0.625</v>
      </c>
      <c r="H40" s="47">
        <v>0</v>
      </c>
      <c r="I40" s="60">
        <v>0.75</v>
      </c>
      <c r="J40" s="49">
        <v>0.125</v>
      </c>
      <c r="K40" s="60">
        <v>0.75</v>
      </c>
      <c r="L40" s="49">
        <v>0.125</v>
      </c>
      <c r="M40" s="60">
        <v>0.75</v>
      </c>
      <c r="N40" s="49">
        <v>0.125</v>
      </c>
      <c r="O40" s="60">
        <v>0.75</v>
      </c>
      <c r="P40" s="49">
        <v>0.125</v>
      </c>
      <c r="Q40" s="66" t="s">
        <v>117</v>
      </c>
      <c r="R40" s="7"/>
      <c r="S40" s="66" t="s">
        <v>117</v>
      </c>
      <c r="T40" s="7"/>
    </row>
    <row r="41" customHeight="1" spans="1:20">
      <c r="A41" s="23">
        <f>'Data Base'!A46</f>
        <v>10318930</v>
      </c>
      <c r="B41" s="24" t="str">
        <f>'Data Base'!B46</f>
        <v>Ahmed Mohammed Abdelfattah Ali</v>
      </c>
      <c r="C41" s="24" t="str">
        <f>'Data Base'!C46</f>
        <v>Hana El Shazly</v>
      </c>
      <c r="D41" s="24" t="str">
        <f>'Data Base'!D46</f>
        <v>م - الرحاب و التجمع</v>
      </c>
      <c r="E41" s="24" t="str">
        <f>'Data Base'!E46</f>
        <v>الجزيرة</v>
      </c>
      <c r="F41" s="25"/>
      <c r="G41" s="48">
        <v>0.75</v>
      </c>
      <c r="H41" s="49">
        <v>0.125</v>
      </c>
      <c r="I41" s="60">
        <v>0.75</v>
      </c>
      <c r="J41" s="49">
        <v>0.125</v>
      </c>
      <c r="K41" s="60">
        <v>0.75</v>
      </c>
      <c r="L41" s="49">
        <v>0.125</v>
      </c>
      <c r="M41" s="60">
        <v>0.75</v>
      </c>
      <c r="N41" s="49">
        <v>0.125</v>
      </c>
      <c r="O41" s="60">
        <v>0.75</v>
      </c>
      <c r="P41" s="49">
        <v>0.125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Base'!A48</f>
        <v>10324742</v>
      </c>
      <c r="B42" s="24" t="str">
        <f>'Data Base'!B48</f>
        <v>Yasmeen Ayman Mohamed Saif</v>
      </c>
      <c r="C42" s="24" t="str">
        <f>'Data Base'!C48</f>
        <v>Hana El Shazly</v>
      </c>
      <c r="D42" s="24" t="str">
        <f>'Data Base'!D48</f>
        <v>حلوان و زهراء المعادي</v>
      </c>
      <c r="E42" s="24" t="str">
        <f>'Data Base'!E48</f>
        <v>صالح صبحي</v>
      </c>
      <c r="F42" s="25"/>
      <c r="G42" s="50">
        <v>0.625</v>
      </c>
      <c r="H42" s="51">
        <v>0</v>
      </c>
      <c r="I42" s="61">
        <v>0.625</v>
      </c>
      <c r="J42" s="51">
        <v>0</v>
      </c>
      <c r="K42" s="61">
        <v>0.625</v>
      </c>
      <c r="L42" s="51">
        <v>0</v>
      </c>
      <c r="M42" s="61">
        <v>0.625</v>
      </c>
      <c r="N42" s="51">
        <v>0</v>
      </c>
      <c r="O42" s="61">
        <v>0.625</v>
      </c>
      <c r="P42" s="51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f>'Data Base'!A51</f>
        <v>10324748</v>
      </c>
      <c r="B43" s="24" t="str">
        <f>'Data Base'!B51</f>
        <v>Rania Abdelmaksoud</v>
      </c>
      <c r="C43" s="24" t="str">
        <f>'Data Base'!C51</f>
        <v>Hana El Shazly</v>
      </c>
      <c r="D43" s="24" t="str">
        <f>'Data Base'!D51</f>
        <v>حلوان و زهراء المعادي</v>
      </c>
      <c r="E43" s="24" t="str">
        <f>'Data Base'!E51</f>
        <v>سلم صقر قريش</v>
      </c>
      <c r="F43" s="25"/>
      <c r="G43" s="50">
        <v>0.625</v>
      </c>
      <c r="H43" s="51">
        <v>0</v>
      </c>
      <c r="I43" s="61">
        <v>0.625</v>
      </c>
      <c r="J43" s="51">
        <v>0</v>
      </c>
      <c r="K43" s="61">
        <v>0.625</v>
      </c>
      <c r="L43" s="51">
        <v>0</v>
      </c>
      <c r="M43" s="61">
        <v>0.625</v>
      </c>
      <c r="N43" s="51">
        <v>0</v>
      </c>
      <c r="O43" s="61">
        <v>0.625</v>
      </c>
      <c r="P43" s="51">
        <v>0</v>
      </c>
      <c r="Q43" s="67" t="s">
        <v>117</v>
      </c>
      <c r="R43" s="68"/>
      <c r="S43" s="67" t="s">
        <v>117</v>
      </c>
      <c r="T43" s="68"/>
    </row>
    <row r="44" customHeight="1" spans="1:20">
      <c r="A44" s="11">
        <f>'Data Base'!A53</f>
        <v>10325113</v>
      </c>
      <c r="B44" s="12" t="str">
        <f>'Data Base'!B53</f>
        <v>Omar Sadek</v>
      </c>
      <c r="C44" s="12" t="str">
        <f>'Data Base'!C53</f>
        <v>Hana El Shazly</v>
      </c>
      <c r="D44" s="12" t="str">
        <f>'Data Base'!D53</f>
        <v>م - الرحاب و التجمع</v>
      </c>
      <c r="E44" s="12" t="str">
        <f>'Data Base'!E53</f>
        <v>ارابيلا</v>
      </c>
      <c r="F44" s="13"/>
      <c r="G44" s="44">
        <v>0.75</v>
      </c>
      <c r="H44" s="45">
        <v>0.125</v>
      </c>
      <c r="I44" s="62">
        <v>0.625</v>
      </c>
      <c r="J44" s="63">
        <v>0</v>
      </c>
      <c r="K44" s="44">
        <v>0.75</v>
      </c>
      <c r="L44" s="45">
        <v>0.125</v>
      </c>
      <c r="M44" s="44">
        <v>0.75</v>
      </c>
      <c r="N44" s="45">
        <v>0.125</v>
      </c>
      <c r="O44" s="44">
        <v>0.75</v>
      </c>
      <c r="P44" s="45">
        <v>0.125</v>
      </c>
      <c r="Q44" s="64" t="s">
        <v>117</v>
      </c>
      <c r="R44" s="65"/>
      <c r="S44" s="64" t="s">
        <v>117</v>
      </c>
      <c r="T44" s="65"/>
    </row>
  </sheetData>
  <mergeCells count="9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Data Base</vt:lpstr>
      <vt:lpstr>17 Mar - 23 Mar</vt:lpstr>
      <vt:lpstr>24 Mar - 30 Mar</vt:lpstr>
      <vt:lpstr>31 Mar - 6 Apr</vt:lpstr>
      <vt:lpstr>Apr 7 - Apr 13</vt:lpstr>
      <vt:lpstr>Apr 14 - Apr 20</vt:lpstr>
      <vt:lpstr>Apr 21 - Apr 27</vt:lpstr>
      <vt:lpstr>Apr 28 - May 4</vt:lpstr>
      <vt:lpstr>May 5 - May 11</vt:lpstr>
      <vt:lpstr>May 12 - May 18</vt:lpstr>
      <vt:lpstr>May 19 - May 25</vt:lpstr>
      <vt:lpstr>May 26 - Jun 1</vt:lpstr>
      <vt:lpstr>Jun 2 - JUN 8</vt:lpstr>
      <vt:lpstr>Jun 9 - Jun 15</vt:lpstr>
      <vt:lpstr>Jun 23 - Jun 29</vt:lpstr>
      <vt:lpstr>Jul 7 - Jul 13</vt:lpstr>
      <vt:lpstr>Jul 14 - Jul 20</vt:lpstr>
      <vt:lpstr>Jul 21 - Jul 27</vt:lpstr>
      <vt:lpstr>Sheet36</vt:lpstr>
      <vt:lpstr>Sheet12</vt:lpstr>
      <vt:lpstr>Sheet10</vt:lpstr>
      <vt:lpstr>6. Jan. - 12. Jan.</vt:lpstr>
      <vt:lpstr>13. Jan. - 19. Jan.</vt:lpstr>
      <vt:lpstr>20. Jan. - 26. Jan.</vt:lpstr>
      <vt:lpstr>27. Jan. - 2. Feb.</vt:lpstr>
      <vt:lpstr>3 Feb. -9 Feb.</vt:lpstr>
      <vt:lpstr>10 Feb. - 16 Feb.</vt:lpstr>
      <vt:lpstr>17 Feb. - 23 Feb.</vt:lpstr>
      <vt:lpstr>24 Feb. - 2 Mar</vt:lpstr>
      <vt:lpstr>3 Mar - 9 Mar</vt:lpstr>
      <vt:lpstr>10 Mar - 16 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2025-07-19T19:58:00Z</dcterms:created>
  <dcterms:modified xsi:type="dcterms:W3CDTF">2025-07-20T15:58:14Z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BD7259C3BA5F40C4888834B1984C6494_12</vt:lpwstr>
  </property>
  <property fmtid="{D5CDD505-2E9C-101B-9397-08002B2CF9AE}" pid="3" name="KSOProductBuildVer">
    <vt:lpwstr>1033-12.2.0.18638</vt:lpwstr>
  </property>
</Properties>
</file>