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wan\Desktop\PySERATest-main_last_debug\PySERATest-main_last_debug\output_optimized\"/>
    </mc:Choice>
  </mc:AlternateContent>
  <xr:revisionPtr revIDLastSave="0" documentId="13_ncr:1_{449E4996-E570-4EA4-9061-2B283182245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309" i="2"/>
  <c r="I309" i="2" s="1"/>
  <c r="H310" i="2"/>
  <c r="I310" i="2" s="1"/>
  <c r="H311" i="2"/>
  <c r="I311" i="2" s="1"/>
  <c r="H312" i="2"/>
  <c r="I312" i="2" s="1"/>
  <c r="H313" i="2"/>
  <c r="I313" i="2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I373" i="1" s="1"/>
  <c r="H374" i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I389" i="1" s="1"/>
  <c r="H390" i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I405" i="1" s="1"/>
  <c r="H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72" i="1"/>
  <c r="I374" i="1"/>
  <c r="I380" i="1"/>
  <c r="I381" i="1"/>
  <c r="I388" i="1"/>
  <c r="I390" i="1"/>
  <c r="I396" i="1"/>
  <c r="I404" i="1"/>
  <c r="I406" i="1"/>
  <c r="I412" i="1"/>
  <c r="I429" i="1"/>
  <c r="I436" i="1"/>
  <c r="I478" i="1"/>
  <c r="H216" i="5" l="1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<sst xmlns="http://schemas.openxmlformats.org/spreadsheetml/2006/main" count="9230" uniqueCount="681">
  <si>
    <t>family</t>
  </si>
  <si>
    <t>consensus</t>
  </si>
  <si>
    <t>tolerance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</si>
  <si>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</si>
  <si>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</si>
  <si>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</si>
  <si>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</si>
  <si>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</si>
  <si>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</si>
  <si>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</si>
  <si>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</si>
  <si>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</si>
  <si>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</si>
  <si>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</si>
  <si>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</si>
  <si>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</si>
  <si>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</si>
  <si>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</si>
  <si>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</si>
  <si>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</si>
  <si>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</si>
  <si>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</si>
  <si>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</si>
  <si>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</si>
  <si>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</si>
  <si>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</si>
  <si>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</si>
  <si>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</si>
  <si>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</si>
  <si>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</si>
  <si>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</si>
  <si>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</si>
  <si>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</si>
  <si>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</si>
  <si>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</si>
  <si>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</si>
  <si>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</si>
  <si>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</si>
  <si>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</si>
  <si>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</si>
  <si>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</si>
  <si>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</si>
  <si>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</si>
  <si>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</si>
  <si>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</si>
  <si>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</si>
  <si>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</si>
  <si>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</si>
  <si>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</si>
  <si>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</si>
  <si>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</si>
  <si>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</si>
  <si>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</si>
  <si>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</si>
  <si>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</si>
  <si>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</si>
  <si>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</si>
  <si>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</si>
  <si>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</si>
  <si>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</si>
  <si>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</si>
  <si>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</si>
  <si>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</si>
  <si>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</si>
  <si>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</si>
  <si>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</si>
  <si>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</si>
  <si>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</si>
  <si>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</si>
  <si>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</si>
  <si>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</si>
  <si>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</si>
  <si>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</si>
  <si>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</si>
  <si>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</si>
  <si>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</si>
  <si>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</si>
  <si>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</si>
  <si>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</si>
  <si>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</si>
  <si>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</si>
  <si>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</si>
  <si>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</si>
  <si>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</si>
  <si>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</si>
  <si>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</si>
  <si>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</si>
  <si>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</si>
  <si>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</si>
  <si>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</si>
  <si>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</si>
  <si>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</si>
  <si>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</si>
  <si>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</si>
  <si>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</si>
  <si>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</si>
  <si>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</si>
  <si>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</si>
  <si>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</si>
  <si>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</si>
  <si>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</si>
  <si>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</si>
  <si>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</si>
  <si>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</si>
  <si>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</si>
  <si>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</si>
  <si>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</si>
  <si>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</si>
  <si>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</si>
  <si>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</si>
  <si>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</si>
  <si>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</si>
  <si>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</si>
  <si>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</si>
  <si>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</si>
  <si>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</si>
  <si>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</si>
  <si>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</si>
  <si>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</si>
  <si>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</si>
  <si>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</si>
  <si>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</si>
  <si>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</si>
  <si>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</si>
  <si>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</si>
  <si>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</si>
  <si>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</si>
  <si>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</si>
  <si>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</si>
  <si>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</si>
  <si>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</si>
  <si>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</si>
  <si>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</si>
  <si>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</si>
  <si>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</si>
  <si>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</si>
  <si>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</si>
  <si>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</si>
  <si>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</si>
  <si>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</si>
  <si>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</si>
  <si>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</si>
  <si>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</si>
  <si>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</si>
  <si>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</si>
  <si>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</si>
  <si>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</si>
  <si>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</si>
  <si>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</si>
  <si>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</si>
  <si>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</si>
  <si>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</si>
  <si>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</si>
  <si>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</si>
  <si>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</si>
  <si>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</si>
  <si>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</si>
  <si>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</si>
  <si>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</si>
  <si>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</si>
  <si>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</si>
  <si>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</si>
  <si>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</si>
  <si>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</si>
  <si>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</si>
  <si>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</si>
  <si>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</si>
  <si>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</si>
  <si>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</si>
  <si>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</si>
  <si>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</si>
  <si>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</si>
  <si>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</si>
  <si>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</si>
  <si>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</si>
  <si>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</si>
  <si>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</si>
  <si>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</si>
  <si>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</si>
  <si>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</si>
  <si>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</si>
  <si>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</si>
  <si>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</si>
  <si>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</si>
  <si>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</si>
  <si>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</si>
  <si>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</si>
  <si>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</si>
  <si>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</si>
  <si>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</si>
  <si>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</si>
  <si>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</si>
  <si>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</si>
  <si>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</si>
  <si>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</si>
  <si>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</si>
  <si>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</si>
  <si>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</si>
  <si>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</si>
  <si>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</si>
  <si>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</si>
  <si>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</si>
  <si>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</si>
  <si>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</si>
  <si>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</si>
  <si>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</si>
  <si>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</si>
  <si>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</si>
  <si>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</si>
  <si>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</si>
  <si>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</si>
  <si>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</si>
  <si>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</si>
  <si>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</si>
  <si>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</si>
  <si>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</si>
  <si>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</si>
  <si>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</si>
  <si>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</si>
  <si>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</si>
  <si>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</si>
  <si>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</si>
  <si>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</si>
  <si>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</si>
  <si>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</si>
  <si>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</si>
  <si>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</si>
  <si>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</si>
  <si>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</si>
  <si>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</si>
  <si>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</si>
  <si>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</si>
  <si>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</si>
  <si>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</si>
  <si>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</si>
  <si>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</si>
  <si>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</si>
  <si>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</si>
  <si>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</si>
  <si>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</si>
  <si>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</si>
  <si>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</si>
  <si>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</si>
  <si>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</si>
  <si>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</si>
  <si>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</si>
  <si>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</si>
  <si>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</si>
  <si>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</si>
  <si>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</si>
  <si>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</si>
  <si>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</si>
  <si>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</si>
  <si>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</si>
  <si>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</si>
  <si>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</si>
  <si>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</si>
  <si>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</si>
  <si>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</si>
  <si>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</si>
  <si>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</si>
  <si>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</si>
  <si>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</si>
  <si>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</si>
  <si>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</si>
  <si>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</si>
  <si>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</si>
  <si>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</si>
  <si>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</si>
  <si>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</si>
  <si>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</si>
  <si>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</si>
  <si>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</si>
  <si>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</si>
  <si>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</si>
  <si>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</si>
  <si>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</si>
  <si>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</si>
  <si>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</si>
  <si>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</si>
  <si>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</si>
  <si>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</si>
  <si>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</si>
  <si>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</si>
  <si>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</si>
  <si>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</si>
  <si>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</si>
  <si>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</si>
  <si>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</si>
  <si>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</si>
  <si>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</si>
  <si>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</si>
  <si>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</si>
  <si>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</si>
  <si>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</si>
  <si>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</si>
  <si>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</si>
  <si>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</si>
  <si>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</si>
  <si>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</si>
  <si>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</si>
  <si>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</si>
  <si>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</si>
  <si>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</si>
  <si>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</si>
  <si>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</si>
  <si>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</si>
  <si>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</si>
  <si>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</si>
  <si>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</si>
  <si>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</si>
  <si>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</si>
  <si>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</si>
  <si>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</si>
  <si>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</si>
  <si>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</si>
  <si>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</si>
  <si>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</si>
  <si>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</si>
  <si>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</si>
  <si>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</si>
  <si>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</si>
  <si>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</si>
  <si>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</si>
  <si>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</si>
  <si>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</si>
  <si>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</si>
  <si>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</si>
  <si>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</si>
  <si>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</si>
  <si>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</si>
  <si>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</si>
  <si>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</si>
  <si>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</si>
  <si>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</si>
  <si>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</si>
  <si>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</si>
  <si>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</si>
  <si>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</si>
  <si>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</si>
  <si>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</si>
  <si>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</si>
  <si>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</si>
  <si>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</si>
  <si>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</si>
  <si>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</si>
  <si>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</si>
  <si>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</si>
  <si>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</si>
  <si>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</si>
  <si>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</si>
  <si>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</si>
  <si>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</si>
  <si>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</si>
  <si>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</si>
  <si>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</si>
  <si>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</si>
  <si>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</si>
  <si>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</si>
  <si>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</si>
  <si>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</si>
  <si>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</si>
  <si>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</si>
  <si>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</si>
  <si>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</si>
  <si>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</si>
  <si>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</si>
  <si>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</si>
  <si>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</si>
  <si>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</si>
  <si>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</si>
  <si>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</si>
  <si>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</si>
  <si>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</si>
  <si>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</si>
  <si>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</si>
  <si>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</si>
  <si>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</si>
  <si>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</si>
  <si>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</si>
  <si>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</si>
  <si>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</si>
  <si>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</si>
  <si>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</si>
  <si>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</si>
  <si>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</si>
  <si>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</si>
  <si>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</si>
  <si>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</si>
  <si>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</si>
  <si>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</si>
  <si>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</si>
  <si>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</si>
  <si>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</si>
  <si>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</si>
  <si>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</si>
  <si>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</si>
  <si>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</si>
  <si>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</si>
  <si>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</si>
  <si>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</si>
  <si>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</si>
  <si>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</si>
  <si>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</si>
  <si>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</si>
  <si>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</si>
  <si>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</si>
  <si>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</si>
  <si>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</si>
  <si>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</si>
  <si>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</si>
  <si>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</si>
  <si>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</si>
  <si>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</si>
  <si>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</si>
  <si>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</si>
  <si>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</si>
  <si>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</si>
  <si>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</si>
  <si>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</si>
  <si>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</si>
  <si>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</si>
  <si>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</si>
  <si>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</si>
  <si>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</si>
  <si>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</si>
  <si>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</si>
  <si>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</si>
  <si>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</si>
  <si>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</si>
  <si>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</si>
  <si>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</si>
  <si>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</si>
  <si>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</si>
  <si>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</si>
  <si>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</si>
  <si>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</si>
  <si>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</si>
  <si>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</si>
  <si>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</si>
  <si>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</si>
  <si>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</si>
  <si>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</si>
  <si>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</si>
  <si>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</si>
  <si>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</si>
  <si>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</si>
  <si>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</si>
  <si>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</si>
  <si>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</si>
  <si>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</si>
  <si>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</si>
  <si>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</si>
  <si>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</si>
  <si>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</si>
  <si>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</si>
  <si>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</si>
  <si>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</si>
  <si>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</si>
  <si>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</si>
  <si>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</si>
  <si>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</si>
  <si>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</si>
  <si>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</si>
  <si>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</si>
  <si>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</si>
  <si>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</si>
  <si>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</si>
  <si>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</si>
  <si>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</si>
  <si>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</si>
  <si>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</si>
  <si>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</si>
  <si>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</si>
  <si>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</si>
  <si>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</si>
  <si>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</si>
  <si>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</si>
  <si>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</si>
  <si>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</si>
  <si>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</si>
  <si>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</si>
  <si>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</si>
  <si>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</si>
  <si>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</si>
  <si>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</si>
  <si>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</si>
  <si>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</si>
  <si>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</si>
  <si>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</si>
  <si>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</si>
  <si>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</si>
  <si>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</si>
  <si>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</si>
  <si>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</si>
  <si>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</si>
  <si>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</si>
  <si>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</si>
  <si>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</si>
  <si>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</si>
  <si>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</si>
  <si>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</si>
  <si>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</si>
  <si>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</si>
  <si>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</si>
  <si>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</si>
  <si>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</si>
  <si>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</si>
  <si>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</si>
  <si>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</si>
  <si>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</si>
  <si>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</si>
  <si>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</si>
  <si>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</si>
  <si>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</si>
  <si>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</si>
  <si>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6-9</t>
  </si>
  <si>
    <t>≥ 10</t>
  </si>
  <si>
    <t>3-5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</si>
  <si>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</si>
  <si>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</si>
  <si>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</si>
  <si>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</si>
  <si>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</si>
  <si>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</si>
  <si>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</si>
  <si>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</si>
  <si>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</si>
  <si>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</si>
  <si>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</si>
  <si>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</si>
  <si>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</si>
  <si>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</si>
  <si>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</si>
  <si>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</si>
  <si>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</si>
  <si>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</si>
  <si>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</si>
  <si>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</si>
  <si>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</si>
  <si>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</si>
  <si>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</si>
  <si>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</si>
  <si>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</si>
  <si>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</si>
  <si>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</si>
  <si>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</si>
  <si>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</si>
  <si>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</si>
  <si>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</si>
  <si>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</si>
  <si>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</si>
  <si>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</si>
  <si>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</si>
  <si>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</si>
  <si>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</si>
  <si>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</si>
  <si>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</si>
  <si>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</si>
  <si>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</si>
  <si>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</si>
  <si>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</si>
  <si>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</si>
  <si>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</si>
  <si>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</si>
  <si>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</si>
  <si>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</si>
  <si>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</si>
  <si>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</si>
  <si>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</si>
  <si>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</si>
  <si>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</si>
  <si>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</si>
  <si>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</si>
  <si>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</si>
  <si>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</si>
  <si>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</si>
  <si>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</si>
  <si>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</si>
  <si>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</si>
  <si>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</si>
  <si>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</si>
  <si>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</si>
  <si>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</si>
  <si>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</si>
  <si>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</si>
  <si>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</si>
  <si>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</si>
  <si>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</si>
  <si>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</si>
  <si>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</si>
  <si>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</si>
  <si>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</si>
  <si>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</si>
  <si>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</si>
  <si>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</si>
  <si>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</si>
  <si>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</si>
  <si>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</si>
  <si>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</si>
  <si>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</si>
  <si>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</si>
  <si>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</si>
  <si>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</si>
  <si>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</si>
  <si>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</si>
  <si>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</si>
  <si>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</si>
  <si>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</si>
  <si>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</si>
  <si>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</si>
  <si>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</si>
  <si>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</si>
  <si>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</si>
  <si>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</si>
  <si>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</si>
  <si>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</si>
  <si>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</si>
  <si>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</si>
  <si>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</si>
  <si>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</si>
  <si>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</si>
  <si>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</si>
  <si>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</si>
  <si>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</si>
  <si>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</si>
  <si>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</si>
  <si>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</si>
  <si>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</si>
  <si>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</si>
  <si>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</si>
  <si>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</si>
  <si>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</si>
  <si>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</si>
  <si>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</si>
  <si>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</si>
  <si>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</si>
  <si>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</si>
  <si>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</si>
  <si>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</si>
  <si>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</si>
  <si>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</si>
  <si>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</si>
  <si>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</si>
  <si>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</si>
  <si>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</si>
  <si>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</si>
  <si>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</si>
  <si>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</si>
  <si>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</si>
  <si>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</si>
  <si>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</si>
  <si>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</si>
  <si>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</si>
  <si>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</si>
  <si>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</si>
  <si>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</si>
  <si>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</si>
  <si>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</si>
  <si>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</si>
  <si>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</si>
  <si>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</si>
  <si>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</si>
  <si>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</si>
  <si>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</si>
  <si>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</si>
  <si>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</si>
  <si>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</si>
  <si>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</si>
  <si>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</si>
  <si>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</si>
  <si>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</si>
  <si>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</si>
  <si>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</si>
  <si>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</si>
  <si>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</si>
  <si>
    <t>not standardized</t>
  </si>
  <si>
    <t>feature</t>
  </si>
  <si>
    <t>reference value</t>
  </si>
  <si>
    <t>dataset</t>
  </si>
  <si>
    <t>our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</si>
</sst>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2">
    <cellStyle name="Normal" xfId="0" builtinId="0"/>
    <cellStyle name="Standard 2" xfId="1" xr:uid="{00000000-0005-0000-0000-000001000000}"/>
  </cellStyles>
  <dxfs count="4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8"/>
  <sheetViews>
    <sheetView tabSelected="1" topLeftCell="F475" zoomScaleNormal="100" workbookViewId="0">
      <selection activeCell="I490" sqref="I490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8</v>
      </c>
      <c r="B2" t="s">
        <v>9</v>
      </c>
      <c r="C2" t="s">
        <v>664</v>
      </c>
      <c r="D2" t="s">
        <v>517</v>
      </c>
      <c r="E2">
        <v>556</v>
      </c>
      <c r="F2">
        <v>4</v>
      </c>
      <c r="G2">
        <v>556.3333740234375</v>
      </c>
      <c r="H2" s="2">
        <f t="shared" ref="H2:H162" si="0">IFERROR(IF(NOT(G2=""),ABS(ROUNDDOWN(E2-G2, 3 - (1+INT(LOG10(ABS(E2)))))),""),IF(AND(E2=0,NOT(E2="")),ABS(ROUNDDOWN(E2-G2,0)),""))</f>
        <v>0</v>
      </c>
      <c r="I2" s="2" t="str">
        <f t="shared" ref="I2:I65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8</v>
      </c>
      <c r="B3" t="s">
        <v>9</v>
      </c>
      <c r="C3" t="s">
        <v>665</v>
      </c>
      <c r="D3" t="s">
        <v>517</v>
      </c>
      <c r="E3">
        <v>592</v>
      </c>
      <c r="F3">
        <v>4</v>
      </c>
      <c r="G3">
        <v>592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8</v>
      </c>
      <c r="B4" t="s">
        <v>9</v>
      </c>
      <c r="C4" t="s">
        <v>666</v>
      </c>
      <c r="D4" t="s">
        <v>517</v>
      </c>
      <c r="E4">
        <v>388</v>
      </c>
      <c r="F4">
        <v>3</v>
      </c>
      <c r="G4">
        <v>388.07062988110908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8</v>
      </c>
      <c r="B5" t="s">
        <v>9</v>
      </c>
      <c r="C5" t="s">
        <v>13</v>
      </c>
      <c r="D5" t="s">
        <v>517</v>
      </c>
      <c r="E5">
        <v>0.69799999999999995</v>
      </c>
      <c r="F5">
        <v>4.0000000000000001E-3</v>
      </c>
      <c r="G5">
        <v>0.69755051197910034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8</v>
      </c>
      <c r="B6" t="s">
        <v>9</v>
      </c>
      <c r="C6" t="s">
        <v>15</v>
      </c>
      <c r="D6" t="s">
        <v>516</v>
      </c>
      <c r="E6">
        <v>4.1099999999999998E-2</v>
      </c>
      <c r="F6">
        <v>2.9999999999999997E-4</v>
      </c>
      <c r="G6">
        <v>4.1057642991702392E-2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8</v>
      </c>
      <c r="B7" t="s">
        <v>9</v>
      </c>
      <c r="C7" t="s">
        <v>17</v>
      </c>
      <c r="D7" t="s">
        <v>516</v>
      </c>
      <c r="E7">
        <v>0.59899999999999998</v>
      </c>
      <c r="F7">
        <v>4.0000000000000001E-3</v>
      </c>
      <c r="G7">
        <v>0.59894959324052943</v>
      </c>
      <c r="H7" s="2">
        <f t="shared" si="0"/>
        <v>0</v>
      </c>
      <c r="I7" s="2" t="str">
        <f t="shared" si="1"/>
        <v>match</v>
      </c>
      <c r="J7" t="s">
        <v>18</v>
      </c>
    </row>
    <row r="8" spans="1:10" ht="15" customHeight="1" x14ac:dyDescent="0.25">
      <c r="A8" t="s">
        <v>8</v>
      </c>
      <c r="B8" t="s">
        <v>9</v>
      </c>
      <c r="C8" t="s">
        <v>19</v>
      </c>
      <c r="D8" t="s">
        <v>516</v>
      </c>
      <c r="E8">
        <v>1.19</v>
      </c>
      <c r="F8">
        <v>0.01</v>
      </c>
      <c r="G8">
        <v>1.186323796179422</v>
      </c>
      <c r="H8" s="2">
        <f t="shared" si="0"/>
        <v>0</v>
      </c>
      <c r="I8" s="2" t="str">
        <f t="shared" si="1"/>
        <v>match</v>
      </c>
      <c r="J8" t="s">
        <v>20</v>
      </c>
    </row>
    <row r="9" spans="1:10" ht="15" customHeight="1" x14ac:dyDescent="0.25">
      <c r="A9" t="s">
        <v>8</v>
      </c>
      <c r="B9" t="s">
        <v>9</v>
      </c>
      <c r="C9" t="s">
        <v>21</v>
      </c>
      <c r="D9" t="s">
        <v>517</v>
      </c>
      <c r="E9">
        <v>0.84299999999999997</v>
      </c>
      <c r="F9">
        <v>5.0000000000000001E-3</v>
      </c>
      <c r="G9">
        <v>0.84294018481338595</v>
      </c>
      <c r="H9" s="2">
        <f t="shared" si="0"/>
        <v>0</v>
      </c>
      <c r="I9" s="2" t="str">
        <f t="shared" si="1"/>
        <v>match</v>
      </c>
      <c r="J9" t="s">
        <v>22</v>
      </c>
    </row>
    <row r="10" spans="1:10" ht="15" customHeight="1" x14ac:dyDescent="0.25">
      <c r="A10" t="s">
        <v>8</v>
      </c>
      <c r="B10" t="s">
        <v>9</v>
      </c>
      <c r="C10" t="s">
        <v>23</v>
      </c>
      <c r="D10" t="s">
        <v>516</v>
      </c>
      <c r="E10">
        <v>0.186</v>
      </c>
      <c r="F10">
        <v>1E-3</v>
      </c>
      <c r="G10">
        <v>0.18632379617942221</v>
      </c>
      <c r="H10" s="2">
        <f t="shared" si="0"/>
        <v>0</v>
      </c>
      <c r="I10" s="2" t="str">
        <f t="shared" si="1"/>
        <v>match</v>
      </c>
      <c r="J10" t="s">
        <v>24</v>
      </c>
    </row>
    <row r="11" spans="1:10" ht="15" customHeight="1" x14ac:dyDescent="0.25">
      <c r="A11" t="s">
        <v>8</v>
      </c>
      <c r="B11" t="s">
        <v>9</v>
      </c>
      <c r="C11" t="s">
        <v>25</v>
      </c>
      <c r="D11" t="s">
        <v>517</v>
      </c>
      <c r="E11">
        <v>0.67200000000000004</v>
      </c>
      <c r="F11">
        <v>4.0000000000000001E-3</v>
      </c>
      <c r="G11">
        <v>0.67154492587911652</v>
      </c>
      <c r="H11" s="2">
        <f t="shared" si="0"/>
        <v>0</v>
      </c>
      <c r="I11" s="2" t="str">
        <f t="shared" si="1"/>
        <v>match</v>
      </c>
      <c r="J11" t="s">
        <v>26</v>
      </c>
    </row>
    <row r="12" spans="1:10" ht="15" customHeight="1" x14ac:dyDescent="0.25">
      <c r="A12" t="s">
        <v>8</v>
      </c>
      <c r="B12" t="s">
        <v>9</v>
      </c>
      <c r="C12" t="s">
        <v>27</v>
      </c>
      <c r="D12" t="s">
        <v>516</v>
      </c>
      <c r="E12">
        <v>13.1</v>
      </c>
      <c r="F12">
        <v>0.1</v>
      </c>
      <c r="G12">
        <v>13.114876747131349</v>
      </c>
      <c r="H12" s="2">
        <f t="shared" si="0"/>
        <v>0</v>
      </c>
      <c r="I12" s="2" t="str">
        <f t="shared" si="1"/>
        <v>match</v>
      </c>
      <c r="J12" t="s">
        <v>28</v>
      </c>
    </row>
    <row r="13" spans="1:10" ht="15" customHeight="1" x14ac:dyDescent="0.25">
      <c r="A13" t="s">
        <v>8</v>
      </c>
      <c r="B13" t="s">
        <v>9</v>
      </c>
      <c r="C13" t="s">
        <v>29</v>
      </c>
      <c r="D13" t="s">
        <v>517</v>
      </c>
      <c r="E13">
        <v>11.4</v>
      </c>
      <c r="F13">
        <v>0.1</v>
      </c>
      <c r="G13">
        <v>11.40238726672775</v>
      </c>
      <c r="H13" s="2">
        <f t="shared" si="0"/>
        <v>0</v>
      </c>
      <c r="I13" s="2" t="str">
        <f t="shared" si="1"/>
        <v>match</v>
      </c>
      <c r="J13" t="s">
        <v>30</v>
      </c>
    </row>
    <row r="14" spans="1:10" ht="15" customHeight="1" x14ac:dyDescent="0.25">
      <c r="A14" t="s">
        <v>8</v>
      </c>
      <c r="B14" t="s">
        <v>9</v>
      </c>
      <c r="C14" t="s">
        <v>31</v>
      </c>
      <c r="D14" t="s">
        <v>517</v>
      </c>
      <c r="E14">
        <v>9.31</v>
      </c>
      <c r="F14">
        <v>0.06</v>
      </c>
      <c r="G14">
        <v>9.3080107766219324</v>
      </c>
      <c r="H14" s="2">
        <f t="shared" si="0"/>
        <v>0</v>
      </c>
      <c r="I14" s="2" t="str">
        <f t="shared" si="1"/>
        <v>match</v>
      </c>
      <c r="J14" t="s">
        <v>32</v>
      </c>
    </row>
    <row r="15" spans="1:10" ht="15" customHeight="1" x14ac:dyDescent="0.25">
      <c r="A15" t="s">
        <v>8</v>
      </c>
      <c r="B15" t="s">
        <v>9</v>
      </c>
      <c r="C15" t="s">
        <v>33</v>
      </c>
      <c r="D15" t="s">
        <v>517</v>
      </c>
      <c r="E15">
        <v>8.5399999999999991</v>
      </c>
      <c r="F15">
        <v>0.05</v>
      </c>
      <c r="G15">
        <v>8.5359812195988312</v>
      </c>
      <c r="H15" s="2">
        <f t="shared" si="0"/>
        <v>0</v>
      </c>
      <c r="I15" s="2" t="str">
        <f t="shared" si="1"/>
        <v>match</v>
      </c>
      <c r="J15" t="s">
        <v>34</v>
      </c>
    </row>
    <row r="16" spans="1:10" ht="15" customHeight="1" x14ac:dyDescent="0.25">
      <c r="A16" t="s">
        <v>8</v>
      </c>
      <c r="B16" t="s">
        <v>9</v>
      </c>
      <c r="C16" t="s">
        <v>35</v>
      </c>
      <c r="D16" t="s">
        <v>517</v>
      </c>
      <c r="E16">
        <v>0.81599999999999995</v>
      </c>
      <c r="F16">
        <v>5.0000000000000001E-3</v>
      </c>
      <c r="G16">
        <v>0.81632122808026142</v>
      </c>
      <c r="H16" s="2">
        <f t="shared" si="0"/>
        <v>0</v>
      </c>
      <c r="I16" s="2" t="str">
        <f t="shared" si="1"/>
        <v>match</v>
      </c>
      <c r="J16" t="s">
        <v>36</v>
      </c>
    </row>
    <row r="17" spans="1:10" ht="15" customHeight="1" x14ac:dyDescent="0.25">
      <c r="A17" t="s">
        <v>8</v>
      </c>
      <c r="B17" t="s">
        <v>9</v>
      </c>
      <c r="C17" t="s">
        <v>37</v>
      </c>
      <c r="D17" t="s">
        <v>517</v>
      </c>
      <c r="E17">
        <v>0.749</v>
      </c>
      <c r="F17">
        <v>5.0000000000000001E-3</v>
      </c>
      <c r="G17">
        <v>0.74861351574217161</v>
      </c>
      <c r="H17" s="2">
        <f t="shared" si="0"/>
        <v>0</v>
      </c>
      <c r="I17" s="2" t="str">
        <f t="shared" si="1"/>
        <v>match</v>
      </c>
      <c r="J17" t="s">
        <v>38</v>
      </c>
    </row>
    <row r="18" spans="1:10" ht="15" customHeight="1" x14ac:dyDescent="0.25">
      <c r="A18" t="s">
        <v>8</v>
      </c>
      <c r="B18" t="s">
        <v>9</v>
      </c>
      <c r="C18" t="s">
        <v>39</v>
      </c>
      <c r="D18" t="s">
        <v>516</v>
      </c>
      <c r="E18">
        <v>0.86899999999999999</v>
      </c>
      <c r="F18">
        <v>5.0000000000000001E-3</v>
      </c>
      <c r="G18">
        <v>0.86927089691162107</v>
      </c>
      <c r="H18" s="2">
        <f t="shared" si="0"/>
        <v>0</v>
      </c>
      <c r="I18" s="2" t="str">
        <f t="shared" si="1"/>
        <v>match</v>
      </c>
      <c r="J18" t="s">
        <v>40</v>
      </c>
    </row>
    <row r="19" spans="1:10" ht="15" customHeight="1" x14ac:dyDescent="0.25">
      <c r="A19" t="s">
        <v>8</v>
      </c>
      <c r="B19" t="s">
        <v>9</v>
      </c>
      <c r="C19" t="s">
        <v>41</v>
      </c>
      <c r="D19" t="s">
        <v>516</v>
      </c>
      <c r="E19">
        <v>0.86599999999999999</v>
      </c>
      <c r="F19">
        <v>5.0000000000000001E-3</v>
      </c>
      <c r="G19">
        <v>0.86622908455604719</v>
      </c>
      <c r="H19" s="2">
        <f t="shared" si="0"/>
        <v>0</v>
      </c>
      <c r="I19" s="2" t="str">
        <f t="shared" si="1"/>
        <v>match</v>
      </c>
      <c r="J19" t="s">
        <v>42</v>
      </c>
    </row>
    <row r="20" spans="1:10" ht="15" customHeight="1" x14ac:dyDescent="0.25">
      <c r="A20" t="s">
        <v>8</v>
      </c>
      <c r="B20" t="s">
        <v>9</v>
      </c>
      <c r="C20" t="s">
        <v>43</v>
      </c>
      <c r="D20" t="s">
        <v>676</v>
      </c>
      <c r="G20">
        <v>1.931713104248046</v>
      </c>
      <c r="H20" s="2" t="str">
        <f t="shared" si="0"/>
        <v/>
      </c>
      <c r="I20" s="2" t="str">
        <f t="shared" si="1"/>
        <v/>
      </c>
      <c r="J20" t="s">
        <v>44</v>
      </c>
    </row>
    <row r="21" spans="1:10" ht="15" customHeight="1" x14ac:dyDescent="0.25">
      <c r="A21" t="s">
        <v>8</v>
      </c>
      <c r="B21" t="s">
        <v>9</v>
      </c>
      <c r="C21" t="s">
        <v>45</v>
      </c>
      <c r="D21" t="s">
        <v>676</v>
      </c>
      <c r="G21">
        <v>1.469964507125413</v>
      </c>
      <c r="H21" s="2" t="str">
        <f t="shared" si="0"/>
        <v/>
      </c>
      <c r="I21" s="2" t="str">
        <f t="shared" si="1"/>
        <v/>
      </c>
      <c r="J21" t="s">
        <v>46</v>
      </c>
    </row>
    <row r="22" spans="1:10" ht="15" customHeight="1" x14ac:dyDescent="0.25">
      <c r="A22" t="s">
        <v>8</v>
      </c>
      <c r="B22" t="s">
        <v>9</v>
      </c>
      <c r="C22" t="s">
        <v>47</v>
      </c>
      <c r="D22" t="s">
        <v>518</v>
      </c>
      <c r="E22">
        <v>1.17</v>
      </c>
      <c r="F22">
        <v>0.01</v>
      </c>
      <c r="G22">
        <v>1.172817333462552</v>
      </c>
      <c r="H22" s="2">
        <f t="shared" si="0"/>
        <v>0</v>
      </c>
      <c r="I22" s="2" t="str">
        <f t="shared" si="1"/>
        <v>match</v>
      </c>
      <c r="J22" t="s">
        <v>48</v>
      </c>
    </row>
    <row r="23" spans="1:10" ht="15" customHeight="1" x14ac:dyDescent="0.25">
      <c r="A23" t="s">
        <v>8</v>
      </c>
      <c r="B23" t="s">
        <v>9</v>
      </c>
      <c r="C23" t="s">
        <v>49</v>
      </c>
      <c r="D23" t="s">
        <v>518</v>
      </c>
      <c r="E23">
        <v>1.36</v>
      </c>
      <c r="F23">
        <v>0.01</v>
      </c>
      <c r="G23">
        <v>1.352542561206991</v>
      </c>
      <c r="H23" s="2">
        <f t="shared" si="0"/>
        <v>0</v>
      </c>
      <c r="I23" s="2" t="str">
        <f t="shared" si="1"/>
        <v>match</v>
      </c>
      <c r="J23" t="s">
        <v>50</v>
      </c>
    </row>
    <row r="24" spans="1:10" ht="15" customHeight="1" x14ac:dyDescent="0.25">
      <c r="A24" t="s">
        <v>8</v>
      </c>
      <c r="B24" t="s">
        <v>9</v>
      </c>
      <c r="C24" t="s">
        <v>51</v>
      </c>
      <c r="D24" t="s">
        <v>676</v>
      </c>
      <c r="G24">
        <v>0.60025620729534357</v>
      </c>
      <c r="H24" s="2" t="str">
        <f t="shared" si="0"/>
        <v/>
      </c>
      <c r="I24" s="2" t="str">
        <f t="shared" si="1"/>
        <v/>
      </c>
      <c r="J24" t="s">
        <v>52</v>
      </c>
    </row>
    <row r="25" spans="1:10" ht="15" customHeight="1" x14ac:dyDescent="0.25">
      <c r="A25" t="s">
        <v>8</v>
      </c>
      <c r="B25" t="s">
        <v>9</v>
      </c>
      <c r="C25" t="s">
        <v>53</v>
      </c>
      <c r="D25" t="s">
        <v>676</v>
      </c>
      <c r="G25">
        <v>0.96368664545641913</v>
      </c>
      <c r="H25" s="2" t="str">
        <f t="shared" si="0"/>
        <v/>
      </c>
      <c r="I25" s="2" t="str">
        <f t="shared" si="1"/>
        <v/>
      </c>
      <c r="J25" t="s">
        <v>54</v>
      </c>
    </row>
    <row r="26" spans="1:10" ht="15" customHeight="1" x14ac:dyDescent="0.25">
      <c r="A26" t="s">
        <v>8</v>
      </c>
      <c r="B26" t="s">
        <v>9</v>
      </c>
      <c r="C26" t="s">
        <v>55</v>
      </c>
      <c r="D26" t="s">
        <v>516</v>
      </c>
      <c r="E26">
        <v>0.96099999999999997</v>
      </c>
      <c r="F26">
        <v>6.0000000000000001E-3</v>
      </c>
      <c r="G26">
        <v>0.96085211403011672</v>
      </c>
      <c r="H26" s="2">
        <f t="shared" si="0"/>
        <v>0</v>
      </c>
      <c r="I26" s="2" t="str">
        <f t="shared" si="1"/>
        <v>match</v>
      </c>
      <c r="J26" t="s">
        <v>56</v>
      </c>
    </row>
    <row r="27" spans="1:10" ht="15" customHeight="1" x14ac:dyDescent="0.25">
      <c r="A27" t="s">
        <v>8</v>
      </c>
      <c r="B27" t="s">
        <v>9</v>
      </c>
      <c r="C27" t="s">
        <v>57</v>
      </c>
      <c r="D27" t="s">
        <v>516</v>
      </c>
      <c r="E27">
        <v>1.03</v>
      </c>
      <c r="F27">
        <v>0.01</v>
      </c>
      <c r="G27">
        <v>1.0328688432280571</v>
      </c>
      <c r="H27" s="2">
        <f t="shared" si="0"/>
        <v>0</v>
      </c>
      <c r="I27" s="2" t="str">
        <f t="shared" si="1"/>
        <v>match</v>
      </c>
      <c r="J27" t="s">
        <v>58</v>
      </c>
    </row>
    <row r="28" spans="1:10" ht="15" customHeight="1" x14ac:dyDescent="0.25">
      <c r="A28" t="s">
        <v>8</v>
      </c>
      <c r="B28" t="s">
        <v>9</v>
      </c>
      <c r="C28" t="s">
        <v>59</v>
      </c>
      <c r="D28" t="s">
        <v>518</v>
      </c>
      <c r="E28">
        <v>1200</v>
      </c>
      <c r="F28">
        <v>10</v>
      </c>
      <c r="G28">
        <v>1195.364990234375</v>
      </c>
      <c r="H28" s="2">
        <f t="shared" si="0"/>
        <v>0</v>
      </c>
      <c r="I28" s="2" t="str">
        <f t="shared" si="1"/>
        <v>match</v>
      </c>
      <c r="J28" t="s">
        <v>60</v>
      </c>
    </row>
    <row r="29" spans="1:10" ht="15" customHeight="1" x14ac:dyDescent="0.25">
      <c r="A29" t="s">
        <v>8</v>
      </c>
      <c r="B29" t="s">
        <v>9</v>
      </c>
      <c r="C29" t="s">
        <v>61</v>
      </c>
      <c r="D29" t="s">
        <v>516</v>
      </c>
      <c r="E29">
        <v>3.9699999999999999E-2</v>
      </c>
      <c r="F29">
        <v>2.9999999999999997E-4</v>
      </c>
      <c r="G29">
        <v>3.9703508805256381E-2</v>
      </c>
      <c r="H29" s="2">
        <f t="shared" si="0"/>
        <v>0</v>
      </c>
      <c r="I29" s="2" t="str">
        <f t="shared" si="1"/>
        <v>match</v>
      </c>
      <c r="J29" t="s">
        <v>62</v>
      </c>
    </row>
    <row r="30" spans="1:10" ht="15" customHeight="1" x14ac:dyDescent="0.25">
      <c r="A30" t="s">
        <v>8</v>
      </c>
      <c r="B30" t="s">
        <v>9</v>
      </c>
      <c r="C30" t="s">
        <v>63</v>
      </c>
      <c r="D30" t="s">
        <v>516</v>
      </c>
      <c r="E30">
        <v>0.97399999999999998</v>
      </c>
      <c r="F30">
        <v>6.0000000000000001E-3</v>
      </c>
      <c r="G30">
        <v>0.97404680442331326</v>
      </c>
      <c r="H30" s="2">
        <f t="shared" si="0"/>
        <v>0</v>
      </c>
      <c r="I30" s="2" t="str">
        <f t="shared" si="1"/>
        <v>match</v>
      </c>
      <c r="J30" t="s">
        <v>64</v>
      </c>
    </row>
    <row r="31" spans="1:10" ht="15" customHeight="1" x14ac:dyDescent="0.25">
      <c r="A31" t="s">
        <v>8</v>
      </c>
      <c r="B31" t="s">
        <v>65</v>
      </c>
      <c r="C31" t="s">
        <v>66</v>
      </c>
      <c r="D31" t="s">
        <v>516</v>
      </c>
      <c r="E31">
        <v>2.6</v>
      </c>
      <c r="F31">
        <v>0</v>
      </c>
      <c r="G31">
        <v>1.1463413238525391</v>
      </c>
      <c r="H31" s="2">
        <f t="shared" si="0"/>
        <v>1.45</v>
      </c>
      <c r="I31" s="2" t="str">
        <f t="shared" si="1"/>
        <v>no match</v>
      </c>
      <c r="J31" t="s">
        <v>67</v>
      </c>
    </row>
    <row r="32" spans="1:10" ht="15" customHeight="1" x14ac:dyDescent="0.25">
      <c r="A32" t="s">
        <v>8</v>
      </c>
      <c r="B32" t="s">
        <v>65</v>
      </c>
      <c r="C32" t="s">
        <v>68</v>
      </c>
      <c r="D32" t="s">
        <v>516</v>
      </c>
      <c r="E32">
        <v>3.1</v>
      </c>
      <c r="F32">
        <v>0</v>
      </c>
      <c r="G32">
        <v>1.390243768692017</v>
      </c>
      <c r="H32" s="2">
        <f t="shared" si="0"/>
        <v>1.7</v>
      </c>
      <c r="I32" s="2" t="str">
        <f t="shared" si="1"/>
        <v>no match</v>
      </c>
      <c r="J32" t="s">
        <v>69</v>
      </c>
    </row>
    <row r="33" spans="1:10" ht="15" customHeight="1" x14ac:dyDescent="0.25">
      <c r="A33" t="s">
        <v>8</v>
      </c>
      <c r="B33" t="s">
        <v>70</v>
      </c>
      <c r="C33" t="s">
        <v>71</v>
      </c>
      <c r="D33" t="s">
        <v>517</v>
      </c>
      <c r="E33">
        <v>2.15</v>
      </c>
      <c r="F33">
        <v>0</v>
      </c>
      <c r="G33">
        <v>2.148648738861084</v>
      </c>
      <c r="H33" s="2">
        <f t="shared" si="0"/>
        <v>0</v>
      </c>
      <c r="I33" s="2" t="str">
        <f t="shared" si="1"/>
        <v>match</v>
      </c>
      <c r="J33" t="s">
        <v>72</v>
      </c>
    </row>
    <row r="34" spans="1:10" ht="15" customHeight="1" x14ac:dyDescent="0.25">
      <c r="A34" t="s">
        <v>8</v>
      </c>
      <c r="B34" t="s">
        <v>70</v>
      </c>
      <c r="C34" t="s">
        <v>73</v>
      </c>
      <c r="D34" t="s">
        <v>517</v>
      </c>
      <c r="E34">
        <v>3.05</v>
      </c>
      <c r="F34">
        <v>0</v>
      </c>
      <c r="G34">
        <v>3.0454709529876709</v>
      </c>
      <c r="H34" s="2">
        <f t="shared" si="0"/>
        <v>0</v>
      </c>
      <c r="I34" s="2" t="str">
        <f t="shared" si="1"/>
        <v>match</v>
      </c>
      <c r="J34" t="s">
        <v>74</v>
      </c>
    </row>
    <row r="35" spans="1:10" ht="15" customHeight="1" x14ac:dyDescent="0.25">
      <c r="A35" t="s">
        <v>8</v>
      </c>
      <c r="B35" t="s">
        <v>70</v>
      </c>
      <c r="C35" t="s">
        <v>75</v>
      </c>
      <c r="D35" t="s">
        <v>517</v>
      </c>
      <c r="E35">
        <v>1.08</v>
      </c>
      <c r="F35">
        <v>0</v>
      </c>
      <c r="G35">
        <v>1.08382073145714</v>
      </c>
      <c r="H35" s="2">
        <f t="shared" si="0"/>
        <v>0</v>
      </c>
      <c r="I35" s="2" t="str">
        <f t="shared" si="1"/>
        <v>match</v>
      </c>
      <c r="J35" t="s">
        <v>76</v>
      </c>
    </row>
    <row r="36" spans="1:10" ht="15" customHeight="1" x14ac:dyDescent="0.25">
      <c r="A36" t="s">
        <v>8</v>
      </c>
      <c r="B36" t="s">
        <v>70</v>
      </c>
      <c r="C36" t="s">
        <v>519</v>
      </c>
      <c r="D36" t="s">
        <v>517</v>
      </c>
      <c r="E36">
        <v>-0.35499999999999998</v>
      </c>
      <c r="F36">
        <v>0</v>
      </c>
      <c r="G36">
        <v>-0.35462035490620369</v>
      </c>
      <c r="H36" s="2">
        <f t="shared" si="0"/>
        <v>0</v>
      </c>
      <c r="I36" s="2" t="str">
        <f t="shared" si="1"/>
        <v>match</v>
      </c>
      <c r="J36" t="s">
        <v>77</v>
      </c>
    </row>
    <row r="37" spans="1:10" ht="15" customHeight="1" x14ac:dyDescent="0.25">
      <c r="A37" t="s">
        <v>8</v>
      </c>
      <c r="B37" t="s">
        <v>70</v>
      </c>
      <c r="C37" t="s">
        <v>78</v>
      </c>
      <c r="D37" t="s">
        <v>517</v>
      </c>
      <c r="E37">
        <v>1</v>
      </c>
      <c r="F37">
        <v>0</v>
      </c>
      <c r="G37">
        <v>1</v>
      </c>
      <c r="H37" s="2">
        <f t="shared" si="0"/>
        <v>0</v>
      </c>
      <c r="I37" s="2" t="str">
        <f t="shared" si="1"/>
        <v>match</v>
      </c>
      <c r="J37" t="s">
        <v>79</v>
      </c>
    </row>
    <row r="38" spans="1:10" ht="15" customHeight="1" x14ac:dyDescent="0.25">
      <c r="A38" t="s">
        <v>8</v>
      </c>
      <c r="B38" t="s">
        <v>70</v>
      </c>
      <c r="C38" t="s">
        <v>80</v>
      </c>
      <c r="D38" t="s">
        <v>517</v>
      </c>
      <c r="E38">
        <v>1</v>
      </c>
      <c r="F38">
        <v>0</v>
      </c>
      <c r="G38">
        <v>1</v>
      </c>
      <c r="H38" s="2">
        <f t="shared" si="0"/>
        <v>0</v>
      </c>
      <c r="I38" s="2" t="str">
        <f t="shared" si="1"/>
        <v>match</v>
      </c>
      <c r="J38" t="s">
        <v>81</v>
      </c>
    </row>
    <row r="39" spans="1:10" ht="15" customHeight="1" x14ac:dyDescent="0.25">
      <c r="A39" t="s">
        <v>8</v>
      </c>
      <c r="B39" t="s">
        <v>70</v>
      </c>
      <c r="C39" t="s">
        <v>82</v>
      </c>
      <c r="D39" t="s">
        <v>517</v>
      </c>
      <c r="E39">
        <v>1</v>
      </c>
      <c r="F39">
        <v>0</v>
      </c>
      <c r="G39">
        <v>1</v>
      </c>
      <c r="H39" s="2">
        <f t="shared" si="0"/>
        <v>0</v>
      </c>
      <c r="I39" s="2" t="str">
        <f t="shared" si="1"/>
        <v>match</v>
      </c>
      <c r="J39" t="s">
        <v>83</v>
      </c>
    </row>
    <row r="40" spans="1:10" ht="15" customHeight="1" x14ac:dyDescent="0.25">
      <c r="A40" t="s">
        <v>8</v>
      </c>
      <c r="B40" t="s">
        <v>70</v>
      </c>
      <c r="C40" t="s">
        <v>84</v>
      </c>
      <c r="D40" t="s">
        <v>517</v>
      </c>
      <c r="E40">
        <v>4</v>
      </c>
      <c r="F40">
        <v>0</v>
      </c>
      <c r="G40">
        <v>4</v>
      </c>
      <c r="H40" s="2">
        <f t="shared" si="0"/>
        <v>0</v>
      </c>
      <c r="I40" s="2" t="str">
        <f t="shared" si="1"/>
        <v>match</v>
      </c>
      <c r="J40" t="s">
        <v>85</v>
      </c>
    </row>
    <row r="41" spans="1:10" ht="15" customHeight="1" x14ac:dyDescent="0.25">
      <c r="A41" t="s">
        <v>8</v>
      </c>
      <c r="B41" t="s">
        <v>70</v>
      </c>
      <c r="C41" t="s">
        <v>86</v>
      </c>
      <c r="D41" t="s">
        <v>517</v>
      </c>
      <c r="E41">
        <v>6</v>
      </c>
      <c r="F41">
        <v>0</v>
      </c>
      <c r="G41">
        <v>6</v>
      </c>
      <c r="H41" s="2">
        <f t="shared" si="0"/>
        <v>0</v>
      </c>
      <c r="I41" s="2" t="str">
        <f t="shared" si="1"/>
        <v>match</v>
      </c>
      <c r="J41" t="s">
        <v>87</v>
      </c>
    </row>
    <row r="42" spans="1:10" ht="15" customHeight="1" x14ac:dyDescent="0.25">
      <c r="A42" t="s">
        <v>8</v>
      </c>
      <c r="B42" t="s">
        <v>70</v>
      </c>
      <c r="C42" t="s">
        <v>88</v>
      </c>
      <c r="D42" t="s">
        <v>517</v>
      </c>
      <c r="E42">
        <v>3</v>
      </c>
      <c r="F42">
        <v>0</v>
      </c>
      <c r="G42">
        <v>3</v>
      </c>
      <c r="H42" s="2">
        <f t="shared" si="0"/>
        <v>0</v>
      </c>
      <c r="I42" s="2" t="str">
        <f t="shared" si="1"/>
        <v>match</v>
      </c>
      <c r="J42" t="s">
        <v>89</v>
      </c>
    </row>
    <row r="43" spans="1:10" ht="15" customHeight="1" x14ac:dyDescent="0.25">
      <c r="A43" t="s">
        <v>8</v>
      </c>
      <c r="B43" t="s">
        <v>70</v>
      </c>
      <c r="C43" t="s">
        <v>90</v>
      </c>
      <c r="D43" t="s">
        <v>517</v>
      </c>
      <c r="E43">
        <v>5</v>
      </c>
      <c r="F43">
        <v>0</v>
      </c>
      <c r="G43">
        <v>5</v>
      </c>
      <c r="H43" s="2">
        <f t="shared" si="0"/>
        <v>0</v>
      </c>
      <c r="I43" s="2" t="str">
        <f t="shared" si="1"/>
        <v>match</v>
      </c>
      <c r="J43" t="s">
        <v>91</v>
      </c>
    </row>
    <row r="44" spans="1:10" ht="15" customHeight="1" x14ac:dyDescent="0.25">
      <c r="A44" t="s">
        <v>8</v>
      </c>
      <c r="B44" t="s">
        <v>70</v>
      </c>
      <c r="C44" t="s">
        <v>92</v>
      </c>
      <c r="D44" t="s">
        <v>517</v>
      </c>
      <c r="E44">
        <v>1.55</v>
      </c>
      <c r="F44">
        <v>0</v>
      </c>
      <c r="G44">
        <v>1.5522282123565669</v>
      </c>
      <c r="H44" s="2">
        <f t="shared" si="0"/>
        <v>0</v>
      </c>
      <c r="I44" s="2" t="str">
        <f t="shared" si="1"/>
        <v>match</v>
      </c>
      <c r="J44" t="s">
        <v>93</v>
      </c>
    </row>
    <row r="45" spans="1:10" ht="15" customHeight="1" x14ac:dyDescent="0.25">
      <c r="A45" t="s">
        <v>8</v>
      </c>
      <c r="B45" t="s">
        <v>70</v>
      </c>
      <c r="C45" t="s">
        <v>94</v>
      </c>
      <c r="D45" t="s">
        <v>517</v>
      </c>
      <c r="E45">
        <v>1.1100000000000001</v>
      </c>
      <c r="F45">
        <v>0</v>
      </c>
      <c r="G45">
        <v>1.113833904266357</v>
      </c>
      <c r="H45" s="2">
        <f t="shared" si="0"/>
        <v>0</v>
      </c>
      <c r="I45" s="2" t="str">
        <f t="shared" si="1"/>
        <v>match</v>
      </c>
      <c r="J45" t="s">
        <v>95</v>
      </c>
    </row>
    <row r="46" spans="1:10" ht="15" customHeight="1" x14ac:dyDescent="0.25">
      <c r="A46" t="s">
        <v>8</v>
      </c>
      <c r="B46" t="s">
        <v>70</v>
      </c>
      <c r="C46" t="s">
        <v>96</v>
      </c>
      <c r="D46" t="s">
        <v>517</v>
      </c>
      <c r="E46">
        <v>1.1499999999999999</v>
      </c>
      <c r="F46">
        <v>0</v>
      </c>
      <c r="G46">
        <v>1.148648619651794</v>
      </c>
      <c r="H46" s="2">
        <f t="shared" si="0"/>
        <v>0</v>
      </c>
      <c r="I46" s="2" t="str">
        <f t="shared" si="1"/>
        <v>match</v>
      </c>
      <c r="J46" t="s">
        <v>97</v>
      </c>
    </row>
    <row r="47" spans="1:10" ht="15" customHeight="1" x14ac:dyDescent="0.25">
      <c r="A47" t="s">
        <v>8</v>
      </c>
      <c r="B47" t="s">
        <v>70</v>
      </c>
      <c r="C47" t="s">
        <v>98</v>
      </c>
      <c r="D47" t="s">
        <v>517</v>
      </c>
      <c r="E47">
        <v>0.81200000000000006</v>
      </c>
      <c r="F47">
        <v>0</v>
      </c>
      <c r="G47">
        <v>0.81219780445098877</v>
      </c>
      <c r="H47" s="2">
        <f t="shared" si="0"/>
        <v>0</v>
      </c>
      <c r="I47" s="2" t="str">
        <f t="shared" si="1"/>
        <v>match</v>
      </c>
      <c r="J47" t="s">
        <v>99</v>
      </c>
    </row>
    <row r="48" spans="1:10" ht="15" customHeight="1" x14ac:dyDescent="0.25">
      <c r="A48" t="s">
        <v>8</v>
      </c>
      <c r="B48" t="s">
        <v>70</v>
      </c>
      <c r="C48" t="s">
        <v>100</v>
      </c>
      <c r="D48" t="s">
        <v>517</v>
      </c>
      <c r="E48">
        <v>0.6</v>
      </c>
      <c r="F48">
        <v>0</v>
      </c>
      <c r="G48">
        <v>0.6</v>
      </c>
      <c r="H48" s="2">
        <f t="shared" si="0"/>
        <v>0</v>
      </c>
      <c r="I48" s="2" t="str">
        <f t="shared" si="1"/>
        <v>match</v>
      </c>
      <c r="J48" t="s">
        <v>101</v>
      </c>
    </row>
    <row r="49" spans="1:10" ht="15" customHeight="1" x14ac:dyDescent="0.25">
      <c r="A49" t="s">
        <v>8</v>
      </c>
      <c r="B49" t="s">
        <v>70</v>
      </c>
      <c r="C49" t="s">
        <v>102</v>
      </c>
      <c r="D49" t="s">
        <v>517</v>
      </c>
      <c r="E49">
        <v>567</v>
      </c>
      <c r="F49">
        <v>0</v>
      </c>
      <c r="G49">
        <v>567</v>
      </c>
      <c r="H49" s="2">
        <f t="shared" si="0"/>
        <v>0</v>
      </c>
      <c r="I49" s="2" t="str">
        <f t="shared" si="1"/>
        <v>match</v>
      </c>
      <c r="J49" t="s">
        <v>103</v>
      </c>
    </row>
    <row r="50" spans="1:10" ht="15" customHeight="1" x14ac:dyDescent="0.25">
      <c r="A50" t="s">
        <v>8</v>
      </c>
      <c r="B50" t="s">
        <v>70</v>
      </c>
      <c r="C50" t="s">
        <v>104</v>
      </c>
      <c r="D50" t="s">
        <v>517</v>
      </c>
      <c r="E50">
        <v>2.77</v>
      </c>
      <c r="F50">
        <v>0</v>
      </c>
      <c r="G50">
        <v>2.7680610835316051</v>
      </c>
      <c r="H50" s="2">
        <f t="shared" si="0"/>
        <v>0</v>
      </c>
      <c r="I50" s="2" t="str">
        <f t="shared" si="1"/>
        <v>match</v>
      </c>
      <c r="J50" t="s">
        <v>105</v>
      </c>
    </row>
    <row r="51" spans="1:10" ht="15" customHeight="1" x14ac:dyDescent="0.25">
      <c r="A51" t="s">
        <v>8</v>
      </c>
      <c r="B51" t="s">
        <v>106</v>
      </c>
      <c r="C51" t="s">
        <v>71</v>
      </c>
      <c r="D51" t="s">
        <v>517</v>
      </c>
      <c r="E51">
        <v>2.15</v>
      </c>
      <c r="F51">
        <v>0</v>
      </c>
      <c r="G51">
        <v>2.1486486486486491</v>
      </c>
      <c r="H51" s="2">
        <f t="shared" si="0"/>
        <v>0</v>
      </c>
      <c r="I51" s="2" t="str">
        <f t="shared" si="1"/>
        <v>match</v>
      </c>
      <c r="J51" t="s">
        <v>107</v>
      </c>
    </row>
    <row r="52" spans="1:10" ht="15" customHeight="1" x14ac:dyDescent="0.25">
      <c r="A52" t="s">
        <v>8</v>
      </c>
      <c r="B52" t="s">
        <v>106</v>
      </c>
      <c r="C52" t="s">
        <v>73</v>
      </c>
      <c r="D52" t="s">
        <v>516</v>
      </c>
      <c r="E52">
        <v>3.05</v>
      </c>
      <c r="F52">
        <v>0</v>
      </c>
      <c r="G52">
        <v>3.0454711468224982</v>
      </c>
      <c r="H52" s="2">
        <f t="shared" si="0"/>
        <v>0</v>
      </c>
      <c r="I52" s="2" t="str">
        <f t="shared" si="1"/>
        <v>match</v>
      </c>
      <c r="J52" t="s">
        <v>108</v>
      </c>
    </row>
    <row r="53" spans="1:10" ht="15" customHeight="1" x14ac:dyDescent="0.25">
      <c r="A53" t="s">
        <v>8</v>
      </c>
      <c r="B53" t="s">
        <v>106</v>
      </c>
      <c r="C53" t="s">
        <v>75</v>
      </c>
      <c r="D53" t="s">
        <v>517</v>
      </c>
      <c r="E53">
        <v>1.08</v>
      </c>
      <c r="F53">
        <v>0</v>
      </c>
      <c r="G53">
        <v>1.0838207225574561</v>
      </c>
      <c r="H53" s="2">
        <f t="shared" si="0"/>
        <v>0</v>
      </c>
      <c r="I53" s="2" t="str">
        <f t="shared" si="1"/>
        <v>match</v>
      </c>
      <c r="J53" t="s">
        <v>109</v>
      </c>
    </row>
    <row r="54" spans="1:10" ht="15" customHeight="1" x14ac:dyDescent="0.25">
      <c r="A54" t="s">
        <v>8</v>
      </c>
      <c r="B54" t="s">
        <v>106</v>
      </c>
      <c r="C54" t="s">
        <v>519</v>
      </c>
      <c r="D54" t="s">
        <v>517</v>
      </c>
      <c r="E54">
        <v>-0.35499999999999998</v>
      </c>
      <c r="F54">
        <v>0</v>
      </c>
      <c r="G54">
        <v>-0.35462048068783408</v>
      </c>
      <c r="H54" s="2">
        <f t="shared" si="0"/>
        <v>0</v>
      </c>
      <c r="I54" s="2" t="str">
        <f t="shared" si="1"/>
        <v>match</v>
      </c>
      <c r="J54" t="s">
        <v>110</v>
      </c>
    </row>
    <row r="55" spans="1:10" ht="15" customHeight="1" x14ac:dyDescent="0.25">
      <c r="A55" t="s">
        <v>8</v>
      </c>
      <c r="B55" t="s">
        <v>106</v>
      </c>
      <c r="C55" t="s">
        <v>78</v>
      </c>
      <c r="D55" t="s">
        <v>517</v>
      </c>
      <c r="E55">
        <v>1</v>
      </c>
      <c r="F55">
        <v>0</v>
      </c>
      <c r="G55">
        <v>1</v>
      </c>
      <c r="H55" s="2">
        <f t="shared" si="0"/>
        <v>0</v>
      </c>
      <c r="I55" s="2" t="str">
        <f t="shared" si="1"/>
        <v>match</v>
      </c>
      <c r="J55" t="s">
        <v>111</v>
      </c>
    </row>
    <row r="56" spans="1:10" ht="15" customHeight="1" x14ac:dyDescent="0.25">
      <c r="A56" t="s">
        <v>8</v>
      </c>
      <c r="B56" t="s">
        <v>106</v>
      </c>
      <c r="C56" t="s">
        <v>80</v>
      </c>
      <c r="D56" t="s">
        <v>517</v>
      </c>
      <c r="E56">
        <v>1</v>
      </c>
      <c r="F56">
        <v>0</v>
      </c>
      <c r="G56">
        <v>1</v>
      </c>
      <c r="H56" s="2">
        <f t="shared" si="0"/>
        <v>0</v>
      </c>
      <c r="I56" s="2" t="str">
        <f t="shared" si="1"/>
        <v>match</v>
      </c>
      <c r="J56" t="s">
        <v>112</v>
      </c>
    </row>
    <row r="57" spans="1:10" ht="15" customHeight="1" x14ac:dyDescent="0.25">
      <c r="A57" t="s">
        <v>8</v>
      </c>
      <c r="B57" t="s">
        <v>106</v>
      </c>
      <c r="C57" t="s">
        <v>82</v>
      </c>
      <c r="D57" t="s">
        <v>517</v>
      </c>
      <c r="E57">
        <v>1</v>
      </c>
      <c r="F57">
        <v>0</v>
      </c>
      <c r="G57">
        <v>1</v>
      </c>
      <c r="H57" s="2">
        <f t="shared" si="0"/>
        <v>0</v>
      </c>
      <c r="I57" s="2" t="str">
        <f t="shared" si="1"/>
        <v>match</v>
      </c>
      <c r="J57" t="s">
        <v>113</v>
      </c>
    </row>
    <row r="58" spans="1:10" ht="15" customHeight="1" x14ac:dyDescent="0.25">
      <c r="A58" t="s">
        <v>8</v>
      </c>
      <c r="B58" t="s">
        <v>106</v>
      </c>
      <c r="C58" t="s">
        <v>84</v>
      </c>
      <c r="D58" t="s">
        <v>516</v>
      </c>
      <c r="E58">
        <v>4</v>
      </c>
      <c r="F58">
        <v>0</v>
      </c>
      <c r="G58">
        <v>4</v>
      </c>
      <c r="H58" s="2">
        <f t="shared" si="0"/>
        <v>0</v>
      </c>
      <c r="I58" s="2" t="str">
        <f t="shared" si="1"/>
        <v>match</v>
      </c>
      <c r="J58" t="s">
        <v>114</v>
      </c>
    </row>
    <row r="59" spans="1:10" ht="15" customHeight="1" x14ac:dyDescent="0.25">
      <c r="A59" t="s">
        <v>8</v>
      </c>
      <c r="B59" t="s">
        <v>106</v>
      </c>
      <c r="C59" t="s">
        <v>86</v>
      </c>
      <c r="D59" t="s">
        <v>517</v>
      </c>
      <c r="E59">
        <v>6</v>
      </c>
      <c r="F59">
        <v>0</v>
      </c>
      <c r="G59">
        <v>6</v>
      </c>
      <c r="H59" s="2">
        <f t="shared" si="0"/>
        <v>0</v>
      </c>
      <c r="I59" s="2" t="str">
        <f t="shared" si="1"/>
        <v>match</v>
      </c>
      <c r="J59" t="s">
        <v>115</v>
      </c>
    </row>
    <row r="60" spans="1:10" ht="15" customHeight="1" x14ac:dyDescent="0.25">
      <c r="A60" t="s">
        <v>8</v>
      </c>
      <c r="B60" t="s">
        <v>106</v>
      </c>
      <c r="C60" t="s">
        <v>116</v>
      </c>
      <c r="D60" t="s">
        <v>517</v>
      </c>
      <c r="E60">
        <v>1</v>
      </c>
      <c r="F60">
        <v>0</v>
      </c>
      <c r="G60">
        <v>1</v>
      </c>
      <c r="H60" s="2">
        <f t="shared" si="0"/>
        <v>0</v>
      </c>
      <c r="I60" s="2" t="str">
        <f t="shared" si="1"/>
        <v>match</v>
      </c>
      <c r="J60" t="s">
        <v>117</v>
      </c>
    </row>
    <row r="61" spans="1:10" ht="15" customHeight="1" x14ac:dyDescent="0.25">
      <c r="A61" t="s">
        <v>8</v>
      </c>
      <c r="B61" t="s">
        <v>106</v>
      </c>
      <c r="C61" t="s">
        <v>88</v>
      </c>
      <c r="D61" t="s">
        <v>517</v>
      </c>
      <c r="E61">
        <v>3</v>
      </c>
      <c r="F61">
        <v>0</v>
      </c>
      <c r="G61">
        <v>3</v>
      </c>
      <c r="H61" s="2">
        <f t="shared" si="0"/>
        <v>0</v>
      </c>
      <c r="I61" s="2" t="str">
        <f t="shared" si="1"/>
        <v>match</v>
      </c>
      <c r="J61" t="s">
        <v>118</v>
      </c>
    </row>
    <row r="62" spans="1:10" ht="15" customHeight="1" x14ac:dyDescent="0.25">
      <c r="A62" t="s">
        <v>8</v>
      </c>
      <c r="B62" t="s">
        <v>106</v>
      </c>
      <c r="C62" t="s">
        <v>90</v>
      </c>
      <c r="D62" t="s">
        <v>517</v>
      </c>
      <c r="E62">
        <v>5</v>
      </c>
      <c r="F62">
        <v>0</v>
      </c>
      <c r="G62">
        <v>5</v>
      </c>
      <c r="H62" s="2">
        <f t="shared" si="0"/>
        <v>0</v>
      </c>
      <c r="I62" s="2" t="str">
        <f t="shared" si="1"/>
        <v>match</v>
      </c>
      <c r="J62" t="s">
        <v>119</v>
      </c>
    </row>
    <row r="63" spans="1:10" ht="15" customHeight="1" x14ac:dyDescent="0.25">
      <c r="A63" t="s">
        <v>8</v>
      </c>
      <c r="B63" t="s">
        <v>106</v>
      </c>
      <c r="C63" t="s">
        <v>92</v>
      </c>
      <c r="D63" t="s">
        <v>517</v>
      </c>
      <c r="E63">
        <v>1.55</v>
      </c>
      <c r="F63">
        <v>0</v>
      </c>
      <c r="G63">
        <v>1.552227903579255</v>
      </c>
      <c r="H63" s="2">
        <f t="shared" si="0"/>
        <v>0</v>
      </c>
      <c r="I63" s="2" t="str">
        <f t="shared" si="1"/>
        <v>match</v>
      </c>
      <c r="J63" t="s">
        <v>120</v>
      </c>
    </row>
    <row r="64" spans="1:10" ht="15" customHeight="1" x14ac:dyDescent="0.25">
      <c r="A64" t="s">
        <v>8</v>
      </c>
      <c r="B64" t="s">
        <v>106</v>
      </c>
      <c r="C64" t="s">
        <v>94</v>
      </c>
      <c r="D64" t="s">
        <v>517</v>
      </c>
      <c r="E64">
        <v>1.1100000000000001</v>
      </c>
      <c r="F64">
        <v>0</v>
      </c>
      <c r="G64">
        <v>1.113833815994653</v>
      </c>
      <c r="H64" s="2">
        <f t="shared" si="0"/>
        <v>0</v>
      </c>
      <c r="I64" s="2" t="str">
        <f t="shared" si="1"/>
        <v>match</v>
      </c>
      <c r="J64" t="s">
        <v>121</v>
      </c>
    </row>
    <row r="65" spans="1:10" ht="15" customHeight="1" x14ac:dyDescent="0.25">
      <c r="A65" t="s">
        <v>8</v>
      </c>
      <c r="B65" t="s">
        <v>106</v>
      </c>
      <c r="C65" t="s">
        <v>96</v>
      </c>
      <c r="D65" t="s">
        <v>517</v>
      </c>
      <c r="E65">
        <v>1.1499999999999999</v>
      </c>
      <c r="F65">
        <v>0</v>
      </c>
      <c r="G65">
        <v>1.1486486486486489</v>
      </c>
      <c r="H65" s="2">
        <f t="shared" si="0"/>
        <v>0</v>
      </c>
      <c r="I65" s="2" t="str">
        <f t="shared" si="1"/>
        <v>match</v>
      </c>
      <c r="J65" t="s">
        <v>122</v>
      </c>
    </row>
    <row r="66" spans="1:10" ht="15" customHeight="1" x14ac:dyDescent="0.25">
      <c r="A66" t="s">
        <v>8</v>
      </c>
      <c r="B66" t="s">
        <v>106</v>
      </c>
      <c r="C66" t="s">
        <v>98</v>
      </c>
      <c r="D66" t="s">
        <v>517</v>
      </c>
      <c r="E66">
        <v>0.81200000000000006</v>
      </c>
      <c r="F66">
        <v>0</v>
      </c>
      <c r="G66">
        <v>0.81219785849173143</v>
      </c>
      <c r="H66" s="2">
        <f t="shared" si="0"/>
        <v>0</v>
      </c>
      <c r="I66" s="2" t="str">
        <f t="shared" ref="I66:I129" si="2">IF(NOT(H66=""),IF(H66&lt;=F66,"match",IF(H66&lt;3*F66,"partial match","no match")),"")</f>
        <v>match</v>
      </c>
      <c r="J66" t="s">
        <v>123</v>
      </c>
    </row>
    <row r="67" spans="1:10" ht="15" customHeight="1" x14ac:dyDescent="0.25">
      <c r="A67" t="s">
        <v>8</v>
      </c>
      <c r="B67" t="s">
        <v>106</v>
      </c>
      <c r="C67" t="s">
        <v>100</v>
      </c>
      <c r="D67" t="s">
        <v>517</v>
      </c>
      <c r="E67">
        <v>0.6</v>
      </c>
      <c r="F67">
        <v>0</v>
      </c>
      <c r="G67">
        <v>0.6</v>
      </c>
      <c r="H67" s="2">
        <f t="shared" si="0"/>
        <v>0</v>
      </c>
      <c r="I67" s="2" t="str">
        <f t="shared" si="2"/>
        <v>match</v>
      </c>
      <c r="J67" t="s">
        <v>124</v>
      </c>
    </row>
    <row r="68" spans="1:10" ht="15" customHeight="1" x14ac:dyDescent="0.25">
      <c r="A68" t="s">
        <v>8</v>
      </c>
      <c r="B68" t="s">
        <v>106</v>
      </c>
      <c r="C68" t="s">
        <v>125</v>
      </c>
      <c r="D68" t="s">
        <v>517</v>
      </c>
      <c r="E68">
        <v>1.27</v>
      </c>
      <c r="F68">
        <v>0</v>
      </c>
      <c r="G68">
        <v>1.265611555586525</v>
      </c>
      <c r="H68" s="2">
        <f t="shared" si="0"/>
        <v>0</v>
      </c>
      <c r="I68" s="2" t="str">
        <f t="shared" si="2"/>
        <v>match</v>
      </c>
      <c r="J68" t="s">
        <v>126</v>
      </c>
    </row>
    <row r="69" spans="1:10" ht="15" customHeight="1" x14ac:dyDescent="0.25">
      <c r="A69" t="s">
        <v>8</v>
      </c>
      <c r="B69" t="s">
        <v>106</v>
      </c>
      <c r="C69" t="s">
        <v>127</v>
      </c>
      <c r="D69" t="s">
        <v>517</v>
      </c>
      <c r="E69">
        <v>0.51200000000000001</v>
      </c>
      <c r="F69">
        <v>0</v>
      </c>
      <c r="G69">
        <v>0.51241782322863394</v>
      </c>
      <c r="H69" s="2">
        <f t="shared" si="0"/>
        <v>0</v>
      </c>
      <c r="I69" s="2" t="str">
        <f t="shared" si="2"/>
        <v>match</v>
      </c>
      <c r="J69" t="s">
        <v>128</v>
      </c>
    </row>
    <row r="70" spans="1:10" ht="15" customHeight="1" x14ac:dyDescent="0.25">
      <c r="A70" t="s">
        <v>8</v>
      </c>
      <c r="B70" t="s">
        <v>106</v>
      </c>
      <c r="C70" t="s">
        <v>129</v>
      </c>
      <c r="D70" t="s">
        <v>517</v>
      </c>
      <c r="E70">
        <v>8</v>
      </c>
      <c r="F70">
        <v>0</v>
      </c>
      <c r="G70">
        <v>8</v>
      </c>
      <c r="H70" s="2">
        <f t="shared" si="0"/>
        <v>0</v>
      </c>
      <c r="I70" s="2" t="str">
        <f t="shared" si="2"/>
        <v>match</v>
      </c>
      <c r="J70" t="s">
        <v>130</v>
      </c>
    </row>
    <row r="71" spans="1:10" ht="15" customHeight="1" x14ac:dyDescent="0.25">
      <c r="A71" t="s">
        <v>8</v>
      </c>
      <c r="B71" t="s">
        <v>106</v>
      </c>
      <c r="C71" t="s">
        <v>667</v>
      </c>
      <c r="D71" t="s">
        <v>516</v>
      </c>
      <c r="E71">
        <v>3</v>
      </c>
      <c r="F71">
        <v>0</v>
      </c>
      <c r="G71">
        <v>3</v>
      </c>
      <c r="H71" s="2">
        <f t="shared" si="0"/>
        <v>0</v>
      </c>
      <c r="I71" s="2" t="str">
        <f t="shared" si="2"/>
        <v>match</v>
      </c>
      <c r="J71" t="s">
        <v>131</v>
      </c>
    </row>
    <row r="72" spans="1:10" ht="15" customHeight="1" x14ac:dyDescent="0.25">
      <c r="A72" t="s">
        <v>8</v>
      </c>
      <c r="B72" t="s">
        <v>106</v>
      </c>
      <c r="C72" t="s">
        <v>132</v>
      </c>
      <c r="D72" t="s">
        <v>517</v>
      </c>
      <c r="E72">
        <v>-50</v>
      </c>
      <c r="F72">
        <v>0</v>
      </c>
      <c r="G72">
        <v>-50</v>
      </c>
      <c r="H72" s="2">
        <f t="shared" si="0"/>
        <v>0</v>
      </c>
      <c r="I72" s="2" t="str">
        <f t="shared" si="2"/>
        <v>match</v>
      </c>
      <c r="J72" t="s">
        <v>133</v>
      </c>
    </row>
    <row r="73" spans="1:10" ht="15" customHeight="1" x14ac:dyDescent="0.25">
      <c r="A73" t="s">
        <v>8</v>
      </c>
      <c r="B73" t="s">
        <v>106</v>
      </c>
      <c r="C73" t="s">
        <v>668</v>
      </c>
      <c r="D73" t="s">
        <v>516</v>
      </c>
      <c r="E73">
        <v>1</v>
      </c>
      <c r="F73">
        <v>0</v>
      </c>
      <c r="G73">
        <v>1</v>
      </c>
      <c r="H73" s="2">
        <f t="shared" si="0"/>
        <v>0</v>
      </c>
      <c r="I73" s="2" t="str">
        <f t="shared" si="2"/>
        <v>match</v>
      </c>
      <c r="J73" t="s">
        <v>134</v>
      </c>
    </row>
    <row r="74" spans="1:10" ht="15" customHeight="1" x14ac:dyDescent="0.25">
      <c r="A74" t="s">
        <v>8</v>
      </c>
      <c r="B74" t="s">
        <v>135</v>
      </c>
      <c r="C74" t="s">
        <v>136</v>
      </c>
      <c r="D74" t="s">
        <v>517</v>
      </c>
      <c r="E74">
        <v>0.32400000000000001</v>
      </c>
      <c r="F74">
        <v>0</v>
      </c>
      <c r="G74">
        <v>0.32432432432432429</v>
      </c>
      <c r="H74" s="2">
        <f t="shared" si="0"/>
        <v>0</v>
      </c>
      <c r="I74" s="2" t="str">
        <f t="shared" si="2"/>
        <v>match</v>
      </c>
      <c r="J74" t="s">
        <v>137</v>
      </c>
    </row>
    <row r="75" spans="1:10" ht="15" customHeight="1" x14ac:dyDescent="0.25">
      <c r="A75" t="s">
        <v>8</v>
      </c>
      <c r="B75" t="s">
        <v>135</v>
      </c>
      <c r="C75" t="s">
        <v>138</v>
      </c>
      <c r="D75" t="s">
        <v>517</v>
      </c>
      <c r="E75">
        <v>9.4600000000000004E-2</v>
      </c>
      <c r="F75">
        <v>0</v>
      </c>
      <c r="G75">
        <v>0</v>
      </c>
      <c r="H75" s="2">
        <f t="shared" si="0"/>
        <v>9.4600000000000004E-2</v>
      </c>
      <c r="I75" s="2" t="str">
        <f t="shared" si="2"/>
        <v>no match</v>
      </c>
      <c r="J75" t="s">
        <v>139</v>
      </c>
    </row>
    <row r="76" spans="1:10" ht="15" customHeight="1" x14ac:dyDescent="0.25">
      <c r="A76" t="s">
        <v>8</v>
      </c>
      <c r="B76" t="s">
        <v>135</v>
      </c>
      <c r="C76" t="s">
        <v>140</v>
      </c>
      <c r="D76" t="s">
        <v>517</v>
      </c>
      <c r="E76">
        <v>5</v>
      </c>
      <c r="F76">
        <v>0</v>
      </c>
      <c r="G76">
        <v>5</v>
      </c>
      <c r="H76" s="2">
        <f t="shared" si="0"/>
        <v>0</v>
      </c>
      <c r="I76" s="2" t="str">
        <f t="shared" si="2"/>
        <v>match</v>
      </c>
      <c r="J76" t="s">
        <v>141</v>
      </c>
    </row>
    <row r="77" spans="1:10" ht="15" customHeight="1" x14ac:dyDescent="0.25">
      <c r="A77" t="s">
        <v>8</v>
      </c>
      <c r="B77" t="s">
        <v>135</v>
      </c>
      <c r="C77" t="s">
        <v>142</v>
      </c>
      <c r="D77" t="s">
        <v>517</v>
      </c>
      <c r="E77">
        <v>2</v>
      </c>
      <c r="F77">
        <v>0</v>
      </c>
      <c r="G77">
        <v>2</v>
      </c>
      <c r="H77" s="2">
        <f t="shared" si="0"/>
        <v>0</v>
      </c>
      <c r="I77" s="2" t="str">
        <f t="shared" si="2"/>
        <v>match</v>
      </c>
      <c r="J77" t="s">
        <v>143</v>
      </c>
    </row>
    <row r="78" spans="1:10" ht="15" customHeight="1" x14ac:dyDescent="0.25">
      <c r="A78" t="s">
        <v>8</v>
      </c>
      <c r="B78" t="s">
        <v>135</v>
      </c>
      <c r="C78" t="s">
        <v>144</v>
      </c>
      <c r="D78" t="s">
        <v>517</v>
      </c>
      <c r="E78">
        <v>0.23</v>
      </c>
      <c r="F78">
        <v>0</v>
      </c>
      <c r="G78">
        <v>0.32432432432432429</v>
      </c>
      <c r="H78" s="2">
        <f t="shared" si="0"/>
        <v>9.4E-2</v>
      </c>
      <c r="I78" s="2" t="str">
        <f t="shared" si="2"/>
        <v>no match</v>
      </c>
      <c r="J78" t="s">
        <v>145</v>
      </c>
    </row>
    <row r="79" spans="1:10" ht="15" customHeight="1" x14ac:dyDescent="0.25">
      <c r="A79" t="s">
        <v>8</v>
      </c>
      <c r="B79" t="s">
        <v>135</v>
      </c>
      <c r="C79" t="s">
        <v>146</v>
      </c>
      <c r="D79" t="s">
        <v>517</v>
      </c>
      <c r="E79">
        <v>3</v>
      </c>
      <c r="F79">
        <v>0</v>
      </c>
      <c r="G79">
        <v>3</v>
      </c>
      <c r="H79" s="2">
        <f t="shared" si="0"/>
        <v>0</v>
      </c>
      <c r="I79" s="2" t="str">
        <f t="shared" si="2"/>
        <v>match</v>
      </c>
      <c r="J79" t="s">
        <v>147</v>
      </c>
    </row>
    <row r="80" spans="1:10" ht="15" customHeight="1" x14ac:dyDescent="0.25">
      <c r="A80" t="s">
        <v>8</v>
      </c>
      <c r="B80" t="s">
        <v>135</v>
      </c>
      <c r="C80" t="s">
        <v>148</v>
      </c>
      <c r="D80" t="s">
        <v>676</v>
      </c>
      <c r="G80">
        <v>0.31081081081081091</v>
      </c>
      <c r="H80" s="2" t="str">
        <f t="shared" si="0"/>
        <v/>
      </c>
      <c r="I80" s="2" t="str">
        <f t="shared" si="2"/>
        <v/>
      </c>
      <c r="J80" t="s">
        <v>149</v>
      </c>
    </row>
    <row r="81" spans="1:10" ht="15" customHeight="1" x14ac:dyDescent="0.25">
      <c r="A81" t="s">
        <v>8</v>
      </c>
      <c r="B81" t="s">
        <v>150</v>
      </c>
      <c r="C81" t="s">
        <v>151</v>
      </c>
      <c r="D81" t="s">
        <v>517</v>
      </c>
      <c r="E81">
        <v>0.51900000000000002</v>
      </c>
      <c r="F81">
        <v>0</v>
      </c>
      <c r="G81">
        <v>0.51879972219467163</v>
      </c>
      <c r="H81" s="2">
        <f t="shared" si="0"/>
        <v>0</v>
      </c>
      <c r="I81" s="2" t="str">
        <f t="shared" si="2"/>
        <v>match</v>
      </c>
      <c r="J81" t="s">
        <v>152</v>
      </c>
    </row>
    <row r="82" spans="1:10" ht="15" customHeight="1" x14ac:dyDescent="0.25">
      <c r="A82" t="s">
        <v>8</v>
      </c>
      <c r="B82" t="s">
        <v>150</v>
      </c>
      <c r="C82" t="s">
        <v>153</v>
      </c>
      <c r="D82" t="s">
        <v>517</v>
      </c>
      <c r="E82">
        <v>2.14</v>
      </c>
      <c r="F82">
        <v>0</v>
      </c>
      <c r="G82">
        <v>2.1424186229705811</v>
      </c>
      <c r="H82" s="2">
        <f t="shared" si="0"/>
        <v>0</v>
      </c>
      <c r="I82" s="2" t="str">
        <f t="shared" si="2"/>
        <v>match</v>
      </c>
      <c r="J82" t="s">
        <v>154</v>
      </c>
    </row>
    <row r="83" spans="1:10" ht="15" customHeight="1" x14ac:dyDescent="0.25">
      <c r="A83" t="s">
        <v>8</v>
      </c>
      <c r="B83" t="s">
        <v>150</v>
      </c>
      <c r="C83" t="s">
        <v>155</v>
      </c>
      <c r="D83" t="s">
        <v>517</v>
      </c>
      <c r="E83">
        <v>2.69</v>
      </c>
      <c r="F83">
        <v>0</v>
      </c>
      <c r="G83">
        <v>2.687695980072021</v>
      </c>
      <c r="H83" s="2">
        <f t="shared" si="0"/>
        <v>0</v>
      </c>
      <c r="I83" s="2" t="str">
        <f t="shared" si="2"/>
        <v>match</v>
      </c>
      <c r="J83" t="s">
        <v>156</v>
      </c>
    </row>
    <row r="84" spans="1:10" ht="15" customHeight="1" x14ac:dyDescent="0.25">
      <c r="A84" t="s">
        <v>8</v>
      </c>
      <c r="B84" t="s">
        <v>150</v>
      </c>
      <c r="C84" t="s">
        <v>157</v>
      </c>
      <c r="D84" t="s">
        <v>517</v>
      </c>
      <c r="E84">
        <v>2.0499999999999998</v>
      </c>
      <c r="F84">
        <v>0</v>
      </c>
      <c r="G84">
        <v>2.0496644973754878</v>
      </c>
      <c r="H84" s="2">
        <f t="shared" si="0"/>
        <v>0</v>
      </c>
      <c r="I84" s="2" t="str">
        <f t="shared" si="2"/>
        <v>match</v>
      </c>
      <c r="J84" t="s">
        <v>158</v>
      </c>
    </row>
    <row r="85" spans="1:10" ht="15" customHeight="1" x14ac:dyDescent="0.25">
      <c r="A85" t="s">
        <v>8</v>
      </c>
      <c r="B85" t="s">
        <v>150</v>
      </c>
      <c r="C85" t="s">
        <v>159</v>
      </c>
      <c r="D85" t="s">
        <v>517</v>
      </c>
      <c r="E85">
        <v>1.42</v>
      </c>
      <c r="F85">
        <v>0</v>
      </c>
      <c r="G85">
        <v>1.4224673509597781</v>
      </c>
      <c r="H85" s="2">
        <f t="shared" si="0"/>
        <v>0</v>
      </c>
      <c r="I85" s="2" t="str">
        <f t="shared" si="2"/>
        <v>match</v>
      </c>
      <c r="J85" t="s">
        <v>160</v>
      </c>
    </row>
    <row r="86" spans="1:10" ht="15" customHeight="1" x14ac:dyDescent="0.25">
      <c r="A86" t="s">
        <v>8</v>
      </c>
      <c r="B86" t="s">
        <v>150</v>
      </c>
      <c r="C86" t="s">
        <v>161</v>
      </c>
      <c r="D86" t="s">
        <v>517</v>
      </c>
      <c r="E86">
        <v>2.9</v>
      </c>
      <c r="F86">
        <v>0</v>
      </c>
      <c r="G86">
        <v>2.9015905857086182</v>
      </c>
      <c r="H86" s="2">
        <f t="shared" si="0"/>
        <v>0</v>
      </c>
      <c r="I86" s="2" t="str">
        <f t="shared" si="2"/>
        <v>match</v>
      </c>
      <c r="J86" t="s">
        <v>162</v>
      </c>
    </row>
    <row r="87" spans="1:10" ht="15" customHeight="1" x14ac:dyDescent="0.25">
      <c r="A87" t="s">
        <v>8</v>
      </c>
      <c r="B87" t="s">
        <v>150</v>
      </c>
      <c r="C87" t="s">
        <v>163</v>
      </c>
      <c r="D87" t="s">
        <v>517</v>
      </c>
      <c r="E87">
        <v>1.4</v>
      </c>
      <c r="F87">
        <v>0</v>
      </c>
      <c r="G87">
        <v>1.3961471319198611</v>
      </c>
      <c r="H87" s="2">
        <f t="shared" si="0"/>
        <v>0</v>
      </c>
      <c r="I87" s="2" t="str">
        <f t="shared" si="2"/>
        <v>match</v>
      </c>
      <c r="J87" t="s">
        <v>164</v>
      </c>
    </row>
    <row r="88" spans="1:10" ht="15" customHeight="1" x14ac:dyDescent="0.25">
      <c r="A88" t="s">
        <v>8</v>
      </c>
      <c r="B88" t="s">
        <v>150</v>
      </c>
      <c r="C88" t="s">
        <v>165</v>
      </c>
      <c r="D88" t="s">
        <v>517</v>
      </c>
      <c r="E88">
        <v>4.28</v>
      </c>
      <c r="F88">
        <v>0</v>
      </c>
      <c r="G88">
        <v>4.2848372459411621</v>
      </c>
      <c r="H88" s="2">
        <f t="shared" si="0"/>
        <v>0</v>
      </c>
      <c r="I88" s="2" t="str">
        <f t="shared" si="2"/>
        <v>match</v>
      </c>
      <c r="J88" t="s">
        <v>166</v>
      </c>
    </row>
    <row r="89" spans="1:10" ht="15" customHeight="1" x14ac:dyDescent="0.25">
      <c r="A89" t="s">
        <v>8</v>
      </c>
      <c r="B89" t="s">
        <v>150</v>
      </c>
      <c r="C89" t="s">
        <v>167</v>
      </c>
      <c r="D89" t="s">
        <v>517</v>
      </c>
      <c r="E89">
        <v>5.47</v>
      </c>
      <c r="F89">
        <v>0</v>
      </c>
      <c r="G89">
        <v>5.4729328155517578</v>
      </c>
      <c r="H89" s="2">
        <f t="shared" si="0"/>
        <v>0</v>
      </c>
      <c r="I89" s="2" t="str">
        <f t="shared" si="2"/>
        <v>match</v>
      </c>
      <c r="J89" t="s">
        <v>168</v>
      </c>
    </row>
    <row r="90" spans="1:10" ht="15" customHeight="1" x14ac:dyDescent="0.25">
      <c r="A90" t="s">
        <v>8</v>
      </c>
      <c r="B90" t="s">
        <v>150</v>
      </c>
      <c r="C90" t="s">
        <v>169</v>
      </c>
      <c r="D90" t="s">
        <v>517</v>
      </c>
      <c r="E90">
        <v>1.6</v>
      </c>
      <c r="F90">
        <v>0</v>
      </c>
      <c r="G90">
        <v>1.603188157081604</v>
      </c>
      <c r="H90" s="2">
        <f t="shared" si="0"/>
        <v>0</v>
      </c>
      <c r="I90" s="2" t="str">
        <f t="shared" si="2"/>
        <v>match</v>
      </c>
      <c r="J90" t="s">
        <v>170</v>
      </c>
    </row>
    <row r="91" spans="1:10" ht="15" customHeight="1" x14ac:dyDescent="0.25">
      <c r="A91" t="s">
        <v>8</v>
      </c>
      <c r="B91" t="s">
        <v>150</v>
      </c>
      <c r="C91" t="s">
        <v>171</v>
      </c>
      <c r="D91" t="s">
        <v>517</v>
      </c>
      <c r="E91">
        <v>0.36799999999999999</v>
      </c>
      <c r="F91">
        <v>0</v>
      </c>
      <c r="G91">
        <v>0.36752855777740479</v>
      </c>
      <c r="H91" s="2">
        <f t="shared" si="0"/>
        <v>0</v>
      </c>
      <c r="I91" s="2" t="str">
        <f t="shared" si="2"/>
        <v>match</v>
      </c>
      <c r="J91" t="s">
        <v>172</v>
      </c>
    </row>
    <row r="92" spans="1:10" ht="15" customHeight="1" x14ac:dyDescent="0.25">
      <c r="A92" t="s">
        <v>8</v>
      </c>
      <c r="B92" t="s">
        <v>150</v>
      </c>
      <c r="C92" t="s">
        <v>173</v>
      </c>
      <c r="D92" t="s">
        <v>517</v>
      </c>
      <c r="E92">
        <v>5.28</v>
      </c>
      <c r="F92">
        <v>0</v>
      </c>
      <c r="G92">
        <v>5.2778511047363281</v>
      </c>
      <c r="H92" s="2">
        <f t="shared" si="0"/>
        <v>0</v>
      </c>
      <c r="I92" s="2" t="str">
        <f t="shared" si="2"/>
        <v>match</v>
      </c>
      <c r="J92" t="s">
        <v>174</v>
      </c>
    </row>
    <row r="93" spans="1:10" ht="15" customHeight="1" x14ac:dyDescent="0.25">
      <c r="A93" t="s">
        <v>8</v>
      </c>
      <c r="B93" t="s">
        <v>150</v>
      </c>
      <c r="C93" t="s">
        <v>175</v>
      </c>
      <c r="D93" t="s">
        <v>517</v>
      </c>
      <c r="E93">
        <v>1.42</v>
      </c>
      <c r="F93">
        <v>0</v>
      </c>
      <c r="G93">
        <v>1.4224673509597781</v>
      </c>
      <c r="H93" s="2">
        <f t="shared" si="0"/>
        <v>0</v>
      </c>
      <c r="I93" s="2" t="str">
        <f t="shared" si="2"/>
        <v>match</v>
      </c>
      <c r="J93" t="s">
        <v>176</v>
      </c>
    </row>
    <row r="94" spans="1:10" ht="15" customHeight="1" x14ac:dyDescent="0.25">
      <c r="A94" t="s">
        <v>8</v>
      </c>
      <c r="B94" t="s">
        <v>150</v>
      </c>
      <c r="C94" t="s">
        <v>177</v>
      </c>
      <c r="D94" t="s">
        <v>517</v>
      </c>
      <c r="E94">
        <v>0.67800000000000005</v>
      </c>
      <c r="F94">
        <v>0</v>
      </c>
      <c r="G94">
        <v>0.67794853448867798</v>
      </c>
      <c r="H94" s="2">
        <f t="shared" si="0"/>
        <v>0</v>
      </c>
      <c r="I94" s="2" t="str">
        <f t="shared" si="2"/>
        <v>match</v>
      </c>
      <c r="J94" t="s">
        <v>178</v>
      </c>
    </row>
    <row r="95" spans="1:10" ht="15" customHeight="1" x14ac:dyDescent="0.25">
      <c r="A95" t="s">
        <v>8</v>
      </c>
      <c r="B95" t="s">
        <v>150</v>
      </c>
      <c r="C95" t="s">
        <v>669</v>
      </c>
      <c r="D95" t="s">
        <v>517</v>
      </c>
      <c r="E95">
        <v>0.85099999999999998</v>
      </c>
      <c r="F95">
        <v>0</v>
      </c>
      <c r="G95">
        <v>0.85139906406402588</v>
      </c>
      <c r="H95" s="2">
        <f t="shared" si="0"/>
        <v>0</v>
      </c>
      <c r="I95" s="2" t="str">
        <f t="shared" si="2"/>
        <v>match</v>
      </c>
      <c r="J95" t="s">
        <v>179</v>
      </c>
    </row>
    <row r="96" spans="1:10" ht="15" customHeight="1" x14ac:dyDescent="0.25">
      <c r="A96" t="s">
        <v>8</v>
      </c>
      <c r="B96" t="s">
        <v>150</v>
      </c>
      <c r="C96" t="s">
        <v>180</v>
      </c>
      <c r="D96" t="s">
        <v>517</v>
      </c>
      <c r="E96">
        <v>0.61899999999999999</v>
      </c>
      <c r="F96">
        <v>0</v>
      </c>
      <c r="G96">
        <v>0.61873710155487061</v>
      </c>
      <c r="H96" s="2">
        <f t="shared" si="0"/>
        <v>0</v>
      </c>
      <c r="I96" s="2" t="str">
        <f t="shared" si="2"/>
        <v>match</v>
      </c>
      <c r="J96" t="s">
        <v>181</v>
      </c>
    </row>
    <row r="97" spans="1:10" ht="15" customHeight="1" x14ac:dyDescent="0.25">
      <c r="A97" t="s">
        <v>8</v>
      </c>
      <c r="B97" t="s">
        <v>150</v>
      </c>
      <c r="C97" t="s">
        <v>670</v>
      </c>
      <c r="D97" t="s">
        <v>517</v>
      </c>
      <c r="E97">
        <v>0.89900000000000002</v>
      </c>
      <c r="F97">
        <v>0</v>
      </c>
      <c r="G97">
        <v>0.89921927452087402</v>
      </c>
      <c r="H97" s="2">
        <f t="shared" si="0"/>
        <v>0</v>
      </c>
      <c r="I97" s="2" t="str">
        <f t="shared" si="2"/>
        <v>match</v>
      </c>
      <c r="J97" t="s">
        <v>182</v>
      </c>
    </row>
    <row r="98" spans="1:10" ht="15" customHeight="1" x14ac:dyDescent="0.25">
      <c r="A98" t="s">
        <v>8</v>
      </c>
      <c r="B98" t="s">
        <v>150</v>
      </c>
      <c r="C98" t="s">
        <v>183</v>
      </c>
      <c r="D98" t="s">
        <v>517</v>
      </c>
      <c r="E98">
        <v>5.67E-2</v>
      </c>
      <c r="F98">
        <v>0</v>
      </c>
      <c r="G98">
        <v>5.669829249382019E-2</v>
      </c>
      <c r="H98" s="2">
        <f t="shared" si="0"/>
        <v>0</v>
      </c>
      <c r="I98" s="2" t="str">
        <f t="shared" si="2"/>
        <v>match</v>
      </c>
      <c r="J98" t="s">
        <v>184</v>
      </c>
    </row>
    <row r="99" spans="1:10" ht="15" customHeight="1" x14ac:dyDescent="0.25">
      <c r="A99" t="s">
        <v>8</v>
      </c>
      <c r="B99" t="s">
        <v>150</v>
      </c>
      <c r="C99" t="s">
        <v>185</v>
      </c>
      <c r="D99" t="s">
        <v>517</v>
      </c>
      <c r="E99">
        <v>-1.21E-2</v>
      </c>
      <c r="F99">
        <v>0</v>
      </c>
      <c r="G99">
        <v>-1.210696250200272E-2</v>
      </c>
      <c r="H99" s="2">
        <f t="shared" si="0"/>
        <v>0</v>
      </c>
      <c r="I99" s="2" t="str">
        <f t="shared" si="2"/>
        <v>match</v>
      </c>
      <c r="J99" t="s">
        <v>186</v>
      </c>
    </row>
    <row r="100" spans="1:10" ht="15" customHeight="1" x14ac:dyDescent="0.25">
      <c r="A100" t="s">
        <v>8</v>
      </c>
      <c r="B100" t="s">
        <v>150</v>
      </c>
      <c r="C100" t="s">
        <v>187</v>
      </c>
      <c r="D100" t="s">
        <v>517</v>
      </c>
      <c r="E100">
        <v>5.09</v>
      </c>
      <c r="F100">
        <v>0</v>
      </c>
      <c r="G100">
        <v>5.0943746566772461</v>
      </c>
      <c r="H100" s="2">
        <f t="shared" si="0"/>
        <v>0</v>
      </c>
      <c r="I100" s="2" t="str">
        <f t="shared" si="2"/>
        <v>match</v>
      </c>
      <c r="J100" t="s">
        <v>188</v>
      </c>
    </row>
    <row r="101" spans="1:10" ht="15" customHeight="1" x14ac:dyDescent="0.25">
      <c r="A101" t="s">
        <v>8</v>
      </c>
      <c r="B101" t="s">
        <v>150</v>
      </c>
      <c r="C101" t="s">
        <v>189</v>
      </c>
      <c r="D101" t="s">
        <v>517</v>
      </c>
      <c r="E101">
        <v>5.47</v>
      </c>
      <c r="F101">
        <v>0</v>
      </c>
      <c r="G101">
        <v>5.4729328155517578</v>
      </c>
      <c r="H101" s="2">
        <f t="shared" si="0"/>
        <v>0</v>
      </c>
      <c r="I101" s="2" t="str">
        <f t="shared" si="2"/>
        <v>match</v>
      </c>
      <c r="J101" t="s">
        <v>190</v>
      </c>
    </row>
    <row r="102" spans="1:10" ht="15" customHeight="1" x14ac:dyDescent="0.25">
      <c r="A102" t="s">
        <v>8</v>
      </c>
      <c r="B102" t="s">
        <v>150</v>
      </c>
      <c r="C102" t="s">
        <v>191</v>
      </c>
      <c r="D102" t="s">
        <v>517</v>
      </c>
      <c r="E102">
        <v>7</v>
      </c>
      <c r="F102">
        <v>0</v>
      </c>
      <c r="G102">
        <v>6.9978141784667969</v>
      </c>
      <c r="H102" s="2">
        <f t="shared" si="0"/>
        <v>0</v>
      </c>
      <c r="I102" s="2" t="str">
        <f t="shared" si="2"/>
        <v>match</v>
      </c>
      <c r="J102" t="s">
        <v>192</v>
      </c>
    </row>
    <row r="103" spans="1:10" ht="15" customHeight="1" x14ac:dyDescent="0.25">
      <c r="A103" t="s">
        <v>8</v>
      </c>
      <c r="B103" t="s">
        <v>150</v>
      </c>
      <c r="C103" t="s">
        <v>193</v>
      </c>
      <c r="D103" t="s">
        <v>517</v>
      </c>
      <c r="E103">
        <v>79.099999999999994</v>
      </c>
      <c r="F103">
        <v>0</v>
      </c>
      <c r="G103">
        <v>79.112625122070313</v>
      </c>
      <c r="H103" s="2">
        <f t="shared" si="0"/>
        <v>0</v>
      </c>
      <c r="I103" s="2" t="str">
        <f t="shared" si="2"/>
        <v>match</v>
      </c>
      <c r="J103" t="s">
        <v>194</v>
      </c>
    </row>
    <row r="104" spans="1:10" ht="15" customHeight="1" x14ac:dyDescent="0.25">
      <c r="A104" t="s">
        <v>8</v>
      </c>
      <c r="B104" t="s">
        <v>150</v>
      </c>
      <c r="C104" t="s">
        <v>195</v>
      </c>
      <c r="D104" t="s">
        <v>517</v>
      </c>
      <c r="E104">
        <v>-0.155</v>
      </c>
      <c r="F104">
        <v>0</v>
      </c>
      <c r="G104">
        <v>-0.15511950850486761</v>
      </c>
      <c r="H104" s="2">
        <f t="shared" si="0"/>
        <v>0</v>
      </c>
      <c r="I104" s="2" t="str">
        <f t="shared" si="2"/>
        <v>match</v>
      </c>
      <c r="J104" t="s">
        <v>196</v>
      </c>
    </row>
    <row r="105" spans="1:10" ht="15" customHeight="1" x14ac:dyDescent="0.25">
      <c r="A105" t="s">
        <v>8</v>
      </c>
      <c r="B105" t="s">
        <v>150</v>
      </c>
      <c r="C105" t="s">
        <v>197</v>
      </c>
      <c r="D105" t="s">
        <v>516</v>
      </c>
      <c r="E105">
        <v>0.48699999999999999</v>
      </c>
      <c r="F105">
        <v>0</v>
      </c>
      <c r="G105">
        <v>0.48745661973953253</v>
      </c>
      <c r="H105" s="2">
        <f t="shared" si="0"/>
        <v>0</v>
      </c>
      <c r="I105" s="2" t="str">
        <f t="shared" si="2"/>
        <v>match</v>
      </c>
      <c r="J105" t="s">
        <v>198</v>
      </c>
    </row>
    <row r="106" spans="1:10" ht="15" customHeight="1" x14ac:dyDescent="0.25">
      <c r="A106" t="s">
        <v>8</v>
      </c>
      <c r="B106" t="s">
        <v>199</v>
      </c>
      <c r="C106" t="s">
        <v>151</v>
      </c>
      <c r="D106" t="s">
        <v>516</v>
      </c>
      <c r="E106">
        <v>0.51200000000000001</v>
      </c>
      <c r="F106">
        <v>0</v>
      </c>
      <c r="G106">
        <v>0.51229166612029076</v>
      </c>
      <c r="H106" s="2">
        <f t="shared" si="0"/>
        <v>0</v>
      </c>
      <c r="I106" s="2" t="str">
        <f t="shared" si="2"/>
        <v>match</v>
      </c>
      <c r="J106" t="s">
        <v>200</v>
      </c>
    </row>
    <row r="107" spans="1:10" ht="15" customHeight="1" x14ac:dyDescent="0.25">
      <c r="A107" t="s">
        <v>8</v>
      </c>
      <c r="B107" t="s">
        <v>199</v>
      </c>
      <c r="C107" t="s">
        <v>153</v>
      </c>
      <c r="D107" t="s">
        <v>516</v>
      </c>
      <c r="E107">
        <v>2.14</v>
      </c>
      <c r="F107">
        <v>0</v>
      </c>
      <c r="G107">
        <v>2.1434280159883201</v>
      </c>
      <c r="H107" s="2">
        <f t="shared" si="0"/>
        <v>0</v>
      </c>
      <c r="I107" s="2" t="str">
        <f t="shared" si="2"/>
        <v>match</v>
      </c>
      <c r="J107" t="s">
        <v>201</v>
      </c>
    </row>
    <row r="108" spans="1:10" ht="15" customHeight="1" x14ac:dyDescent="0.25">
      <c r="A108" t="s">
        <v>8</v>
      </c>
      <c r="B108" t="s">
        <v>199</v>
      </c>
      <c r="C108" t="s">
        <v>155</v>
      </c>
      <c r="D108" t="s">
        <v>516</v>
      </c>
      <c r="E108">
        <v>2.71</v>
      </c>
      <c r="F108">
        <v>0</v>
      </c>
      <c r="G108">
        <v>2.7115838457109009</v>
      </c>
      <c r="H108" s="2">
        <f t="shared" si="0"/>
        <v>0</v>
      </c>
      <c r="I108" s="2" t="str">
        <f t="shared" si="2"/>
        <v>match</v>
      </c>
      <c r="J108" t="s">
        <v>202</v>
      </c>
    </row>
    <row r="109" spans="1:10" ht="15" customHeight="1" x14ac:dyDescent="0.25">
      <c r="A109" t="s">
        <v>8</v>
      </c>
      <c r="B109" t="s">
        <v>199</v>
      </c>
      <c r="C109" t="s">
        <v>157</v>
      </c>
      <c r="D109" t="s">
        <v>516</v>
      </c>
      <c r="E109">
        <v>2.2400000000000002</v>
      </c>
      <c r="F109">
        <v>0</v>
      </c>
      <c r="G109">
        <v>2.2383800148963928</v>
      </c>
      <c r="H109" s="2">
        <f t="shared" si="0"/>
        <v>0</v>
      </c>
      <c r="I109" s="2" t="str">
        <f t="shared" si="2"/>
        <v>match</v>
      </c>
      <c r="J109" t="s">
        <v>203</v>
      </c>
    </row>
    <row r="110" spans="1:10" ht="15" customHeight="1" x14ac:dyDescent="0.25">
      <c r="A110" t="s">
        <v>8</v>
      </c>
      <c r="B110" t="s">
        <v>199</v>
      </c>
      <c r="C110" t="s">
        <v>159</v>
      </c>
      <c r="D110" t="s">
        <v>516</v>
      </c>
      <c r="E110">
        <v>1.4</v>
      </c>
      <c r="F110">
        <v>0</v>
      </c>
      <c r="G110">
        <v>1.399015133269131</v>
      </c>
      <c r="H110" s="2">
        <f t="shared" si="0"/>
        <v>0</v>
      </c>
      <c r="I110" s="2" t="str">
        <f t="shared" si="2"/>
        <v>match</v>
      </c>
      <c r="J110" t="s">
        <v>204</v>
      </c>
    </row>
    <row r="111" spans="1:10" ht="15" customHeight="1" x14ac:dyDescent="0.25">
      <c r="A111" t="s">
        <v>8</v>
      </c>
      <c r="B111" t="s">
        <v>199</v>
      </c>
      <c r="C111" t="s">
        <v>161</v>
      </c>
      <c r="D111" t="s">
        <v>516</v>
      </c>
      <c r="E111">
        <v>3.06</v>
      </c>
      <c r="F111">
        <v>0</v>
      </c>
      <c r="G111">
        <v>3.0642555336692432</v>
      </c>
      <c r="H111" s="2">
        <f t="shared" si="0"/>
        <v>0</v>
      </c>
      <c r="I111" s="2" t="str">
        <f t="shared" si="2"/>
        <v>match</v>
      </c>
      <c r="J111" t="s">
        <v>205</v>
      </c>
    </row>
    <row r="112" spans="1:10" ht="15" customHeight="1" x14ac:dyDescent="0.25">
      <c r="A112" t="s">
        <v>8</v>
      </c>
      <c r="B112" t="s">
        <v>199</v>
      </c>
      <c r="C112" t="s">
        <v>163</v>
      </c>
      <c r="D112" t="s">
        <v>516</v>
      </c>
      <c r="E112">
        <v>1.49</v>
      </c>
      <c r="F112">
        <v>0</v>
      </c>
      <c r="G112">
        <v>1.4926238656044011</v>
      </c>
      <c r="H112" s="2">
        <f t="shared" si="0"/>
        <v>0</v>
      </c>
      <c r="I112" s="2" t="str">
        <f t="shared" si="2"/>
        <v>match</v>
      </c>
      <c r="J112" t="s">
        <v>206</v>
      </c>
    </row>
    <row r="113" spans="1:10" ht="15" customHeight="1" x14ac:dyDescent="0.25">
      <c r="A113" t="s">
        <v>8</v>
      </c>
      <c r="B113" t="s">
        <v>199</v>
      </c>
      <c r="C113" t="s">
        <v>165</v>
      </c>
      <c r="D113" t="s">
        <v>516</v>
      </c>
      <c r="E113">
        <v>4.29</v>
      </c>
      <c r="F113">
        <v>0</v>
      </c>
      <c r="G113">
        <v>4.2868560254573822</v>
      </c>
      <c r="H113" s="2">
        <f t="shared" si="0"/>
        <v>0</v>
      </c>
      <c r="I113" s="2" t="str">
        <f t="shared" si="2"/>
        <v>match</v>
      </c>
      <c r="J113" t="s">
        <v>207</v>
      </c>
    </row>
    <row r="114" spans="1:10" ht="15" customHeight="1" x14ac:dyDescent="0.25">
      <c r="A114" t="s">
        <v>8</v>
      </c>
      <c r="B114" t="s">
        <v>199</v>
      </c>
      <c r="C114" t="s">
        <v>167</v>
      </c>
      <c r="D114" t="s">
        <v>516</v>
      </c>
      <c r="E114">
        <v>5.66</v>
      </c>
      <c r="F114">
        <v>0</v>
      </c>
      <c r="G114">
        <v>5.6561460279243354</v>
      </c>
      <c r="H114" s="2">
        <f t="shared" si="0"/>
        <v>0</v>
      </c>
      <c r="I114" s="2" t="str">
        <f t="shared" si="2"/>
        <v>match</v>
      </c>
      <c r="J114" t="s">
        <v>208</v>
      </c>
    </row>
    <row r="115" spans="1:10" ht="15" customHeight="1" x14ac:dyDescent="0.25">
      <c r="A115" t="s">
        <v>8</v>
      </c>
      <c r="B115" t="s">
        <v>199</v>
      </c>
      <c r="C115" t="s">
        <v>169</v>
      </c>
      <c r="D115" t="s">
        <v>516</v>
      </c>
      <c r="E115">
        <v>1.79</v>
      </c>
      <c r="F115">
        <v>0</v>
      </c>
      <c r="G115">
        <v>1.7949378490448</v>
      </c>
      <c r="H115" s="2">
        <f t="shared" si="0"/>
        <v>0</v>
      </c>
      <c r="I115" s="2" t="str">
        <f t="shared" si="2"/>
        <v>match</v>
      </c>
      <c r="J115" t="s">
        <v>209</v>
      </c>
    </row>
    <row r="116" spans="1:10" ht="15" customHeight="1" x14ac:dyDescent="0.25">
      <c r="A116" t="s">
        <v>8</v>
      </c>
      <c r="B116" t="s">
        <v>199</v>
      </c>
      <c r="C116" t="s">
        <v>171</v>
      </c>
      <c r="D116" t="s">
        <v>516</v>
      </c>
      <c r="E116">
        <v>0.35199999999999998</v>
      </c>
      <c r="F116">
        <v>0</v>
      </c>
      <c r="G116">
        <v>0.35167823265170262</v>
      </c>
      <c r="H116" s="2">
        <f t="shared" si="0"/>
        <v>0</v>
      </c>
      <c r="I116" s="2" t="str">
        <f t="shared" si="2"/>
        <v>match</v>
      </c>
      <c r="J116" t="s">
        <v>210</v>
      </c>
    </row>
    <row r="117" spans="1:10" ht="15" customHeight="1" x14ac:dyDescent="0.25">
      <c r="A117" t="s">
        <v>8</v>
      </c>
      <c r="B117" t="s">
        <v>199</v>
      </c>
      <c r="C117" t="s">
        <v>173</v>
      </c>
      <c r="D117" t="s">
        <v>516</v>
      </c>
      <c r="E117">
        <v>5.19</v>
      </c>
      <c r="F117">
        <v>0</v>
      </c>
      <c r="G117">
        <v>5.1901893494650722</v>
      </c>
      <c r="H117" s="2">
        <f t="shared" si="0"/>
        <v>0</v>
      </c>
      <c r="I117" s="2" t="str">
        <f t="shared" si="2"/>
        <v>match</v>
      </c>
      <c r="J117" t="s">
        <v>211</v>
      </c>
    </row>
    <row r="118" spans="1:10" ht="15" customHeight="1" x14ac:dyDescent="0.25">
      <c r="A118" t="s">
        <v>8</v>
      </c>
      <c r="B118" t="s">
        <v>199</v>
      </c>
      <c r="C118" t="s">
        <v>175</v>
      </c>
      <c r="D118" t="s">
        <v>516</v>
      </c>
      <c r="E118">
        <v>1.4</v>
      </c>
      <c r="F118">
        <v>0</v>
      </c>
      <c r="G118">
        <v>1.399015140719712</v>
      </c>
      <c r="H118" s="2">
        <f t="shared" si="0"/>
        <v>0</v>
      </c>
      <c r="I118" s="2" t="str">
        <f t="shared" si="2"/>
        <v>match</v>
      </c>
      <c r="J118" t="s">
        <v>212</v>
      </c>
    </row>
    <row r="119" spans="1:10" ht="15" customHeight="1" x14ac:dyDescent="0.25">
      <c r="A119" t="s">
        <v>8</v>
      </c>
      <c r="B119" t="s">
        <v>199</v>
      </c>
      <c r="C119" t="s">
        <v>177</v>
      </c>
      <c r="D119" t="s">
        <v>516</v>
      </c>
      <c r="E119">
        <v>0.68300000000000005</v>
      </c>
      <c r="F119">
        <v>0</v>
      </c>
      <c r="G119">
        <v>0.68329387375464035</v>
      </c>
      <c r="H119" s="2">
        <f t="shared" si="0"/>
        <v>0</v>
      </c>
      <c r="I119" s="2" t="str">
        <f t="shared" si="2"/>
        <v>match</v>
      </c>
      <c r="J119" t="s">
        <v>213</v>
      </c>
    </row>
    <row r="120" spans="1:10" ht="15" customHeight="1" x14ac:dyDescent="0.25">
      <c r="A120" t="s">
        <v>8</v>
      </c>
      <c r="B120" t="s">
        <v>199</v>
      </c>
      <c r="C120" t="s">
        <v>669</v>
      </c>
      <c r="D120" t="s">
        <v>516</v>
      </c>
      <c r="E120">
        <v>0.85399999999999998</v>
      </c>
      <c r="F120">
        <v>0</v>
      </c>
      <c r="G120">
        <v>0.85384608719405197</v>
      </c>
      <c r="H120" s="2">
        <f t="shared" si="0"/>
        <v>0</v>
      </c>
      <c r="I120" s="2" t="str">
        <f t="shared" si="2"/>
        <v>match</v>
      </c>
      <c r="J120" t="s">
        <v>214</v>
      </c>
    </row>
    <row r="121" spans="1:10" ht="15" customHeight="1" x14ac:dyDescent="0.25">
      <c r="A121" t="s">
        <v>8</v>
      </c>
      <c r="B121" t="s">
        <v>199</v>
      </c>
      <c r="C121" t="s">
        <v>180</v>
      </c>
      <c r="D121" t="s">
        <v>516</v>
      </c>
      <c r="E121">
        <v>0.625</v>
      </c>
      <c r="F121">
        <v>0</v>
      </c>
      <c r="G121">
        <v>0.62500320299743461</v>
      </c>
      <c r="H121" s="2">
        <f t="shared" si="0"/>
        <v>0</v>
      </c>
      <c r="I121" s="2" t="str">
        <f t="shared" si="2"/>
        <v>match</v>
      </c>
      <c r="J121" t="s">
        <v>215</v>
      </c>
    </row>
    <row r="122" spans="1:10" ht="15" customHeight="1" x14ac:dyDescent="0.25">
      <c r="A122" t="s">
        <v>8</v>
      </c>
      <c r="B122" t="s">
        <v>199</v>
      </c>
      <c r="C122" t="s">
        <v>670</v>
      </c>
      <c r="D122" t="s">
        <v>516</v>
      </c>
      <c r="E122">
        <v>0.90100000000000002</v>
      </c>
      <c r="F122">
        <v>0</v>
      </c>
      <c r="G122">
        <v>0.9008791431977331</v>
      </c>
      <c r="H122" s="2">
        <f t="shared" si="0"/>
        <v>0</v>
      </c>
      <c r="I122" s="2" t="str">
        <f t="shared" si="2"/>
        <v>match</v>
      </c>
      <c r="J122" t="s">
        <v>216</v>
      </c>
    </row>
    <row r="123" spans="1:10" ht="15" customHeight="1" x14ac:dyDescent="0.25">
      <c r="A123" t="s">
        <v>8</v>
      </c>
      <c r="B123" t="s">
        <v>199</v>
      </c>
      <c r="C123" t="s">
        <v>183</v>
      </c>
      <c r="D123" t="s">
        <v>516</v>
      </c>
      <c r="E123">
        <v>5.5300000000000002E-2</v>
      </c>
      <c r="F123">
        <v>0</v>
      </c>
      <c r="G123">
        <v>5.5286026722234163E-2</v>
      </c>
      <c r="H123" s="2">
        <f t="shared" si="0"/>
        <v>0</v>
      </c>
      <c r="I123" s="2" t="str">
        <f t="shared" si="2"/>
        <v>match</v>
      </c>
      <c r="J123" t="s">
        <v>217</v>
      </c>
    </row>
    <row r="124" spans="1:10" ht="15" customHeight="1" x14ac:dyDescent="0.25">
      <c r="A124" t="s">
        <v>8</v>
      </c>
      <c r="B124" t="s">
        <v>199</v>
      </c>
      <c r="C124" t="s">
        <v>185</v>
      </c>
      <c r="D124" t="s">
        <v>516</v>
      </c>
      <c r="E124">
        <v>1.7299999999999999E-2</v>
      </c>
      <c r="F124">
        <v>0</v>
      </c>
      <c r="G124">
        <v>1.7307234546808069E-2</v>
      </c>
      <c r="H124" s="2">
        <f t="shared" si="0"/>
        <v>0</v>
      </c>
      <c r="I124" s="2" t="str">
        <f t="shared" si="2"/>
        <v>match</v>
      </c>
      <c r="J124" t="s">
        <v>218</v>
      </c>
    </row>
    <row r="125" spans="1:10" ht="15" customHeight="1" x14ac:dyDescent="0.25">
      <c r="A125" t="s">
        <v>8</v>
      </c>
      <c r="B125" t="s">
        <v>199</v>
      </c>
      <c r="C125" t="s">
        <v>187</v>
      </c>
      <c r="D125" t="s">
        <v>516</v>
      </c>
      <c r="E125">
        <v>5.14</v>
      </c>
      <c r="F125">
        <v>0</v>
      </c>
      <c r="G125">
        <v>5.1395264770835638</v>
      </c>
      <c r="H125" s="2">
        <f t="shared" si="0"/>
        <v>0</v>
      </c>
      <c r="I125" s="2" t="str">
        <f t="shared" si="2"/>
        <v>match</v>
      </c>
      <c r="J125" t="s">
        <v>219</v>
      </c>
    </row>
    <row r="126" spans="1:10" ht="15" customHeight="1" x14ac:dyDescent="0.25">
      <c r="A126" t="s">
        <v>8</v>
      </c>
      <c r="B126" t="s">
        <v>199</v>
      </c>
      <c r="C126" t="s">
        <v>189</v>
      </c>
      <c r="D126" t="s">
        <v>516</v>
      </c>
      <c r="E126">
        <v>5.66</v>
      </c>
      <c r="F126">
        <v>0</v>
      </c>
      <c r="G126">
        <v>5.6561460333785352</v>
      </c>
      <c r="H126" s="2">
        <f t="shared" si="0"/>
        <v>0</v>
      </c>
      <c r="I126" s="2" t="str">
        <f t="shared" si="2"/>
        <v>match</v>
      </c>
      <c r="J126" t="s">
        <v>220</v>
      </c>
    </row>
    <row r="127" spans="1:10" ht="15" customHeight="1" x14ac:dyDescent="0.25">
      <c r="A127" t="s">
        <v>8</v>
      </c>
      <c r="B127" t="s">
        <v>199</v>
      </c>
      <c r="C127" t="s">
        <v>191</v>
      </c>
      <c r="D127" t="s">
        <v>516</v>
      </c>
      <c r="E127">
        <v>6.98</v>
      </c>
      <c r="F127">
        <v>0</v>
      </c>
      <c r="G127">
        <v>6.9766119197878904</v>
      </c>
      <c r="H127" s="2">
        <f t="shared" si="0"/>
        <v>0</v>
      </c>
      <c r="I127" s="2" t="str">
        <f t="shared" si="2"/>
        <v>match</v>
      </c>
      <c r="J127" t="s">
        <v>221</v>
      </c>
    </row>
    <row r="128" spans="1:10" ht="15" customHeight="1" x14ac:dyDescent="0.25">
      <c r="A128" t="s">
        <v>8</v>
      </c>
      <c r="B128" t="s">
        <v>199</v>
      </c>
      <c r="C128" t="s">
        <v>193</v>
      </c>
      <c r="D128" t="s">
        <v>516</v>
      </c>
      <c r="E128">
        <v>80.400000000000006</v>
      </c>
      <c r="F128">
        <v>0</v>
      </c>
      <c r="G128">
        <v>80.38549212227521</v>
      </c>
      <c r="H128" s="2">
        <f t="shared" si="0"/>
        <v>0</v>
      </c>
      <c r="I128" s="2" t="str">
        <f t="shared" si="2"/>
        <v>match</v>
      </c>
      <c r="J128" t="s">
        <v>222</v>
      </c>
    </row>
    <row r="129" spans="1:10" ht="15" customHeight="1" x14ac:dyDescent="0.25">
      <c r="A129" t="s">
        <v>8</v>
      </c>
      <c r="B129" t="s">
        <v>199</v>
      </c>
      <c r="C129" t="s">
        <v>195</v>
      </c>
      <c r="D129" t="s">
        <v>516</v>
      </c>
      <c r="E129">
        <v>-3.4099999999999998E-2</v>
      </c>
      <c r="F129">
        <v>0</v>
      </c>
      <c r="G129">
        <v>-3.4089004155248397E-2</v>
      </c>
      <c r="H129" s="2">
        <f t="shared" si="0"/>
        <v>0</v>
      </c>
      <c r="I129" s="2" t="str">
        <f t="shared" si="2"/>
        <v>match</v>
      </c>
      <c r="J129" t="s">
        <v>223</v>
      </c>
    </row>
    <row r="130" spans="1:10" ht="15" customHeight="1" x14ac:dyDescent="0.25">
      <c r="A130" t="s">
        <v>8</v>
      </c>
      <c r="B130" t="s">
        <v>199</v>
      </c>
      <c r="C130" t="s">
        <v>197</v>
      </c>
      <c r="D130" t="s">
        <v>516</v>
      </c>
      <c r="E130">
        <v>0.26300000000000001</v>
      </c>
      <c r="F130">
        <v>0</v>
      </c>
      <c r="G130">
        <v>0.26250820801471031</v>
      </c>
      <c r="H130" s="2">
        <f t="shared" si="0"/>
        <v>0</v>
      </c>
      <c r="I130" s="2" t="str">
        <f t="shared" ref="I130:I193" si="3">IF(NOT(H130=""),IF(H130&lt;=F130,"match",IF(H130&lt;3*F130,"partial match","no match")),"")</f>
        <v>match</v>
      </c>
      <c r="J130" t="s">
        <v>224</v>
      </c>
    </row>
    <row r="131" spans="1:10" ht="15" customHeight="1" x14ac:dyDescent="0.25">
      <c r="A131" t="s">
        <v>8</v>
      </c>
      <c r="B131" t="s">
        <v>520</v>
      </c>
      <c r="C131" t="s">
        <v>151</v>
      </c>
      <c r="D131" t="s">
        <v>516</v>
      </c>
      <c r="E131">
        <v>0.48899999999999999</v>
      </c>
      <c r="F131">
        <v>0</v>
      </c>
      <c r="G131">
        <v>0.48896323144435883</v>
      </c>
      <c r="H131" s="2">
        <f t="shared" si="0"/>
        <v>0</v>
      </c>
      <c r="I131" s="2" t="str">
        <f t="shared" si="3"/>
        <v>match</v>
      </c>
      <c r="J131" t="s">
        <v>528</v>
      </c>
    </row>
    <row r="132" spans="1:10" ht="15" customHeight="1" x14ac:dyDescent="0.25">
      <c r="A132" t="s">
        <v>8</v>
      </c>
      <c r="B132" t="s">
        <v>520</v>
      </c>
      <c r="C132" t="s">
        <v>153</v>
      </c>
      <c r="D132" t="s">
        <v>516</v>
      </c>
      <c r="E132">
        <v>2.2000000000000002</v>
      </c>
      <c r="F132">
        <v>0</v>
      </c>
      <c r="G132">
        <v>2.2045674354303628</v>
      </c>
      <c r="H132" s="2">
        <f t="shared" si="0"/>
        <v>0</v>
      </c>
      <c r="I132" s="2" t="str">
        <f t="shared" si="3"/>
        <v>match</v>
      </c>
      <c r="J132" t="s">
        <v>529</v>
      </c>
    </row>
    <row r="133" spans="1:10" ht="15" customHeight="1" x14ac:dyDescent="0.25">
      <c r="A133" t="s">
        <v>8</v>
      </c>
      <c r="B133" t="s">
        <v>520</v>
      </c>
      <c r="C133" t="s">
        <v>155</v>
      </c>
      <c r="D133" t="s">
        <v>516</v>
      </c>
      <c r="E133">
        <v>3.22</v>
      </c>
      <c r="F133">
        <v>0</v>
      </c>
      <c r="G133">
        <v>3.2180901269843041</v>
      </c>
      <c r="H133" s="2">
        <f t="shared" si="0"/>
        <v>0</v>
      </c>
      <c r="I133" s="2" t="str">
        <f t="shared" si="3"/>
        <v>match</v>
      </c>
      <c r="J133" t="s">
        <v>530</v>
      </c>
    </row>
    <row r="134" spans="1:10" ht="15" customHeight="1" x14ac:dyDescent="0.25">
      <c r="A134" t="s">
        <v>8</v>
      </c>
      <c r="B134" t="s">
        <v>520</v>
      </c>
      <c r="C134" t="s">
        <v>157</v>
      </c>
      <c r="D134" t="s">
        <v>516</v>
      </c>
      <c r="E134">
        <v>2.48</v>
      </c>
      <c r="F134">
        <v>0</v>
      </c>
      <c r="G134">
        <v>2.484014630317688</v>
      </c>
      <c r="H134" s="2">
        <f t="shared" si="0"/>
        <v>0</v>
      </c>
      <c r="I134" s="2" t="str">
        <f t="shared" si="3"/>
        <v>match</v>
      </c>
      <c r="J134" t="s">
        <v>531</v>
      </c>
    </row>
    <row r="135" spans="1:10" ht="15" customHeight="1" x14ac:dyDescent="0.25">
      <c r="A135" t="s">
        <v>8</v>
      </c>
      <c r="B135" t="s">
        <v>520</v>
      </c>
      <c r="C135" t="s">
        <v>159</v>
      </c>
      <c r="D135" t="s">
        <v>516</v>
      </c>
      <c r="E135">
        <v>1.46</v>
      </c>
      <c r="F135">
        <v>0</v>
      </c>
      <c r="G135">
        <v>1.4607809786684809</v>
      </c>
      <c r="H135" s="2">
        <f t="shared" si="0"/>
        <v>0</v>
      </c>
      <c r="I135" s="2" t="str">
        <f t="shared" si="3"/>
        <v>match</v>
      </c>
      <c r="J135" t="s">
        <v>532</v>
      </c>
    </row>
    <row r="136" spans="1:10" ht="15" customHeight="1" x14ac:dyDescent="0.25">
      <c r="A136" t="s">
        <v>8</v>
      </c>
      <c r="B136" t="s">
        <v>520</v>
      </c>
      <c r="C136" t="s">
        <v>161</v>
      </c>
      <c r="D136" t="s">
        <v>516</v>
      </c>
      <c r="E136">
        <v>3.11</v>
      </c>
      <c r="F136">
        <v>0</v>
      </c>
      <c r="G136">
        <v>3.107675457105481</v>
      </c>
      <c r="H136" s="2">
        <f t="shared" si="0"/>
        <v>0</v>
      </c>
      <c r="I136" s="2" t="str">
        <f t="shared" si="3"/>
        <v>match</v>
      </c>
      <c r="J136" t="s">
        <v>533</v>
      </c>
    </row>
    <row r="137" spans="1:10" ht="15" customHeight="1" x14ac:dyDescent="0.25">
      <c r="A137" t="s">
        <v>8</v>
      </c>
      <c r="B137" t="s">
        <v>520</v>
      </c>
      <c r="C137" t="s">
        <v>163</v>
      </c>
      <c r="D137" t="s">
        <v>516</v>
      </c>
      <c r="E137">
        <v>1.61</v>
      </c>
      <c r="F137">
        <v>0</v>
      </c>
      <c r="G137">
        <v>1.614325165748596</v>
      </c>
      <c r="H137" s="2">
        <f t="shared" si="0"/>
        <v>0</v>
      </c>
      <c r="I137" s="2" t="str">
        <f t="shared" si="3"/>
        <v>match</v>
      </c>
      <c r="J137" t="s">
        <v>534</v>
      </c>
    </row>
    <row r="138" spans="1:10" ht="15" customHeight="1" x14ac:dyDescent="0.25">
      <c r="A138" t="s">
        <v>8</v>
      </c>
      <c r="B138" t="s">
        <v>520</v>
      </c>
      <c r="C138" t="s">
        <v>165</v>
      </c>
      <c r="D138" t="s">
        <v>516</v>
      </c>
      <c r="E138">
        <v>4.41</v>
      </c>
      <c r="F138">
        <v>0</v>
      </c>
      <c r="G138">
        <v>4.4091348838992417</v>
      </c>
      <c r="H138" s="2">
        <f t="shared" si="0"/>
        <v>0</v>
      </c>
      <c r="I138" s="2" t="str">
        <f t="shared" si="3"/>
        <v>match</v>
      </c>
      <c r="J138" t="s">
        <v>535</v>
      </c>
    </row>
    <row r="139" spans="1:10" ht="15" customHeight="1" x14ac:dyDescent="0.25">
      <c r="A139" t="s">
        <v>8</v>
      </c>
      <c r="B139" t="s">
        <v>520</v>
      </c>
      <c r="C139" t="s">
        <v>167</v>
      </c>
      <c r="D139" t="s">
        <v>516</v>
      </c>
      <c r="E139">
        <v>7.48</v>
      </c>
      <c r="F139">
        <v>0</v>
      </c>
      <c r="G139">
        <v>7.4795113957231836</v>
      </c>
      <c r="H139" s="2">
        <f t="shared" si="0"/>
        <v>0</v>
      </c>
      <c r="I139" s="2" t="str">
        <f t="shared" si="3"/>
        <v>match</v>
      </c>
      <c r="J139" t="s">
        <v>536</v>
      </c>
    </row>
    <row r="140" spans="1:10" ht="15" customHeight="1" x14ac:dyDescent="0.25">
      <c r="A140" t="s">
        <v>8</v>
      </c>
      <c r="B140" t="s">
        <v>520</v>
      </c>
      <c r="C140" t="s">
        <v>169</v>
      </c>
      <c r="D140" t="s">
        <v>516</v>
      </c>
      <c r="E140">
        <v>2.0099999999999998</v>
      </c>
      <c r="F140">
        <v>0</v>
      </c>
      <c r="G140">
        <v>2.013723343610764</v>
      </c>
      <c r="H140" s="2">
        <f t="shared" si="0"/>
        <v>0</v>
      </c>
      <c r="I140" s="2" t="str">
        <f t="shared" si="3"/>
        <v>match</v>
      </c>
      <c r="J140" t="s">
        <v>537</v>
      </c>
    </row>
    <row r="141" spans="1:10" ht="15" customHeight="1" x14ac:dyDescent="0.25">
      <c r="A141" t="s">
        <v>8</v>
      </c>
      <c r="B141" t="s">
        <v>520</v>
      </c>
      <c r="C141" t="s">
        <v>171</v>
      </c>
      <c r="D141" t="s">
        <v>516</v>
      </c>
      <c r="E141">
        <v>0.28599999999999998</v>
      </c>
      <c r="F141">
        <v>0</v>
      </c>
      <c r="G141">
        <v>0.28628011602999998</v>
      </c>
      <c r="H141" s="2">
        <f t="shared" si="0"/>
        <v>0</v>
      </c>
      <c r="I141" s="2" t="str">
        <f t="shared" si="3"/>
        <v>match</v>
      </c>
      <c r="J141" t="s">
        <v>538</v>
      </c>
    </row>
    <row r="142" spans="1:10" ht="15" customHeight="1" x14ac:dyDescent="0.25">
      <c r="A142" t="s">
        <v>8</v>
      </c>
      <c r="B142" t="s">
        <v>520</v>
      </c>
      <c r="C142" t="s">
        <v>173</v>
      </c>
      <c r="D142" t="s">
        <v>516</v>
      </c>
      <c r="E142">
        <v>5.39</v>
      </c>
      <c r="F142">
        <v>0</v>
      </c>
      <c r="G142">
        <v>5.3928491226397446</v>
      </c>
      <c r="H142" s="2">
        <f t="shared" si="0"/>
        <v>0</v>
      </c>
      <c r="I142" s="2" t="str">
        <f t="shared" si="3"/>
        <v>match</v>
      </c>
      <c r="J142" t="s">
        <v>539</v>
      </c>
    </row>
    <row r="143" spans="1:10" ht="15" customHeight="1" x14ac:dyDescent="0.25">
      <c r="A143" t="s">
        <v>8</v>
      </c>
      <c r="B143" t="s">
        <v>520</v>
      </c>
      <c r="C143" t="s">
        <v>175</v>
      </c>
      <c r="D143" t="s">
        <v>516</v>
      </c>
      <c r="E143">
        <v>1.46</v>
      </c>
      <c r="F143">
        <v>0</v>
      </c>
      <c r="G143">
        <v>1.4607809814624491</v>
      </c>
      <c r="H143" s="2">
        <f t="shared" si="0"/>
        <v>0</v>
      </c>
      <c r="I143" s="2" t="str">
        <f t="shared" si="3"/>
        <v>match</v>
      </c>
      <c r="J143" t="s">
        <v>540</v>
      </c>
    </row>
    <row r="144" spans="1:10" ht="15" customHeight="1" x14ac:dyDescent="0.25">
      <c r="A144" t="s">
        <v>8</v>
      </c>
      <c r="B144" t="s">
        <v>520</v>
      </c>
      <c r="C144" t="s">
        <v>177</v>
      </c>
      <c r="D144" t="s">
        <v>516</v>
      </c>
      <c r="E144">
        <v>0.66800000000000004</v>
      </c>
      <c r="F144">
        <v>0</v>
      </c>
      <c r="G144">
        <v>0.66761729897310329</v>
      </c>
      <c r="H144" s="2">
        <f t="shared" si="0"/>
        <v>0</v>
      </c>
      <c r="I144" s="2" t="str">
        <f t="shared" si="3"/>
        <v>match</v>
      </c>
      <c r="J144" t="s">
        <v>541</v>
      </c>
    </row>
    <row r="145" spans="1:10" ht="15" customHeight="1" x14ac:dyDescent="0.25">
      <c r="A145" t="s">
        <v>8</v>
      </c>
      <c r="B145" t="s">
        <v>520</v>
      </c>
      <c r="C145" t="s">
        <v>669</v>
      </c>
      <c r="D145" t="s">
        <v>516</v>
      </c>
      <c r="E145">
        <v>0.84699999999999998</v>
      </c>
      <c r="F145">
        <v>0</v>
      </c>
      <c r="G145">
        <v>0.84707542046102258</v>
      </c>
      <c r="H145" s="2">
        <f t="shared" si="0"/>
        <v>0</v>
      </c>
      <c r="I145" s="2" t="str">
        <f t="shared" si="3"/>
        <v>match</v>
      </c>
      <c r="J145" t="s">
        <v>542</v>
      </c>
    </row>
    <row r="146" spans="1:10" ht="15" customHeight="1" x14ac:dyDescent="0.25">
      <c r="A146" t="s">
        <v>8</v>
      </c>
      <c r="B146" t="s">
        <v>520</v>
      </c>
      <c r="C146" t="s">
        <v>180</v>
      </c>
      <c r="D146" t="s">
        <v>516</v>
      </c>
      <c r="E146">
        <v>0.60599999999999998</v>
      </c>
      <c r="F146">
        <v>0</v>
      </c>
      <c r="G146">
        <v>0.60644788417893536</v>
      </c>
      <c r="H146" s="2">
        <f t="shared" si="0"/>
        <v>0</v>
      </c>
      <c r="I146" s="2" t="str">
        <f t="shared" si="3"/>
        <v>match</v>
      </c>
      <c r="J146" t="s">
        <v>543</v>
      </c>
    </row>
    <row r="147" spans="1:10" ht="15" customHeight="1" x14ac:dyDescent="0.25">
      <c r="A147" t="s">
        <v>8</v>
      </c>
      <c r="B147" t="s">
        <v>520</v>
      </c>
      <c r="C147" t="s">
        <v>670</v>
      </c>
      <c r="D147" t="s">
        <v>516</v>
      </c>
      <c r="E147">
        <v>0.89700000000000002</v>
      </c>
      <c r="F147">
        <v>0</v>
      </c>
      <c r="G147">
        <v>0.8968231580292787</v>
      </c>
      <c r="H147" s="2">
        <f t="shared" si="0"/>
        <v>0</v>
      </c>
      <c r="I147" s="2" t="str">
        <f t="shared" si="3"/>
        <v>match</v>
      </c>
      <c r="J147" t="s">
        <v>544</v>
      </c>
    </row>
    <row r="148" spans="1:10" ht="15" customHeight="1" x14ac:dyDescent="0.25">
      <c r="A148" t="s">
        <v>8</v>
      </c>
      <c r="B148" t="s">
        <v>520</v>
      </c>
      <c r="C148" t="s">
        <v>183</v>
      </c>
      <c r="D148" t="s">
        <v>516</v>
      </c>
      <c r="E148">
        <v>5.9700000000000003E-2</v>
      </c>
      <c r="F148">
        <v>0</v>
      </c>
      <c r="G148">
        <v>5.9713784616647489E-2</v>
      </c>
      <c r="H148" s="2">
        <f t="shared" si="0"/>
        <v>0</v>
      </c>
      <c r="I148" s="2" t="str">
        <f t="shared" si="3"/>
        <v>match</v>
      </c>
      <c r="J148" t="s">
        <v>545</v>
      </c>
    </row>
    <row r="149" spans="1:10" ht="15" customHeight="1" x14ac:dyDescent="0.25">
      <c r="A149" t="s">
        <v>8</v>
      </c>
      <c r="B149" t="s">
        <v>520</v>
      </c>
      <c r="C149" t="s">
        <v>185</v>
      </c>
      <c r="D149" t="s">
        <v>516</v>
      </c>
      <c r="E149">
        <v>0.17799999999999999</v>
      </c>
      <c r="F149">
        <v>0</v>
      </c>
      <c r="G149">
        <v>0.17755079740943719</v>
      </c>
      <c r="H149" s="2">
        <f t="shared" si="0"/>
        <v>0</v>
      </c>
      <c r="I149" s="2" t="str">
        <f t="shared" si="3"/>
        <v>match</v>
      </c>
      <c r="J149" t="s">
        <v>546</v>
      </c>
    </row>
    <row r="150" spans="1:10" ht="15" customHeight="1" x14ac:dyDescent="0.25">
      <c r="A150" t="s">
        <v>8</v>
      </c>
      <c r="B150" t="s">
        <v>520</v>
      </c>
      <c r="C150" t="s">
        <v>187</v>
      </c>
      <c r="D150" t="s">
        <v>516</v>
      </c>
      <c r="E150">
        <v>5.4</v>
      </c>
      <c r="F150">
        <v>0</v>
      </c>
      <c r="G150">
        <v>5.4031416708603501</v>
      </c>
      <c r="H150" s="2">
        <f t="shared" si="0"/>
        <v>0</v>
      </c>
      <c r="I150" s="2" t="str">
        <f t="shared" si="3"/>
        <v>match</v>
      </c>
      <c r="J150" t="s">
        <v>547</v>
      </c>
    </row>
    <row r="151" spans="1:10" ht="15" customHeight="1" x14ac:dyDescent="0.25">
      <c r="A151" t="s">
        <v>8</v>
      </c>
      <c r="B151" t="s">
        <v>520</v>
      </c>
      <c r="C151" t="s">
        <v>189</v>
      </c>
      <c r="D151" t="s">
        <v>516</v>
      </c>
      <c r="E151">
        <v>7.48</v>
      </c>
      <c r="F151">
        <v>0</v>
      </c>
      <c r="G151">
        <v>7.4795113852974682</v>
      </c>
      <c r="H151" s="2">
        <f t="shared" si="0"/>
        <v>0</v>
      </c>
      <c r="I151" s="2" t="str">
        <f t="shared" si="3"/>
        <v>match</v>
      </c>
      <c r="J151" t="s">
        <v>548</v>
      </c>
    </row>
    <row r="152" spans="1:10" ht="15" customHeight="1" x14ac:dyDescent="0.25">
      <c r="A152" t="s">
        <v>8</v>
      </c>
      <c r="B152" t="s">
        <v>520</v>
      </c>
      <c r="C152" t="s">
        <v>191</v>
      </c>
      <c r="D152" t="s">
        <v>516</v>
      </c>
      <c r="E152">
        <v>16.600000000000001</v>
      </c>
      <c r="F152">
        <v>0</v>
      </c>
      <c r="G152">
        <v>16.605679661454591</v>
      </c>
      <c r="H152" s="2">
        <f t="shared" si="0"/>
        <v>0</v>
      </c>
      <c r="I152" s="2" t="str">
        <f t="shared" si="3"/>
        <v>match</v>
      </c>
      <c r="J152" t="s">
        <v>549</v>
      </c>
    </row>
    <row r="153" spans="1:10" ht="15" customHeight="1" x14ac:dyDescent="0.25">
      <c r="A153" t="s">
        <v>8</v>
      </c>
      <c r="B153" t="s">
        <v>520</v>
      </c>
      <c r="C153" t="s">
        <v>193</v>
      </c>
      <c r="D153" t="s">
        <v>516</v>
      </c>
      <c r="E153">
        <v>147</v>
      </c>
      <c r="F153">
        <v>0</v>
      </c>
      <c r="G153">
        <v>147.2016054171267</v>
      </c>
      <c r="H153" s="2">
        <f t="shared" si="0"/>
        <v>0</v>
      </c>
      <c r="I153" s="2" t="str">
        <f t="shared" si="3"/>
        <v>match</v>
      </c>
      <c r="J153" t="s">
        <v>550</v>
      </c>
    </row>
    <row r="154" spans="1:10" ht="15" customHeight="1" x14ac:dyDescent="0.25">
      <c r="A154" t="s">
        <v>8</v>
      </c>
      <c r="B154" t="s">
        <v>520</v>
      </c>
      <c r="C154" t="s">
        <v>195</v>
      </c>
      <c r="D154" t="s">
        <v>516</v>
      </c>
      <c r="E154">
        <v>-0.124</v>
      </c>
      <c r="F154">
        <v>0</v>
      </c>
      <c r="G154">
        <v>-0.1240624040365219</v>
      </c>
      <c r="H154" s="2">
        <f t="shared" si="0"/>
        <v>0</v>
      </c>
      <c r="I154" s="2" t="str">
        <f t="shared" si="3"/>
        <v>match</v>
      </c>
      <c r="J154" t="s">
        <v>551</v>
      </c>
    </row>
    <row r="155" spans="1:10" ht="15" customHeight="1" x14ac:dyDescent="0.25">
      <c r="A155" t="s">
        <v>8</v>
      </c>
      <c r="B155" t="s">
        <v>520</v>
      </c>
      <c r="C155" t="s">
        <v>197</v>
      </c>
      <c r="D155" t="s">
        <v>516</v>
      </c>
      <c r="E155">
        <v>0.48699999999999999</v>
      </c>
      <c r="F155">
        <v>0</v>
      </c>
      <c r="G155">
        <v>0.48709536012142879</v>
      </c>
      <c r="H155" s="2">
        <f t="shared" si="0"/>
        <v>0</v>
      </c>
      <c r="I155" s="2" t="str">
        <f t="shared" si="3"/>
        <v>match</v>
      </c>
      <c r="J155" t="s">
        <v>552</v>
      </c>
    </row>
    <row r="156" spans="1:10" ht="15" customHeight="1" x14ac:dyDescent="0.25">
      <c r="A156" t="s">
        <v>8</v>
      </c>
      <c r="B156" t="s">
        <v>521</v>
      </c>
      <c r="C156" t="s">
        <v>151</v>
      </c>
      <c r="D156" t="s">
        <v>516</v>
      </c>
      <c r="E156">
        <v>0.49199999999999999</v>
      </c>
      <c r="F156">
        <v>0</v>
      </c>
      <c r="G156">
        <v>0.49222797155380249</v>
      </c>
      <c r="H156" s="2">
        <f t="shared" si="0"/>
        <v>0</v>
      </c>
      <c r="I156" s="2" t="str">
        <f t="shared" si="3"/>
        <v>match</v>
      </c>
      <c r="J156" t="s">
        <v>553</v>
      </c>
    </row>
    <row r="157" spans="1:10" ht="15" customHeight="1" x14ac:dyDescent="0.25">
      <c r="A157" t="s">
        <v>8</v>
      </c>
      <c r="B157" t="s">
        <v>521</v>
      </c>
      <c r="C157" t="s">
        <v>153</v>
      </c>
      <c r="D157" t="s">
        <v>516</v>
      </c>
      <c r="E157">
        <v>2.2000000000000002</v>
      </c>
      <c r="F157">
        <v>0</v>
      </c>
      <c r="G157">
        <v>2.2046632193960249</v>
      </c>
      <c r="H157" s="2">
        <f t="shared" si="0"/>
        <v>0</v>
      </c>
      <c r="I157" s="2" t="str">
        <f t="shared" si="3"/>
        <v>match</v>
      </c>
      <c r="J157" t="s">
        <v>554</v>
      </c>
    </row>
    <row r="158" spans="1:10" ht="15" customHeight="1" x14ac:dyDescent="0.25">
      <c r="A158" t="s">
        <v>8</v>
      </c>
      <c r="B158" t="s">
        <v>521</v>
      </c>
      <c r="C158" t="s">
        <v>155</v>
      </c>
      <c r="D158" t="s">
        <v>516</v>
      </c>
      <c r="E158">
        <v>3.24</v>
      </c>
      <c r="F158">
        <v>0</v>
      </c>
      <c r="G158">
        <v>3.2353150500198828</v>
      </c>
      <c r="H158" s="2">
        <f t="shared" si="0"/>
        <v>0</v>
      </c>
      <c r="I158" s="2" t="str">
        <f t="shared" si="3"/>
        <v>match</v>
      </c>
      <c r="J158" t="s">
        <v>555</v>
      </c>
    </row>
    <row r="159" spans="1:10" ht="15" customHeight="1" x14ac:dyDescent="0.25">
      <c r="A159" t="s">
        <v>8</v>
      </c>
      <c r="B159" t="s">
        <v>521</v>
      </c>
      <c r="C159" t="s">
        <v>157</v>
      </c>
      <c r="D159" t="s">
        <v>516</v>
      </c>
      <c r="E159">
        <v>2.61</v>
      </c>
      <c r="F159">
        <v>0</v>
      </c>
      <c r="G159">
        <v>2.6067519187927251</v>
      </c>
      <c r="H159" s="2">
        <f t="shared" si="0"/>
        <v>0</v>
      </c>
      <c r="I159" s="2" t="str">
        <f t="shared" si="3"/>
        <v>match</v>
      </c>
      <c r="J159" t="s">
        <v>556</v>
      </c>
    </row>
    <row r="160" spans="1:10" ht="15" customHeight="1" x14ac:dyDescent="0.25">
      <c r="A160" t="s">
        <v>8</v>
      </c>
      <c r="B160" t="s">
        <v>521</v>
      </c>
      <c r="C160" t="s">
        <v>159</v>
      </c>
      <c r="D160" t="s">
        <v>516</v>
      </c>
      <c r="E160">
        <v>1.44</v>
      </c>
      <c r="F160">
        <v>0</v>
      </c>
      <c r="G160">
        <v>1.435233202762902</v>
      </c>
      <c r="H160" s="2">
        <f t="shared" si="0"/>
        <v>0</v>
      </c>
      <c r="I160" s="2" t="str">
        <f t="shared" si="3"/>
        <v>match</v>
      </c>
      <c r="J160" t="s">
        <v>557</v>
      </c>
    </row>
    <row r="161" spans="1:10" ht="15" customHeight="1" x14ac:dyDescent="0.25">
      <c r="A161" t="s">
        <v>8</v>
      </c>
      <c r="B161" t="s">
        <v>521</v>
      </c>
      <c r="C161" t="s">
        <v>161</v>
      </c>
      <c r="D161" t="s">
        <v>516</v>
      </c>
      <c r="E161">
        <v>3.23</v>
      </c>
      <c r="F161">
        <v>0</v>
      </c>
      <c r="G161">
        <v>3.2302612347182329</v>
      </c>
      <c r="H161" s="2">
        <f t="shared" si="0"/>
        <v>0</v>
      </c>
      <c r="I161" s="2" t="str">
        <f t="shared" si="3"/>
        <v>match</v>
      </c>
      <c r="J161" t="s">
        <v>558</v>
      </c>
    </row>
    <row r="162" spans="1:10" ht="15" customHeight="1" x14ac:dyDescent="0.25">
      <c r="A162" t="s">
        <v>8</v>
      </c>
      <c r="B162" t="s">
        <v>521</v>
      </c>
      <c r="C162" t="s">
        <v>163</v>
      </c>
      <c r="D162" t="s">
        <v>516</v>
      </c>
      <c r="E162">
        <v>1.67</v>
      </c>
      <c r="F162">
        <v>0</v>
      </c>
      <c r="G162">
        <v>1.67461109161377</v>
      </c>
      <c r="H162" s="2">
        <f t="shared" si="0"/>
        <v>0</v>
      </c>
      <c r="I162" s="2" t="str">
        <f t="shared" si="3"/>
        <v>match</v>
      </c>
      <c r="J162" t="s">
        <v>559</v>
      </c>
    </row>
    <row r="163" spans="1:10" ht="15" customHeight="1" x14ac:dyDescent="0.25">
      <c r="A163" t="s">
        <v>8</v>
      </c>
      <c r="B163" t="s">
        <v>521</v>
      </c>
      <c r="C163" t="s">
        <v>165</v>
      </c>
      <c r="D163" t="s">
        <v>516</v>
      </c>
      <c r="E163">
        <v>4.41</v>
      </c>
      <c r="F163">
        <v>0</v>
      </c>
      <c r="G163">
        <v>4.409326458349824</v>
      </c>
      <c r="H163" s="2">
        <f t="shared" ref="H163:H226" si="4">IFERROR(IF(NOT(G163=""),ABS(ROUNDDOWN(E163-G163, 3 - (1+INT(LOG10(ABS(E163)))))),""),IF(AND(E163=0,NOT(E163="")),ABS(ROUNDDOWN(E163-G163,0)),""))</f>
        <v>0</v>
      </c>
      <c r="I163" s="2" t="str">
        <f t="shared" si="3"/>
        <v>match</v>
      </c>
      <c r="J163" t="s">
        <v>560</v>
      </c>
    </row>
    <row r="164" spans="1:10" ht="15" customHeight="1" x14ac:dyDescent="0.25">
      <c r="A164" t="s">
        <v>8</v>
      </c>
      <c r="B164" t="s">
        <v>521</v>
      </c>
      <c r="C164" t="s">
        <v>167</v>
      </c>
      <c r="D164" t="s">
        <v>516</v>
      </c>
      <c r="E164">
        <v>7.65</v>
      </c>
      <c r="F164">
        <v>0</v>
      </c>
      <c r="G164">
        <v>7.651104674885767</v>
      </c>
      <c r="H164" s="2">
        <f t="shared" si="4"/>
        <v>0</v>
      </c>
      <c r="I164" s="2" t="str">
        <f t="shared" si="3"/>
        <v>match</v>
      </c>
      <c r="J164" t="s">
        <v>561</v>
      </c>
    </row>
    <row r="165" spans="1:10" ht="15" customHeight="1" x14ac:dyDescent="0.25">
      <c r="A165" t="s">
        <v>8</v>
      </c>
      <c r="B165" t="s">
        <v>521</v>
      </c>
      <c r="C165" t="s">
        <v>169</v>
      </c>
      <c r="D165" t="s">
        <v>516</v>
      </c>
      <c r="E165">
        <v>2.14</v>
      </c>
      <c r="F165">
        <v>0</v>
      </c>
      <c r="G165">
        <v>2.140445232391357</v>
      </c>
      <c r="H165" s="2">
        <f t="shared" si="4"/>
        <v>0</v>
      </c>
      <c r="I165" s="2" t="str">
        <f t="shared" si="3"/>
        <v>match</v>
      </c>
      <c r="J165" t="s">
        <v>562</v>
      </c>
    </row>
    <row r="166" spans="1:10" ht="15" customHeight="1" x14ac:dyDescent="0.25">
      <c r="A166" t="s">
        <v>8</v>
      </c>
      <c r="B166" t="s">
        <v>521</v>
      </c>
      <c r="C166" t="s">
        <v>171</v>
      </c>
      <c r="D166" t="s">
        <v>516</v>
      </c>
      <c r="E166">
        <v>0.27700000000000002</v>
      </c>
      <c r="F166">
        <v>0</v>
      </c>
      <c r="G166">
        <v>0.2768127941672614</v>
      </c>
      <c r="H166" s="2">
        <f t="shared" si="4"/>
        <v>0</v>
      </c>
      <c r="I166" s="2" t="str">
        <f t="shared" si="3"/>
        <v>match</v>
      </c>
      <c r="J166" t="s">
        <v>563</v>
      </c>
    </row>
    <row r="167" spans="1:10" ht="15" customHeight="1" x14ac:dyDescent="0.25">
      <c r="A167" t="s">
        <v>8</v>
      </c>
      <c r="B167" t="s">
        <v>521</v>
      </c>
      <c r="C167" t="s">
        <v>173</v>
      </c>
      <c r="D167" t="s">
        <v>516</v>
      </c>
      <c r="E167">
        <v>5.29</v>
      </c>
      <c r="F167">
        <v>0</v>
      </c>
      <c r="G167">
        <v>5.2901555439457297</v>
      </c>
      <c r="H167" s="2">
        <f t="shared" si="4"/>
        <v>0</v>
      </c>
      <c r="I167" s="2" t="str">
        <f t="shared" si="3"/>
        <v>match</v>
      </c>
      <c r="J167" t="s">
        <v>564</v>
      </c>
    </row>
    <row r="168" spans="1:10" ht="15" customHeight="1" x14ac:dyDescent="0.25">
      <c r="A168" t="s">
        <v>8</v>
      </c>
      <c r="B168" t="s">
        <v>521</v>
      </c>
      <c r="C168" t="s">
        <v>175</v>
      </c>
      <c r="D168" t="s">
        <v>516</v>
      </c>
      <c r="E168">
        <v>1.44</v>
      </c>
      <c r="F168">
        <v>0</v>
      </c>
      <c r="G168">
        <v>1.435233189724386</v>
      </c>
      <c r="H168" s="2">
        <f t="shared" si="4"/>
        <v>0</v>
      </c>
      <c r="I168" s="2" t="str">
        <f t="shared" si="3"/>
        <v>match</v>
      </c>
      <c r="J168" t="s">
        <v>565</v>
      </c>
    </row>
    <row r="169" spans="1:10" ht="15" customHeight="1" x14ac:dyDescent="0.25">
      <c r="A169" t="s">
        <v>8</v>
      </c>
      <c r="B169" t="s">
        <v>521</v>
      </c>
      <c r="C169" t="s">
        <v>177</v>
      </c>
      <c r="D169" t="s">
        <v>516</v>
      </c>
      <c r="E169">
        <v>0.67300000000000004</v>
      </c>
      <c r="F169">
        <v>0</v>
      </c>
      <c r="G169">
        <v>0.67314334306865931</v>
      </c>
      <c r="H169" s="2">
        <f t="shared" si="4"/>
        <v>0</v>
      </c>
      <c r="I169" s="2" t="str">
        <f t="shared" si="3"/>
        <v>match</v>
      </c>
      <c r="J169" t="s">
        <v>566</v>
      </c>
    </row>
    <row r="170" spans="1:10" ht="15" customHeight="1" x14ac:dyDescent="0.25">
      <c r="A170" t="s">
        <v>8</v>
      </c>
      <c r="B170" t="s">
        <v>521</v>
      </c>
      <c r="C170" t="s">
        <v>669</v>
      </c>
      <c r="D170" t="s">
        <v>516</v>
      </c>
      <c r="E170">
        <v>0.85</v>
      </c>
      <c r="F170">
        <v>0</v>
      </c>
      <c r="G170">
        <v>0.84966803089921161</v>
      </c>
      <c r="H170" s="2">
        <f t="shared" si="4"/>
        <v>0</v>
      </c>
      <c r="I170" s="2" t="str">
        <f t="shared" si="3"/>
        <v>match</v>
      </c>
      <c r="J170" t="s">
        <v>567</v>
      </c>
    </row>
    <row r="171" spans="1:10" ht="15" customHeight="1" x14ac:dyDescent="0.25">
      <c r="A171" t="s">
        <v>8</v>
      </c>
      <c r="B171" t="s">
        <v>521</v>
      </c>
      <c r="C171" t="s">
        <v>180</v>
      </c>
      <c r="D171" t="s">
        <v>516</v>
      </c>
      <c r="E171">
        <v>0.61299999999999999</v>
      </c>
      <c r="F171">
        <v>0</v>
      </c>
      <c r="G171">
        <v>0.61287364603665007</v>
      </c>
      <c r="H171" s="2">
        <f t="shared" si="4"/>
        <v>0</v>
      </c>
      <c r="I171" s="2" t="str">
        <f t="shared" si="3"/>
        <v>match</v>
      </c>
      <c r="J171" t="s">
        <v>568</v>
      </c>
    </row>
    <row r="172" spans="1:10" ht="15" customHeight="1" x14ac:dyDescent="0.25">
      <c r="A172" t="s">
        <v>8</v>
      </c>
      <c r="B172" t="s">
        <v>521</v>
      </c>
      <c r="C172" t="s">
        <v>670</v>
      </c>
      <c r="D172" t="s">
        <v>516</v>
      </c>
      <c r="E172">
        <v>0.89900000000000002</v>
      </c>
      <c r="F172">
        <v>0</v>
      </c>
      <c r="G172">
        <v>0.89868778697989538</v>
      </c>
      <c r="H172" s="2">
        <f t="shared" si="4"/>
        <v>0</v>
      </c>
      <c r="I172" s="2" t="str">
        <f t="shared" si="3"/>
        <v>match</v>
      </c>
      <c r="J172" t="s">
        <v>569</v>
      </c>
    </row>
    <row r="173" spans="1:10" ht="15" customHeight="1" x14ac:dyDescent="0.25">
      <c r="A173" t="s">
        <v>8</v>
      </c>
      <c r="B173" t="s">
        <v>521</v>
      </c>
      <c r="C173" t="s">
        <v>183</v>
      </c>
      <c r="D173" t="s">
        <v>516</v>
      </c>
      <c r="E173">
        <v>5.8200000000000002E-2</v>
      </c>
      <c r="F173">
        <v>0</v>
      </c>
      <c r="G173">
        <v>5.81635010552903E-2</v>
      </c>
      <c r="H173" s="2">
        <f t="shared" si="4"/>
        <v>0</v>
      </c>
      <c r="I173" s="2" t="str">
        <f t="shared" si="3"/>
        <v>match</v>
      </c>
      <c r="J173" t="s">
        <v>570</v>
      </c>
    </row>
    <row r="174" spans="1:10" ht="15" customHeight="1" x14ac:dyDescent="0.25">
      <c r="A174" t="s">
        <v>8</v>
      </c>
      <c r="B174" t="s">
        <v>521</v>
      </c>
      <c r="C174" t="s">
        <v>185</v>
      </c>
      <c r="D174" t="s">
        <v>516</v>
      </c>
      <c r="E174">
        <v>0.182</v>
      </c>
      <c r="F174">
        <v>0</v>
      </c>
      <c r="G174">
        <v>0.18243580609446911</v>
      </c>
      <c r="H174" s="2">
        <f t="shared" si="4"/>
        <v>0</v>
      </c>
      <c r="I174" s="2" t="str">
        <f t="shared" si="3"/>
        <v>match</v>
      </c>
      <c r="J174" t="s">
        <v>571</v>
      </c>
    </row>
    <row r="175" spans="1:10" ht="15" customHeight="1" x14ac:dyDescent="0.25">
      <c r="A175" t="s">
        <v>8</v>
      </c>
      <c r="B175" t="s">
        <v>521</v>
      </c>
      <c r="C175" t="s">
        <v>187</v>
      </c>
      <c r="D175" t="s">
        <v>516</v>
      </c>
      <c r="E175">
        <v>5.45</v>
      </c>
      <c r="F175">
        <v>0</v>
      </c>
      <c r="G175">
        <v>5.450777193531394</v>
      </c>
      <c r="H175" s="2">
        <f t="shared" si="4"/>
        <v>0</v>
      </c>
      <c r="I175" s="2" t="str">
        <f t="shared" si="3"/>
        <v>match</v>
      </c>
      <c r="J175" t="s">
        <v>572</v>
      </c>
    </row>
    <row r="176" spans="1:10" ht="15" customHeight="1" x14ac:dyDescent="0.25">
      <c r="A176" t="s">
        <v>8</v>
      </c>
      <c r="B176" t="s">
        <v>521</v>
      </c>
      <c r="C176" t="s">
        <v>189</v>
      </c>
      <c r="D176" t="s">
        <v>516</v>
      </c>
      <c r="E176">
        <v>7.65</v>
      </c>
      <c r="F176">
        <v>0</v>
      </c>
      <c r="G176">
        <v>7.6511046561338549</v>
      </c>
      <c r="H176" s="2">
        <f t="shared" si="4"/>
        <v>0</v>
      </c>
      <c r="I176" s="2" t="str">
        <f t="shared" si="3"/>
        <v>match</v>
      </c>
      <c r="J176" t="s">
        <v>573</v>
      </c>
    </row>
    <row r="177" spans="1:10" ht="15" customHeight="1" x14ac:dyDescent="0.25">
      <c r="A177" t="s">
        <v>8</v>
      </c>
      <c r="B177" t="s">
        <v>521</v>
      </c>
      <c r="C177" t="s">
        <v>191</v>
      </c>
      <c r="D177" t="s">
        <v>516</v>
      </c>
      <c r="E177">
        <v>16.399999999999999</v>
      </c>
      <c r="F177">
        <v>0</v>
      </c>
      <c r="G177">
        <v>16.40649109198991</v>
      </c>
      <c r="H177" s="2">
        <f t="shared" si="4"/>
        <v>0</v>
      </c>
      <c r="I177" s="2" t="str">
        <f t="shared" si="3"/>
        <v>match</v>
      </c>
      <c r="J177" t="s">
        <v>574</v>
      </c>
    </row>
    <row r="178" spans="1:10" ht="15" customHeight="1" x14ac:dyDescent="0.25">
      <c r="A178" t="s">
        <v>8</v>
      </c>
      <c r="B178" t="s">
        <v>521</v>
      </c>
      <c r="C178" t="s">
        <v>193</v>
      </c>
      <c r="D178" t="s">
        <v>516</v>
      </c>
      <c r="E178">
        <v>142</v>
      </c>
      <c r="F178">
        <v>0</v>
      </c>
      <c r="G178">
        <v>142.4179367163303</v>
      </c>
      <c r="H178" s="2">
        <f t="shared" si="4"/>
        <v>0</v>
      </c>
      <c r="I178" s="2" t="str">
        <f t="shared" si="3"/>
        <v>match</v>
      </c>
      <c r="J178" t="s">
        <v>575</v>
      </c>
    </row>
    <row r="179" spans="1:10" ht="15" customHeight="1" x14ac:dyDescent="0.25">
      <c r="A179" t="s">
        <v>8</v>
      </c>
      <c r="B179" t="s">
        <v>521</v>
      </c>
      <c r="C179" t="s">
        <v>195</v>
      </c>
      <c r="D179" t="s">
        <v>516</v>
      </c>
      <c r="E179">
        <v>-3.3399999999999999E-2</v>
      </c>
      <c r="F179">
        <v>0</v>
      </c>
      <c r="G179">
        <v>-3.3417396247386932E-2</v>
      </c>
      <c r="H179" s="2">
        <f t="shared" si="4"/>
        <v>0</v>
      </c>
      <c r="I179" s="2" t="str">
        <f t="shared" si="3"/>
        <v>match</v>
      </c>
      <c r="J179" t="s">
        <v>576</v>
      </c>
    </row>
    <row r="180" spans="1:10" ht="15" customHeight="1" x14ac:dyDescent="0.25">
      <c r="A180" t="s">
        <v>8</v>
      </c>
      <c r="B180" t="s">
        <v>521</v>
      </c>
      <c r="C180" t="s">
        <v>197</v>
      </c>
      <c r="D180" t="s">
        <v>516</v>
      </c>
      <c r="E180">
        <v>0.29099999999999998</v>
      </c>
      <c r="F180">
        <v>0</v>
      </c>
      <c r="G180">
        <v>0.29116976501150299</v>
      </c>
      <c r="H180" s="2">
        <f t="shared" si="4"/>
        <v>0</v>
      </c>
      <c r="I180" s="2" t="str">
        <f t="shared" si="3"/>
        <v>match</v>
      </c>
      <c r="J180" t="s">
        <v>577</v>
      </c>
    </row>
    <row r="181" spans="1:10" ht="15" customHeight="1" x14ac:dyDescent="0.25">
      <c r="A181" t="s">
        <v>8</v>
      </c>
      <c r="B181" t="s">
        <v>225</v>
      </c>
      <c r="C181" t="s">
        <v>151</v>
      </c>
      <c r="D181" t="s">
        <v>517</v>
      </c>
      <c r="E181">
        <v>0.503</v>
      </c>
      <c r="F181">
        <v>0</v>
      </c>
      <c r="G181">
        <v>0.50281117054132318</v>
      </c>
      <c r="H181" s="2">
        <f t="shared" si="4"/>
        <v>0</v>
      </c>
      <c r="I181" s="2" t="str">
        <f t="shared" si="3"/>
        <v>match</v>
      </c>
      <c r="J181" t="s">
        <v>226</v>
      </c>
    </row>
    <row r="182" spans="1:10" ht="15" customHeight="1" x14ac:dyDescent="0.25">
      <c r="A182" t="s">
        <v>8</v>
      </c>
      <c r="B182" t="s">
        <v>225</v>
      </c>
      <c r="C182" t="s">
        <v>153</v>
      </c>
      <c r="D182" t="s">
        <v>517</v>
      </c>
      <c r="E182">
        <v>2.14</v>
      </c>
      <c r="F182">
        <v>0</v>
      </c>
      <c r="G182">
        <v>2.1429950106315889</v>
      </c>
      <c r="H182" s="2">
        <f t="shared" si="4"/>
        <v>0</v>
      </c>
      <c r="I182" s="2" t="str">
        <f t="shared" si="3"/>
        <v>match</v>
      </c>
      <c r="J182" t="s">
        <v>227</v>
      </c>
    </row>
    <row r="183" spans="1:10" ht="15" customHeight="1" x14ac:dyDescent="0.25">
      <c r="A183" t="s">
        <v>8</v>
      </c>
      <c r="B183" t="s">
        <v>225</v>
      </c>
      <c r="C183" t="s">
        <v>155</v>
      </c>
      <c r="D183" t="s">
        <v>517</v>
      </c>
      <c r="E183">
        <v>3.1</v>
      </c>
      <c r="F183">
        <v>0</v>
      </c>
      <c r="G183">
        <v>3.099320795000752</v>
      </c>
      <c r="H183" s="2">
        <f t="shared" si="4"/>
        <v>0</v>
      </c>
      <c r="I183" s="2" t="str">
        <f t="shared" si="3"/>
        <v>match</v>
      </c>
      <c r="J183" t="s">
        <v>228</v>
      </c>
    </row>
    <row r="184" spans="1:10" ht="15" customHeight="1" x14ac:dyDescent="0.25">
      <c r="A184" t="s">
        <v>8</v>
      </c>
      <c r="B184" t="s">
        <v>225</v>
      </c>
      <c r="C184" t="s">
        <v>157</v>
      </c>
      <c r="D184" t="s">
        <v>517</v>
      </c>
      <c r="E184">
        <v>2.4</v>
      </c>
      <c r="F184">
        <v>0</v>
      </c>
      <c r="G184">
        <v>2.3997112971085768</v>
      </c>
      <c r="H184" s="2">
        <f t="shared" si="4"/>
        <v>0</v>
      </c>
      <c r="I184" s="2" t="str">
        <f t="shared" si="3"/>
        <v>match</v>
      </c>
      <c r="J184" t="s">
        <v>231</v>
      </c>
    </row>
    <row r="185" spans="1:10" ht="15" customHeight="1" x14ac:dyDescent="0.25">
      <c r="A185" t="s">
        <v>8</v>
      </c>
      <c r="B185" t="s">
        <v>225</v>
      </c>
      <c r="C185" t="s">
        <v>159</v>
      </c>
      <c r="D185" t="s">
        <v>517</v>
      </c>
      <c r="E185">
        <v>1.43</v>
      </c>
      <c r="F185">
        <v>0</v>
      </c>
      <c r="G185">
        <v>1.43098118270819</v>
      </c>
      <c r="H185" s="2">
        <f t="shared" si="4"/>
        <v>0</v>
      </c>
      <c r="I185" s="2" t="str">
        <f t="shared" si="3"/>
        <v>match</v>
      </c>
      <c r="J185" t="s">
        <v>234</v>
      </c>
    </row>
    <row r="186" spans="1:10" ht="15" customHeight="1" x14ac:dyDescent="0.25">
      <c r="A186" t="s">
        <v>8</v>
      </c>
      <c r="B186" t="s">
        <v>225</v>
      </c>
      <c r="C186" t="s">
        <v>161</v>
      </c>
      <c r="D186" t="s">
        <v>517</v>
      </c>
      <c r="E186">
        <v>3.06</v>
      </c>
      <c r="F186">
        <v>0</v>
      </c>
      <c r="G186">
        <v>3.0562826224289852</v>
      </c>
      <c r="H186" s="2">
        <f t="shared" si="4"/>
        <v>0</v>
      </c>
      <c r="I186" s="2" t="str">
        <f t="shared" si="3"/>
        <v>match</v>
      </c>
      <c r="J186" t="s">
        <v>237</v>
      </c>
    </row>
    <row r="187" spans="1:10" ht="15" customHeight="1" x14ac:dyDescent="0.25">
      <c r="A187" t="s">
        <v>8</v>
      </c>
      <c r="B187" t="s">
        <v>225</v>
      </c>
      <c r="C187" t="s">
        <v>163</v>
      </c>
      <c r="D187" t="s">
        <v>517</v>
      </c>
      <c r="E187">
        <v>1.56</v>
      </c>
      <c r="F187">
        <v>0</v>
      </c>
      <c r="G187">
        <v>1.562733315504514</v>
      </c>
      <c r="H187" s="2">
        <f t="shared" si="4"/>
        <v>0</v>
      </c>
      <c r="I187" s="2" t="str">
        <f t="shared" si="3"/>
        <v>match</v>
      </c>
      <c r="J187" t="s">
        <v>241</v>
      </c>
    </row>
    <row r="188" spans="1:10" ht="15" customHeight="1" x14ac:dyDescent="0.25">
      <c r="A188" t="s">
        <v>8</v>
      </c>
      <c r="B188" t="s">
        <v>225</v>
      </c>
      <c r="C188" t="s">
        <v>165</v>
      </c>
      <c r="D188" t="s">
        <v>517</v>
      </c>
      <c r="E188">
        <v>4.29</v>
      </c>
      <c r="F188">
        <v>0</v>
      </c>
      <c r="G188">
        <v>4.2859900262779913</v>
      </c>
      <c r="H188" s="2">
        <f t="shared" si="4"/>
        <v>0</v>
      </c>
      <c r="I188" s="2" t="str">
        <f t="shared" si="3"/>
        <v>match</v>
      </c>
      <c r="J188" t="s">
        <v>245</v>
      </c>
    </row>
    <row r="189" spans="1:10" ht="15" customHeight="1" x14ac:dyDescent="0.25">
      <c r="A189" t="s">
        <v>8</v>
      </c>
      <c r="B189" t="s">
        <v>225</v>
      </c>
      <c r="C189" t="s">
        <v>167</v>
      </c>
      <c r="D189" t="s">
        <v>517</v>
      </c>
      <c r="E189">
        <v>7.07</v>
      </c>
      <c r="F189">
        <v>0</v>
      </c>
      <c r="G189">
        <v>7.0728031892666801</v>
      </c>
      <c r="H189" s="2">
        <f t="shared" si="4"/>
        <v>0</v>
      </c>
      <c r="I189" s="2" t="str">
        <f t="shared" si="3"/>
        <v>match</v>
      </c>
      <c r="J189" t="s">
        <v>248</v>
      </c>
    </row>
    <row r="190" spans="1:10" ht="15" customHeight="1" x14ac:dyDescent="0.25">
      <c r="A190" t="s">
        <v>8</v>
      </c>
      <c r="B190" t="s">
        <v>225</v>
      </c>
      <c r="C190" t="s">
        <v>169</v>
      </c>
      <c r="D190" t="s">
        <v>517</v>
      </c>
      <c r="E190">
        <v>1.92</v>
      </c>
      <c r="F190">
        <v>0</v>
      </c>
      <c r="G190">
        <v>1.9226064406908481</v>
      </c>
      <c r="H190" s="2">
        <f t="shared" si="4"/>
        <v>0</v>
      </c>
      <c r="I190" s="2" t="str">
        <f t="shared" si="3"/>
        <v>match</v>
      </c>
      <c r="J190" t="s">
        <v>250</v>
      </c>
    </row>
    <row r="191" spans="1:10" ht="15" customHeight="1" x14ac:dyDescent="0.25">
      <c r="A191" t="s">
        <v>8</v>
      </c>
      <c r="B191" t="s">
        <v>225</v>
      </c>
      <c r="C191" t="s">
        <v>171</v>
      </c>
      <c r="D191" t="s">
        <v>517</v>
      </c>
      <c r="E191">
        <v>0.30299999999999999</v>
      </c>
      <c r="F191">
        <v>0</v>
      </c>
      <c r="G191">
        <v>0.30297525135909192</v>
      </c>
      <c r="H191" s="2">
        <f t="shared" si="4"/>
        <v>0</v>
      </c>
      <c r="I191" s="2" t="str">
        <f t="shared" si="3"/>
        <v>match</v>
      </c>
      <c r="J191" t="s">
        <v>253</v>
      </c>
    </row>
    <row r="192" spans="1:10" ht="15" customHeight="1" x14ac:dyDescent="0.25">
      <c r="A192" t="s">
        <v>8</v>
      </c>
      <c r="B192" t="s">
        <v>225</v>
      </c>
      <c r="C192" t="s">
        <v>173</v>
      </c>
      <c r="D192" t="s">
        <v>517</v>
      </c>
      <c r="E192">
        <v>5.32</v>
      </c>
      <c r="F192">
        <v>0</v>
      </c>
      <c r="G192">
        <v>5.3244799948655643</v>
      </c>
      <c r="H192" s="2">
        <f t="shared" si="4"/>
        <v>0</v>
      </c>
      <c r="I192" s="2" t="str">
        <f t="shared" si="3"/>
        <v>match</v>
      </c>
      <c r="J192" t="s">
        <v>256</v>
      </c>
    </row>
    <row r="193" spans="1:10" ht="15" customHeight="1" x14ac:dyDescent="0.25">
      <c r="A193" t="s">
        <v>8</v>
      </c>
      <c r="B193" t="s">
        <v>225</v>
      </c>
      <c r="C193" t="s">
        <v>175</v>
      </c>
      <c r="D193" t="s">
        <v>517</v>
      </c>
      <c r="E193">
        <v>1.43</v>
      </c>
      <c r="F193">
        <v>0</v>
      </c>
      <c r="G193">
        <v>1.430981177836657</v>
      </c>
      <c r="H193" s="2">
        <f t="shared" si="4"/>
        <v>0</v>
      </c>
      <c r="I193" s="2" t="str">
        <f t="shared" si="3"/>
        <v>match</v>
      </c>
      <c r="J193" t="s">
        <v>259</v>
      </c>
    </row>
    <row r="194" spans="1:10" ht="15" customHeight="1" x14ac:dyDescent="0.25">
      <c r="A194" t="s">
        <v>8</v>
      </c>
      <c r="B194" t="s">
        <v>225</v>
      </c>
      <c r="C194" t="s">
        <v>177</v>
      </c>
      <c r="D194" t="s">
        <v>517</v>
      </c>
      <c r="E194">
        <v>0.67700000000000005</v>
      </c>
      <c r="F194">
        <v>0</v>
      </c>
      <c r="G194">
        <v>0.67661513390544892</v>
      </c>
      <c r="H194" s="2">
        <f t="shared" si="4"/>
        <v>0</v>
      </c>
      <c r="I194" s="2" t="str">
        <f t="shared" ref="I194:I257" si="5">IF(NOT(H194=""),IF(H194&lt;=F194,"match",IF(H194&lt;3*F194,"partial match","no match")),"")</f>
        <v>match</v>
      </c>
      <c r="J194" t="s">
        <v>261</v>
      </c>
    </row>
    <row r="195" spans="1:10" ht="15" customHeight="1" x14ac:dyDescent="0.25">
      <c r="A195" t="s">
        <v>8</v>
      </c>
      <c r="B195" t="s">
        <v>225</v>
      </c>
      <c r="C195" t="s">
        <v>669</v>
      </c>
      <c r="D195" t="s">
        <v>517</v>
      </c>
      <c r="E195">
        <v>0.85099999999999998</v>
      </c>
      <c r="F195">
        <v>0</v>
      </c>
      <c r="G195">
        <v>0.85067856063305836</v>
      </c>
      <c r="H195" s="2">
        <f t="shared" si="4"/>
        <v>0</v>
      </c>
      <c r="I195" s="2" t="str">
        <f t="shared" si="5"/>
        <v>match</v>
      </c>
      <c r="J195" t="s">
        <v>264</v>
      </c>
    </row>
    <row r="196" spans="1:10" ht="15" customHeight="1" x14ac:dyDescent="0.25">
      <c r="A196" t="s">
        <v>8</v>
      </c>
      <c r="B196" t="s">
        <v>225</v>
      </c>
      <c r="C196" t="s">
        <v>180</v>
      </c>
      <c r="D196" t="s">
        <v>517</v>
      </c>
      <c r="E196">
        <v>0.61799999999999999</v>
      </c>
      <c r="F196">
        <v>0</v>
      </c>
      <c r="G196">
        <v>0.61773936427336118</v>
      </c>
      <c r="H196" s="2">
        <f t="shared" si="4"/>
        <v>0</v>
      </c>
      <c r="I196" s="2" t="str">
        <f t="shared" si="5"/>
        <v>match</v>
      </c>
      <c r="J196" t="s">
        <v>267</v>
      </c>
    </row>
    <row r="197" spans="1:10" ht="15" customHeight="1" x14ac:dyDescent="0.25">
      <c r="A197" t="s">
        <v>8</v>
      </c>
      <c r="B197" t="s">
        <v>225</v>
      </c>
      <c r="C197" t="s">
        <v>670</v>
      </c>
      <c r="D197" t="s">
        <v>517</v>
      </c>
      <c r="E197">
        <v>0.89800000000000002</v>
      </c>
      <c r="F197">
        <v>0</v>
      </c>
      <c r="G197">
        <v>0.89844321814726846</v>
      </c>
      <c r="H197" s="2">
        <f t="shared" si="4"/>
        <v>0</v>
      </c>
      <c r="I197" s="2" t="str">
        <f t="shared" si="5"/>
        <v>match</v>
      </c>
      <c r="J197" t="s">
        <v>270</v>
      </c>
    </row>
    <row r="198" spans="1:10" ht="15" customHeight="1" x14ac:dyDescent="0.25">
      <c r="A198" t="s">
        <v>8</v>
      </c>
      <c r="B198" t="s">
        <v>225</v>
      </c>
      <c r="C198" t="s">
        <v>183</v>
      </c>
      <c r="D198" t="s">
        <v>517</v>
      </c>
      <c r="E198">
        <v>6.0400000000000002E-2</v>
      </c>
      <c r="F198">
        <v>0</v>
      </c>
      <c r="G198">
        <v>6.0416305186624962E-2</v>
      </c>
      <c r="H198" s="2">
        <f t="shared" si="4"/>
        <v>0</v>
      </c>
      <c r="I198" s="2" t="str">
        <f t="shared" si="5"/>
        <v>match</v>
      </c>
      <c r="J198" t="s">
        <v>273</v>
      </c>
    </row>
    <row r="199" spans="1:10" ht="15" customHeight="1" x14ac:dyDescent="0.25">
      <c r="A199" t="s">
        <v>8</v>
      </c>
      <c r="B199" t="s">
        <v>225</v>
      </c>
      <c r="C199" t="s">
        <v>185</v>
      </c>
      <c r="D199" t="s">
        <v>517</v>
      </c>
      <c r="E199">
        <v>0.157</v>
      </c>
      <c r="F199">
        <v>0</v>
      </c>
      <c r="G199">
        <v>0.15735002938726439</v>
      </c>
      <c r="H199" s="2">
        <f t="shared" si="4"/>
        <v>0</v>
      </c>
      <c r="I199" s="2" t="str">
        <f t="shared" si="5"/>
        <v>match</v>
      </c>
      <c r="J199" t="s">
        <v>276</v>
      </c>
    </row>
    <row r="200" spans="1:10" ht="15" customHeight="1" x14ac:dyDescent="0.25">
      <c r="A200" t="s">
        <v>8</v>
      </c>
      <c r="B200" t="s">
        <v>225</v>
      </c>
      <c r="C200" t="s">
        <v>187</v>
      </c>
      <c r="D200" t="s">
        <v>517</v>
      </c>
      <c r="E200">
        <v>5.0599999999999996</v>
      </c>
      <c r="F200">
        <v>0</v>
      </c>
      <c r="G200">
        <v>5.0554360314630546</v>
      </c>
      <c r="H200" s="2">
        <f t="shared" si="4"/>
        <v>0</v>
      </c>
      <c r="I200" s="2" t="str">
        <f t="shared" si="5"/>
        <v>match</v>
      </c>
      <c r="J200" t="s">
        <v>278</v>
      </c>
    </row>
    <row r="201" spans="1:10" ht="15" customHeight="1" x14ac:dyDescent="0.25">
      <c r="A201" t="s">
        <v>8</v>
      </c>
      <c r="B201" t="s">
        <v>225</v>
      </c>
      <c r="C201" t="s">
        <v>189</v>
      </c>
      <c r="D201" t="s">
        <v>517</v>
      </c>
      <c r="E201">
        <v>7.07</v>
      </c>
      <c r="F201">
        <v>0</v>
      </c>
      <c r="G201">
        <v>7.0728031851374453</v>
      </c>
      <c r="H201" s="2">
        <f t="shared" si="4"/>
        <v>0</v>
      </c>
      <c r="I201" s="2" t="str">
        <f t="shared" si="5"/>
        <v>match</v>
      </c>
      <c r="J201" t="s">
        <v>280</v>
      </c>
    </row>
    <row r="202" spans="1:10" ht="15" customHeight="1" x14ac:dyDescent="0.25">
      <c r="A202" t="s">
        <v>8</v>
      </c>
      <c r="B202" t="s">
        <v>225</v>
      </c>
      <c r="C202" t="s">
        <v>191</v>
      </c>
      <c r="D202" t="s">
        <v>517</v>
      </c>
      <c r="E202">
        <v>16.600000000000001</v>
      </c>
      <c r="F202">
        <v>0</v>
      </c>
      <c r="G202">
        <v>16.644093453525461</v>
      </c>
      <c r="H202" s="2">
        <f t="shared" si="4"/>
        <v>0</v>
      </c>
      <c r="I202" s="2" t="str">
        <f t="shared" si="5"/>
        <v>match</v>
      </c>
      <c r="J202" t="s">
        <v>282</v>
      </c>
    </row>
    <row r="203" spans="1:10" ht="15" customHeight="1" x14ac:dyDescent="0.25">
      <c r="A203" t="s">
        <v>8</v>
      </c>
      <c r="B203" t="s">
        <v>225</v>
      </c>
      <c r="C203" t="s">
        <v>193</v>
      </c>
      <c r="D203" t="s">
        <v>517</v>
      </c>
      <c r="E203">
        <v>145</v>
      </c>
      <c r="F203">
        <v>0</v>
      </c>
      <c r="G203">
        <v>144.70338190903399</v>
      </c>
      <c r="H203" s="2">
        <f t="shared" si="4"/>
        <v>0</v>
      </c>
      <c r="I203" s="2" t="str">
        <f t="shared" si="5"/>
        <v>match</v>
      </c>
      <c r="J203" t="s">
        <v>284</v>
      </c>
    </row>
    <row r="204" spans="1:10" ht="15" customHeight="1" x14ac:dyDescent="0.25">
      <c r="A204" t="s">
        <v>8</v>
      </c>
      <c r="B204" t="s">
        <v>225</v>
      </c>
      <c r="C204" t="s">
        <v>195</v>
      </c>
      <c r="D204" t="s">
        <v>517</v>
      </c>
      <c r="E204">
        <v>-0.157</v>
      </c>
      <c r="F204">
        <v>0</v>
      </c>
      <c r="G204">
        <v>-0.1568482326200375</v>
      </c>
      <c r="H204" s="2">
        <f t="shared" si="4"/>
        <v>0</v>
      </c>
      <c r="I204" s="2" t="str">
        <f t="shared" si="5"/>
        <v>match</v>
      </c>
      <c r="J204" t="s">
        <v>286</v>
      </c>
    </row>
    <row r="205" spans="1:10" ht="15" customHeight="1" x14ac:dyDescent="0.25">
      <c r="A205" t="s">
        <v>8</v>
      </c>
      <c r="B205" t="s">
        <v>225</v>
      </c>
      <c r="C205" t="s">
        <v>197</v>
      </c>
      <c r="D205" t="s">
        <v>517</v>
      </c>
      <c r="E205">
        <v>0.52</v>
      </c>
      <c r="F205">
        <v>0</v>
      </c>
      <c r="G205">
        <v>0.51958791193110843</v>
      </c>
      <c r="H205" s="2">
        <f t="shared" si="4"/>
        <v>0</v>
      </c>
      <c r="I205" s="2" t="str">
        <f t="shared" si="5"/>
        <v>match</v>
      </c>
      <c r="J205" t="s">
        <v>288</v>
      </c>
    </row>
    <row r="206" spans="1:10" ht="15" customHeight="1" x14ac:dyDescent="0.25">
      <c r="A206" t="s">
        <v>8</v>
      </c>
      <c r="B206" t="s">
        <v>289</v>
      </c>
      <c r="C206" t="s">
        <v>151</v>
      </c>
      <c r="D206" t="s">
        <v>517</v>
      </c>
      <c r="E206">
        <v>0.50900000000000001</v>
      </c>
      <c r="F206">
        <v>0</v>
      </c>
      <c r="G206">
        <v>0.50853890180587769</v>
      </c>
      <c r="H206" s="2">
        <f t="shared" si="4"/>
        <v>0</v>
      </c>
      <c r="I206" s="2" t="str">
        <f t="shared" si="5"/>
        <v>match</v>
      </c>
      <c r="J206" t="s">
        <v>291</v>
      </c>
    </row>
    <row r="207" spans="1:10" ht="15" customHeight="1" x14ac:dyDescent="0.25">
      <c r="A207" t="s">
        <v>8</v>
      </c>
      <c r="B207" t="s">
        <v>289</v>
      </c>
      <c r="C207" t="s">
        <v>153</v>
      </c>
      <c r="D207" t="s">
        <v>517</v>
      </c>
      <c r="E207">
        <v>2.15</v>
      </c>
      <c r="F207">
        <v>0</v>
      </c>
      <c r="G207">
        <v>2.1489563309587538</v>
      </c>
      <c r="H207" s="2">
        <f t="shared" si="4"/>
        <v>0</v>
      </c>
      <c r="I207" s="2" t="str">
        <f t="shared" si="5"/>
        <v>match</v>
      </c>
      <c r="J207" t="s">
        <v>293</v>
      </c>
    </row>
    <row r="208" spans="1:10" ht="15" customHeight="1" x14ac:dyDescent="0.25">
      <c r="A208" t="s">
        <v>8</v>
      </c>
      <c r="B208" t="s">
        <v>289</v>
      </c>
      <c r="C208" t="s">
        <v>155</v>
      </c>
      <c r="D208" t="s">
        <v>517</v>
      </c>
      <c r="E208">
        <v>3.13</v>
      </c>
      <c r="F208">
        <v>0</v>
      </c>
      <c r="G208">
        <v>3.1324609191118942</v>
      </c>
      <c r="H208" s="2">
        <f t="shared" si="4"/>
        <v>0</v>
      </c>
      <c r="I208" s="2" t="str">
        <f t="shared" si="5"/>
        <v>match</v>
      </c>
      <c r="J208" t="s">
        <v>295</v>
      </c>
    </row>
    <row r="209" spans="1:10" ht="15" customHeight="1" x14ac:dyDescent="0.25">
      <c r="A209" t="s">
        <v>8</v>
      </c>
      <c r="B209" t="s">
        <v>289</v>
      </c>
      <c r="C209" t="s">
        <v>157</v>
      </c>
      <c r="D209" t="s">
        <v>517</v>
      </c>
      <c r="E209">
        <v>2.57</v>
      </c>
      <c r="F209">
        <v>0</v>
      </c>
      <c r="G209">
        <v>2.573896169662476</v>
      </c>
      <c r="H209" s="2">
        <f t="shared" si="4"/>
        <v>0</v>
      </c>
      <c r="I209" s="2" t="str">
        <f t="shared" si="5"/>
        <v>match</v>
      </c>
      <c r="J209" t="s">
        <v>297</v>
      </c>
    </row>
    <row r="210" spans="1:10" ht="15" customHeight="1" x14ac:dyDescent="0.25">
      <c r="A210" t="s">
        <v>8</v>
      </c>
      <c r="B210" t="s">
        <v>289</v>
      </c>
      <c r="C210" t="s">
        <v>159</v>
      </c>
      <c r="D210" t="s">
        <v>517</v>
      </c>
      <c r="E210">
        <v>1.38</v>
      </c>
      <c r="F210">
        <v>0</v>
      </c>
      <c r="G210">
        <v>1.3795066252350809</v>
      </c>
      <c r="H210" s="2">
        <f t="shared" si="4"/>
        <v>0</v>
      </c>
      <c r="I210" s="2" t="str">
        <f t="shared" si="5"/>
        <v>match</v>
      </c>
      <c r="J210" t="s">
        <v>299</v>
      </c>
    </row>
    <row r="211" spans="1:10" ht="15" customHeight="1" x14ac:dyDescent="0.25">
      <c r="A211" t="s">
        <v>8</v>
      </c>
      <c r="B211" t="s">
        <v>289</v>
      </c>
      <c r="C211" t="s">
        <v>161</v>
      </c>
      <c r="D211" t="s">
        <v>517</v>
      </c>
      <c r="E211">
        <v>3.21</v>
      </c>
      <c r="F211">
        <v>0</v>
      </c>
      <c r="G211">
        <v>3.2146084556885119</v>
      </c>
      <c r="H211" s="2">
        <f t="shared" si="4"/>
        <v>0</v>
      </c>
      <c r="I211" s="2" t="str">
        <f t="shared" si="5"/>
        <v>match</v>
      </c>
      <c r="J211" t="s">
        <v>301</v>
      </c>
    </row>
    <row r="212" spans="1:10" ht="15" customHeight="1" x14ac:dyDescent="0.25">
      <c r="A212" t="s">
        <v>8</v>
      </c>
      <c r="B212" t="s">
        <v>289</v>
      </c>
      <c r="C212" t="s">
        <v>163</v>
      </c>
      <c r="D212" t="s">
        <v>517</v>
      </c>
      <c r="E212">
        <v>1.64</v>
      </c>
      <c r="F212">
        <v>0</v>
      </c>
      <c r="G212">
        <v>1.6408766508102419</v>
      </c>
      <c r="H212" s="2">
        <f t="shared" si="4"/>
        <v>0</v>
      </c>
      <c r="I212" s="2" t="str">
        <f t="shared" si="5"/>
        <v>match</v>
      </c>
      <c r="J212" t="s">
        <v>305</v>
      </c>
    </row>
    <row r="213" spans="1:10" ht="15" customHeight="1" x14ac:dyDescent="0.25">
      <c r="A213" t="s">
        <v>8</v>
      </c>
      <c r="B213" t="s">
        <v>289</v>
      </c>
      <c r="C213" t="s">
        <v>165</v>
      </c>
      <c r="D213" t="s">
        <v>517</v>
      </c>
      <c r="E213">
        <v>4.3</v>
      </c>
      <c r="F213">
        <v>0</v>
      </c>
      <c r="G213">
        <v>4.2979127140715718</v>
      </c>
      <c r="H213" s="2">
        <f t="shared" si="4"/>
        <v>0</v>
      </c>
      <c r="I213" s="2" t="str">
        <f t="shared" si="5"/>
        <v>match</v>
      </c>
      <c r="J213" t="s">
        <v>309</v>
      </c>
    </row>
    <row r="214" spans="1:10" ht="15" customHeight="1" x14ac:dyDescent="0.25">
      <c r="A214" t="s">
        <v>8</v>
      </c>
      <c r="B214" t="s">
        <v>289</v>
      </c>
      <c r="C214" t="s">
        <v>167</v>
      </c>
      <c r="D214" t="s">
        <v>517</v>
      </c>
      <c r="E214">
        <v>7.41</v>
      </c>
      <c r="F214">
        <v>0</v>
      </c>
      <c r="G214">
        <v>7.4121967786866136</v>
      </c>
      <c r="H214" s="2">
        <f t="shared" si="4"/>
        <v>0</v>
      </c>
      <c r="I214" s="2" t="str">
        <f t="shared" si="5"/>
        <v>match</v>
      </c>
      <c r="J214" t="s">
        <v>312</v>
      </c>
    </row>
    <row r="215" spans="1:10" ht="15" customHeight="1" x14ac:dyDescent="0.25">
      <c r="A215" t="s">
        <v>8</v>
      </c>
      <c r="B215" t="s">
        <v>289</v>
      </c>
      <c r="C215" t="s">
        <v>169</v>
      </c>
      <c r="D215" t="s">
        <v>517</v>
      </c>
      <c r="E215">
        <v>2.11</v>
      </c>
      <c r="F215">
        <v>0</v>
      </c>
      <c r="G215">
        <v>2.10986328125</v>
      </c>
      <c r="H215" s="2">
        <f t="shared" si="4"/>
        <v>0</v>
      </c>
      <c r="I215" s="2" t="str">
        <f t="shared" si="5"/>
        <v>match</v>
      </c>
      <c r="J215" t="s">
        <v>315</v>
      </c>
    </row>
    <row r="216" spans="1:10" ht="15" customHeight="1" x14ac:dyDescent="0.25">
      <c r="A216" t="s">
        <v>8</v>
      </c>
      <c r="B216" t="s">
        <v>289</v>
      </c>
      <c r="C216" t="s">
        <v>171</v>
      </c>
      <c r="D216" t="s">
        <v>517</v>
      </c>
      <c r="E216">
        <v>0.29099999999999998</v>
      </c>
      <c r="F216">
        <v>0</v>
      </c>
      <c r="G216">
        <v>0.29095089211181258</v>
      </c>
      <c r="H216" s="2">
        <f t="shared" si="4"/>
        <v>0</v>
      </c>
      <c r="I216" s="2" t="str">
        <f t="shared" si="5"/>
        <v>match</v>
      </c>
      <c r="J216" t="s">
        <v>316</v>
      </c>
    </row>
    <row r="217" spans="1:10" ht="15" customHeight="1" x14ac:dyDescent="0.25">
      <c r="A217" t="s">
        <v>8</v>
      </c>
      <c r="B217" t="s">
        <v>289</v>
      </c>
      <c r="C217" t="s">
        <v>173</v>
      </c>
      <c r="D217" t="s">
        <v>517</v>
      </c>
      <c r="E217">
        <v>5.12</v>
      </c>
      <c r="F217">
        <v>0</v>
      </c>
      <c r="G217">
        <v>5.1176469521597028</v>
      </c>
      <c r="H217" s="2">
        <f t="shared" si="4"/>
        <v>0</v>
      </c>
      <c r="I217" s="2" t="str">
        <f t="shared" si="5"/>
        <v>match</v>
      </c>
      <c r="J217" t="s">
        <v>319</v>
      </c>
    </row>
    <row r="218" spans="1:10" ht="15" customHeight="1" x14ac:dyDescent="0.25">
      <c r="A218" t="s">
        <v>8</v>
      </c>
      <c r="B218" t="s">
        <v>289</v>
      </c>
      <c r="C218" t="s">
        <v>175</v>
      </c>
      <c r="D218" t="s">
        <v>517</v>
      </c>
      <c r="E218">
        <v>1.38</v>
      </c>
      <c r="F218">
        <v>0</v>
      </c>
      <c r="G218">
        <v>1.379506613127887</v>
      </c>
      <c r="H218" s="2">
        <f t="shared" si="4"/>
        <v>0</v>
      </c>
      <c r="I218" s="2" t="str">
        <f t="shared" si="5"/>
        <v>match</v>
      </c>
      <c r="J218" t="s">
        <v>322</v>
      </c>
    </row>
    <row r="219" spans="1:10" ht="15" customHeight="1" x14ac:dyDescent="0.25">
      <c r="A219" t="s">
        <v>8</v>
      </c>
      <c r="B219" t="s">
        <v>289</v>
      </c>
      <c r="C219" t="s">
        <v>177</v>
      </c>
      <c r="D219" t="s">
        <v>517</v>
      </c>
      <c r="E219">
        <v>0.68799999999999994</v>
      </c>
      <c r="F219">
        <v>0</v>
      </c>
      <c r="G219">
        <v>0.68769765947945416</v>
      </c>
      <c r="H219" s="2">
        <f t="shared" si="4"/>
        <v>0</v>
      </c>
      <c r="I219" s="2" t="str">
        <f t="shared" si="5"/>
        <v>match</v>
      </c>
      <c r="J219" t="s">
        <v>325</v>
      </c>
    </row>
    <row r="220" spans="1:10" ht="15" customHeight="1" x14ac:dyDescent="0.25">
      <c r="A220" t="s">
        <v>8</v>
      </c>
      <c r="B220" t="s">
        <v>289</v>
      </c>
      <c r="C220" t="s">
        <v>669</v>
      </c>
      <c r="D220" t="s">
        <v>517</v>
      </c>
      <c r="E220">
        <v>0.85599999999999998</v>
      </c>
      <c r="F220">
        <v>0</v>
      </c>
      <c r="G220">
        <v>0.85589836748897441</v>
      </c>
      <c r="H220" s="2">
        <f t="shared" si="4"/>
        <v>0</v>
      </c>
      <c r="I220" s="2" t="str">
        <f t="shared" si="5"/>
        <v>match</v>
      </c>
      <c r="J220" t="s">
        <v>328</v>
      </c>
    </row>
    <row r="221" spans="1:10" ht="15" customHeight="1" x14ac:dyDescent="0.25">
      <c r="A221" t="s">
        <v>8</v>
      </c>
      <c r="B221" t="s">
        <v>289</v>
      </c>
      <c r="C221" t="s">
        <v>180</v>
      </c>
      <c r="D221" t="s">
        <v>517</v>
      </c>
      <c r="E221">
        <v>0.63100000000000001</v>
      </c>
      <c r="F221">
        <v>0</v>
      </c>
      <c r="G221">
        <v>0.63063786403061106</v>
      </c>
      <c r="H221" s="2">
        <f t="shared" si="4"/>
        <v>0</v>
      </c>
      <c r="I221" s="2" t="str">
        <f t="shared" si="5"/>
        <v>match</v>
      </c>
      <c r="J221" t="s">
        <v>331</v>
      </c>
    </row>
    <row r="222" spans="1:10" ht="15" customHeight="1" x14ac:dyDescent="0.25">
      <c r="A222" t="s">
        <v>8</v>
      </c>
      <c r="B222" t="s">
        <v>289</v>
      </c>
      <c r="C222" t="s">
        <v>670</v>
      </c>
      <c r="D222" t="s">
        <v>517</v>
      </c>
      <c r="E222">
        <v>0.90200000000000002</v>
      </c>
      <c r="F222">
        <v>0</v>
      </c>
      <c r="G222">
        <v>0.90221036526064624</v>
      </c>
      <c r="H222" s="2">
        <f t="shared" si="4"/>
        <v>0</v>
      </c>
      <c r="I222" s="2" t="str">
        <f t="shared" si="5"/>
        <v>match</v>
      </c>
      <c r="J222" t="s">
        <v>333</v>
      </c>
    </row>
    <row r="223" spans="1:10" ht="15" customHeight="1" x14ac:dyDescent="0.25">
      <c r="A223" t="s">
        <v>8</v>
      </c>
      <c r="B223" t="s">
        <v>289</v>
      </c>
      <c r="C223" t="s">
        <v>183</v>
      </c>
      <c r="D223" t="s">
        <v>517</v>
      </c>
      <c r="E223">
        <v>5.74E-2</v>
      </c>
      <c r="F223">
        <v>0</v>
      </c>
      <c r="G223">
        <v>5.7444654398908217E-2</v>
      </c>
      <c r="H223" s="2">
        <f t="shared" si="4"/>
        <v>0</v>
      </c>
      <c r="I223" s="2" t="str">
        <f t="shared" si="5"/>
        <v>match</v>
      </c>
      <c r="J223" t="s">
        <v>335</v>
      </c>
    </row>
    <row r="224" spans="1:10" ht="15" customHeight="1" x14ac:dyDescent="0.25">
      <c r="A224" t="s">
        <v>8</v>
      </c>
      <c r="B224" t="s">
        <v>289</v>
      </c>
      <c r="C224" t="s">
        <v>185</v>
      </c>
      <c r="D224" t="s">
        <v>517</v>
      </c>
      <c r="E224">
        <v>0.183</v>
      </c>
      <c r="F224">
        <v>0</v>
      </c>
      <c r="G224">
        <v>0.18312677439645261</v>
      </c>
      <c r="H224" s="2">
        <f t="shared" si="4"/>
        <v>0</v>
      </c>
      <c r="I224" s="2" t="str">
        <f t="shared" si="5"/>
        <v>match</v>
      </c>
      <c r="J224" t="s">
        <v>338</v>
      </c>
    </row>
    <row r="225" spans="1:10" ht="15" customHeight="1" x14ac:dyDescent="0.25">
      <c r="A225" t="s">
        <v>8</v>
      </c>
      <c r="B225" t="s">
        <v>289</v>
      </c>
      <c r="C225" t="s">
        <v>187</v>
      </c>
      <c r="D225" t="s">
        <v>517</v>
      </c>
      <c r="E225">
        <v>5.19</v>
      </c>
      <c r="F225">
        <v>0</v>
      </c>
      <c r="G225">
        <v>5.1916507855057716</v>
      </c>
      <c r="H225" s="2">
        <f t="shared" si="4"/>
        <v>0</v>
      </c>
      <c r="I225" s="2" t="str">
        <f t="shared" si="5"/>
        <v>match</v>
      </c>
      <c r="J225" t="s">
        <v>340</v>
      </c>
    </row>
    <row r="226" spans="1:10" ht="15" customHeight="1" x14ac:dyDescent="0.25">
      <c r="A226" t="s">
        <v>8</v>
      </c>
      <c r="B226" t="s">
        <v>289</v>
      </c>
      <c r="C226" t="s">
        <v>189</v>
      </c>
      <c r="D226" t="s">
        <v>517</v>
      </c>
      <c r="E226">
        <v>7.41</v>
      </c>
      <c r="F226">
        <v>0</v>
      </c>
      <c r="G226">
        <v>7.4121967242879387</v>
      </c>
      <c r="H226" s="2">
        <f t="shared" si="4"/>
        <v>0</v>
      </c>
      <c r="I226" s="2" t="str">
        <f t="shared" si="5"/>
        <v>match</v>
      </c>
      <c r="J226" t="s">
        <v>343</v>
      </c>
    </row>
    <row r="227" spans="1:10" ht="15" customHeight="1" x14ac:dyDescent="0.25">
      <c r="A227" t="s">
        <v>8</v>
      </c>
      <c r="B227" t="s">
        <v>289</v>
      </c>
      <c r="C227" t="s">
        <v>191</v>
      </c>
      <c r="D227" t="s">
        <v>517</v>
      </c>
      <c r="E227">
        <v>17.399999999999999</v>
      </c>
      <c r="F227">
        <v>0</v>
      </c>
      <c r="G227">
        <v>17.419211345201379</v>
      </c>
      <c r="H227" s="2">
        <f t="shared" ref="H227:H290" si="6">IFERROR(IF(NOT(G227=""),ABS(ROUNDDOWN(E227-G227, 3 - (1+INT(LOG10(ABS(E227)))))),""),IF(AND(E227=0,NOT(E227="")),ABS(ROUNDDOWN(E227-G227,0)),""))</f>
        <v>0</v>
      </c>
      <c r="I227" s="2" t="str">
        <f t="shared" si="5"/>
        <v>match</v>
      </c>
      <c r="J227" t="s">
        <v>345</v>
      </c>
    </row>
    <row r="228" spans="1:10" ht="15" customHeight="1" x14ac:dyDescent="0.25">
      <c r="A228" t="s">
        <v>8</v>
      </c>
      <c r="B228" t="s">
        <v>289</v>
      </c>
      <c r="C228" t="s">
        <v>193</v>
      </c>
      <c r="D228" t="s">
        <v>517</v>
      </c>
      <c r="E228">
        <v>147</v>
      </c>
      <c r="F228">
        <v>0</v>
      </c>
      <c r="G228">
        <v>147.4639175049505</v>
      </c>
      <c r="H228" s="2">
        <f t="shared" si="6"/>
        <v>0</v>
      </c>
      <c r="I228" s="2" t="str">
        <f t="shared" si="5"/>
        <v>match</v>
      </c>
      <c r="J228" t="s">
        <v>348</v>
      </c>
    </row>
    <row r="229" spans="1:10" ht="15" customHeight="1" x14ac:dyDescent="0.25">
      <c r="A229" t="s">
        <v>8</v>
      </c>
      <c r="B229" t="s">
        <v>289</v>
      </c>
      <c r="C229" t="s">
        <v>195</v>
      </c>
      <c r="D229" t="s">
        <v>517</v>
      </c>
      <c r="E229">
        <v>-2.8799999999999999E-2</v>
      </c>
      <c r="F229">
        <v>0</v>
      </c>
      <c r="G229">
        <v>-2.879992313683033E-2</v>
      </c>
      <c r="H229" s="2">
        <f t="shared" si="6"/>
        <v>0</v>
      </c>
      <c r="I229" s="2" t="str">
        <f t="shared" si="5"/>
        <v>match</v>
      </c>
      <c r="J229" t="s">
        <v>352</v>
      </c>
    </row>
    <row r="230" spans="1:10" ht="15" customHeight="1" x14ac:dyDescent="0.25">
      <c r="A230" t="s">
        <v>8</v>
      </c>
      <c r="B230" t="s">
        <v>289</v>
      </c>
      <c r="C230" t="s">
        <v>197</v>
      </c>
      <c r="D230" t="s">
        <v>517</v>
      </c>
      <c r="E230">
        <v>0.26900000000000002</v>
      </c>
      <c r="F230">
        <v>0</v>
      </c>
      <c r="G230">
        <v>0.26916881180130969</v>
      </c>
      <c r="H230" s="2">
        <f t="shared" si="6"/>
        <v>0</v>
      </c>
      <c r="I230" s="2" t="str">
        <f t="shared" si="5"/>
        <v>match</v>
      </c>
      <c r="J230" t="s">
        <v>357</v>
      </c>
    </row>
    <row r="231" spans="1:10" ht="15" customHeight="1" x14ac:dyDescent="0.25">
      <c r="A231" t="s">
        <v>8</v>
      </c>
      <c r="B231" t="s">
        <v>229</v>
      </c>
      <c r="C231" t="s">
        <v>230</v>
      </c>
      <c r="D231" t="s">
        <v>517</v>
      </c>
      <c r="E231">
        <v>0.64100000000000001</v>
      </c>
      <c r="F231">
        <v>0</v>
      </c>
      <c r="G231">
        <v>0.64062435453979572</v>
      </c>
      <c r="H231" s="2">
        <f t="shared" si="6"/>
        <v>0</v>
      </c>
      <c r="I231" s="2" t="str">
        <f t="shared" si="5"/>
        <v>match</v>
      </c>
      <c r="J231" t="s">
        <v>232</v>
      </c>
    </row>
    <row r="232" spans="1:10" ht="15" customHeight="1" x14ac:dyDescent="0.25">
      <c r="A232" t="s">
        <v>8</v>
      </c>
      <c r="B232" t="s">
        <v>229</v>
      </c>
      <c r="C232" t="s">
        <v>233</v>
      </c>
      <c r="D232" t="s">
        <v>517</v>
      </c>
      <c r="E232">
        <v>3.78</v>
      </c>
      <c r="F232">
        <v>0</v>
      </c>
      <c r="G232">
        <v>3.778384223007385</v>
      </c>
      <c r="H232" s="2">
        <f t="shared" si="6"/>
        <v>0</v>
      </c>
      <c r="I232" s="2" t="str">
        <f t="shared" si="5"/>
        <v>match</v>
      </c>
      <c r="J232" t="s">
        <v>235</v>
      </c>
    </row>
    <row r="233" spans="1:10" ht="15" customHeight="1" x14ac:dyDescent="0.25">
      <c r="A233" t="s">
        <v>8</v>
      </c>
      <c r="B233" t="s">
        <v>229</v>
      </c>
      <c r="C233" t="s">
        <v>236</v>
      </c>
      <c r="D233" t="s">
        <v>517</v>
      </c>
      <c r="E233">
        <v>0.60399999999999998</v>
      </c>
      <c r="F233">
        <v>0</v>
      </c>
      <c r="G233">
        <v>0.60435790773853737</v>
      </c>
      <c r="H233" s="2">
        <f t="shared" si="6"/>
        <v>0</v>
      </c>
      <c r="I233" s="2" t="str">
        <f t="shared" si="5"/>
        <v>match</v>
      </c>
      <c r="J233" t="s">
        <v>238</v>
      </c>
    </row>
    <row r="234" spans="1:10" ht="15" customHeight="1" x14ac:dyDescent="0.25">
      <c r="A234" t="s">
        <v>8</v>
      </c>
      <c r="B234" t="s">
        <v>229</v>
      </c>
      <c r="C234" t="s">
        <v>239</v>
      </c>
      <c r="D234" t="s">
        <v>517</v>
      </c>
      <c r="E234">
        <v>9.82</v>
      </c>
      <c r="F234">
        <v>0</v>
      </c>
      <c r="G234">
        <v>9.8242744540998217</v>
      </c>
      <c r="H234" s="2">
        <f t="shared" si="6"/>
        <v>0</v>
      </c>
      <c r="I234" s="2" t="str">
        <f t="shared" si="5"/>
        <v>match</v>
      </c>
      <c r="J234" t="s">
        <v>240</v>
      </c>
    </row>
    <row r="235" spans="1:10" ht="15" customHeight="1" x14ac:dyDescent="0.25">
      <c r="A235" t="s">
        <v>8</v>
      </c>
      <c r="B235" t="s">
        <v>229</v>
      </c>
      <c r="C235" t="s">
        <v>242</v>
      </c>
      <c r="D235" t="s">
        <v>517</v>
      </c>
      <c r="E235">
        <v>0.29399999999999998</v>
      </c>
      <c r="F235">
        <v>0</v>
      </c>
      <c r="G235">
        <v>0.2939658467783946</v>
      </c>
      <c r="H235" s="2">
        <f t="shared" si="6"/>
        <v>0</v>
      </c>
      <c r="I235" s="2" t="str">
        <f t="shared" si="5"/>
        <v>match</v>
      </c>
      <c r="J235" t="s">
        <v>243</v>
      </c>
    </row>
    <row r="236" spans="1:10" ht="15" customHeight="1" x14ac:dyDescent="0.25">
      <c r="A236" t="s">
        <v>8</v>
      </c>
      <c r="B236" t="s">
        <v>229</v>
      </c>
      <c r="C236" t="s">
        <v>244</v>
      </c>
      <c r="D236" t="s">
        <v>517</v>
      </c>
      <c r="E236">
        <v>8.57</v>
      </c>
      <c r="F236">
        <v>0</v>
      </c>
      <c r="G236">
        <v>8.5731367652806068</v>
      </c>
      <c r="H236" s="2">
        <f t="shared" si="6"/>
        <v>0</v>
      </c>
      <c r="I236" s="2" t="str">
        <f t="shared" si="5"/>
        <v>match</v>
      </c>
      <c r="J236" t="s">
        <v>246</v>
      </c>
    </row>
    <row r="237" spans="1:10" ht="15" customHeight="1" x14ac:dyDescent="0.25">
      <c r="A237" t="s">
        <v>8</v>
      </c>
      <c r="B237" t="s">
        <v>229</v>
      </c>
      <c r="C237" t="s">
        <v>247</v>
      </c>
      <c r="D237" t="s">
        <v>517</v>
      </c>
      <c r="E237">
        <v>3.14</v>
      </c>
      <c r="F237">
        <v>0</v>
      </c>
      <c r="G237">
        <v>3.1444829924551891</v>
      </c>
      <c r="H237" s="2">
        <f t="shared" si="6"/>
        <v>0</v>
      </c>
      <c r="I237" s="2" t="str">
        <f t="shared" si="5"/>
        <v>match</v>
      </c>
      <c r="J237" t="s">
        <v>249</v>
      </c>
    </row>
    <row r="238" spans="1:10" ht="15" customHeight="1" x14ac:dyDescent="0.25">
      <c r="A238" t="s">
        <v>8</v>
      </c>
      <c r="B238" t="s">
        <v>229</v>
      </c>
      <c r="C238" t="s">
        <v>251</v>
      </c>
      <c r="D238" t="s">
        <v>517</v>
      </c>
      <c r="E238">
        <v>17.399999999999999</v>
      </c>
      <c r="F238">
        <v>0</v>
      </c>
      <c r="G238">
        <v>17.387027111981151</v>
      </c>
      <c r="H238" s="2">
        <f t="shared" si="6"/>
        <v>0</v>
      </c>
      <c r="I238" s="2" t="str">
        <f t="shared" si="5"/>
        <v>match</v>
      </c>
      <c r="J238" t="s">
        <v>252</v>
      </c>
    </row>
    <row r="239" spans="1:10" ht="15" customHeight="1" x14ac:dyDescent="0.25">
      <c r="A239" t="s">
        <v>8</v>
      </c>
      <c r="B239" t="s">
        <v>229</v>
      </c>
      <c r="C239" t="s">
        <v>254</v>
      </c>
      <c r="D239" t="s">
        <v>517</v>
      </c>
      <c r="E239">
        <v>5.2</v>
      </c>
      <c r="F239">
        <v>0</v>
      </c>
      <c r="G239">
        <v>5.1970624045072578</v>
      </c>
      <c r="H239" s="2">
        <f t="shared" si="6"/>
        <v>0</v>
      </c>
      <c r="I239" s="2" t="str">
        <f t="shared" si="5"/>
        <v>match</v>
      </c>
      <c r="J239" t="s">
        <v>255</v>
      </c>
    </row>
    <row r="240" spans="1:10" ht="15" customHeight="1" x14ac:dyDescent="0.25">
      <c r="A240" t="s">
        <v>8</v>
      </c>
      <c r="B240" t="s">
        <v>229</v>
      </c>
      <c r="C240" t="s">
        <v>671</v>
      </c>
      <c r="D240" t="s">
        <v>517</v>
      </c>
      <c r="E240">
        <v>0.46</v>
      </c>
      <c r="F240">
        <v>0</v>
      </c>
      <c r="G240">
        <v>0.45972933667496518</v>
      </c>
      <c r="H240" s="2">
        <f t="shared" si="6"/>
        <v>0</v>
      </c>
      <c r="I240" s="2" t="str">
        <f t="shared" si="5"/>
        <v>match</v>
      </c>
      <c r="J240" t="s">
        <v>257</v>
      </c>
    </row>
    <row r="241" spans="1:10" ht="15" customHeight="1" x14ac:dyDescent="0.25">
      <c r="A241" t="s">
        <v>8</v>
      </c>
      <c r="B241" t="s">
        <v>229</v>
      </c>
      <c r="C241" t="s">
        <v>258</v>
      </c>
      <c r="D241" t="s">
        <v>517</v>
      </c>
      <c r="E241">
        <v>6.12</v>
      </c>
      <c r="F241">
        <v>0</v>
      </c>
      <c r="G241">
        <v>6.1228637477718353</v>
      </c>
      <c r="H241" s="2">
        <f t="shared" si="6"/>
        <v>0</v>
      </c>
      <c r="I241" s="2" t="str">
        <f t="shared" si="5"/>
        <v>match</v>
      </c>
      <c r="J241" t="s">
        <v>260</v>
      </c>
    </row>
    <row r="242" spans="1:10" ht="15" customHeight="1" x14ac:dyDescent="0.25">
      <c r="A242" t="s">
        <v>8</v>
      </c>
      <c r="B242" t="s">
        <v>229</v>
      </c>
      <c r="C242" t="s">
        <v>672</v>
      </c>
      <c r="D242" t="s">
        <v>517</v>
      </c>
      <c r="E242">
        <v>0.49199999999999999</v>
      </c>
      <c r="F242">
        <v>0</v>
      </c>
      <c r="G242">
        <v>0.49174138091394598</v>
      </c>
      <c r="H242" s="2">
        <f t="shared" si="6"/>
        <v>0</v>
      </c>
      <c r="I242" s="2" t="str">
        <f t="shared" si="5"/>
        <v>match</v>
      </c>
      <c r="J242" t="s">
        <v>262</v>
      </c>
    </row>
    <row r="243" spans="1:10" ht="15" customHeight="1" x14ac:dyDescent="0.25">
      <c r="A243" t="s">
        <v>8</v>
      </c>
      <c r="B243" t="s">
        <v>229</v>
      </c>
      <c r="C243" t="s">
        <v>263</v>
      </c>
      <c r="D243" t="s">
        <v>517</v>
      </c>
      <c r="E243">
        <v>0.627</v>
      </c>
      <c r="F243">
        <v>0</v>
      </c>
      <c r="G243">
        <v>0.62709945820433433</v>
      </c>
      <c r="H243" s="2">
        <f t="shared" si="6"/>
        <v>0</v>
      </c>
      <c r="I243" s="2" t="str">
        <f t="shared" si="5"/>
        <v>match</v>
      </c>
      <c r="J243" t="s">
        <v>265</v>
      </c>
    </row>
    <row r="244" spans="1:10" ht="15" customHeight="1" x14ac:dyDescent="0.25">
      <c r="A244" t="s">
        <v>8</v>
      </c>
      <c r="B244" t="s">
        <v>229</v>
      </c>
      <c r="C244" t="s">
        <v>266</v>
      </c>
      <c r="D244" t="s">
        <v>517</v>
      </c>
      <c r="E244">
        <v>3.35</v>
      </c>
      <c r="F244">
        <v>0</v>
      </c>
      <c r="G244">
        <v>3.35302844543653</v>
      </c>
      <c r="H244" s="2">
        <f t="shared" si="6"/>
        <v>0</v>
      </c>
      <c r="I244" s="2" t="str">
        <f t="shared" si="5"/>
        <v>match</v>
      </c>
      <c r="J244" t="s">
        <v>268</v>
      </c>
    </row>
    <row r="245" spans="1:10" ht="15" customHeight="1" x14ac:dyDescent="0.25">
      <c r="A245" t="s">
        <v>8</v>
      </c>
      <c r="B245" t="s">
        <v>229</v>
      </c>
      <c r="C245" t="s">
        <v>269</v>
      </c>
      <c r="D245" t="s">
        <v>517</v>
      </c>
      <c r="E245">
        <v>0.76100000000000001</v>
      </c>
      <c r="F245">
        <v>0</v>
      </c>
      <c r="G245">
        <v>0.76147507507822187</v>
      </c>
      <c r="H245" s="2">
        <f t="shared" si="6"/>
        <v>0</v>
      </c>
      <c r="I245" s="2" t="str">
        <f t="shared" si="5"/>
        <v>match</v>
      </c>
      <c r="J245" t="s">
        <v>271</v>
      </c>
    </row>
    <row r="246" spans="1:10" ht="15" customHeight="1" x14ac:dyDescent="0.25">
      <c r="A246" t="s">
        <v>8</v>
      </c>
      <c r="B246" t="s">
        <v>229</v>
      </c>
      <c r="C246" t="s">
        <v>272</v>
      </c>
      <c r="D246" t="s">
        <v>517</v>
      </c>
      <c r="E246">
        <v>2.17</v>
      </c>
      <c r="F246">
        <v>0</v>
      </c>
      <c r="G246">
        <v>2.169550858438015</v>
      </c>
      <c r="H246" s="2">
        <f t="shared" si="6"/>
        <v>0</v>
      </c>
      <c r="I246" s="2" t="str">
        <f t="shared" si="5"/>
        <v>match</v>
      </c>
      <c r="J246" t="s">
        <v>274</v>
      </c>
    </row>
    <row r="247" spans="1:10" ht="15" customHeight="1" x14ac:dyDescent="0.25">
      <c r="A247" t="s">
        <v>8</v>
      </c>
      <c r="B247" t="s">
        <v>275</v>
      </c>
      <c r="C247" t="s">
        <v>230</v>
      </c>
      <c r="D247" t="s">
        <v>516</v>
      </c>
      <c r="E247">
        <v>0.66100000000000003</v>
      </c>
      <c r="F247">
        <v>0</v>
      </c>
      <c r="G247">
        <v>0.66119687644921499</v>
      </c>
      <c r="H247" s="2">
        <f t="shared" si="6"/>
        <v>0</v>
      </c>
      <c r="I247" s="2" t="str">
        <f t="shared" si="5"/>
        <v>match</v>
      </c>
      <c r="J247" t="s">
        <v>277</v>
      </c>
    </row>
    <row r="248" spans="1:10" ht="15" customHeight="1" x14ac:dyDescent="0.25">
      <c r="A248" t="s">
        <v>8</v>
      </c>
      <c r="B248" t="s">
        <v>275</v>
      </c>
      <c r="C248" t="s">
        <v>233</v>
      </c>
      <c r="D248" t="s">
        <v>516</v>
      </c>
      <c r="E248">
        <v>3.51</v>
      </c>
      <c r="F248">
        <v>0</v>
      </c>
      <c r="G248">
        <v>3.511910326109239</v>
      </c>
      <c r="H248" s="2">
        <f t="shared" si="6"/>
        <v>0</v>
      </c>
      <c r="I248" s="2" t="str">
        <f t="shared" si="5"/>
        <v>match</v>
      </c>
      <c r="J248" t="s">
        <v>279</v>
      </c>
    </row>
    <row r="249" spans="1:10" ht="15" customHeight="1" x14ac:dyDescent="0.25">
      <c r="A249" t="s">
        <v>8</v>
      </c>
      <c r="B249" t="s">
        <v>275</v>
      </c>
      <c r="C249" t="s">
        <v>236</v>
      </c>
      <c r="D249" t="s">
        <v>516</v>
      </c>
      <c r="E249">
        <v>0.60899999999999999</v>
      </c>
      <c r="F249">
        <v>0</v>
      </c>
      <c r="G249">
        <v>0.60852049109272821</v>
      </c>
      <c r="H249" s="2">
        <f t="shared" si="6"/>
        <v>0</v>
      </c>
      <c r="I249" s="2" t="str">
        <f t="shared" si="5"/>
        <v>match</v>
      </c>
      <c r="J249" t="s">
        <v>281</v>
      </c>
    </row>
    <row r="250" spans="1:10" ht="15" customHeight="1" x14ac:dyDescent="0.25">
      <c r="A250" t="s">
        <v>8</v>
      </c>
      <c r="B250" t="s">
        <v>275</v>
      </c>
      <c r="C250" t="s">
        <v>239</v>
      </c>
      <c r="D250" t="s">
        <v>516</v>
      </c>
      <c r="E250">
        <v>9.74</v>
      </c>
      <c r="F250">
        <v>0</v>
      </c>
      <c r="G250">
        <v>9.7426404366162913</v>
      </c>
      <c r="H250" s="2">
        <f t="shared" si="6"/>
        <v>0</v>
      </c>
      <c r="I250" s="2" t="str">
        <f t="shared" si="5"/>
        <v>match</v>
      </c>
      <c r="J250" t="s">
        <v>283</v>
      </c>
    </row>
    <row r="251" spans="1:10" ht="15" customHeight="1" x14ac:dyDescent="0.25">
      <c r="A251" t="s">
        <v>8</v>
      </c>
      <c r="B251" t="s">
        <v>275</v>
      </c>
      <c r="C251" t="s">
        <v>242</v>
      </c>
      <c r="D251" t="s">
        <v>516</v>
      </c>
      <c r="E251">
        <v>0.311</v>
      </c>
      <c r="F251">
        <v>0</v>
      </c>
      <c r="G251">
        <v>0.31080963301008718</v>
      </c>
      <c r="H251" s="2">
        <f t="shared" si="6"/>
        <v>0</v>
      </c>
      <c r="I251" s="2" t="str">
        <f t="shared" si="5"/>
        <v>match</v>
      </c>
      <c r="J251" t="s">
        <v>285</v>
      </c>
    </row>
    <row r="252" spans="1:10" ht="15" customHeight="1" x14ac:dyDescent="0.25">
      <c r="A252" t="s">
        <v>8</v>
      </c>
      <c r="B252" t="s">
        <v>275</v>
      </c>
      <c r="C252" t="s">
        <v>244</v>
      </c>
      <c r="D252" t="s">
        <v>516</v>
      </c>
      <c r="E252">
        <v>8.67</v>
      </c>
      <c r="F252">
        <v>0</v>
      </c>
      <c r="G252">
        <v>8.673123986688406</v>
      </c>
      <c r="H252" s="2">
        <f t="shared" si="6"/>
        <v>0</v>
      </c>
      <c r="I252" s="2" t="str">
        <f t="shared" si="5"/>
        <v>match</v>
      </c>
      <c r="J252" t="s">
        <v>287</v>
      </c>
    </row>
    <row r="253" spans="1:10" ht="15" customHeight="1" x14ac:dyDescent="0.25">
      <c r="A253" t="s">
        <v>8</v>
      </c>
      <c r="B253" t="s">
        <v>275</v>
      </c>
      <c r="C253" t="s">
        <v>247</v>
      </c>
      <c r="D253" t="s">
        <v>516</v>
      </c>
      <c r="E253">
        <v>2.92</v>
      </c>
      <c r="F253">
        <v>0</v>
      </c>
      <c r="G253">
        <v>2.9200971183760531</v>
      </c>
      <c r="H253" s="2">
        <f t="shared" si="6"/>
        <v>0</v>
      </c>
      <c r="I253" s="2" t="str">
        <f t="shared" si="5"/>
        <v>match</v>
      </c>
      <c r="J253" t="s">
        <v>290</v>
      </c>
    </row>
    <row r="254" spans="1:10" ht="15" customHeight="1" x14ac:dyDescent="0.25">
      <c r="A254" t="s">
        <v>8</v>
      </c>
      <c r="B254" t="s">
        <v>275</v>
      </c>
      <c r="C254" t="s">
        <v>251</v>
      </c>
      <c r="D254" t="s">
        <v>516</v>
      </c>
      <c r="E254">
        <v>16.100000000000001</v>
      </c>
      <c r="F254">
        <v>0</v>
      </c>
      <c r="G254">
        <v>16.119023653921321</v>
      </c>
      <c r="H254" s="2">
        <f t="shared" si="6"/>
        <v>0</v>
      </c>
      <c r="I254" s="2" t="str">
        <f t="shared" si="5"/>
        <v>match</v>
      </c>
      <c r="J254" t="s">
        <v>292</v>
      </c>
    </row>
    <row r="255" spans="1:10" ht="15" customHeight="1" x14ac:dyDescent="0.25">
      <c r="A255" t="s">
        <v>8</v>
      </c>
      <c r="B255" t="s">
        <v>275</v>
      </c>
      <c r="C255" t="s">
        <v>254</v>
      </c>
      <c r="D255" t="s">
        <v>516</v>
      </c>
      <c r="E255">
        <v>20.5</v>
      </c>
      <c r="F255">
        <v>0</v>
      </c>
      <c r="G255">
        <v>20.487252261116989</v>
      </c>
      <c r="H255" s="2">
        <f t="shared" si="6"/>
        <v>0</v>
      </c>
      <c r="I255" s="2" t="str">
        <f t="shared" si="5"/>
        <v>match</v>
      </c>
      <c r="J255" t="s">
        <v>294</v>
      </c>
    </row>
    <row r="256" spans="1:10" ht="15" customHeight="1" x14ac:dyDescent="0.25">
      <c r="A256" t="s">
        <v>8</v>
      </c>
      <c r="B256" t="s">
        <v>275</v>
      </c>
      <c r="C256" t="s">
        <v>671</v>
      </c>
      <c r="D256" t="s">
        <v>516</v>
      </c>
      <c r="E256">
        <v>0.45600000000000002</v>
      </c>
      <c r="F256">
        <v>0</v>
      </c>
      <c r="G256">
        <v>0.45552863947007488</v>
      </c>
      <c r="H256" s="2">
        <f t="shared" si="6"/>
        <v>0</v>
      </c>
      <c r="I256" s="2" t="str">
        <f t="shared" si="5"/>
        <v>match</v>
      </c>
      <c r="J256" t="s">
        <v>296</v>
      </c>
    </row>
    <row r="257" spans="1:10" ht="15" customHeight="1" x14ac:dyDescent="0.25">
      <c r="A257" t="s">
        <v>8</v>
      </c>
      <c r="B257" t="s">
        <v>275</v>
      </c>
      <c r="C257" t="s">
        <v>258</v>
      </c>
      <c r="D257" t="s">
        <v>516</v>
      </c>
      <c r="E257">
        <v>21.6</v>
      </c>
      <c r="F257">
        <v>0</v>
      </c>
      <c r="G257">
        <v>21.599211034852221</v>
      </c>
      <c r="H257" s="2">
        <f t="shared" si="6"/>
        <v>0</v>
      </c>
      <c r="I257" s="2" t="str">
        <f t="shared" si="5"/>
        <v>match</v>
      </c>
      <c r="J257" t="s">
        <v>298</v>
      </c>
    </row>
    <row r="258" spans="1:10" ht="15" customHeight="1" x14ac:dyDescent="0.25">
      <c r="A258" t="s">
        <v>8</v>
      </c>
      <c r="B258" t="s">
        <v>275</v>
      </c>
      <c r="C258" t="s">
        <v>672</v>
      </c>
      <c r="D258" t="s">
        <v>516</v>
      </c>
      <c r="E258">
        <v>0.441</v>
      </c>
      <c r="F258">
        <v>0</v>
      </c>
      <c r="G258">
        <v>0.44109694690148399</v>
      </c>
      <c r="H258" s="2">
        <f t="shared" si="6"/>
        <v>0</v>
      </c>
      <c r="I258" s="2" t="str">
        <f t="shared" ref="I258:I321" si="7">IF(NOT(H258=""),IF(H258&lt;=F258,"match",IF(H258&lt;3*F258,"partial match","no match")),"")</f>
        <v>match</v>
      </c>
      <c r="J258" t="s">
        <v>300</v>
      </c>
    </row>
    <row r="259" spans="1:10" ht="15" customHeight="1" x14ac:dyDescent="0.25">
      <c r="A259" t="s">
        <v>8</v>
      </c>
      <c r="B259" t="s">
        <v>275</v>
      </c>
      <c r="C259" t="s">
        <v>263</v>
      </c>
      <c r="D259" t="s">
        <v>516</v>
      </c>
      <c r="E259">
        <v>0.627</v>
      </c>
      <c r="F259">
        <v>0</v>
      </c>
      <c r="G259">
        <v>0.62709945820433433</v>
      </c>
      <c r="H259" s="2">
        <f t="shared" si="6"/>
        <v>0</v>
      </c>
      <c r="I259" s="2" t="str">
        <f t="shared" si="7"/>
        <v>match</v>
      </c>
      <c r="J259" t="s">
        <v>302</v>
      </c>
    </row>
    <row r="260" spans="1:10" ht="15" customHeight="1" x14ac:dyDescent="0.25">
      <c r="A260" t="s">
        <v>8</v>
      </c>
      <c r="B260" t="s">
        <v>275</v>
      </c>
      <c r="C260" t="s">
        <v>266</v>
      </c>
      <c r="D260" t="s">
        <v>516</v>
      </c>
      <c r="E260">
        <v>3.37</v>
      </c>
      <c r="F260">
        <v>0</v>
      </c>
      <c r="G260">
        <v>3.3741917948833691</v>
      </c>
      <c r="H260" s="2">
        <f t="shared" si="6"/>
        <v>0</v>
      </c>
      <c r="I260" s="2" t="str">
        <f t="shared" si="7"/>
        <v>match</v>
      </c>
      <c r="J260" t="s">
        <v>303</v>
      </c>
    </row>
    <row r="261" spans="1:10" ht="15" customHeight="1" x14ac:dyDescent="0.25">
      <c r="A261" t="s">
        <v>8</v>
      </c>
      <c r="B261" t="s">
        <v>275</v>
      </c>
      <c r="C261" t="s">
        <v>269</v>
      </c>
      <c r="D261" t="s">
        <v>516</v>
      </c>
      <c r="E261">
        <v>0.77800000000000002</v>
      </c>
      <c r="F261">
        <v>0</v>
      </c>
      <c r="G261">
        <v>0.77818406148947239</v>
      </c>
      <c r="H261" s="2">
        <f t="shared" si="6"/>
        <v>0</v>
      </c>
      <c r="I261" s="2" t="str">
        <f t="shared" si="7"/>
        <v>match</v>
      </c>
      <c r="J261" t="s">
        <v>304</v>
      </c>
    </row>
    <row r="262" spans="1:10" ht="15" customHeight="1" x14ac:dyDescent="0.25">
      <c r="A262" t="s">
        <v>8</v>
      </c>
      <c r="B262" t="s">
        <v>275</v>
      </c>
      <c r="C262" t="s">
        <v>272</v>
      </c>
      <c r="D262" t="s">
        <v>516</v>
      </c>
      <c r="E262">
        <v>2.57</v>
      </c>
      <c r="F262">
        <v>0</v>
      </c>
      <c r="G262">
        <v>2.5701128840446472</v>
      </c>
      <c r="H262" s="2">
        <f t="shared" si="6"/>
        <v>0</v>
      </c>
      <c r="I262" s="2" t="str">
        <f t="shared" si="7"/>
        <v>match</v>
      </c>
      <c r="J262" t="s">
        <v>306</v>
      </c>
    </row>
    <row r="263" spans="1:10" ht="15" customHeight="1" x14ac:dyDescent="0.25">
      <c r="A263" t="s">
        <v>8</v>
      </c>
      <c r="B263" t="s">
        <v>522</v>
      </c>
      <c r="C263" t="s">
        <v>230</v>
      </c>
      <c r="D263" t="s">
        <v>516</v>
      </c>
      <c r="E263">
        <v>0.66500000000000004</v>
      </c>
      <c r="F263">
        <v>0</v>
      </c>
      <c r="G263">
        <v>0.66466321350991087</v>
      </c>
      <c r="H263" s="2">
        <f t="shared" si="6"/>
        <v>0</v>
      </c>
      <c r="I263" s="2" t="str">
        <f t="shared" si="7"/>
        <v>match</v>
      </c>
      <c r="J263" t="s">
        <v>578</v>
      </c>
    </row>
    <row r="264" spans="1:10" ht="15" customHeight="1" x14ac:dyDescent="0.25">
      <c r="A264" t="s">
        <v>8</v>
      </c>
      <c r="B264" t="s">
        <v>522</v>
      </c>
      <c r="C264" t="s">
        <v>233</v>
      </c>
      <c r="D264" t="s">
        <v>516</v>
      </c>
      <c r="E264">
        <v>3.46</v>
      </c>
      <c r="F264">
        <v>0</v>
      </c>
      <c r="G264">
        <v>3.4613379169799461</v>
      </c>
      <c r="H264" s="2">
        <f t="shared" si="6"/>
        <v>0</v>
      </c>
      <c r="I264" s="2" t="str">
        <f t="shared" si="7"/>
        <v>match</v>
      </c>
      <c r="J264" t="s">
        <v>579</v>
      </c>
    </row>
    <row r="265" spans="1:10" ht="15" customHeight="1" x14ac:dyDescent="0.25">
      <c r="A265" t="s">
        <v>8</v>
      </c>
      <c r="B265" t="s">
        <v>522</v>
      </c>
      <c r="C265" t="s">
        <v>236</v>
      </c>
      <c r="D265" t="s">
        <v>516</v>
      </c>
      <c r="E265">
        <v>0.57999999999999996</v>
      </c>
      <c r="F265">
        <v>0</v>
      </c>
      <c r="G265">
        <v>0.579964078994048</v>
      </c>
      <c r="H265" s="2">
        <f t="shared" si="6"/>
        <v>0</v>
      </c>
      <c r="I265" s="2" t="str">
        <f t="shared" si="7"/>
        <v>match</v>
      </c>
      <c r="J265" t="s">
        <v>580</v>
      </c>
    </row>
    <row r="266" spans="1:10" ht="15" customHeight="1" x14ac:dyDescent="0.25">
      <c r="A266" t="s">
        <v>8</v>
      </c>
      <c r="B266" t="s">
        <v>522</v>
      </c>
      <c r="C266" t="s">
        <v>239</v>
      </c>
      <c r="D266" t="s">
        <v>516</v>
      </c>
      <c r="E266">
        <v>10.3</v>
      </c>
      <c r="F266">
        <v>0</v>
      </c>
      <c r="G266">
        <v>10.30717884007648</v>
      </c>
      <c r="H266" s="2">
        <f t="shared" si="6"/>
        <v>0</v>
      </c>
      <c r="I266" s="2" t="str">
        <f t="shared" si="7"/>
        <v>match</v>
      </c>
      <c r="J266" t="s">
        <v>581</v>
      </c>
    </row>
    <row r="267" spans="1:10" ht="15" customHeight="1" x14ac:dyDescent="0.25">
      <c r="A267" t="s">
        <v>8</v>
      </c>
      <c r="B267" t="s">
        <v>522</v>
      </c>
      <c r="C267" t="s">
        <v>242</v>
      </c>
      <c r="D267" t="s">
        <v>516</v>
      </c>
      <c r="E267">
        <v>0.29599999999999999</v>
      </c>
      <c r="F267">
        <v>0</v>
      </c>
      <c r="G267">
        <v>0.29641355151638787</v>
      </c>
      <c r="H267" s="2">
        <f t="shared" si="6"/>
        <v>0</v>
      </c>
      <c r="I267" s="2" t="str">
        <f t="shared" si="7"/>
        <v>match</v>
      </c>
      <c r="J267" t="s">
        <v>582</v>
      </c>
    </row>
    <row r="268" spans="1:10" ht="15" customHeight="1" x14ac:dyDescent="0.25">
      <c r="A268" t="s">
        <v>8</v>
      </c>
      <c r="B268" t="s">
        <v>522</v>
      </c>
      <c r="C268" t="s">
        <v>244</v>
      </c>
      <c r="D268" t="s">
        <v>516</v>
      </c>
      <c r="E268">
        <v>9.0299999999999994</v>
      </c>
      <c r="F268">
        <v>0</v>
      </c>
      <c r="G268">
        <v>9.0264785351249017</v>
      </c>
      <c r="H268" s="2">
        <f t="shared" si="6"/>
        <v>0</v>
      </c>
      <c r="I268" s="2" t="str">
        <f t="shared" si="7"/>
        <v>match</v>
      </c>
      <c r="J268" t="s">
        <v>583</v>
      </c>
    </row>
    <row r="269" spans="1:10" ht="15" customHeight="1" x14ac:dyDescent="0.25">
      <c r="A269" t="s">
        <v>8</v>
      </c>
      <c r="B269" t="s">
        <v>522</v>
      </c>
      <c r="C269" t="s">
        <v>247</v>
      </c>
      <c r="D269" t="s">
        <v>516</v>
      </c>
      <c r="E269">
        <v>2.79</v>
      </c>
      <c r="F269">
        <v>0</v>
      </c>
      <c r="G269">
        <v>2.7863599322589412</v>
      </c>
      <c r="H269" s="2">
        <f t="shared" si="6"/>
        <v>0</v>
      </c>
      <c r="I269" s="2" t="str">
        <f t="shared" si="7"/>
        <v>match</v>
      </c>
      <c r="J269" t="s">
        <v>584</v>
      </c>
    </row>
    <row r="270" spans="1:10" ht="15" customHeight="1" x14ac:dyDescent="0.25">
      <c r="A270" t="s">
        <v>8</v>
      </c>
      <c r="B270" t="s">
        <v>522</v>
      </c>
      <c r="C270" t="s">
        <v>251</v>
      </c>
      <c r="D270" t="s">
        <v>516</v>
      </c>
      <c r="E270">
        <v>17.899999999999999</v>
      </c>
      <c r="F270">
        <v>0</v>
      </c>
      <c r="G270">
        <v>17.89864103097516</v>
      </c>
      <c r="H270" s="2">
        <f t="shared" si="6"/>
        <v>0</v>
      </c>
      <c r="I270" s="2" t="str">
        <f t="shared" si="7"/>
        <v>match</v>
      </c>
      <c r="J270" t="s">
        <v>585</v>
      </c>
    </row>
    <row r="271" spans="1:10" ht="15" customHeight="1" x14ac:dyDescent="0.25">
      <c r="A271" t="s">
        <v>8</v>
      </c>
      <c r="B271" t="s">
        <v>522</v>
      </c>
      <c r="C271" t="s">
        <v>254</v>
      </c>
      <c r="D271" t="s">
        <v>516</v>
      </c>
      <c r="E271">
        <v>19.5</v>
      </c>
      <c r="F271">
        <v>0</v>
      </c>
      <c r="G271">
        <v>0.41311793697031302</v>
      </c>
      <c r="H271" s="2">
        <f t="shared" si="6"/>
        <v>19</v>
      </c>
      <c r="I271" s="2" t="str">
        <f t="shared" si="7"/>
        <v>no match</v>
      </c>
      <c r="J271" t="s">
        <v>586</v>
      </c>
    </row>
    <row r="272" spans="1:10" ht="15" customHeight="1" x14ac:dyDescent="0.25">
      <c r="A272" t="s">
        <v>8</v>
      </c>
      <c r="B272" t="s">
        <v>522</v>
      </c>
      <c r="C272" t="s">
        <v>671</v>
      </c>
      <c r="D272" t="s">
        <v>516</v>
      </c>
      <c r="E272">
        <v>0.41299999999999998</v>
      </c>
      <c r="F272">
        <v>0</v>
      </c>
      <c r="G272">
        <v>0.41311793048542811</v>
      </c>
      <c r="H272" s="2">
        <f t="shared" si="6"/>
        <v>0</v>
      </c>
      <c r="I272" s="2" t="str">
        <f t="shared" si="7"/>
        <v>match</v>
      </c>
      <c r="J272" t="s">
        <v>587</v>
      </c>
    </row>
    <row r="273" spans="1:10" ht="15" customHeight="1" x14ac:dyDescent="0.25">
      <c r="A273" t="s">
        <v>8</v>
      </c>
      <c r="B273" t="s">
        <v>522</v>
      </c>
      <c r="C273" t="s">
        <v>258</v>
      </c>
      <c r="D273" t="s">
        <v>516</v>
      </c>
      <c r="E273">
        <v>22.3</v>
      </c>
      <c r="F273">
        <v>0</v>
      </c>
      <c r="G273">
        <v>0.46101312443611908</v>
      </c>
      <c r="H273" s="2">
        <f t="shared" si="6"/>
        <v>21.8</v>
      </c>
      <c r="I273" s="2" t="str">
        <f t="shared" si="7"/>
        <v>no match</v>
      </c>
      <c r="J273" t="s">
        <v>588</v>
      </c>
    </row>
    <row r="274" spans="1:10" ht="15" customHeight="1" x14ac:dyDescent="0.25">
      <c r="A274" t="s">
        <v>8</v>
      </c>
      <c r="B274" t="s">
        <v>522</v>
      </c>
      <c r="C274" t="s">
        <v>672</v>
      </c>
      <c r="D274" t="s">
        <v>516</v>
      </c>
      <c r="E274">
        <v>0.46100000000000002</v>
      </c>
      <c r="F274">
        <v>0</v>
      </c>
      <c r="G274">
        <v>0.46101311436032921</v>
      </c>
      <c r="H274" s="2">
        <f t="shared" si="6"/>
        <v>0</v>
      </c>
      <c r="I274" s="2" t="str">
        <f t="shared" si="7"/>
        <v>match</v>
      </c>
      <c r="J274" t="s">
        <v>589</v>
      </c>
    </row>
    <row r="275" spans="1:10" ht="15" customHeight="1" x14ac:dyDescent="0.25">
      <c r="A275" t="s">
        <v>8</v>
      </c>
      <c r="B275" t="s">
        <v>522</v>
      </c>
      <c r="C275" t="s">
        <v>263</v>
      </c>
      <c r="D275" t="s">
        <v>516</v>
      </c>
      <c r="E275">
        <v>0.63200000000000001</v>
      </c>
      <c r="F275">
        <v>0</v>
      </c>
      <c r="G275">
        <v>1.3513513714880561E-2</v>
      </c>
      <c r="H275" s="2">
        <f t="shared" si="6"/>
        <v>0.61799999999999999</v>
      </c>
      <c r="I275" s="2" t="str">
        <f t="shared" si="7"/>
        <v>no match</v>
      </c>
      <c r="J275" t="s">
        <v>590</v>
      </c>
    </row>
    <row r="276" spans="1:10" ht="15" customHeight="1" x14ac:dyDescent="0.25">
      <c r="A276" t="s">
        <v>8</v>
      </c>
      <c r="B276" t="s">
        <v>522</v>
      </c>
      <c r="C276" t="s">
        <v>266</v>
      </c>
      <c r="D276" t="s">
        <v>516</v>
      </c>
      <c r="E276">
        <v>3.58</v>
      </c>
      <c r="F276">
        <v>0</v>
      </c>
      <c r="G276">
        <v>3.5806990526979279</v>
      </c>
      <c r="H276" s="2">
        <f t="shared" si="6"/>
        <v>0</v>
      </c>
      <c r="I276" s="2" t="str">
        <f t="shared" si="7"/>
        <v>match</v>
      </c>
      <c r="J276" t="s">
        <v>591</v>
      </c>
    </row>
    <row r="277" spans="1:10" ht="15" customHeight="1" x14ac:dyDescent="0.25">
      <c r="A277" t="s">
        <v>8</v>
      </c>
      <c r="B277" t="s">
        <v>522</v>
      </c>
      <c r="C277" t="s">
        <v>269</v>
      </c>
      <c r="D277" t="s">
        <v>516</v>
      </c>
      <c r="E277">
        <v>0.75800000000000001</v>
      </c>
      <c r="F277">
        <v>0</v>
      </c>
      <c r="G277">
        <v>0.75805832852848576</v>
      </c>
      <c r="H277" s="2">
        <f t="shared" si="6"/>
        <v>0</v>
      </c>
      <c r="I277" s="2" t="str">
        <f t="shared" si="7"/>
        <v>match</v>
      </c>
      <c r="J277" t="s">
        <v>592</v>
      </c>
    </row>
    <row r="278" spans="1:10" ht="15" customHeight="1" x14ac:dyDescent="0.25">
      <c r="A278" t="s">
        <v>8</v>
      </c>
      <c r="B278" t="s">
        <v>522</v>
      </c>
      <c r="C278" t="s">
        <v>272</v>
      </c>
      <c r="D278" t="s">
        <v>516</v>
      </c>
      <c r="E278">
        <v>2.52</v>
      </c>
      <c r="F278">
        <v>0</v>
      </c>
      <c r="G278">
        <v>2.517577588558197</v>
      </c>
      <c r="H278" s="2">
        <f t="shared" si="6"/>
        <v>0</v>
      </c>
      <c r="I278" s="2" t="str">
        <f t="shared" si="7"/>
        <v>match</v>
      </c>
      <c r="J278" t="s">
        <v>593</v>
      </c>
    </row>
    <row r="279" spans="1:10" ht="15" customHeight="1" x14ac:dyDescent="0.25">
      <c r="A279" t="s">
        <v>8</v>
      </c>
      <c r="B279" t="s">
        <v>523</v>
      </c>
      <c r="C279" t="s">
        <v>230</v>
      </c>
      <c r="D279" t="s">
        <v>516</v>
      </c>
      <c r="E279">
        <v>0.68</v>
      </c>
      <c r="F279">
        <v>0</v>
      </c>
      <c r="G279">
        <v>0.68015749656395752</v>
      </c>
      <c r="H279" s="2">
        <f t="shared" si="6"/>
        <v>0</v>
      </c>
      <c r="I279" s="2" t="str">
        <f t="shared" si="7"/>
        <v>match</v>
      </c>
      <c r="J279" t="s">
        <v>594</v>
      </c>
    </row>
    <row r="280" spans="1:10" ht="15" customHeight="1" x14ac:dyDescent="0.25">
      <c r="A280" t="s">
        <v>8</v>
      </c>
      <c r="B280" t="s">
        <v>523</v>
      </c>
      <c r="C280" t="s">
        <v>233</v>
      </c>
      <c r="D280" t="s">
        <v>516</v>
      </c>
      <c r="E280">
        <v>3.27</v>
      </c>
      <c r="F280">
        <v>0</v>
      </c>
      <c r="G280">
        <v>3.272727457298485</v>
      </c>
      <c r="H280" s="2">
        <f t="shared" si="6"/>
        <v>0</v>
      </c>
      <c r="I280" s="2" t="str">
        <f t="shared" si="7"/>
        <v>match</v>
      </c>
      <c r="J280" t="s">
        <v>595</v>
      </c>
    </row>
    <row r="281" spans="1:10" ht="15" customHeight="1" x14ac:dyDescent="0.25">
      <c r="A281" t="s">
        <v>8</v>
      </c>
      <c r="B281" t="s">
        <v>523</v>
      </c>
      <c r="C281" t="s">
        <v>236</v>
      </c>
      <c r="D281" t="s">
        <v>516</v>
      </c>
      <c r="E281">
        <v>0.58499999999999996</v>
      </c>
      <c r="F281">
        <v>0</v>
      </c>
      <c r="G281">
        <v>0.58511584386920001</v>
      </c>
      <c r="H281" s="2">
        <f t="shared" si="6"/>
        <v>0</v>
      </c>
      <c r="I281" s="2" t="str">
        <f t="shared" si="7"/>
        <v>match</v>
      </c>
      <c r="J281" t="s">
        <v>596</v>
      </c>
    </row>
    <row r="282" spans="1:10" ht="15" customHeight="1" x14ac:dyDescent="0.25">
      <c r="A282" t="s">
        <v>8</v>
      </c>
      <c r="B282" t="s">
        <v>523</v>
      </c>
      <c r="C282" t="s">
        <v>239</v>
      </c>
      <c r="D282" t="s">
        <v>516</v>
      </c>
      <c r="E282">
        <v>10.199999999999999</v>
      </c>
      <c r="F282">
        <v>0</v>
      </c>
      <c r="G282">
        <v>10.208556511763129</v>
      </c>
      <c r="H282" s="2">
        <f t="shared" si="6"/>
        <v>0</v>
      </c>
      <c r="I282" s="2" t="str">
        <f t="shared" si="7"/>
        <v>match</v>
      </c>
      <c r="J282" t="s">
        <v>597</v>
      </c>
    </row>
    <row r="283" spans="1:10" ht="15" customHeight="1" x14ac:dyDescent="0.25">
      <c r="A283" t="s">
        <v>8</v>
      </c>
      <c r="B283" t="s">
        <v>523</v>
      </c>
      <c r="C283" t="s">
        <v>242</v>
      </c>
      <c r="D283" t="s">
        <v>516</v>
      </c>
      <c r="E283">
        <v>0.312</v>
      </c>
      <c r="F283">
        <v>0</v>
      </c>
      <c r="G283">
        <v>0.31195131105354262</v>
      </c>
      <c r="H283" s="2">
        <f t="shared" si="6"/>
        <v>0</v>
      </c>
      <c r="I283" s="2" t="str">
        <f t="shared" si="7"/>
        <v>match</v>
      </c>
      <c r="J283" t="s">
        <v>598</v>
      </c>
    </row>
    <row r="284" spans="1:10" ht="15" customHeight="1" x14ac:dyDescent="0.25">
      <c r="A284" t="s">
        <v>8</v>
      </c>
      <c r="B284" t="s">
        <v>523</v>
      </c>
      <c r="C284" t="s">
        <v>244</v>
      </c>
      <c r="D284" t="s">
        <v>516</v>
      </c>
      <c r="E284">
        <v>9.0500000000000007</v>
      </c>
      <c r="F284">
        <v>0</v>
      </c>
      <c r="G284">
        <v>9.0494388655880247</v>
      </c>
      <c r="H284" s="2">
        <f t="shared" si="6"/>
        <v>0</v>
      </c>
      <c r="I284" s="2" t="str">
        <f t="shared" si="7"/>
        <v>match</v>
      </c>
      <c r="J284" t="s">
        <v>599</v>
      </c>
    </row>
    <row r="285" spans="1:10" ht="15" customHeight="1" x14ac:dyDescent="0.25">
      <c r="A285" t="s">
        <v>8</v>
      </c>
      <c r="B285" t="s">
        <v>523</v>
      </c>
      <c r="C285" t="s">
        <v>247</v>
      </c>
      <c r="D285" t="s">
        <v>516</v>
      </c>
      <c r="E285">
        <v>2.63</v>
      </c>
      <c r="F285">
        <v>0</v>
      </c>
      <c r="G285">
        <v>2.6257428424552272</v>
      </c>
      <c r="H285" s="2">
        <f t="shared" si="6"/>
        <v>0</v>
      </c>
      <c r="I285" s="2" t="str">
        <f t="shared" si="7"/>
        <v>match</v>
      </c>
      <c r="J285" t="s">
        <v>600</v>
      </c>
    </row>
    <row r="286" spans="1:10" ht="15" customHeight="1" x14ac:dyDescent="0.25">
      <c r="A286" t="s">
        <v>8</v>
      </c>
      <c r="B286" t="s">
        <v>523</v>
      </c>
      <c r="C286" t="s">
        <v>251</v>
      </c>
      <c r="D286" t="s">
        <v>516</v>
      </c>
      <c r="E286">
        <v>17</v>
      </c>
      <c r="F286">
        <v>0</v>
      </c>
      <c r="G286">
        <v>17.026738771899861</v>
      </c>
      <c r="H286" s="2">
        <f t="shared" si="6"/>
        <v>0</v>
      </c>
      <c r="I286" s="2" t="str">
        <f t="shared" si="7"/>
        <v>match</v>
      </c>
      <c r="J286" t="s">
        <v>601</v>
      </c>
    </row>
    <row r="287" spans="1:10" ht="15" customHeight="1" x14ac:dyDescent="0.25">
      <c r="A287" t="s">
        <v>8</v>
      </c>
      <c r="B287" t="s">
        <v>523</v>
      </c>
      <c r="C287" t="s">
        <v>254</v>
      </c>
      <c r="D287" t="s">
        <v>516</v>
      </c>
      <c r="E287">
        <v>77.099999999999994</v>
      </c>
      <c r="F287">
        <v>0</v>
      </c>
      <c r="G287">
        <v>0.41239379322465147</v>
      </c>
      <c r="H287" s="2">
        <f t="shared" si="6"/>
        <v>76.599999999999994</v>
      </c>
      <c r="I287" s="2" t="str">
        <f t="shared" si="7"/>
        <v>no match</v>
      </c>
      <c r="J287" t="s">
        <v>602</v>
      </c>
    </row>
    <row r="288" spans="1:10" ht="15" customHeight="1" x14ac:dyDescent="0.25">
      <c r="A288" t="s">
        <v>8</v>
      </c>
      <c r="B288" t="s">
        <v>523</v>
      </c>
      <c r="C288" t="s">
        <v>671</v>
      </c>
      <c r="D288" t="s">
        <v>516</v>
      </c>
      <c r="E288">
        <v>0.41199999999999998</v>
      </c>
      <c r="F288">
        <v>0</v>
      </c>
      <c r="G288">
        <v>0.41239381780523848</v>
      </c>
      <c r="H288" s="2">
        <f t="shared" si="6"/>
        <v>0</v>
      </c>
      <c r="I288" s="2" t="str">
        <f t="shared" si="7"/>
        <v>match</v>
      </c>
      <c r="J288" t="s">
        <v>603</v>
      </c>
    </row>
    <row r="289" spans="1:10" ht="15" customHeight="1" x14ac:dyDescent="0.25">
      <c r="A289" t="s">
        <v>8</v>
      </c>
      <c r="B289" t="s">
        <v>523</v>
      </c>
      <c r="C289" t="s">
        <v>258</v>
      </c>
      <c r="D289" t="s">
        <v>516</v>
      </c>
      <c r="E289">
        <v>83.2</v>
      </c>
      <c r="F289">
        <v>0</v>
      </c>
      <c r="G289">
        <v>0.44516574640658457</v>
      </c>
      <c r="H289" s="2">
        <f t="shared" si="6"/>
        <v>82.7</v>
      </c>
      <c r="I289" s="2" t="str">
        <f t="shared" si="7"/>
        <v>no match</v>
      </c>
      <c r="J289" t="s">
        <v>604</v>
      </c>
    </row>
    <row r="290" spans="1:10" ht="15" customHeight="1" x14ac:dyDescent="0.25">
      <c r="A290" t="s">
        <v>8</v>
      </c>
      <c r="B290" t="s">
        <v>523</v>
      </c>
      <c r="C290" t="s">
        <v>672</v>
      </c>
      <c r="D290" t="s">
        <v>516</v>
      </c>
      <c r="E290">
        <v>0.44500000000000001</v>
      </c>
      <c r="F290">
        <v>0</v>
      </c>
      <c r="G290">
        <v>0.44516577294053228</v>
      </c>
      <c r="H290" s="2">
        <f t="shared" si="6"/>
        <v>0</v>
      </c>
      <c r="I290" s="2" t="str">
        <f t="shared" si="7"/>
        <v>match</v>
      </c>
      <c r="J290" t="s">
        <v>605</v>
      </c>
    </row>
    <row r="291" spans="1:10" ht="15" customHeight="1" x14ac:dyDescent="0.25">
      <c r="A291" t="s">
        <v>8</v>
      </c>
      <c r="B291" t="s">
        <v>523</v>
      </c>
      <c r="C291" t="s">
        <v>263</v>
      </c>
      <c r="D291" t="s">
        <v>516</v>
      </c>
      <c r="E291">
        <v>0.63200000000000001</v>
      </c>
      <c r="F291">
        <v>0</v>
      </c>
      <c r="G291">
        <v>1.3513512708045339E-2</v>
      </c>
      <c r="H291" s="2">
        <f t="shared" ref="H291:H354" si="8">IFERROR(IF(NOT(G291=""),ABS(ROUNDDOWN(E291-G291, 3 - (1+INT(LOG10(ABS(E291)))))),""),IF(AND(E291=0,NOT(E291="")),ABS(ROUNDDOWN(E291-G291,0)),""))</f>
        <v>0.61799999999999999</v>
      </c>
      <c r="I291" s="2" t="str">
        <f t="shared" si="7"/>
        <v>no match</v>
      </c>
      <c r="J291" t="s">
        <v>606</v>
      </c>
    </row>
    <row r="292" spans="1:10" ht="15" customHeight="1" x14ac:dyDescent="0.25">
      <c r="A292" t="s">
        <v>8</v>
      </c>
      <c r="B292" t="s">
        <v>523</v>
      </c>
      <c r="C292" t="s">
        <v>266</v>
      </c>
      <c r="D292" t="s">
        <v>516</v>
      </c>
      <c r="E292">
        <v>3.59</v>
      </c>
      <c r="F292">
        <v>0</v>
      </c>
      <c r="G292">
        <v>3.5923820824478669</v>
      </c>
      <c r="H292" s="2">
        <f t="shared" si="8"/>
        <v>0</v>
      </c>
      <c r="I292" s="2" t="str">
        <f t="shared" si="7"/>
        <v>match</v>
      </c>
      <c r="J292" t="s">
        <v>607</v>
      </c>
    </row>
    <row r="293" spans="1:10" ht="15" customHeight="1" x14ac:dyDescent="0.25">
      <c r="A293" t="s">
        <v>8</v>
      </c>
      <c r="B293" t="s">
        <v>523</v>
      </c>
      <c r="C293" t="s">
        <v>269</v>
      </c>
      <c r="D293" t="s">
        <v>516</v>
      </c>
      <c r="E293">
        <v>0.76700000000000002</v>
      </c>
      <c r="F293">
        <v>0</v>
      </c>
      <c r="G293">
        <v>0.76719385606510759</v>
      </c>
      <c r="H293" s="2">
        <f t="shared" si="8"/>
        <v>0</v>
      </c>
      <c r="I293" s="2" t="str">
        <f t="shared" si="7"/>
        <v>match</v>
      </c>
      <c r="J293" t="s">
        <v>608</v>
      </c>
    </row>
    <row r="294" spans="1:10" ht="15" customHeight="1" x14ac:dyDescent="0.25">
      <c r="A294" t="s">
        <v>8</v>
      </c>
      <c r="B294" t="s">
        <v>523</v>
      </c>
      <c r="C294" t="s">
        <v>272</v>
      </c>
      <c r="D294" t="s">
        <v>516</v>
      </c>
      <c r="E294">
        <v>2.76</v>
      </c>
      <c r="F294">
        <v>0</v>
      </c>
      <c r="G294">
        <v>2.7602612972259521</v>
      </c>
      <c r="H294" s="2">
        <f t="shared" si="8"/>
        <v>0</v>
      </c>
      <c r="I294" s="2" t="str">
        <f t="shared" si="7"/>
        <v>match</v>
      </c>
      <c r="J294" t="s">
        <v>609</v>
      </c>
    </row>
    <row r="295" spans="1:10" ht="15" customHeight="1" x14ac:dyDescent="0.25">
      <c r="A295" t="s">
        <v>8</v>
      </c>
      <c r="B295" t="s">
        <v>411</v>
      </c>
      <c r="C295" t="s">
        <v>230</v>
      </c>
      <c r="D295" t="s">
        <v>517</v>
      </c>
      <c r="E295">
        <v>0.70499999999999996</v>
      </c>
      <c r="F295">
        <v>0</v>
      </c>
      <c r="G295">
        <v>0.70523472955560607</v>
      </c>
      <c r="H295" s="2">
        <f t="shared" si="8"/>
        <v>0</v>
      </c>
      <c r="I295" s="2" t="str">
        <f t="shared" si="7"/>
        <v>match</v>
      </c>
      <c r="J295" t="s">
        <v>412</v>
      </c>
    </row>
    <row r="296" spans="1:10" ht="15" customHeight="1" x14ac:dyDescent="0.25">
      <c r="A296" t="s">
        <v>8</v>
      </c>
      <c r="B296" t="s">
        <v>411</v>
      </c>
      <c r="C296" t="s">
        <v>233</v>
      </c>
      <c r="D296" t="s">
        <v>517</v>
      </c>
      <c r="E296">
        <v>3.06</v>
      </c>
      <c r="F296">
        <v>0</v>
      </c>
      <c r="G296">
        <v>3.0611209057748421</v>
      </c>
      <c r="H296" s="2">
        <f t="shared" si="8"/>
        <v>0</v>
      </c>
      <c r="I296" s="2" t="str">
        <f t="shared" si="7"/>
        <v>match</v>
      </c>
      <c r="J296" t="s">
        <v>415</v>
      </c>
    </row>
    <row r="297" spans="1:10" ht="15" customHeight="1" x14ac:dyDescent="0.25">
      <c r="A297" t="s">
        <v>8</v>
      </c>
      <c r="B297" t="s">
        <v>411</v>
      </c>
      <c r="C297" t="s">
        <v>236</v>
      </c>
      <c r="D297" t="s">
        <v>517</v>
      </c>
      <c r="E297">
        <v>0.60299999999999998</v>
      </c>
      <c r="F297">
        <v>0</v>
      </c>
      <c r="G297">
        <v>0.60297984264103033</v>
      </c>
      <c r="H297" s="2">
        <f t="shared" si="8"/>
        <v>0</v>
      </c>
      <c r="I297" s="2" t="str">
        <f t="shared" si="7"/>
        <v>match</v>
      </c>
      <c r="J297" t="s">
        <v>417</v>
      </c>
    </row>
    <row r="298" spans="1:10" ht="15" customHeight="1" x14ac:dyDescent="0.25">
      <c r="A298" t="s">
        <v>8</v>
      </c>
      <c r="B298" t="s">
        <v>411</v>
      </c>
      <c r="C298" t="s">
        <v>239</v>
      </c>
      <c r="D298" t="s">
        <v>517</v>
      </c>
      <c r="E298">
        <v>9.6999999999999993</v>
      </c>
      <c r="F298">
        <v>0</v>
      </c>
      <c r="G298">
        <v>9.6976241196252708</v>
      </c>
      <c r="H298" s="2">
        <f t="shared" si="8"/>
        <v>0</v>
      </c>
      <c r="I298" s="2" t="str">
        <f t="shared" si="7"/>
        <v>match</v>
      </c>
      <c r="J298" t="s">
        <v>418</v>
      </c>
    </row>
    <row r="299" spans="1:10" ht="15" customHeight="1" x14ac:dyDescent="0.25">
      <c r="A299" t="s">
        <v>8</v>
      </c>
      <c r="B299" t="s">
        <v>411</v>
      </c>
      <c r="C299" t="s">
        <v>242</v>
      </c>
      <c r="D299" t="s">
        <v>517</v>
      </c>
      <c r="E299">
        <v>0.35199999999999998</v>
      </c>
      <c r="F299">
        <v>0</v>
      </c>
      <c r="G299">
        <v>0.35158027600601732</v>
      </c>
      <c r="H299" s="2">
        <f t="shared" si="8"/>
        <v>0</v>
      </c>
      <c r="I299" s="2" t="str">
        <f t="shared" si="7"/>
        <v>match</v>
      </c>
      <c r="J299" t="s">
        <v>421</v>
      </c>
    </row>
    <row r="300" spans="1:10" ht="15" customHeight="1" x14ac:dyDescent="0.25">
      <c r="A300" t="s">
        <v>8</v>
      </c>
      <c r="B300" t="s">
        <v>411</v>
      </c>
      <c r="C300" t="s">
        <v>244</v>
      </c>
      <c r="D300" t="s">
        <v>517</v>
      </c>
      <c r="E300">
        <v>8.5399999999999991</v>
      </c>
      <c r="F300">
        <v>0</v>
      </c>
      <c r="G300">
        <v>8.5396555870281663</v>
      </c>
      <c r="H300" s="2">
        <f t="shared" si="8"/>
        <v>0</v>
      </c>
      <c r="I300" s="2" t="str">
        <f t="shared" si="7"/>
        <v>match</v>
      </c>
      <c r="J300" t="s">
        <v>424</v>
      </c>
    </row>
    <row r="301" spans="1:10" ht="15" customHeight="1" x14ac:dyDescent="0.25">
      <c r="A301" t="s">
        <v>8</v>
      </c>
      <c r="B301" t="s">
        <v>411</v>
      </c>
      <c r="C301" t="s">
        <v>247</v>
      </c>
      <c r="D301" t="s">
        <v>517</v>
      </c>
      <c r="E301">
        <v>2.39</v>
      </c>
      <c r="F301">
        <v>0</v>
      </c>
      <c r="G301">
        <v>2.390967619786772</v>
      </c>
      <c r="H301" s="2">
        <f t="shared" si="8"/>
        <v>0</v>
      </c>
      <c r="I301" s="2" t="str">
        <f t="shared" si="7"/>
        <v>match</v>
      </c>
      <c r="J301" t="s">
        <v>427</v>
      </c>
    </row>
    <row r="302" spans="1:10" ht="15" customHeight="1" x14ac:dyDescent="0.25">
      <c r="A302" t="s">
        <v>8</v>
      </c>
      <c r="B302" t="s">
        <v>411</v>
      </c>
      <c r="C302" t="s">
        <v>251</v>
      </c>
      <c r="D302" t="s">
        <v>517</v>
      </c>
      <c r="E302">
        <v>17.600000000000001</v>
      </c>
      <c r="F302">
        <v>0</v>
      </c>
      <c r="G302">
        <v>17.566188661400169</v>
      </c>
      <c r="H302" s="2">
        <f t="shared" si="8"/>
        <v>0</v>
      </c>
      <c r="I302" s="2" t="str">
        <f t="shared" si="7"/>
        <v>match</v>
      </c>
      <c r="J302" t="s">
        <v>429</v>
      </c>
    </row>
    <row r="303" spans="1:10" ht="15" customHeight="1" x14ac:dyDescent="0.25">
      <c r="A303" t="s">
        <v>8</v>
      </c>
      <c r="B303" t="s">
        <v>411</v>
      </c>
      <c r="C303" t="s">
        <v>254</v>
      </c>
      <c r="D303" t="s">
        <v>517</v>
      </c>
      <c r="E303">
        <v>21.8</v>
      </c>
      <c r="F303">
        <v>0</v>
      </c>
      <c r="G303">
        <v>21.77620074464118</v>
      </c>
      <c r="H303" s="2">
        <f t="shared" si="8"/>
        <v>0</v>
      </c>
      <c r="I303" s="2" t="str">
        <f t="shared" si="7"/>
        <v>match</v>
      </c>
      <c r="J303" t="s">
        <v>430</v>
      </c>
    </row>
    <row r="304" spans="1:10" ht="15" customHeight="1" x14ac:dyDescent="0.25">
      <c r="A304" t="s">
        <v>8</v>
      </c>
      <c r="B304" t="s">
        <v>411</v>
      </c>
      <c r="C304" t="s">
        <v>671</v>
      </c>
      <c r="D304" t="s">
        <v>517</v>
      </c>
      <c r="E304">
        <v>0.43</v>
      </c>
      <c r="F304">
        <v>0</v>
      </c>
      <c r="G304">
        <v>0.43017515610744189</v>
      </c>
      <c r="H304" s="2">
        <f t="shared" si="8"/>
        <v>0</v>
      </c>
      <c r="I304" s="2" t="str">
        <f t="shared" si="7"/>
        <v>match</v>
      </c>
      <c r="J304" t="s">
        <v>431</v>
      </c>
    </row>
    <row r="305" spans="1:10" ht="15" customHeight="1" x14ac:dyDescent="0.25">
      <c r="A305" t="s">
        <v>8</v>
      </c>
      <c r="B305" t="s">
        <v>411</v>
      </c>
      <c r="C305" t="s">
        <v>258</v>
      </c>
      <c r="D305" t="s">
        <v>517</v>
      </c>
      <c r="E305">
        <v>26.9</v>
      </c>
      <c r="F305">
        <v>0</v>
      </c>
      <c r="G305">
        <v>26.8533513970116</v>
      </c>
      <c r="H305" s="2">
        <f t="shared" si="8"/>
        <v>0</v>
      </c>
      <c r="I305" s="2" t="str">
        <f t="shared" si="7"/>
        <v>match</v>
      </c>
      <c r="J305" t="s">
        <v>432</v>
      </c>
    </row>
    <row r="306" spans="1:10" ht="15" customHeight="1" x14ac:dyDescent="0.25">
      <c r="A306" t="s">
        <v>8</v>
      </c>
      <c r="B306" t="s">
        <v>411</v>
      </c>
      <c r="C306" t="s">
        <v>672</v>
      </c>
      <c r="D306" t="s">
        <v>517</v>
      </c>
      <c r="E306">
        <v>0.51300000000000001</v>
      </c>
      <c r="F306">
        <v>0</v>
      </c>
      <c r="G306">
        <v>0.5127708185542873</v>
      </c>
      <c r="H306" s="2">
        <f t="shared" si="8"/>
        <v>0</v>
      </c>
      <c r="I306" s="2" t="str">
        <f t="shared" si="7"/>
        <v>match</v>
      </c>
      <c r="J306" t="s">
        <v>433</v>
      </c>
    </row>
    <row r="307" spans="1:10" ht="15" customHeight="1" x14ac:dyDescent="0.25">
      <c r="A307" t="s">
        <v>8</v>
      </c>
      <c r="B307" t="s">
        <v>411</v>
      </c>
      <c r="C307" t="s">
        <v>263</v>
      </c>
      <c r="D307" t="s">
        <v>517</v>
      </c>
      <c r="E307">
        <v>0.68</v>
      </c>
      <c r="F307">
        <v>0</v>
      </c>
      <c r="G307">
        <v>0.6798336798336797</v>
      </c>
      <c r="H307" s="2">
        <f t="shared" si="8"/>
        <v>0</v>
      </c>
      <c r="I307" s="2" t="str">
        <f t="shared" si="7"/>
        <v>match</v>
      </c>
      <c r="J307" t="s">
        <v>434</v>
      </c>
    </row>
    <row r="308" spans="1:10" ht="15" customHeight="1" x14ac:dyDescent="0.25">
      <c r="A308" t="s">
        <v>8</v>
      </c>
      <c r="B308" t="s">
        <v>411</v>
      </c>
      <c r="C308" t="s">
        <v>266</v>
      </c>
      <c r="D308" t="s">
        <v>517</v>
      </c>
      <c r="E308">
        <v>3.46</v>
      </c>
      <c r="F308">
        <v>0</v>
      </c>
      <c r="G308">
        <v>3.4649787543136119</v>
      </c>
      <c r="H308" s="2">
        <f t="shared" si="8"/>
        <v>0</v>
      </c>
      <c r="I308" s="2" t="str">
        <f t="shared" si="7"/>
        <v>match</v>
      </c>
      <c r="J308" t="s">
        <v>435</v>
      </c>
    </row>
    <row r="309" spans="1:10" ht="15" customHeight="1" x14ac:dyDescent="0.25">
      <c r="A309" t="s">
        <v>8</v>
      </c>
      <c r="B309" t="s">
        <v>411</v>
      </c>
      <c r="C309" t="s">
        <v>269</v>
      </c>
      <c r="D309" t="s">
        <v>517</v>
      </c>
      <c r="E309">
        <v>0.57399999999999995</v>
      </c>
      <c r="F309">
        <v>0</v>
      </c>
      <c r="G309">
        <v>0.57354228530236306</v>
      </c>
      <c r="H309" s="2">
        <f t="shared" si="8"/>
        <v>0</v>
      </c>
      <c r="I309" s="2" t="str">
        <f t="shared" si="7"/>
        <v>match</v>
      </c>
      <c r="J309" t="s">
        <v>436</v>
      </c>
    </row>
    <row r="310" spans="1:10" ht="15" customHeight="1" x14ac:dyDescent="0.25">
      <c r="A310" t="s">
        <v>8</v>
      </c>
      <c r="B310" t="s">
        <v>411</v>
      </c>
      <c r="C310" t="s">
        <v>272</v>
      </c>
      <c r="D310" t="s">
        <v>517</v>
      </c>
      <c r="E310">
        <v>2.4300000000000002</v>
      </c>
      <c r="F310">
        <v>0</v>
      </c>
      <c r="G310">
        <v>2.4320740791467519</v>
      </c>
      <c r="H310" s="2">
        <f t="shared" si="8"/>
        <v>0</v>
      </c>
      <c r="I310" s="2" t="str">
        <f t="shared" si="7"/>
        <v>match</v>
      </c>
      <c r="J310" t="s">
        <v>437</v>
      </c>
    </row>
    <row r="311" spans="1:10" ht="15" customHeight="1" x14ac:dyDescent="0.25">
      <c r="A311" t="s">
        <v>8</v>
      </c>
      <c r="B311" t="s">
        <v>438</v>
      </c>
      <c r="C311" t="s">
        <v>230</v>
      </c>
      <c r="D311" t="s">
        <v>517</v>
      </c>
      <c r="E311">
        <v>0.72899999999999998</v>
      </c>
      <c r="F311">
        <v>0</v>
      </c>
      <c r="G311">
        <v>0.7291271661569827</v>
      </c>
      <c r="H311" s="2">
        <f t="shared" si="8"/>
        <v>0</v>
      </c>
      <c r="I311" s="2" t="str">
        <f t="shared" si="7"/>
        <v>match</v>
      </c>
      <c r="J311" t="s">
        <v>439</v>
      </c>
    </row>
    <row r="312" spans="1:10" ht="15" customHeight="1" x14ac:dyDescent="0.25">
      <c r="A312" t="s">
        <v>8</v>
      </c>
      <c r="B312" t="s">
        <v>438</v>
      </c>
      <c r="C312" t="s">
        <v>233</v>
      </c>
      <c r="D312" t="s">
        <v>517</v>
      </c>
      <c r="E312">
        <v>2.76</v>
      </c>
      <c r="F312">
        <v>0</v>
      </c>
      <c r="G312">
        <v>2.761467889908257</v>
      </c>
      <c r="H312" s="2">
        <f t="shared" si="8"/>
        <v>0</v>
      </c>
      <c r="I312" s="2" t="str">
        <f t="shared" si="7"/>
        <v>match</v>
      </c>
      <c r="J312" t="s">
        <v>440</v>
      </c>
    </row>
    <row r="313" spans="1:10" ht="15" customHeight="1" x14ac:dyDescent="0.25">
      <c r="A313" t="s">
        <v>8</v>
      </c>
      <c r="B313" t="s">
        <v>438</v>
      </c>
      <c r="C313" t="s">
        <v>236</v>
      </c>
      <c r="D313" t="s">
        <v>517</v>
      </c>
      <c r="E313">
        <v>0.60699999999999998</v>
      </c>
      <c r="F313">
        <v>0</v>
      </c>
      <c r="G313">
        <v>0.60665137614678899</v>
      </c>
      <c r="H313" s="2">
        <f t="shared" si="8"/>
        <v>0</v>
      </c>
      <c r="I313" s="2" t="str">
        <f t="shared" si="7"/>
        <v>match</v>
      </c>
      <c r="J313" t="s">
        <v>441</v>
      </c>
    </row>
    <row r="314" spans="1:10" ht="15" customHeight="1" x14ac:dyDescent="0.25">
      <c r="A314" t="s">
        <v>8</v>
      </c>
      <c r="B314" t="s">
        <v>438</v>
      </c>
      <c r="C314" t="s">
        <v>239</v>
      </c>
      <c r="D314" t="s">
        <v>517</v>
      </c>
      <c r="E314">
        <v>9.64</v>
      </c>
      <c r="F314">
        <v>0</v>
      </c>
      <c r="G314">
        <v>9.637614678899082</v>
      </c>
      <c r="H314" s="2">
        <f t="shared" si="8"/>
        <v>0</v>
      </c>
      <c r="I314" s="2" t="str">
        <f t="shared" si="7"/>
        <v>match</v>
      </c>
      <c r="J314" t="s">
        <v>442</v>
      </c>
    </row>
    <row r="315" spans="1:10" ht="15" customHeight="1" x14ac:dyDescent="0.25">
      <c r="A315" t="s">
        <v>8</v>
      </c>
      <c r="B315" t="s">
        <v>438</v>
      </c>
      <c r="C315" t="s">
        <v>242</v>
      </c>
      <c r="D315" t="s">
        <v>517</v>
      </c>
      <c r="E315">
        <v>0.372</v>
      </c>
      <c r="F315">
        <v>0</v>
      </c>
      <c r="G315">
        <v>0.37160316263638771</v>
      </c>
      <c r="H315" s="2">
        <f t="shared" si="8"/>
        <v>0</v>
      </c>
      <c r="I315" s="2" t="str">
        <f t="shared" si="7"/>
        <v>match</v>
      </c>
      <c r="J315" t="s">
        <v>443</v>
      </c>
    </row>
    <row r="316" spans="1:10" ht="15" customHeight="1" x14ac:dyDescent="0.25">
      <c r="A316" t="s">
        <v>8</v>
      </c>
      <c r="B316" t="s">
        <v>438</v>
      </c>
      <c r="C316" t="s">
        <v>244</v>
      </c>
      <c r="D316" t="s">
        <v>517</v>
      </c>
      <c r="E316">
        <v>8.67</v>
      </c>
      <c r="F316">
        <v>0</v>
      </c>
      <c r="G316">
        <v>8.6723504926945303</v>
      </c>
      <c r="H316" s="2">
        <f t="shared" si="8"/>
        <v>0</v>
      </c>
      <c r="I316" s="2" t="str">
        <f t="shared" si="7"/>
        <v>match</v>
      </c>
      <c r="J316" t="s">
        <v>444</v>
      </c>
    </row>
    <row r="317" spans="1:10" ht="15" customHeight="1" x14ac:dyDescent="0.25">
      <c r="A317" t="s">
        <v>8</v>
      </c>
      <c r="B317" t="s">
        <v>438</v>
      </c>
      <c r="C317" t="s">
        <v>247</v>
      </c>
      <c r="D317" t="s">
        <v>517</v>
      </c>
      <c r="E317">
        <v>2.16</v>
      </c>
      <c r="F317">
        <v>0</v>
      </c>
      <c r="G317">
        <v>2.1628652735304108</v>
      </c>
      <c r="H317" s="2">
        <f t="shared" si="8"/>
        <v>0</v>
      </c>
      <c r="I317" s="2" t="str">
        <f t="shared" si="7"/>
        <v>match</v>
      </c>
      <c r="J317" t="s">
        <v>445</v>
      </c>
    </row>
    <row r="318" spans="1:10" ht="15" customHeight="1" x14ac:dyDescent="0.25">
      <c r="A318" t="s">
        <v>8</v>
      </c>
      <c r="B318" t="s">
        <v>438</v>
      </c>
      <c r="C318" t="s">
        <v>251</v>
      </c>
      <c r="D318" t="s">
        <v>517</v>
      </c>
      <c r="E318">
        <v>15.6</v>
      </c>
      <c r="F318">
        <v>0</v>
      </c>
      <c r="G318">
        <v>15.63455657492355</v>
      </c>
      <c r="H318" s="2">
        <f t="shared" si="8"/>
        <v>0</v>
      </c>
      <c r="I318" s="2" t="str">
        <f t="shared" si="7"/>
        <v>match</v>
      </c>
      <c r="J318" t="s">
        <v>446</v>
      </c>
    </row>
    <row r="319" spans="1:10" ht="15" customHeight="1" x14ac:dyDescent="0.25">
      <c r="A319" t="s">
        <v>8</v>
      </c>
      <c r="B319" t="s">
        <v>438</v>
      </c>
      <c r="C319" t="s">
        <v>254</v>
      </c>
      <c r="D319" t="s">
        <v>517</v>
      </c>
      <c r="E319">
        <v>281</v>
      </c>
      <c r="F319">
        <v>0</v>
      </c>
      <c r="G319">
        <v>281.28134556574918</v>
      </c>
      <c r="H319" s="2">
        <f t="shared" si="8"/>
        <v>0</v>
      </c>
      <c r="I319" s="2" t="str">
        <f t="shared" si="7"/>
        <v>match</v>
      </c>
      <c r="J319" t="s">
        <v>447</v>
      </c>
    </row>
    <row r="320" spans="1:10" ht="15" customHeight="1" x14ac:dyDescent="0.25">
      <c r="A320" t="s">
        <v>8</v>
      </c>
      <c r="B320" t="s">
        <v>438</v>
      </c>
      <c r="C320" t="s">
        <v>671</v>
      </c>
      <c r="D320" t="s">
        <v>517</v>
      </c>
      <c r="E320">
        <v>0.43</v>
      </c>
      <c r="F320">
        <v>0</v>
      </c>
      <c r="G320">
        <v>0.43009380055924962</v>
      </c>
      <c r="H320" s="2">
        <f t="shared" si="8"/>
        <v>0</v>
      </c>
      <c r="I320" s="2" t="str">
        <f t="shared" si="7"/>
        <v>match</v>
      </c>
      <c r="J320" t="s">
        <v>448</v>
      </c>
    </row>
    <row r="321" spans="1:10" ht="15" customHeight="1" x14ac:dyDescent="0.25">
      <c r="A321" t="s">
        <v>8</v>
      </c>
      <c r="B321" t="s">
        <v>438</v>
      </c>
      <c r="C321" t="s">
        <v>258</v>
      </c>
      <c r="D321" t="s">
        <v>517</v>
      </c>
      <c r="E321">
        <v>328</v>
      </c>
      <c r="F321">
        <v>0</v>
      </c>
      <c r="G321">
        <v>327.71865443425082</v>
      </c>
      <c r="H321" s="2">
        <f t="shared" si="8"/>
        <v>0</v>
      </c>
      <c r="I321" s="2" t="str">
        <f t="shared" si="7"/>
        <v>match</v>
      </c>
      <c r="J321" t="s">
        <v>449</v>
      </c>
    </row>
    <row r="322" spans="1:10" ht="15" customHeight="1" x14ac:dyDescent="0.25">
      <c r="A322" t="s">
        <v>8</v>
      </c>
      <c r="B322" t="s">
        <v>438</v>
      </c>
      <c r="C322" t="s">
        <v>672</v>
      </c>
      <c r="D322" t="s">
        <v>517</v>
      </c>
      <c r="E322">
        <v>0.501</v>
      </c>
      <c r="F322">
        <v>0</v>
      </c>
      <c r="G322">
        <v>0.50109885999120907</v>
      </c>
      <c r="H322" s="2">
        <f t="shared" si="8"/>
        <v>0</v>
      </c>
      <c r="I322" s="2" t="str">
        <f t="shared" ref="I322:I385" si="9">IF(NOT(H322=""),IF(H322&lt;=F322,"match",IF(H322&lt;3*F322,"partial match","no match")),"")</f>
        <v>match</v>
      </c>
      <c r="J322" t="s">
        <v>451</v>
      </c>
    </row>
    <row r="323" spans="1:10" ht="15" customHeight="1" x14ac:dyDescent="0.25">
      <c r="A323" t="s">
        <v>8</v>
      </c>
      <c r="B323" t="s">
        <v>438</v>
      </c>
      <c r="C323" t="s">
        <v>263</v>
      </c>
      <c r="D323" t="s">
        <v>517</v>
      </c>
      <c r="E323">
        <v>0.68</v>
      </c>
      <c r="F323">
        <v>0</v>
      </c>
      <c r="G323">
        <v>8.8378378378378386</v>
      </c>
      <c r="H323" s="2">
        <f t="shared" si="8"/>
        <v>8.157</v>
      </c>
      <c r="I323" s="2" t="str">
        <f t="shared" si="9"/>
        <v>no match</v>
      </c>
      <c r="J323" t="s">
        <v>452</v>
      </c>
    </row>
    <row r="324" spans="1:10" ht="15" customHeight="1" x14ac:dyDescent="0.25">
      <c r="A324" t="s">
        <v>8</v>
      </c>
      <c r="B324" t="s">
        <v>438</v>
      </c>
      <c r="C324" t="s">
        <v>266</v>
      </c>
      <c r="D324" t="s">
        <v>517</v>
      </c>
      <c r="E324">
        <v>3.48</v>
      </c>
      <c r="F324">
        <v>0</v>
      </c>
      <c r="G324">
        <v>3.479021091636127</v>
      </c>
      <c r="H324" s="2">
        <f t="shared" si="8"/>
        <v>0</v>
      </c>
      <c r="I324" s="2" t="str">
        <f t="shared" si="9"/>
        <v>match</v>
      </c>
      <c r="J324" t="s">
        <v>453</v>
      </c>
    </row>
    <row r="325" spans="1:10" ht="15" customHeight="1" x14ac:dyDescent="0.25">
      <c r="A325" t="s">
        <v>8</v>
      </c>
      <c r="B325" t="s">
        <v>438</v>
      </c>
      <c r="C325" t="s">
        <v>269</v>
      </c>
      <c r="D325" t="s">
        <v>517</v>
      </c>
      <c r="E325">
        <v>0.59799999999999998</v>
      </c>
      <c r="F325">
        <v>0</v>
      </c>
      <c r="G325">
        <v>0.59777983602619345</v>
      </c>
      <c r="H325" s="2">
        <f t="shared" si="8"/>
        <v>0</v>
      </c>
      <c r="I325" s="2" t="str">
        <f t="shared" si="9"/>
        <v>match</v>
      </c>
      <c r="J325" t="s">
        <v>454</v>
      </c>
    </row>
    <row r="326" spans="1:10" ht="15" customHeight="1" x14ac:dyDescent="0.25">
      <c r="A326" t="s">
        <v>8</v>
      </c>
      <c r="B326" t="s">
        <v>438</v>
      </c>
      <c r="C326" t="s">
        <v>272</v>
      </c>
      <c r="D326" t="s">
        <v>517</v>
      </c>
      <c r="E326">
        <v>2.62</v>
      </c>
      <c r="F326">
        <v>0</v>
      </c>
      <c r="G326">
        <v>2.6244268417358398</v>
      </c>
      <c r="H326" s="2">
        <f t="shared" si="8"/>
        <v>0</v>
      </c>
      <c r="I326" s="2" t="str">
        <f t="shared" si="9"/>
        <v>match</v>
      </c>
      <c r="J326" t="s">
        <v>455</v>
      </c>
    </row>
    <row r="327" spans="1:10" ht="15" customHeight="1" x14ac:dyDescent="0.25">
      <c r="A327" t="s">
        <v>8</v>
      </c>
      <c r="B327" t="s">
        <v>307</v>
      </c>
      <c r="C327" t="s">
        <v>308</v>
      </c>
      <c r="D327" t="s">
        <v>516</v>
      </c>
      <c r="E327">
        <v>0.36299999999999999</v>
      </c>
      <c r="F327">
        <v>0</v>
      </c>
      <c r="G327">
        <v>0.36330794123204829</v>
      </c>
      <c r="H327" s="2">
        <f t="shared" si="8"/>
        <v>0</v>
      </c>
      <c r="I327" s="2" t="str">
        <f t="shared" si="9"/>
        <v>match</v>
      </c>
      <c r="J327" t="s">
        <v>310</v>
      </c>
    </row>
    <row r="328" spans="1:10" ht="15" customHeight="1" x14ac:dyDescent="0.25">
      <c r="A328" t="s">
        <v>8</v>
      </c>
      <c r="B328" t="s">
        <v>307</v>
      </c>
      <c r="C328" t="s">
        <v>311</v>
      </c>
      <c r="D328" t="s">
        <v>516</v>
      </c>
      <c r="E328">
        <v>43.9</v>
      </c>
      <c r="F328">
        <v>0</v>
      </c>
      <c r="G328">
        <v>43.866666666666667</v>
      </c>
      <c r="H328" s="2">
        <f t="shared" si="8"/>
        <v>0</v>
      </c>
      <c r="I328" s="2" t="str">
        <f t="shared" si="9"/>
        <v>match</v>
      </c>
      <c r="J328" t="s">
        <v>313</v>
      </c>
    </row>
    <row r="329" spans="1:10" ht="15" customHeight="1" x14ac:dyDescent="0.25">
      <c r="A329" t="s">
        <v>8</v>
      </c>
      <c r="B329" t="s">
        <v>307</v>
      </c>
      <c r="C329" t="s">
        <v>314</v>
      </c>
      <c r="D329" t="s">
        <v>516</v>
      </c>
      <c r="E329">
        <v>0.371</v>
      </c>
      <c r="F329">
        <v>0</v>
      </c>
      <c r="G329">
        <v>0.37119708994708989</v>
      </c>
      <c r="H329" s="2">
        <f t="shared" si="8"/>
        <v>0</v>
      </c>
      <c r="I329" s="2" t="str">
        <f t="shared" si="9"/>
        <v>match</v>
      </c>
      <c r="J329" t="s">
        <v>317</v>
      </c>
    </row>
    <row r="330" spans="1:10" ht="15" customHeight="1" x14ac:dyDescent="0.25">
      <c r="A330" t="s">
        <v>8</v>
      </c>
      <c r="B330" t="s">
        <v>307</v>
      </c>
      <c r="C330" t="s">
        <v>318</v>
      </c>
      <c r="D330" t="s">
        <v>516</v>
      </c>
      <c r="E330">
        <v>16.399999999999999</v>
      </c>
      <c r="F330">
        <v>0</v>
      </c>
      <c r="G330">
        <v>16.44047619047619</v>
      </c>
      <c r="H330" s="2">
        <f t="shared" si="8"/>
        <v>0</v>
      </c>
      <c r="I330" s="2" t="str">
        <f t="shared" si="9"/>
        <v>match</v>
      </c>
      <c r="J330" t="s">
        <v>320</v>
      </c>
    </row>
    <row r="331" spans="1:10" ht="15" customHeight="1" x14ac:dyDescent="0.25">
      <c r="A331" t="s">
        <v>8</v>
      </c>
      <c r="B331" t="s">
        <v>307</v>
      </c>
      <c r="C331" t="s">
        <v>321</v>
      </c>
      <c r="D331" t="s">
        <v>516</v>
      </c>
      <c r="E331">
        <v>2.5899999999999999E-2</v>
      </c>
      <c r="F331">
        <v>0</v>
      </c>
      <c r="G331">
        <v>2.5854788674729151E-2</v>
      </c>
      <c r="H331" s="2">
        <f t="shared" si="8"/>
        <v>0</v>
      </c>
      <c r="I331" s="2" t="str">
        <f t="shared" si="9"/>
        <v>match</v>
      </c>
      <c r="J331" t="s">
        <v>323</v>
      </c>
    </row>
    <row r="332" spans="1:10" ht="15" customHeight="1" x14ac:dyDescent="0.25">
      <c r="A332" t="s">
        <v>8</v>
      </c>
      <c r="B332" t="s">
        <v>307</v>
      </c>
      <c r="C332" t="s">
        <v>324</v>
      </c>
      <c r="D332" t="s">
        <v>516</v>
      </c>
      <c r="E332">
        <v>10.3</v>
      </c>
      <c r="F332">
        <v>0</v>
      </c>
      <c r="G332">
        <v>10.277990480914591</v>
      </c>
      <c r="H332" s="2">
        <f t="shared" si="8"/>
        <v>0</v>
      </c>
      <c r="I332" s="2" t="str">
        <f t="shared" si="9"/>
        <v>match</v>
      </c>
      <c r="J332" t="s">
        <v>326</v>
      </c>
    </row>
    <row r="333" spans="1:10" ht="15" customHeight="1" x14ac:dyDescent="0.25">
      <c r="A333" t="s">
        <v>8</v>
      </c>
      <c r="B333" t="s">
        <v>307</v>
      </c>
      <c r="C333" t="s">
        <v>327</v>
      </c>
      <c r="D333" t="s">
        <v>516</v>
      </c>
      <c r="E333">
        <v>40.4</v>
      </c>
      <c r="F333">
        <v>0</v>
      </c>
      <c r="G333">
        <v>40.398082010582023</v>
      </c>
      <c r="H333" s="2">
        <f t="shared" si="8"/>
        <v>0</v>
      </c>
      <c r="I333" s="2" t="str">
        <f t="shared" si="9"/>
        <v>match</v>
      </c>
      <c r="J333" t="s">
        <v>329</v>
      </c>
    </row>
    <row r="334" spans="1:10" ht="15" customHeight="1" x14ac:dyDescent="0.25">
      <c r="A334" t="s">
        <v>8</v>
      </c>
      <c r="B334" t="s">
        <v>307</v>
      </c>
      <c r="C334" t="s">
        <v>330</v>
      </c>
      <c r="D334" t="s">
        <v>516</v>
      </c>
      <c r="E334">
        <v>113</v>
      </c>
      <c r="F334">
        <v>0</v>
      </c>
      <c r="G334">
        <v>112.5214285714286</v>
      </c>
      <c r="H334" s="2">
        <f t="shared" si="8"/>
        <v>0</v>
      </c>
      <c r="I334" s="2" t="str">
        <f t="shared" si="9"/>
        <v>match</v>
      </c>
      <c r="J334" t="s">
        <v>332</v>
      </c>
    </row>
    <row r="335" spans="1:10" ht="15" customHeight="1" x14ac:dyDescent="0.25">
      <c r="A335" t="s">
        <v>8</v>
      </c>
      <c r="B335" t="s">
        <v>307</v>
      </c>
      <c r="C335" t="s">
        <v>254</v>
      </c>
      <c r="D335" t="s">
        <v>516</v>
      </c>
      <c r="E335">
        <v>1.41</v>
      </c>
      <c r="F335">
        <v>0</v>
      </c>
      <c r="G335">
        <v>1.4142857142857139</v>
      </c>
      <c r="H335" s="2">
        <f t="shared" si="8"/>
        <v>0</v>
      </c>
      <c r="I335" s="2" t="str">
        <f t="shared" si="9"/>
        <v>match</v>
      </c>
      <c r="J335" t="s">
        <v>334</v>
      </c>
    </row>
    <row r="336" spans="1:10" ht="15" customHeight="1" x14ac:dyDescent="0.25">
      <c r="A336" t="s">
        <v>8</v>
      </c>
      <c r="B336" t="s">
        <v>307</v>
      </c>
      <c r="C336" t="s">
        <v>671</v>
      </c>
      <c r="D336" t="s">
        <v>516</v>
      </c>
      <c r="E336">
        <v>0.32300000000000001</v>
      </c>
      <c r="F336">
        <v>0</v>
      </c>
      <c r="G336">
        <v>0.32299319727891151</v>
      </c>
      <c r="H336" s="2">
        <f t="shared" si="8"/>
        <v>0</v>
      </c>
      <c r="I336" s="2" t="str">
        <f t="shared" si="9"/>
        <v>match</v>
      </c>
      <c r="J336" t="s">
        <v>336</v>
      </c>
    </row>
    <row r="337" spans="1:10" ht="15" customHeight="1" x14ac:dyDescent="0.25">
      <c r="A337" t="s">
        <v>8</v>
      </c>
      <c r="B337" t="s">
        <v>307</v>
      </c>
      <c r="C337" t="s">
        <v>337</v>
      </c>
      <c r="D337" t="s">
        <v>516</v>
      </c>
      <c r="E337">
        <v>1.49</v>
      </c>
      <c r="F337">
        <v>0</v>
      </c>
      <c r="G337">
        <v>1.485714285714286</v>
      </c>
      <c r="H337" s="2">
        <f t="shared" si="8"/>
        <v>0</v>
      </c>
      <c r="I337" s="2" t="str">
        <f t="shared" si="9"/>
        <v>match</v>
      </c>
      <c r="J337" t="s">
        <v>339</v>
      </c>
    </row>
    <row r="338" spans="1:10" ht="15" customHeight="1" x14ac:dyDescent="0.25">
      <c r="A338" t="s">
        <v>8</v>
      </c>
      <c r="B338" t="s">
        <v>307</v>
      </c>
      <c r="C338" t="s">
        <v>673</v>
      </c>
      <c r="D338" t="s">
        <v>516</v>
      </c>
      <c r="E338">
        <v>0.33300000000000002</v>
      </c>
      <c r="F338">
        <v>0</v>
      </c>
      <c r="G338">
        <v>0.33319727891156459</v>
      </c>
      <c r="H338" s="2">
        <f t="shared" si="8"/>
        <v>0</v>
      </c>
      <c r="I338" s="2" t="str">
        <f t="shared" si="9"/>
        <v>match</v>
      </c>
      <c r="J338" t="s">
        <v>341</v>
      </c>
    </row>
    <row r="339" spans="1:10" ht="15" customHeight="1" x14ac:dyDescent="0.25">
      <c r="A339" t="s">
        <v>8</v>
      </c>
      <c r="B339" t="s">
        <v>307</v>
      </c>
      <c r="C339" t="s">
        <v>342</v>
      </c>
      <c r="D339" t="s">
        <v>516</v>
      </c>
      <c r="E339">
        <v>0.24</v>
      </c>
      <c r="F339">
        <v>0</v>
      </c>
      <c r="G339">
        <v>0.24038957688338489</v>
      </c>
      <c r="H339" s="2">
        <f t="shared" si="8"/>
        <v>0</v>
      </c>
      <c r="I339" s="2" t="str">
        <f t="shared" si="9"/>
        <v>match</v>
      </c>
      <c r="J339" t="s">
        <v>344</v>
      </c>
    </row>
    <row r="340" spans="1:10" ht="15" customHeight="1" x14ac:dyDescent="0.25">
      <c r="A340" t="s">
        <v>8</v>
      </c>
      <c r="B340" t="s">
        <v>307</v>
      </c>
      <c r="C340" t="s">
        <v>266</v>
      </c>
      <c r="D340" t="s">
        <v>516</v>
      </c>
      <c r="E340">
        <v>3.97</v>
      </c>
      <c r="F340">
        <v>0</v>
      </c>
      <c r="G340">
        <v>3.969478458049887</v>
      </c>
      <c r="H340" s="2">
        <f t="shared" si="8"/>
        <v>0</v>
      </c>
      <c r="I340" s="2" t="str">
        <f t="shared" si="9"/>
        <v>match</v>
      </c>
      <c r="J340" t="s">
        <v>346</v>
      </c>
    </row>
    <row r="341" spans="1:10" ht="15" customHeight="1" x14ac:dyDescent="0.25">
      <c r="A341" t="s">
        <v>8</v>
      </c>
      <c r="B341" t="s">
        <v>307</v>
      </c>
      <c r="C341" t="s">
        <v>347</v>
      </c>
      <c r="D341" t="s">
        <v>516</v>
      </c>
      <c r="E341">
        <v>21</v>
      </c>
      <c r="F341">
        <v>0</v>
      </c>
      <c r="G341">
        <v>20.997052154195011</v>
      </c>
      <c r="H341" s="2">
        <f t="shared" si="8"/>
        <v>0</v>
      </c>
      <c r="I341" s="2" t="str">
        <f t="shared" si="9"/>
        <v>match</v>
      </c>
      <c r="J341" t="s">
        <v>349</v>
      </c>
    </row>
    <row r="342" spans="1:10" ht="15" customHeight="1" x14ac:dyDescent="0.25">
      <c r="A342" t="s">
        <v>8</v>
      </c>
      <c r="B342" t="s">
        <v>307</v>
      </c>
      <c r="C342" t="s">
        <v>350</v>
      </c>
      <c r="D342" t="s">
        <v>516</v>
      </c>
      <c r="E342">
        <v>1.93</v>
      </c>
      <c r="F342">
        <v>0</v>
      </c>
      <c r="G342">
        <v>1.931944787502289</v>
      </c>
      <c r="H342" s="2">
        <f t="shared" si="8"/>
        <v>0</v>
      </c>
      <c r="I342" s="2" t="str">
        <f t="shared" si="9"/>
        <v>match</v>
      </c>
      <c r="J342" t="s">
        <v>351</v>
      </c>
    </row>
    <row r="343" spans="1:10" ht="15" customHeight="1" x14ac:dyDescent="0.25">
      <c r="A343" t="s">
        <v>8</v>
      </c>
      <c r="B343" t="s">
        <v>524</v>
      </c>
      <c r="C343" t="s">
        <v>308</v>
      </c>
      <c r="D343" t="s">
        <v>516</v>
      </c>
      <c r="E343">
        <v>0.36799999999999999</v>
      </c>
      <c r="F343">
        <v>0</v>
      </c>
      <c r="G343">
        <v>0.36752495905769722</v>
      </c>
      <c r="H343" s="2">
        <f t="shared" si="8"/>
        <v>0</v>
      </c>
      <c r="I343" s="2" t="str">
        <f t="shared" si="9"/>
        <v>match</v>
      </c>
      <c r="J343" t="s">
        <v>610</v>
      </c>
    </row>
    <row r="344" spans="1:10" ht="15" customHeight="1" x14ac:dyDescent="0.25">
      <c r="A344" t="s">
        <v>8</v>
      </c>
      <c r="B344" t="s">
        <v>524</v>
      </c>
      <c r="C344" t="s">
        <v>311</v>
      </c>
      <c r="D344" t="s">
        <v>516</v>
      </c>
      <c r="E344">
        <v>34.200000000000003</v>
      </c>
      <c r="F344">
        <v>0</v>
      </c>
      <c r="G344">
        <v>34.222222222222221</v>
      </c>
      <c r="H344" s="2">
        <f t="shared" si="8"/>
        <v>0</v>
      </c>
      <c r="I344" s="2" t="str">
        <f t="shared" si="9"/>
        <v>match</v>
      </c>
      <c r="J344" t="s">
        <v>611</v>
      </c>
    </row>
    <row r="345" spans="1:10" ht="15" customHeight="1" x14ac:dyDescent="0.25">
      <c r="A345" t="s">
        <v>8</v>
      </c>
      <c r="B345" t="s">
        <v>524</v>
      </c>
      <c r="C345" t="s">
        <v>314</v>
      </c>
      <c r="D345" t="s">
        <v>516</v>
      </c>
      <c r="E345">
        <v>0.36799999999999999</v>
      </c>
      <c r="F345">
        <v>0</v>
      </c>
      <c r="G345">
        <v>0.36805555555555558</v>
      </c>
      <c r="H345" s="2">
        <f t="shared" si="8"/>
        <v>0</v>
      </c>
      <c r="I345" s="2" t="str">
        <f t="shared" si="9"/>
        <v>match</v>
      </c>
      <c r="J345" t="s">
        <v>612</v>
      </c>
    </row>
    <row r="346" spans="1:10" ht="15" customHeight="1" x14ac:dyDescent="0.25">
      <c r="A346" t="s">
        <v>8</v>
      </c>
      <c r="B346" t="s">
        <v>524</v>
      </c>
      <c r="C346" t="s">
        <v>318</v>
      </c>
      <c r="D346" t="s">
        <v>516</v>
      </c>
      <c r="E346">
        <v>16.2</v>
      </c>
      <c r="F346">
        <v>0</v>
      </c>
      <c r="G346">
        <v>16.166666666666671</v>
      </c>
      <c r="H346" s="2">
        <f t="shared" si="8"/>
        <v>0</v>
      </c>
      <c r="I346" s="2" t="str">
        <f t="shared" si="9"/>
        <v>match</v>
      </c>
      <c r="J346" t="s">
        <v>613</v>
      </c>
    </row>
    <row r="347" spans="1:10" ht="15" customHeight="1" x14ac:dyDescent="0.25">
      <c r="A347" t="s">
        <v>8</v>
      </c>
      <c r="B347" t="s">
        <v>524</v>
      </c>
      <c r="C347" t="s">
        <v>321</v>
      </c>
      <c r="D347" t="s">
        <v>516</v>
      </c>
      <c r="E347">
        <v>2.9499999999999998E-2</v>
      </c>
      <c r="F347">
        <v>0</v>
      </c>
      <c r="G347">
        <v>2.9540562624226649E-2</v>
      </c>
      <c r="H347" s="2">
        <f t="shared" si="8"/>
        <v>0</v>
      </c>
      <c r="I347" s="2" t="str">
        <f t="shared" si="9"/>
        <v>match</v>
      </c>
      <c r="J347" t="s">
        <v>614</v>
      </c>
    </row>
    <row r="348" spans="1:10" ht="15" customHeight="1" x14ac:dyDescent="0.25">
      <c r="A348" t="s">
        <v>8</v>
      </c>
      <c r="B348" t="s">
        <v>524</v>
      </c>
      <c r="C348" t="s">
        <v>324</v>
      </c>
      <c r="D348" t="s">
        <v>516</v>
      </c>
      <c r="E348">
        <v>9.8699999999999992</v>
      </c>
      <c r="F348">
        <v>0</v>
      </c>
      <c r="G348">
        <v>9.8706113788107821</v>
      </c>
      <c r="H348" s="2">
        <f t="shared" si="8"/>
        <v>0</v>
      </c>
      <c r="I348" s="2" t="str">
        <f t="shared" si="9"/>
        <v>match</v>
      </c>
      <c r="J348" t="s">
        <v>615</v>
      </c>
    </row>
    <row r="349" spans="1:10" ht="15" customHeight="1" x14ac:dyDescent="0.25">
      <c r="A349" t="s">
        <v>8</v>
      </c>
      <c r="B349" t="s">
        <v>524</v>
      </c>
      <c r="C349" t="s">
        <v>327</v>
      </c>
      <c r="D349" t="s">
        <v>516</v>
      </c>
      <c r="E349">
        <v>30.6</v>
      </c>
      <c r="F349">
        <v>0</v>
      </c>
      <c r="G349">
        <v>30.554012345679009</v>
      </c>
      <c r="H349" s="2">
        <f t="shared" si="8"/>
        <v>0</v>
      </c>
      <c r="I349" s="2" t="str">
        <f t="shared" si="9"/>
        <v>match</v>
      </c>
      <c r="J349" t="s">
        <v>616</v>
      </c>
    </row>
    <row r="350" spans="1:10" ht="15" customHeight="1" x14ac:dyDescent="0.25">
      <c r="A350" t="s">
        <v>8</v>
      </c>
      <c r="B350" t="s">
        <v>524</v>
      </c>
      <c r="C350" t="s">
        <v>330</v>
      </c>
      <c r="D350" t="s">
        <v>516</v>
      </c>
      <c r="E350">
        <v>107</v>
      </c>
      <c r="F350">
        <v>0</v>
      </c>
      <c r="G350">
        <v>106.6111111111111</v>
      </c>
      <c r="H350" s="2">
        <f t="shared" si="8"/>
        <v>0</v>
      </c>
      <c r="I350" s="2" t="str">
        <f t="shared" si="9"/>
        <v>match</v>
      </c>
      <c r="J350" t="s">
        <v>617</v>
      </c>
    </row>
    <row r="351" spans="1:10" ht="15" customHeight="1" x14ac:dyDescent="0.25">
      <c r="A351" t="s">
        <v>8</v>
      </c>
      <c r="B351" t="s">
        <v>524</v>
      </c>
      <c r="C351" t="s">
        <v>254</v>
      </c>
      <c r="D351" t="s">
        <v>516</v>
      </c>
      <c r="E351">
        <v>5.44</v>
      </c>
      <c r="F351">
        <v>0</v>
      </c>
      <c r="G351">
        <v>5.4444444444444446</v>
      </c>
      <c r="H351" s="2">
        <f t="shared" si="8"/>
        <v>0</v>
      </c>
      <c r="I351" s="2" t="str">
        <f t="shared" si="9"/>
        <v>match</v>
      </c>
      <c r="J351" t="s">
        <v>618</v>
      </c>
    </row>
    <row r="352" spans="1:10" ht="15" customHeight="1" x14ac:dyDescent="0.25">
      <c r="A352" t="s">
        <v>8</v>
      </c>
      <c r="B352" t="s">
        <v>524</v>
      </c>
      <c r="C352" t="s">
        <v>671</v>
      </c>
      <c r="D352" t="s">
        <v>516</v>
      </c>
      <c r="E352">
        <v>0.30199999999999999</v>
      </c>
      <c r="F352">
        <v>0</v>
      </c>
      <c r="G352">
        <v>0.30246913580246909</v>
      </c>
      <c r="H352" s="2">
        <f t="shared" si="8"/>
        <v>0</v>
      </c>
      <c r="I352" s="2" t="str">
        <f t="shared" si="9"/>
        <v>match</v>
      </c>
      <c r="J352" t="s">
        <v>619</v>
      </c>
    </row>
    <row r="353" spans="1:10" ht="15.75" customHeight="1" x14ac:dyDescent="0.25">
      <c r="A353" t="s">
        <v>8</v>
      </c>
      <c r="B353" t="s">
        <v>524</v>
      </c>
      <c r="C353" t="s">
        <v>337</v>
      </c>
      <c r="D353" t="s">
        <v>516</v>
      </c>
      <c r="E353">
        <v>3.44</v>
      </c>
      <c r="F353">
        <v>0</v>
      </c>
      <c r="G353">
        <v>3.4444444444444451</v>
      </c>
      <c r="H353" s="2">
        <f t="shared" si="8"/>
        <v>0</v>
      </c>
      <c r="I353" s="2" t="str">
        <f t="shared" si="9"/>
        <v>match</v>
      </c>
      <c r="J353" t="s">
        <v>620</v>
      </c>
    </row>
    <row r="354" spans="1:10" ht="15.75" customHeight="1" x14ac:dyDescent="0.25">
      <c r="A354" t="s">
        <v>8</v>
      </c>
      <c r="B354" t="s">
        <v>524</v>
      </c>
      <c r="C354" t="s">
        <v>673</v>
      </c>
      <c r="D354" t="s">
        <v>516</v>
      </c>
      <c r="E354">
        <v>0.191</v>
      </c>
      <c r="F354">
        <v>0</v>
      </c>
      <c r="G354">
        <v>0.19135802469135799</v>
      </c>
      <c r="H354" s="2">
        <f t="shared" si="8"/>
        <v>0</v>
      </c>
      <c r="I354" s="2" t="str">
        <f t="shared" si="9"/>
        <v>match</v>
      </c>
      <c r="J354" t="s">
        <v>621</v>
      </c>
    </row>
    <row r="355" spans="1:10" ht="15.75" customHeight="1" x14ac:dyDescent="0.25">
      <c r="A355" t="s">
        <v>8</v>
      </c>
      <c r="B355" t="s">
        <v>524</v>
      </c>
      <c r="C355" t="s">
        <v>342</v>
      </c>
      <c r="D355" t="s">
        <v>516</v>
      </c>
      <c r="E355">
        <v>0.24299999999999999</v>
      </c>
      <c r="F355">
        <v>0</v>
      </c>
      <c r="G355">
        <v>0.24324324324324331</v>
      </c>
      <c r="H355" s="2">
        <f t="shared" ref="H355:H418" si="10">IFERROR(IF(NOT(G355=""),ABS(ROUNDDOWN(E355-G355, 3 - (1+INT(LOG10(ABS(E355)))))),""),IF(AND(E355=0,NOT(E355="")),ABS(ROUNDDOWN(E355-G355,0)),""))</f>
        <v>0</v>
      </c>
      <c r="I355" s="2" t="str">
        <f t="shared" si="9"/>
        <v>match</v>
      </c>
      <c r="J355" t="s">
        <v>622</v>
      </c>
    </row>
    <row r="356" spans="1:10" ht="15.75" customHeight="1" x14ac:dyDescent="0.25">
      <c r="A356" t="s">
        <v>8</v>
      </c>
      <c r="B356" t="s">
        <v>524</v>
      </c>
      <c r="C356" t="s">
        <v>266</v>
      </c>
      <c r="D356" t="s">
        <v>516</v>
      </c>
      <c r="E356">
        <v>3.92</v>
      </c>
      <c r="F356">
        <v>0</v>
      </c>
      <c r="G356">
        <v>3.916666666666667</v>
      </c>
      <c r="H356" s="2">
        <f t="shared" si="10"/>
        <v>0</v>
      </c>
      <c r="I356" s="2" t="str">
        <f t="shared" si="9"/>
        <v>match</v>
      </c>
      <c r="J356" t="s">
        <v>623</v>
      </c>
    </row>
    <row r="357" spans="1:10" ht="15.75" customHeight="1" x14ac:dyDescent="0.25">
      <c r="A357" t="s">
        <v>8</v>
      </c>
      <c r="B357" t="s">
        <v>524</v>
      </c>
      <c r="C357" t="s">
        <v>347</v>
      </c>
      <c r="D357" t="s">
        <v>516</v>
      </c>
      <c r="E357">
        <v>17.3</v>
      </c>
      <c r="F357">
        <v>0</v>
      </c>
      <c r="G357">
        <v>17.32098765432098</v>
      </c>
      <c r="H357" s="2">
        <f t="shared" si="10"/>
        <v>0</v>
      </c>
      <c r="I357" s="2" t="str">
        <f t="shared" si="9"/>
        <v>match</v>
      </c>
      <c r="J357" t="s">
        <v>624</v>
      </c>
    </row>
    <row r="358" spans="1:10" ht="15.75" customHeight="1" x14ac:dyDescent="0.25">
      <c r="A358" t="s">
        <v>8</v>
      </c>
      <c r="B358" t="s">
        <v>524</v>
      </c>
      <c r="C358" t="s">
        <v>350</v>
      </c>
      <c r="D358" t="s">
        <v>516</v>
      </c>
      <c r="E358">
        <v>3.08</v>
      </c>
      <c r="F358">
        <v>0</v>
      </c>
      <c r="G358">
        <v>3.080500602722168</v>
      </c>
      <c r="H358" s="2">
        <f t="shared" si="10"/>
        <v>0</v>
      </c>
      <c r="I358" s="2" t="str">
        <f t="shared" si="9"/>
        <v>match</v>
      </c>
      <c r="J358" t="s">
        <v>625</v>
      </c>
    </row>
    <row r="359" spans="1:10" ht="15.75" customHeight="1" x14ac:dyDescent="0.25">
      <c r="A359" t="s">
        <v>8</v>
      </c>
      <c r="B359" t="s">
        <v>456</v>
      </c>
      <c r="C359" t="s">
        <v>308</v>
      </c>
      <c r="D359" t="s">
        <v>517</v>
      </c>
      <c r="E359">
        <v>0.255</v>
      </c>
      <c r="F359">
        <v>0</v>
      </c>
      <c r="G359">
        <v>0.25518204081632651</v>
      </c>
      <c r="H359" s="2">
        <f t="shared" si="10"/>
        <v>0</v>
      </c>
      <c r="I359" s="2" t="str">
        <f t="shared" si="9"/>
        <v>match</v>
      </c>
      <c r="J359" t="s">
        <v>457</v>
      </c>
    </row>
    <row r="360" spans="1:10" ht="15.75" customHeight="1" x14ac:dyDescent="0.25">
      <c r="A360" t="s">
        <v>8</v>
      </c>
      <c r="B360" t="s">
        <v>456</v>
      </c>
      <c r="C360" t="s">
        <v>311</v>
      </c>
      <c r="D360" t="s">
        <v>517</v>
      </c>
      <c r="E360">
        <v>550</v>
      </c>
      <c r="F360">
        <v>0</v>
      </c>
      <c r="G360">
        <v>550</v>
      </c>
      <c r="H360" s="2">
        <f t="shared" si="10"/>
        <v>0</v>
      </c>
      <c r="I360" s="2" t="str">
        <f t="shared" si="9"/>
        <v>match</v>
      </c>
      <c r="J360" t="s">
        <v>458</v>
      </c>
    </row>
    <row r="361" spans="1:10" ht="15.75" customHeight="1" x14ac:dyDescent="0.25">
      <c r="A361" t="s">
        <v>8</v>
      </c>
      <c r="B361" t="s">
        <v>456</v>
      </c>
      <c r="C361" t="s">
        <v>314</v>
      </c>
      <c r="D361" t="s">
        <v>517</v>
      </c>
      <c r="E361">
        <v>0.253</v>
      </c>
      <c r="F361">
        <v>0</v>
      </c>
      <c r="G361">
        <v>0.25277777777777782</v>
      </c>
      <c r="H361" s="2">
        <f t="shared" si="10"/>
        <v>0</v>
      </c>
      <c r="I361" s="2" t="str">
        <f t="shared" si="9"/>
        <v>match</v>
      </c>
      <c r="J361" t="s">
        <v>459</v>
      </c>
    </row>
    <row r="362" spans="1:10" ht="15.75" customHeight="1" x14ac:dyDescent="0.25">
      <c r="A362" t="s">
        <v>8</v>
      </c>
      <c r="B362" t="s">
        <v>456</v>
      </c>
      <c r="C362" t="s">
        <v>318</v>
      </c>
      <c r="D362" t="s">
        <v>517</v>
      </c>
      <c r="E362">
        <v>15.6</v>
      </c>
      <c r="F362">
        <v>0</v>
      </c>
      <c r="G362">
        <v>15.6</v>
      </c>
      <c r="H362" s="2">
        <f t="shared" si="10"/>
        <v>0</v>
      </c>
      <c r="I362" s="2" t="str">
        <f t="shared" si="9"/>
        <v>match</v>
      </c>
      <c r="J362" t="s">
        <v>460</v>
      </c>
    </row>
    <row r="363" spans="1:10" ht="15.75" customHeight="1" x14ac:dyDescent="0.25">
      <c r="A363" t="s">
        <v>8</v>
      </c>
      <c r="B363" t="s">
        <v>456</v>
      </c>
      <c r="C363" t="s">
        <v>321</v>
      </c>
      <c r="D363" t="s">
        <v>517</v>
      </c>
      <c r="E363">
        <v>2.5600000000000001E-2</v>
      </c>
      <c r="F363">
        <v>0</v>
      </c>
      <c r="G363">
        <v>2.5604376417233558E-2</v>
      </c>
      <c r="H363" s="2">
        <f t="shared" si="10"/>
        <v>0</v>
      </c>
      <c r="I363" s="2" t="str">
        <f t="shared" si="9"/>
        <v>match</v>
      </c>
      <c r="J363" t="s">
        <v>461</v>
      </c>
    </row>
    <row r="364" spans="1:10" ht="15.75" customHeight="1" x14ac:dyDescent="0.25">
      <c r="A364" t="s">
        <v>8</v>
      </c>
      <c r="B364" t="s">
        <v>456</v>
      </c>
      <c r="C364" t="s">
        <v>324</v>
      </c>
      <c r="D364" t="s">
        <v>517</v>
      </c>
      <c r="E364">
        <v>2.76</v>
      </c>
      <c r="F364">
        <v>0</v>
      </c>
      <c r="G364">
        <v>2.7633453061224489</v>
      </c>
      <c r="H364" s="2">
        <f t="shared" si="10"/>
        <v>0</v>
      </c>
      <c r="I364" s="2" t="str">
        <f t="shared" si="9"/>
        <v>match</v>
      </c>
      <c r="J364" t="s">
        <v>462</v>
      </c>
    </row>
    <row r="365" spans="1:10" ht="15.75" customHeight="1" x14ac:dyDescent="0.25">
      <c r="A365" t="s">
        <v>8</v>
      </c>
      <c r="B365" t="s">
        <v>456</v>
      </c>
      <c r="C365" t="s">
        <v>327</v>
      </c>
      <c r="D365" t="s">
        <v>517</v>
      </c>
      <c r="E365">
        <v>503</v>
      </c>
      <c r="F365">
        <v>0</v>
      </c>
      <c r="G365">
        <v>502.79444444444448</v>
      </c>
      <c r="H365" s="2">
        <f t="shared" si="10"/>
        <v>0</v>
      </c>
      <c r="I365" s="2" t="str">
        <f t="shared" si="9"/>
        <v>match</v>
      </c>
      <c r="J365" t="s">
        <v>463</v>
      </c>
    </row>
    <row r="366" spans="1:10" ht="15.75" customHeight="1" x14ac:dyDescent="0.25">
      <c r="A366" t="s">
        <v>8</v>
      </c>
      <c r="B366" t="s">
        <v>456</v>
      </c>
      <c r="C366" t="s">
        <v>330</v>
      </c>
      <c r="D366" t="s">
        <v>517</v>
      </c>
      <c r="E366">
        <v>1490</v>
      </c>
      <c r="F366">
        <v>0</v>
      </c>
      <c r="G366">
        <v>1494.6</v>
      </c>
      <c r="H366" s="2">
        <f t="shared" si="10"/>
        <v>0</v>
      </c>
      <c r="I366" s="2" t="str">
        <f t="shared" si="9"/>
        <v>match</v>
      </c>
      <c r="J366" t="s">
        <v>464</v>
      </c>
    </row>
    <row r="367" spans="1:10" ht="15.75" customHeight="1" x14ac:dyDescent="0.25">
      <c r="A367" t="s">
        <v>8</v>
      </c>
      <c r="B367" t="s">
        <v>456</v>
      </c>
      <c r="C367" t="s">
        <v>254</v>
      </c>
      <c r="D367" t="s">
        <v>517</v>
      </c>
      <c r="E367">
        <v>1.4</v>
      </c>
      <c r="F367">
        <v>0</v>
      </c>
      <c r="G367">
        <v>1.4</v>
      </c>
      <c r="H367" s="2">
        <f t="shared" si="10"/>
        <v>0</v>
      </c>
      <c r="I367" s="2" t="str">
        <f t="shared" si="9"/>
        <v>match</v>
      </c>
      <c r="J367" t="s">
        <v>465</v>
      </c>
    </row>
    <row r="368" spans="1:10" ht="15.75" customHeight="1" x14ac:dyDescent="0.25">
      <c r="A368" t="s">
        <v>8</v>
      </c>
      <c r="B368" t="s">
        <v>456</v>
      </c>
      <c r="C368" t="s">
        <v>671</v>
      </c>
      <c r="D368" t="s">
        <v>517</v>
      </c>
      <c r="E368">
        <v>0.28000000000000003</v>
      </c>
      <c r="F368">
        <v>0</v>
      </c>
      <c r="G368">
        <v>0.28000000000000003</v>
      </c>
      <c r="H368" s="2">
        <f t="shared" si="10"/>
        <v>0</v>
      </c>
      <c r="I368" s="2" t="str">
        <f t="shared" si="9"/>
        <v>match</v>
      </c>
      <c r="J368" t="s">
        <v>466</v>
      </c>
    </row>
    <row r="369" spans="1:10" ht="15.75" customHeight="1" x14ac:dyDescent="0.25">
      <c r="A369" t="s">
        <v>8</v>
      </c>
      <c r="B369" t="s">
        <v>456</v>
      </c>
      <c r="C369" t="s">
        <v>337</v>
      </c>
      <c r="D369" t="s">
        <v>517</v>
      </c>
      <c r="E369">
        <v>1</v>
      </c>
      <c r="F369">
        <v>0</v>
      </c>
      <c r="G369">
        <v>1</v>
      </c>
      <c r="H369" s="2">
        <f t="shared" si="10"/>
        <v>0</v>
      </c>
      <c r="I369" s="2" t="str">
        <f t="shared" si="9"/>
        <v>match</v>
      </c>
      <c r="J369" t="s">
        <v>467</v>
      </c>
    </row>
    <row r="370" spans="1:10" ht="15.75" customHeight="1" x14ac:dyDescent="0.25">
      <c r="A370" t="s">
        <v>8</v>
      </c>
      <c r="B370" t="s">
        <v>456</v>
      </c>
      <c r="C370" t="s">
        <v>673</v>
      </c>
      <c r="D370" t="s">
        <v>517</v>
      </c>
      <c r="E370">
        <v>0.2</v>
      </c>
      <c r="F370">
        <v>0</v>
      </c>
      <c r="G370">
        <v>0.2</v>
      </c>
      <c r="H370" s="2">
        <f t="shared" si="10"/>
        <v>0</v>
      </c>
      <c r="I370" s="2" t="str">
        <f t="shared" si="9"/>
        <v>match</v>
      </c>
      <c r="J370" t="s">
        <v>468</v>
      </c>
    </row>
    <row r="371" spans="1:10" ht="15.75" customHeight="1" x14ac:dyDescent="0.25">
      <c r="A371" t="s">
        <v>8</v>
      </c>
      <c r="B371" t="s">
        <v>456</v>
      </c>
      <c r="C371" t="s">
        <v>342</v>
      </c>
      <c r="D371" t="s">
        <v>517</v>
      </c>
      <c r="E371">
        <v>6.7599999999999993E-2</v>
      </c>
      <c r="F371">
        <v>0</v>
      </c>
      <c r="G371">
        <v>6.7567567567567571E-2</v>
      </c>
      <c r="H371" s="2">
        <f t="shared" si="10"/>
        <v>0</v>
      </c>
      <c r="I371" s="2" t="str">
        <f t="shared" si="9"/>
        <v>match</v>
      </c>
      <c r="J371" t="s">
        <v>469</v>
      </c>
    </row>
    <row r="372" spans="1:10" ht="15.75" customHeight="1" x14ac:dyDescent="0.25">
      <c r="A372" t="s">
        <v>8</v>
      </c>
      <c r="B372" t="s">
        <v>456</v>
      </c>
      <c r="C372" t="s">
        <v>266</v>
      </c>
      <c r="D372" t="s">
        <v>517</v>
      </c>
      <c r="E372">
        <v>2.64</v>
      </c>
      <c r="F372">
        <v>0</v>
      </c>
      <c r="G372">
        <v>2.64</v>
      </c>
      <c r="H372" s="2">
        <f t="shared" si="10"/>
        <v>0</v>
      </c>
      <c r="I372" s="2" t="str">
        <f t="shared" si="9"/>
        <v>match</v>
      </c>
      <c r="J372" t="s">
        <v>470</v>
      </c>
    </row>
    <row r="373" spans="1:10" ht="15.75" customHeight="1" x14ac:dyDescent="0.25">
      <c r="A373" t="s">
        <v>8</v>
      </c>
      <c r="B373" t="s">
        <v>456</v>
      </c>
      <c r="C373" t="s">
        <v>347</v>
      </c>
      <c r="D373" t="s">
        <v>517</v>
      </c>
      <c r="E373">
        <v>331</v>
      </c>
      <c r="F373">
        <v>0</v>
      </c>
      <c r="G373">
        <v>330.96</v>
      </c>
      <c r="H373" s="2">
        <f t="shared" si="10"/>
        <v>0</v>
      </c>
      <c r="I373" s="2" t="str">
        <f t="shared" si="9"/>
        <v>match</v>
      </c>
      <c r="J373" t="s">
        <v>471</v>
      </c>
    </row>
    <row r="374" spans="1:10" ht="15.75" customHeight="1" x14ac:dyDescent="0.25">
      <c r="A374" t="s">
        <v>8</v>
      </c>
      <c r="B374" t="s">
        <v>456</v>
      </c>
      <c r="C374" t="s">
        <v>350</v>
      </c>
      <c r="D374" t="s">
        <v>517</v>
      </c>
      <c r="E374">
        <v>2.3199999999999998</v>
      </c>
      <c r="F374">
        <v>0</v>
      </c>
      <c r="G374">
        <v>2.3219280242919922</v>
      </c>
      <c r="H374" s="2">
        <f t="shared" si="10"/>
        <v>0</v>
      </c>
      <c r="I374" s="2" t="str">
        <f t="shared" si="9"/>
        <v>match</v>
      </c>
      <c r="J374" t="s">
        <v>472</v>
      </c>
    </row>
    <row r="375" spans="1:10" ht="15.75" customHeight="1" x14ac:dyDescent="0.25">
      <c r="A375" t="s">
        <v>8</v>
      </c>
      <c r="B375" t="s">
        <v>353</v>
      </c>
      <c r="C375" t="s">
        <v>354</v>
      </c>
      <c r="D375" t="s">
        <v>516</v>
      </c>
      <c r="E375">
        <v>0.94599999999999995</v>
      </c>
      <c r="F375">
        <v>0</v>
      </c>
      <c r="G375">
        <v>0.9464285714285714</v>
      </c>
      <c r="H375" s="2">
        <f t="shared" si="10"/>
        <v>0</v>
      </c>
      <c r="I375" s="2" t="str">
        <f t="shared" si="9"/>
        <v>match</v>
      </c>
      <c r="J375" t="s">
        <v>355</v>
      </c>
    </row>
    <row r="376" spans="1:10" ht="15.75" customHeight="1" x14ac:dyDescent="0.25">
      <c r="A376" t="s">
        <v>8</v>
      </c>
      <c r="B376" t="s">
        <v>353</v>
      </c>
      <c r="C376" t="s">
        <v>356</v>
      </c>
      <c r="D376" t="s">
        <v>516</v>
      </c>
      <c r="E376">
        <v>1.21</v>
      </c>
      <c r="F376">
        <v>0</v>
      </c>
      <c r="G376">
        <v>1.214285714285714</v>
      </c>
      <c r="H376" s="2">
        <f t="shared" si="10"/>
        <v>0</v>
      </c>
      <c r="I376" s="2" t="str">
        <f t="shared" si="9"/>
        <v>match</v>
      </c>
      <c r="J376" t="s">
        <v>358</v>
      </c>
    </row>
    <row r="377" spans="1:10" ht="15.75" customHeight="1" x14ac:dyDescent="0.25">
      <c r="A377" t="s">
        <v>8</v>
      </c>
      <c r="B377" t="s">
        <v>353</v>
      </c>
      <c r="C377" t="s">
        <v>314</v>
      </c>
      <c r="D377" t="s">
        <v>516</v>
      </c>
      <c r="E377">
        <v>0.371</v>
      </c>
      <c r="F377">
        <v>0</v>
      </c>
      <c r="G377">
        <v>0.37119708994708989</v>
      </c>
      <c r="H377" s="2">
        <f t="shared" si="10"/>
        <v>0</v>
      </c>
      <c r="I377" s="2" t="str">
        <f t="shared" si="9"/>
        <v>match</v>
      </c>
      <c r="J377" t="s">
        <v>359</v>
      </c>
    </row>
    <row r="378" spans="1:10" ht="15.75" customHeight="1" x14ac:dyDescent="0.25">
      <c r="A378" t="s">
        <v>8</v>
      </c>
      <c r="B378" t="s">
        <v>353</v>
      </c>
      <c r="C378" t="s">
        <v>318</v>
      </c>
      <c r="D378" t="s">
        <v>516</v>
      </c>
      <c r="E378">
        <v>16.399999999999999</v>
      </c>
      <c r="F378">
        <v>0</v>
      </c>
      <c r="G378">
        <v>16.44047619047619</v>
      </c>
      <c r="H378" s="2">
        <f t="shared" si="10"/>
        <v>0</v>
      </c>
      <c r="I378" s="2" t="str">
        <f t="shared" si="9"/>
        <v>match</v>
      </c>
      <c r="J378" t="s">
        <v>360</v>
      </c>
    </row>
    <row r="379" spans="1:10" ht="15.75" customHeight="1" x14ac:dyDescent="0.25">
      <c r="A379" t="s">
        <v>8</v>
      </c>
      <c r="B379" t="s">
        <v>353</v>
      </c>
      <c r="C379" t="s">
        <v>361</v>
      </c>
      <c r="D379" t="s">
        <v>516</v>
      </c>
      <c r="E379">
        <v>0.36699999999999999</v>
      </c>
      <c r="F379">
        <v>0</v>
      </c>
      <c r="G379">
        <v>0.3674768518518518</v>
      </c>
      <c r="H379" s="2">
        <f t="shared" si="10"/>
        <v>0</v>
      </c>
      <c r="I379" s="2" t="str">
        <f t="shared" si="9"/>
        <v>match</v>
      </c>
      <c r="J379" t="s">
        <v>362</v>
      </c>
    </row>
    <row r="380" spans="1:10" ht="15.75" customHeight="1" x14ac:dyDescent="0.25">
      <c r="A380" t="s">
        <v>8</v>
      </c>
      <c r="B380" t="s">
        <v>353</v>
      </c>
      <c r="C380" t="s">
        <v>363</v>
      </c>
      <c r="D380" t="s">
        <v>516</v>
      </c>
      <c r="E380">
        <v>15.2</v>
      </c>
      <c r="F380">
        <v>0</v>
      </c>
      <c r="G380">
        <v>15.235119047619049</v>
      </c>
      <c r="H380" s="2">
        <f t="shared" si="10"/>
        <v>0</v>
      </c>
      <c r="I380" s="2" t="str">
        <f t="shared" si="9"/>
        <v>match</v>
      </c>
      <c r="J380" t="s">
        <v>364</v>
      </c>
    </row>
    <row r="381" spans="1:10" ht="15.75" customHeight="1" x14ac:dyDescent="0.25">
      <c r="A381" t="s">
        <v>8</v>
      </c>
      <c r="B381" t="s">
        <v>353</v>
      </c>
      <c r="C381" t="s">
        <v>365</v>
      </c>
      <c r="D381" t="s">
        <v>516</v>
      </c>
      <c r="E381">
        <v>0.38600000000000001</v>
      </c>
      <c r="F381">
        <v>0</v>
      </c>
      <c r="G381">
        <v>0.38607804232804233</v>
      </c>
      <c r="H381" s="2">
        <f t="shared" si="10"/>
        <v>0</v>
      </c>
      <c r="I381" s="2" t="str">
        <f t="shared" si="9"/>
        <v>match</v>
      </c>
      <c r="J381" t="s">
        <v>366</v>
      </c>
    </row>
    <row r="382" spans="1:10" ht="15.75" customHeight="1" x14ac:dyDescent="0.25">
      <c r="A382" t="s">
        <v>8</v>
      </c>
      <c r="B382" t="s">
        <v>353</v>
      </c>
      <c r="C382" t="s">
        <v>367</v>
      </c>
      <c r="D382" t="s">
        <v>516</v>
      </c>
      <c r="E382">
        <v>21.3</v>
      </c>
      <c r="F382">
        <v>0</v>
      </c>
      <c r="G382">
        <v>21.261904761904759</v>
      </c>
      <c r="H382" s="2">
        <f t="shared" si="10"/>
        <v>0</v>
      </c>
      <c r="I382" s="2" t="str">
        <f t="shared" si="9"/>
        <v>match</v>
      </c>
      <c r="J382" t="s">
        <v>368</v>
      </c>
    </row>
    <row r="383" spans="1:10" ht="15.75" customHeight="1" x14ac:dyDescent="0.25">
      <c r="A383" t="s">
        <v>8</v>
      </c>
      <c r="B383" t="s">
        <v>353</v>
      </c>
      <c r="C383" t="s">
        <v>254</v>
      </c>
      <c r="D383" t="s">
        <v>516</v>
      </c>
      <c r="E383">
        <v>1.41</v>
      </c>
      <c r="F383">
        <v>0</v>
      </c>
      <c r="G383">
        <v>1.4142857142857139</v>
      </c>
      <c r="H383" s="2">
        <f t="shared" si="10"/>
        <v>0</v>
      </c>
      <c r="I383" s="2" t="str">
        <f t="shared" si="9"/>
        <v>match</v>
      </c>
      <c r="J383" t="s">
        <v>369</v>
      </c>
    </row>
    <row r="384" spans="1:10" ht="15.75" customHeight="1" x14ac:dyDescent="0.25">
      <c r="A384" t="s">
        <v>8</v>
      </c>
      <c r="B384" t="s">
        <v>353</v>
      </c>
      <c r="C384" t="s">
        <v>671</v>
      </c>
      <c r="D384" t="s">
        <v>516</v>
      </c>
      <c r="E384">
        <v>0.32300000000000001</v>
      </c>
      <c r="F384">
        <v>0</v>
      </c>
      <c r="G384">
        <v>0.32299319727891151</v>
      </c>
      <c r="H384" s="2">
        <f t="shared" si="10"/>
        <v>0</v>
      </c>
      <c r="I384" s="2" t="str">
        <f t="shared" si="9"/>
        <v>match</v>
      </c>
      <c r="J384" t="s">
        <v>370</v>
      </c>
    </row>
    <row r="385" spans="1:10" ht="15.75" customHeight="1" x14ac:dyDescent="0.25">
      <c r="A385" t="s">
        <v>8</v>
      </c>
      <c r="B385" t="s">
        <v>353</v>
      </c>
      <c r="C385" t="s">
        <v>371</v>
      </c>
      <c r="D385" t="s">
        <v>516</v>
      </c>
      <c r="E385">
        <v>3.79</v>
      </c>
      <c r="F385">
        <v>0</v>
      </c>
      <c r="G385">
        <v>3.785714285714286</v>
      </c>
      <c r="H385" s="2">
        <f t="shared" si="10"/>
        <v>0</v>
      </c>
      <c r="I385" s="2" t="str">
        <f t="shared" si="9"/>
        <v>match</v>
      </c>
      <c r="J385" t="s">
        <v>372</v>
      </c>
    </row>
    <row r="386" spans="1:10" ht="15.75" customHeight="1" x14ac:dyDescent="0.25">
      <c r="A386" t="s">
        <v>8</v>
      </c>
      <c r="B386" t="s">
        <v>353</v>
      </c>
      <c r="C386" t="s">
        <v>674</v>
      </c>
      <c r="D386" t="s">
        <v>516</v>
      </c>
      <c r="E386">
        <v>0.89800000000000002</v>
      </c>
      <c r="F386">
        <v>0</v>
      </c>
      <c r="G386">
        <v>0.89795918367346939</v>
      </c>
      <c r="H386" s="2">
        <f t="shared" si="10"/>
        <v>0</v>
      </c>
      <c r="I386" s="2" t="str">
        <f t="shared" ref="I386:I449" si="11">IF(NOT(H386=""),IF(H386&lt;=F386,"match",IF(H386&lt;3*F386,"partial match","no match")),"")</f>
        <v>match</v>
      </c>
      <c r="J386" t="s">
        <v>373</v>
      </c>
    </row>
    <row r="387" spans="1:10" ht="15.75" customHeight="1" x14ac:dyDescent="0.25">
      <c r="A387" t="s">
        <v>8</v>
      </c>
      <c r="B387" t="s">
        <v>353</v>
      </c>
      <c r="C387" t="s">
        <v>342</v>
      </c>
      <c r="D387" t="s">
        <v>516</v>
      </c>
      <c r="E387">
        <v>0.24</v>
      </c>
      <c r="F387">
        <v>0</v>
      </c>
      <c r="G387">
        <v>0.24038957688338489</v>
      </c>
      <c r="H387" s="2">
        <f t="shared" si="10"/>
        <v>0</v>
      </c>
      <c r="I387" s="2" t="str">
        <f t="shared" si="11"/>
        <v>match</v>
      </c>
      <c r="J387" t="s">
        <v>374</v>
      </c>
    </row>
    <row r="388" spans="1:10" ht="15.75" customHeight="1" x14ac:dyDescent="0.25">
      <c r="A388" t="s">
        <v>8</v>
      </c>
      <c r="B388" t="s">
        <v>353</v>
      </c>
      <c r="C388" t="s">
        <v>266</v>
      </c>
      <c r="D388" t="s">
        <v>516</v>
      </c>
      <c r="E388">
        <v>3.97</v>
      </c>
      <c r="F388">
        <v>0</v>
      </c>
      <c r="G388">
        <v>3.969478458049887</v>
      </c>
      <c r="H388" s="2">
        <f t="shared" si="10"/>
        <v>0</v>
      </c>
      <c r="I388" s="2" t="str">
        <f t="shared" si="11"/>
        <v>match</v>
      </c>
      <c r="J388" t="s">
        <v>375</v>
      </c>
    </row>
    <row r="389" spans="1:10" ht="15.75" customHeight="1" x14ac:dyDescent="0.25">
      <c r="A389" t="s">
        <v>8</v>
      </c>
      <c r="B389" t="s">
        <v>353</v>
      </c>
      <c r="C389" t="s">
        <v>376</v>
      </c>
      <c r="D389" t="s">
        <v>516</v>
      </c>
      <c r="E389">
        <v>5.0999999999999997E-2</v>
      </c>
      <c r="F389">
        <v>0</v>
      </c>
      <c r="G389">
        <v>5.1020408163265307E-2</v>
      </c>
      <c r="H389" s="2">
        <f t="shared" si="10"/>
        <v>0</v>
      </c>
      <c r="I389" s="2" t="str">
        <f t="shared" si="11"/>
        <v>match</v>
      </c>
      <c r="J389" t="s">
        <v>377</v>
      </c>
    </row>
    <row r="390" spans="1:10" ht="15.75" customHeight="1" x14ac:dyDescent="0.25">
      <c r="A390" t="s">
        <v>8</v>
      </c>
      <c r="B390" t="s">
        <v>353</v>
      </c>
      <c r="C390" t="s">
        <v>378</v>
      </c>
      <c r="D390" t="s">
        <v>516</v>
      </c>
      <c r="E390">
        <v>1.73</v>
      </c>
      <c r="F390">
        <v>0</v>
      </c>
      <c r="G390">
        <v>1.7319448617396771</v>
      </c>
      <c r="H390" s="2">
        <f t="shared" si="10"/>
        <v>0</v>
      </c>
      <c r="I390" s="2" t="str">
        <f t="shared" si="11"/>
        <v>match</v>
      </c>
      <c r="J390" t="s">
        <v>379</v>
      </c>
    </row>
    <row r="391" spans="1:10" ht="15.75" customHeight="1" x14ac:dyDescent="0.25">
      <c r="A391" t="s">
        <v>8</v>
      </c>
      <c r="B391" t="s">
        <v>525</v>
      </c>
      <c r="C391" t="s">
        <v>354</v>
      </c>
      <c r="D391" t="s">
        <v>518</v>
      </c>
      <c r="E391">
        <v>0.91700000000000004</v>
      </c>
      <c r="F391">
        <v>0</v>
      </c>
      <c r="G391">
        <v>0.91666666666666663</v>
      </c>
      <c r="H391" s="2">
        <f t="shared" si="10"/>
        <v>0</v>
      </c>
      <c r="I391" s="2" t="str">
        <f t="shared" si="11"/>
        <v>match</v>
      </c>
      <c r="J391" t="s">
        <v>626</v>
      </c>
    </row>
    <row r="392" spans="1:10" ht="15.75" customHeight="1" x14ac:dyDescent="0.25">
      <c r="A392" t="s">
        <v>8</v>
      </c>
      <c r="B392" t="s">
        <v>525</v>
      </c>
      <c r="C392" t="s">
        <v>356</v>
      </c>
      <c r="D392" t="s">
        <v>518</v>
      </c>
      <c r="E392">
        <v>1.33</v>
      </c>
      <c r="F392">
        <v>0</v>
      </c>
      <c r="G392">
        <v>1.333333333333333</v>
      </c>
      <c r="H392" s="2">
        <f t="shared" si="10"/>
        <v>0</v>
      </c>
      <c r="I392" s="2" t="str">
        <f t="shared" si="11"/>
        <v>match</v>
      </c>
      <c r="J392" t="s">
        <v>627</v>
      </c>
    </row>
    <row r="393" spans="1:10" ht="15.75" customHeight="1" x14ac:dyDescent="0.25">
      <c r="A393" t="s">
        <v>8</v>
      </c>
      <c r="B393" t="s">
        <v>525</v>
      </c>
      <c r="C393" t="s">
        <v>314</v>
      </c>
      <c r="D393" t="s">
        <v>518</v>
      </c>
      <c r="E393">
        <v>0.36799999999999999</v>
      </c>
      <c r="F393">
        <v>0</v>
      </c>
      <c r="G393">
        <v>0.36805555555555558</v>
      </c>
      <c r="H393" s="2">
        <f t="shared" si="10"/>
        <v>0</v>
      </c>
      <c r="I393" s="2" t="str">
        <f t="shared" si="11"/>
        <v>match</v>
      </c>
      <c r="J393" t="s">
        <v>628</v>
      </c>
    </row>
    <row r="394" spans="1:10" ht="15.75" customHeight="1" x14ac:dyDescent="0.25">
      <c r="A394" t="s">
        <v>8</v>
      </c>
      <c r="B394" t="s">
        <v>525</v>
      </c>
      <c r="C394" t="s">
        <v>318</v>
      </c>
      <c r="D394" t="s">
        <v>518</v>
      </c>
      <c r="E394">
        <v>16.2</v>
      </c>
      <c r="F394">
        <v>0</v>
      </c>
      <c r="G394">
        <v>16.166666666666671</v>
      </c>
      <c r="H394" s="2">
        <f t="shared" si="10"/>
        <v>0</v>
      </c>
      <c r="I394" s="2" t="str">
        <f t="shared" si="11"/>
        <v>match</v>
      </c>
      <c r="J394" t="s">
        <v>629</v>
      </c>
    </row>
    <row r="395" spans="1:10" ht="15.75" customHeight="1" x14ac:dyDescent="0.25">
      <c r="A395" t="s">
        <v>8</v>
      </c>
      <c r="B395" t="s">
        <v>525</v>
      </c>
      <c r="C395" t="s">
        <v>361</v>
      </c>
      <c r="D395" t="s">
        <v>518</v>
      </c>
      <c r="E395">
        <v>0.36199999999999999</v>
      </c>
      <c r="F395">
        <v>0</v>
      </c>
      <c r="G395">
        <v>0.36226851851851849</v>
      </c>
      <c r="H395" s="2">
        <f t="shared" si="10"/>
        <v>0</v>
      </c>
      <c r="I395" s="2" t="str">
        <f t="shared" si="11"/>
        <v>match</v>
      </c>
      <c r="J395" t="s">
        <v>630</v>
      </c>
    </row>
    <row r="396" spans="1:10" ht="15.75" customHeight="1" x14ac:dyDescent="0.25">
      <c r="A396" t="s">
        <v>8</v>
      </c>
      <c r="B396" t="s">
        <v>525</v>
      </c>
      <c r="C396" t="s">
        <v>363</v>
      </c>
      <c r="D396" t="s">
        <v>518</v>
      </c>
      <c r="E396">
        <v>14.3</v>
      </c>
      <c r="F396">
        <v>0</v>
      </c>
      <c r="G396">
        <v>14.29166666666667</v>
      </c>
      <c r="H396" s="2">
        <f t="shared" si="10"/>
        <v>0</v>
      </c>
      <c r="I396" s="2" t="str">
        <f t="shared" si="11"/>
        <v>match</v>
      </c>
      <c r="J396" t="s">
        <v>631</v>
      </c>
    </row>
    <row r="397" spans="1:10" ht="15.75" customHeight="1" x14ac:dyDescent="0.25">
      <c r="A397" t="s">
        <v>8</v>
      </c>
      <c r="B397" t="s">
        <v>525</v>
      </c>
      <c r="C397" t="s">
        <v>365</v>
      </c>
      <c r="D397" t="s">
        <v>518</v>
      </c>
      <c r="E397">
        <v>0.39100000000000001</v>
      </c>
      <c r="F397">
        <v>0</v>
      </c>
      <c r="G397">
        <v>0.39120370370370372</v>
      </c>
      <c r="H397" s="2">
        <f t="shared" si="10"/>
        <v>0</v>
      </c>
      <c r="I397" s="2" t="str">
        <f t="shared" si="11"/>
        <v>match</v>
      </c>
      <c r="J397" t="s">
        <v>632</v>
      </c>
    </row>
    <row r="398" spans="1:10" ht="15.75" customHeight="1" x14ac:dyDescent="0.25">
      <c r="A398" t="s">
        <v>8</v>
      </c>
      <c r="B398" t="s">
        <v>525</v>
      </c>
      <c r="C398" t="s">
        <v>367</v>
      </c>
      <c r="D398" t="s">
        <v>518</v>
      </c>
      <c r="E398">
        <v>23.7</v>
      </c>
      <c r="F398">
        <v>0</v>
      </c>
      <c r="G398">
        <v>23.666666666666671</v>
      </c>
      <c r="H398" s="2">
        <f t="shared" si="10"/>
        <v>0</v>
      </c>
      <c r="I398" s="2" t="str">
        <f t="shared" si="11"/>
        <v>match</v>
      </c>
      <c r="J398" t="s">
        <v>633</v>
      </c>
    </row>
    <row r="399" spans="1:10" ht="15.75" customHeight="1" x14ac:dyDescent="0.25">
      <c r="A399" t="s">
        <v>8</v>
      </c>
      <c r="B399" t="s">
        <v>525</v>
      </c>
      <c r="C399" t="s">
        <v>254</v>
      </c>
      <c r="D399" t="s">
        <v>518</v>
      </c>
      <c r="E399">
        <v>5.44</v>
      </c>
      <c r="F399">
        <v>0</v>
      </c>
      <c r="G399">
        <v>5.4444444444444446</v>
      </c>
      <c r="H399" s="2">
        <f t="shared" si="10"/>
        <v>0</v>
      </c>
      <c r="I399" s="2" t="str">
        <f t="shared" si="11"/>
        <v>match</v>
      </c>
      <c r="J399" t="s">
        <v>634</v>
      </c>
    </row>
    <row r="400" spans="1:10" ht="15.75" customHeight="1" x14ac:dyDescent="0.25">
      <c r="A400" t="s">
        <v>8</v>
      </c>
      <c r="B400" t="s">
        <v>525</v>
      </c>
      <c r="C400" t="s">
        <v>671</v>
      </c>
      <c r="D400" t="s">
        <v>518</v>
      </c>
      <c r="E400">
        <v>0.30199999999999999</v>
      </c>
      <c r="F400">
        <v>0</v>
      </c>
      <c r="G400">
        <v>0.30246913580246909</v>
      </c>
      <c r="H400" s="2">
        <f t="shared" si="10"/>
        <v>0</v>
      </c>
      <c r="I400" s="2" t="str">
        <f t="shared" si="11"/>
        <v>match</v>
      </c>
      <c r="J400" t="s">
        <v>635</v>
      </c>
    </row>
    <row r="401" spans="1:10" ht="15.75" customHeight="1" x14ac:dyDescent="0.25">
      <c r="A401" t="s">
        <v>8</v>
      </c>
      <c r="B401" t="s">
        <v>525</v>
      </c>
      <c r="C401" t="s">
        <v>371</v>
      </c>
      <c r="D401" t="s">
        <v>518</v>
      </c>
      <c r="E401">
        <v>14.4</v>
      </c>
      <c r="F401">
        <v>0</v>
      </c>
      <c r="G401">
        <v>14.444444444444439</v>
      </c>
      <c r="H401" s="2">
        <f t="shared" si="10"/>
        <v>0</v>
      </c>
      <c r="I401" s="2" t="str">
        <f t="shared" si="11"/>
        <v>match</v>
      </c>
      <c r="J401" t="s">
        <v>636</v>
      </c>
    </row>
    <row r="402" spans="1:10" ht="15.75" customHeight="1" x14ac:dyDescent="0.25">
      <c r="A402" t="s">
        <v>8</v>
      </c>
      <c r="B402" t="s">
        <v>525</v>
      </c>
      <c r="C402" t="s">
        <v>674</v>
      </c>
      <c r="D402" t="s">
        <v>518</v>
      </c>
      <c r="E402">
        <v>0.80200000000000005</v>
      </c>
      <c r="F402">
        <v>0</v>
      </c>
      <c r="G402">
        <v>0.80246913580246915</v>
      </c>
      <c r="H402" s="2">
        <f t="shared" si="10"/>
        <v>0</v>
      </c>
      <c r="I402" s="2" t="str">
        <f t="shared" si="11"/>
        <v>match</v>
      </c>
      <c r="J402" t="s">
        <v>637</v>
      </c>
    </row>
    <row r="403" spans="1:10" ht="15.75" customHeight="1" x14ac:dyDescent="0.25">
      <c r="A403" t="s">
        <v>8</v>
      </c>
      <c r="B403" t="s">
        <v>525</v>
      </c>
      <c r="C403" t="s">
        <v>342</v>
      </c>
      <c r="D403" t="s">
        <v>518</v>
      </c>
      <c r="E403">
        <v>0.24299999999999999</v>
      </c>
      <c r="F403">
        <v>0</v>
      </c>
      <c r="G403">
        <v>0.24324324324324331</v>
      </c>
      <c r="H403" s="2">
        <f t="shared" si="10"/>
        <v>0</v>
      </c>
      <c r="I403" s="2" t="str">
        <f t="shared" si="11"/>
        <v>match</v>
      </c>
      <c r="J403" t="s">
        <v>638</v>
      </c>
    </row>
    <row r="404" spans="1:10" ht="15.75" customHeight="1" x14ac:dyDescent="0.25">
      <c r="A404" t="s">
        <v>8</v>
      </c>
      <c r="B404" t="s">
        <v>525</v>
      </c>
      <c r="C404" t="s">
        <v>266</v>
      </c>
      <c r="D404" t="s">
        <v>518</v>
      </c>
      <c r="E404">
        <v>3.92</v>
      </c>
      <c r="F404">
        <v>0</v>
      </c>
      <c r="G404">
        <v>3.916666666666667</v>
      </c>
      <c r="H404" s="2">
        <f t="shared" si="10"/>
        <v>0</v>
      </c>
      <c r="I404" s="2" t="str">
        <f t="shared" si="11"/>
        <v>match</v>
      </c>
      <c r="J404" t="s">
        <v>639</v>
      </c>
    </row>
    <row r="405" spans="1:10" ht="15.75" customHeight="1" x14ac:dyDescent="0.25">
      <c r="A405" t="s">
        <v>8</v>
      </c>
      <c r="B405" t="s">
        <v>525</v>
      </c>
      <c r="C405" t="s">
        <v>376</v>
      </c>
      <c r="D405" t="s">
        <v>518</v>
      </c>
      <c r="E405">
        <v>9.8799999999999999E-2</v>
      </c>
      <c r="F405">
        <v>0</v>
      </c>
      <c r="G405">
        <v>9.8765432098765427E-2</v>
      </c>
      <c r="H405" s="2">
        <f t="shared" si="10"/>
        <v>0</v>
      </c>
      <c r="I405" s="2" t="str">
        <f t="shared" si="11"/>
        <v>match</v>
      </c>
      <c r="J405" t="s">
        <v>640</v>
      </c>
    </row>
    <row r="406" spans="1:10" ht="15.75" customHeight="1" x14ac:dyDescent="0.25">
      <c r="A406" t="s">
        <v>8</v>
      </c>
      <c r="B406" t="s">
        <v>525</v>
      </c>
      <c r="C406" t="s">
        <v>378</v>
      </c>
      <c r="D406" t="s">
        <v>518</v>
      </c>
      <c r="E406">
        <v>2</v>
      </c>
      <c r="F406">
        <v>0</v>
      </c>
      <c r="G406">
        <v>2.0021722231837642</v>
      </c>
      <c r="H406" s="2">
        <f t="shared" si="10"/>
        <v>0</v>
      </c>
      <c r="I406" s="2" t="str">
        <f t="shared" si="11"/>
        <v>match</v>
      </c>
      <c r="J406" t="s">
        <v>641</v>
      </c>
    </row>
    <row r="407" spans="1:10" ht="15.75" customHeight="1" x14ac:dyDescent="0.25">
      <c r="A407" t="s">
        <v>8</v>
      </c>
      <c r="B407" t="s">
        <v>473</v>
      </c>
      <c r="C407" t="s">
        <v>354</v>
      </c>
      <c r="D407" t="s">
        <v>517</v>
      </c>
      <c r="E407">
        <v>1</v>
      </c>
      <c r="F407">
        <v>0</v>
      </c>
      <c r="G407">
        <v>1</v>
      </c>
      <c r="H407" s="2">
        <f t="shared" si="10"/>
        <v>0</v>
      </c>
      <c r="I407" s="2" t="str">
        <f t="shared" si="11"/>
        <v>match</v>
      </c>
      <c r="J407" t="s">
        <v>474</v>
      </c>
    </row>
    <row r="408" spans="1:10" ht="15.75" customHeight="1" x14ac:dyDescent="0.25">
      <c r="A408" t="s">
        <v>8</v>
      </c>
      <c r="B408" t="s">
        <v>473</v>
      </c>
      <c r="C408" t="s">
        <v>356</v>
      </c>
      <c r="D408" t="s">
        <v>517</v>
      </c>
      <c r="E408">
        <v>1</v>
      </c>
      <c r="F408">
        <v>0</v>
      </c>
      <c r="G408">
        <v>1</v>
      </c>
      <c r="H408" s="2">
        <f t="shared" si="10"/>
        <v>0</v>
      </c>
      <c r="I408" s="2" t="str">
        <f t="shared" si="11"/>
        <v>match</v>
      </c>
      <c r="J408" t="s">
        <v>475</v>
      </c>
    </row>
    <row r="409" spans="1:10" ht="15.75" customHeight="1" x14ac:dyDescent="0.25">
      <c r="A409" t="s">
        <v>8</v>
      </c>
      <c r="B409" t="s">
        <v>473</v>
      </c>
      <c r="C409" t="s">
        <v>314</v>
      </c>
      <c r="D409" t="s">
        <v>517</v>
      </c>
      <c r="E409">
        <v>0.253</v>
      </c>
      <c r="F409">
        <v>0</v>
      </c>
      <c r="G409">
        <v>0.25277777777777782</v>
      </c>
      <c r="H409" s="2">
        <f t="shared" si="10"/>
        <v>0</v>
      </c>
      <c r="I409" s="2" t="str">
        <f t="shared" si="11"/>
        <v>match</v>
      </c>
      <c r="J409" t="s">
        <v>476</v>
      </c>
    </row>
    <row r="410" spans="1:10" ht="15.75" customHeight="1" x14ac:dyDescent="0.25">
      <c r="A410" t="s">
        <v>8</v>
      </c>
      <c r="B410" t="s">
        <v>473</v>
      </c>
      <c r="C410" t="s">
        <v>318</v>
      </c>
      <c r="D410" t="s">
        <v>517</v>
      </c>
      <c r="E410">
        <v>15.6</v>
      </c>
      <c r="F410">
        <v>0</v>
      </c>
      <c r="G410">
        <v>15.6</v>
      </c>
      <c r="H410" s="2">
        <f t="shared" si="10"/>
        <v>0</v>
      </c>
      <c r="I410" s="2" t="str">
        <f t="shared" si="11"/>
        <v>match</v>
      </c>
      <c r="J410" t="s">
        <v>477</v>
      </c>
    </row>
    <row r="411" spans="1:10" ht="15.75" customHeight="1" x14ac:dyDescent="0.25">
      <c r="A411" t="s">
        <v>8</v>
      </c>
      <c r="B411" t="s">
        <v>473</v>
      </c>
      <c r="C411" t="s">
        <v>361</v>
      </c>
      <c r="D411" t="s">
        <v>517</v>
      </c>
      <c r="E411">
        <v>0.253</v>
      </c>
      <c r="F411">
        <v>0</v>
      </c>
      <c r="G411">
        <v>0.25277777777777782</v>
      </c>
      <c r="H411" s="2">
        <f t="shared" si="10"/>
        <v>0</v>
      </c>
      <c r="I411" s="2" t="str">
        <f t="shared" si="11"/>
        <v>match</v>
      </c>
      <c r="J411" t="s">
        <v>478</v>
      </c>
    </row>
    <row r="412" spans="1:10" ht="15.75" customHeight="1" x14ac:dyDescent="0.25">
      <c r="A412" t="s">
        <v>8</v>
      </c>
      <c r="B412" t="s">
        <v>473</v>
      </c>
      <c r="C412" t="s">
        <v>363</v>
      </c>
      <c r="D412" t="s">
        <v>517</v>
      </c>
      <c r="E412">
        <v>15.6</v>
      </c>
      <c r="F412">
        <v>0</v>
      </c>
      <c r="G412">
        <v>15.6</v>
      </c>
      <c r="H412" s="2">
        <f t="shared" si="10"/>
        <v>0</v>
      </c>
      <c r="I412" s="2" t="str">
        <f t="shared" si="11"/>
        <v>match</v>
      </c>
      <c r="J412" t="s">
        <v>479</v>
      </c>
    </row>
    <row r="413" spans="1:10" ht="15.75" customHeight="1" x14ac:dyDescent="0.25">
      <c r="A413" t="s">
        <v>8</v>
      </c>
      <c r="B413" t="s">
        <v>473</v>
      </c>
      <c r="C413" t="s">
        <v>365</v>
      </c>
      <c r="D413" t="s">
        <v>517</v>
      </c>
      <c r="E413">
        <v>0.253</v>
      </c>
      <c r="F413">
        <v>0</v>
      </c>
      <c r="G413">
        <v>0.25277777777777782</v>
      </c>
      <c r="H413" s="2">
        <f t="shared" si="10"/>
        <v>0</v>
      </c>
      <c r="I413" s="2" t="str">
        <f t="shared" si="11"/>
        <v>match</v>
      </c>
      <c r="J413" t="s">
        <v>481</v>
      </c>
    </row>
    <row r="414" spans="1:10" ht="15.75" customHeight="1" x14ac:dyDescent="0.25">
      <c r="A414" t="s">
        <v>8</v>
      </c>
      <c r="B414" t="s">
        <v>473</v>
      </c>
      <c r="C414" t="s">
        <v>367</v>
      </c>
      <c r="D414" t="s">
        <v>517</v>
      </c>
      <c r="E414">
        <v>15.6</v>
      </c>
      <c r="F414">
        <v>0</v>
      </c>
      <c r="G414">
        <v>15.6</v>
      </c>
      <c r="H414" s="2">
        <f t="shared" si="10"/>
        <v>0</v>
      </c>
      <c r="I414" s="2" t="str">
        <f t="shared" si="11"/>
        <v>match</v>
      </c>
      <c r="J414" t="s">
        <v>482</v>
      </c>
    </row>
    <row r="415" spans="1:10" ht="15.75" customHeight="1" x14ac:dyDescent="0.25">
      <c r="A415" t="s">
        <v>8</v>
      </c>
      <c r="B415" t="s">
        <v>473</v>
      </c>
      <c r="C415" t="s">
        <v>254</v>
      </c>
      <c r="D415" t="s">
        <v>517</v>
      </c>
      <c r="E415">
        <v>1.4</v>
      </c>
      <c r="F415">
        <v>0</v>
      </c>
      <c r="G415">
        <v>1.4</v>
      </c>
      <c r="H415" s="2">
        <f t="shared" si="10"/>
        <v>0</v>
      </c>
      <c r="I415" s="2" t="str">
        <f t="shared" si="11"/>
        <v>match</v>
      </c>
      <c r="J415" t="s">
        <v>483</v>
      </c>
    </row>
    <row r="416" spans="1:10" ht="15.75" customHeight="1" x14ac:dyDescent="0.25">
      <c r="A416" t="s">
        <v>8</v>
      </c>
      <c r="B416" t="s">
        <v>473</v>
      </c>
      <c r="C416" t="s">
        <v>671</v>
      </c>
      <c r="D416" t="s">
        <v>517</v>
      </c>
      <c r="E416">
        <v>0.28000000000000003</v>
      </c>
      <c r="F416">
        <v>0</v>
      </c>
      <c r="G416">
        <v>0.28000000000000003</v>
      </c>
      <c r="H416" s="2">
        <f t="shared" si="10"/>
        <v>0</v>
      </c>
      <c r="I416" s="2" t="str">
        <f t="shared" si="11"/>
        <v>match</v>
      </c>
      <c r="J416" t="s">
        <v>484</v>
      </c>
    </row>
    <row r="417" spans="1:10" ht="15.75" customHeight="1" x14ac:dyDescent="0.25">
      <c r="A417" t="s">
        <v>8</v>
      </c>
      <c r="B417" t="s">
        <v>473</v>
      </c>
      <c r="C417" t="s">
        <v>371</v>
      </c>
      <c r="D417" t="s">
        <v>517</v>
      </c>
      <c r="E417">
        <v>5</v>
      </c>
      <c r="F417">
        <v>0</v>
      </c>
      <c r="G417">
        <v>5</v>
      </c>
      <c r="H417" s="2">
        <f t="shared" si="10"/>
        <v>0</v>
      </c>
      <c r="I417" s="2" t="str">
        <f t="shared" si="11"/>
        <v>match</v>
      </c>
      <c r="J417" t="s">
        <v>485</v>
      </c>
    </row>
    <row r="418" spans="1:10" ht="15.75" customHeight="1" x14ac:dyDescent="0.25">
      <c r="A418" t="s">
        <v>8</v>
      </c>
      <c r="B418" t="s">
        <v>473</v>
      </c>
      <c r="C418" t="s">
        <v>674</v>
      </c>
      <c r="D418" t="s">
        <v>517</v>
      </c>
      <c r="E418">
        <v>1</v>
      </c>
      <c r="F418">
        <v>0</v>
      </c>
      <c r="G418">
        <v>1</v>
      </c>
      <c r="H418" s="2">
        <f t="shared" si="10"/>
        <v>0</v>
      </c>
      <c r="I418" s="2" t="str">
        <f t="shared" si="11"/>
        <v>match</v>
      </c>
      <c r="J418" t="s">
        <v>486</v>
      </c>
    </row>
    <row r="419" spans="1:10" ht="15.75" customHeight="1" x14ac:dyDescent="0.25">
      <c r="A419" t="s">
        <v>8</v>
      </c>
      <c r="B419" t="s">
        <v>473</v>
      </c>
      <c r="C419" t="s">
        <v>342</v>
      </c>
      <c r="D419" t="s">
        <v>517</v>
      </c>
      <c r="E419">
        <v>6.7599999999999993E-2</v>
      </c>
      <c r="F419">
        <v>0</v>
      </c>
      <c r="G419">
        <v>6.7567567567567571E-2</v>
      </c>
      <c r="H419" s="2">
        <f t="shared" ref="H419:H482" si="12">IFERROR(IF(NOT(G419=""),ABS(ROUNDDOWN(E419-G419, 3 - (1+INT(LOG10(ABS(E419)))))),""),IF(AND(E419=0,NOT(E419="")),ABS(ROUNDDOWN(E419-G419,0)),""))</f>
        <v>0</v>
      </c>
      <c r="I419" s="2" t="str">
        <f t="shared" si="11"/>
        <v>match</v>
      </c>
      <c r="J419" t="s">
        <v>487</v>
      </c>
    </row>
    <row r="420" spans="1:10" ht="15.75" customHeight="1" x14ac:dyDescent="0.25">
      <c r="A420" t="s">
        <v>8</v>
      </c>
      <c r="B420" t="s">
        <v>473</v>
      </c>
      <c r="C420" t="s">
        <v>266</v>
      </c>
      <c r="D420" t="s">
        <v>517</v>
      </c>
      <c r="E420">
        <v>2.64</v>
      </c>
      <c r="F420">
        <v>0</v>
      </c>
      <c r="G420">
        <v>2.64</v>
      </c>
      <c r="H420" s="2">
        <f t="shared" si="12"/>
        <v>0</v>
      </c>
      <c r="I420" s="2" t="str">
        <f t="shared" si="11"/>
        <v>match</v>
      </c>
      <c r="J420" t="s">
        <v>488</v>
      </c>
    </row>
    <row r="421" spans="1:10" ht="15.75" customHeight="1" x14ac:dyDescent="0.25">
      <c r="A421" t="s">
        <v>8</v>
      </c>
      <c r="B421" t="s">
        <v>473</v>
      </c>
      <c r="C421" t="s">
        <v>376</v>
      </c>
      <c r="D421" t="s">
        <v>517</v>
      </c>
      <c r="E421">
        <v>0</v>
      </c>
      <c r="F421">
        <v>0</v>
      </c>
      <c r="G421">
        <v>0</v>
      </c>
      <c r="H421" s="2">
        <f t="shared" si="12"/>
        <v>0</v>
      </c>
      <c r="I421" s="2" t="str">
        <f t="shared" si="11"/>
        <v>match</v>
      </c>
      <c r="J421" t="s">
        <v>489</v>
      </c>
    </row>
    <row r="422" spans="1:10" ht="15.75" customHeight="1" x14ac:dyDescent="0.25">
      <c r="A422" t="s">
        <v>8</v>
      </c>
      <c r="B422" t="s">
        <v>473</v>
      </c>
      <c r="C422" t="s">
        <v>378</v>
      </c>
      <c r="D422" t="s">
        <v>517</v>
      </c>
      <c r="E422">
        <v>1.92</v>
      </c>
      <c r="F422">
        <v>0</v>
      </c>
      <c r="G422">
        <v>1.921928094887362</v>
      </c>
      <c r="H422" s="2">
        <f t="shared" si="12"/>
        <v>0</v>
      </c>
      <c r="I422" s="2" t="str">
        <f t="shared" si="11"/>
        <v>match</v>
      </c>
      <c r="J422" t="s">
        <v>490</v>
      </c>
    </row>
    <row r="423" spans="1:10" ht="15.75" customHeight="1" x14ac:dyDescent="0.25">
      <c r="A423" t="s">
        <v>8</v>
      </c>
      <c r="B423" t="s">
        <v>380</v>
      </c>
      <c r="C423" t="s">
        <v>381</v>
      </c>
      <c r="D423" t="s">
        <v>516</v>
      </c>
      <c r="E423">
        <v>0.121</v>
      </c>
      <c r="F423">
        <v>0</v>
      </c>
      <c r="G423">
        <v>0.1205105558037758</v>
      </c>
      <c r="H423" s="2">
        <f t="shared" si="12"/>
        <v>0</v>
      </c>
      <c r="I423" s="2" t="str">
        <f t="shared" si="11"/>
        <v>match</v>
      </c>
      <c r="J423" t="s">
        <v>382</v>
      </c>
    </row>
    <row r="424" spans="1:10" ht="15.75" customHeight="1" x14ac:dyDescent="0.25">
      <c r="A424" t="s">
        <v>8</v>
      </c>
      <c r="B424" t="s">
        <v>380</v>
      </c>
      <c r="C424" t="s">
        <v>173</v>
      </c>
      <c r="D424" t="s">
        <v>516</v>
      </c>
      <c r="E424">
        <v>0.92500000000000004</v>
      </c>
      <c r="F424">
        <v>0</v>
      </c>
      <c r="G424">
        <v>0.92526298761367798</v>
      </c>
      <c r="H424" s="2">
        <f t="shared" si="12"/>
        <v>0</v>
      </c>
      <c r="I424" s="2" t="str">
        <f t="shared" si="11"/>
        <v>match</v>
      </c>
      <c r="J424" t="s">
        <v>383</v>
      </c>
    </row>
    <row r="425" spans="1:10" ht="15.75" customHeight="1" x14ac:dyDescent="0.25">
      <c r="A425" t="s">
        <v>8</v>
      </c>
      <c r="B425" t="s">
        <v>380</v>
      </c>
      <c r="C425" t="s">
        <v>384</v>
      </c>
      <c r="D425" t="s">
        <v>516</v>
      </c>
      <c r="E425">
        <v>2.99</v>
      </c>
      <c r="F425">
        <v>0</v>
      </c>
      <c r="G425">
        <v>2.9887938499450679</v>
      </c>
      <c r="H425" s="2">
        <f t="shared" si="12"/>
        <v>0</v>
      </c>
      <c r="I425" s="2" t="str">
        <f t="shared" si="11"/>
        <v>match</v>
      </c>
      <c r="J425" t="s">
        <v>385</v>
      </c>
    </row>
    <row r="426" spans="1:10" ht="15.75" customHeight="1" x14ac:dyDescent="0.25">
      <c r="A426" t="s">
        <v>8</v>
      </c>
      <c r="B426" t="s">
        <v>380</v>
      </c>
      <c r="C426" t="s">
        <v>386</v>
      </c>
      <c r="D426" t="s">
        <v>516</v>
      </c>
      <c r="E426">
        <v>10.4</v>
      </c>
      <c r="F426">
        <v>0</v>
      </c>
      <c r="G426">
        <v>10.40013217926025</v>
      </c>
      <c r="H426" s="2">
        <f t="shared" si="12"/>
        <v>0</v>
      </c>
      <c r="I426" s="2" t="str">
        <f t="shared" si="11"/>
        <v>match</v>
      </c>
      <c r="J426" t="s">
        <v>387</v>
      </c>
    </row>
    <row r="427" spans="1:10" ht="15.75" customHeight="1" x14ac:dyDescent="0.25">
      <c r="A427" t="s">
        <v>8</v>
      </c>
      <c r="B427" t="s">
        <v>380</v>
      </c>
      <c r="C427" t="s">
        <v>388</v>
      </c>
      <c r="D427" t="s">
        <v>516</v>
      </c>
      <c r="E427">
        <v>2.88</v>
      </c>
      <c r="F427">
        <v>0</v>
      </c>
      <c r="G427">
        <v>2.8763659000396729</v>
      </c>
      <c r="H427" s="2">
        <f t="shared" si="12"/>
        <v>0</v>
      </c>
      <c r="I427" s="2" t="str">
        <f t="shared" si="11"/>
        <v>match</v>
      </c>
      <c r="J427" t="s">
        <v>389</v>
      </c>
    </row>
    <row r="428" spans="1:10" ht="15.75" customHeight="1" x14ac:dyDescent="0.25">
      <c r="A428" t="s">
        <v>8</v>
      </c>
      <c r="B428" t="s">
        <v>526</v>
      </c>
      <c r="C428" t="s">
        <v>381</v>
      </c>
      <c r="D428" t="s">
        <v>516</v>
      </c>
      <c r="E428">
        <v>2.8500000000000001E-2</v>
      </c>
      <c r="F428">
        <v>0</v>
      </c>
      <c r="G428">
        <v>2.8470063582062721E-2</v>
      </c>
      <c r="H428" s="2">
        <f t="shared" si="12"/>
        <v>0</v>
      </c>
      <c r="I428" s="2" t="str">
        <f t="shared" si="11"/>
        <v>match</v>
      </c>
      <c r="J428" t="s">
        <v>642</v>
      </c>
    </row>
    <row r="429" spans="1:10" ht="15.75" customHeight="1" x14ac:dyDescent="0.25">
      <c r="A429" t="s">
        <v>8</v>
      </c>
      <c r="B429" t="s">
        <v>526</v>
      </c>
      <c r="C429" t="s">
        <v>173</v>
      </c>
      <c r="D429" t="s">
        <v>516</v>
      </c>
      <c r="E429">
        <v>0.60099999999999998</v>
      </c>
      <c r="F429">
        <v>0</v>
      </c>
      <c r="G429">
        <v>0.60118168592453003</v>
      </c>
      <c r="H429" s="2">
        <f t="shared" si="12"/>
        <v>0</v>
      </c>
      <c r="I429" s="2" t="str">
        <f t="shared" si="11"/>
        <v>match</v>
      </c>
      <c r="J429" t="s">
        <v>643</v>
      </c>
    </row>
    <row r="430" spans="1:10" ht="15.75" customHeight="1" x14ac:dyDescent="0.25">
      <c r="A430" t="s">
        <v>8</v>
      </c>
      <c r="B430" t="s">
        <v>526</v>
      </c>
      <c r="C430" t="s">
        <v>384</v>
      </c>
      <c r="D430" t="s">
        <v>516</v>
      </c>
      <c r="E430">
        <v>6.8</v>
      </c>
      <c r="F430">
        <v>0</v>
      </c>
      <c r="G430">
        <v>6.8042445182800293</v>
      </c>
      <c r="H430" s="2">
        <f t="shared" si="12"/>
        <v>0</v>
      </c>
      <c r="I430" s="2" t="str">
        <f t="shared" si="11"/>
        <v>match</v>
      </c>
      <c r="J430" t="s">
        <v>644</v>
      </c>
    </row>
    <row r="431" spans="1:10" ht="15.75" customHeight="1" x14ac:dyDescent="0.25">
      <c r="A431" t="s">
        <v>8</v>
      </c>
      <c r="B431" t="s">
        <v>526</v>
      </c>
      <c r="C431" t="s">
        <v>386</v>
      </c>
      <c r="D431" t="s">
        <v>516</v>
      </c>
      <c r="E431">
        <v>14.1</v>
      </c>
      <c r="F431">
        <v>0</v>
      </c>
      <c r="G431">
        <v>14.08290481567383</v>
      </c>
      <c r="H431" s="2">
        <f t="shared" si="12"/>
        <v>0</v>
      </c>
      <c r="I431" s="2" t="str">
        <f t="shared" si="11"/>
        <v>match</v>
      </c>
      <c r="J431" t="s">
        <v>645</v>
      </c>
    </row>
    <row r="432" spans="1:10" ht="15.75" customHeight="1" x14ac:dyDescent="0.25">
      <c r="A432" t="s">
        <v>8</v>
      </c>
      <c r="B432" t="s">
        <v>526</v>
      </c>
      <c r="C432" t="s">
        <v>388</v>
      </c>
      <c r="D432" t="s">
        <v>516</v>
      </c>
      <c r="E432">
        <v>0.74099999999999999</v>
      </c>
      <c r="F432">
        <v>0</v>
      </c>
      <c r="G432">
        <v>0.74130773544311523</v>
      </c>
      <c r="H432" s="2">
        <f t="shared" si="12"/>
        <v>0</v>
      </c>
      <c r="I432" s="2" t="str">
        <f t="shared" si="11"/>
        <v>match</v>
      </c>
      <c r="J432" t="s">
        <v>646</v>
      </c>
    </row>
    <row r="433" spans="1:10" ht="15.75" customHeight="1" x14ac:dyDescent="0.25">
      <c r="A433" t="s">
        <v>8</v>
      </c>
      <c r="B433" t="s">
        <v>491</v>
      </c>
      <c r="C433" t="s">
        <v>381</v>
      </c>
      <c r="D433" t="s">
        <v>517</v>
      </c>
      <c r="E433">
        <v>2.9600000000000001E-2</v>
      </c>
      <c r="F433">
        <v>0</v>
      </c>
      <c r="G433">
        <v>2.9604226350784298E-2</v>
      </c>
      <c r="H433" s="2">
        <f t="shared" si="12"/>
        <v>0</v>
      </c>
      <c r="I433" s="2" t="str">
        <f t="shared" si="11"/>
        <v>match</v>
      </c>
      <c r="J433" t="s">
        <v>492</v>
      </c>
    </row>
    <row r="434" spans="1:10" ht="15.75" customHeight="1" x14ac:dyDescent="0.25">
      <c r="A434" t="s">
        <v>8</v>
      </c>
      <c r="B434" t="s">
        <v>491</v>
      </c>
      <c r="C434" t="s">
        <v>173</v>
      </c>
      <c r="D434" t="s">
        <v>517</v>
      </c>
      <c r="E434">
        <v>0.58399999999999996</v>
      </c>
      <c r="F434">
        <v>0</v>
      </c>
      <c r="G434">
        <v>0.58371090888977051</v>
      </c>
      <c r="H434" s="2">
        <f t="shared" si="12"/>
        <v>0</v>
      </c>
      <c r="I434" s="2" t="str">
        <f t="shared" si="11"/>
        <v>match</v>
      </c>
      <c r="J434" t="s">
        <v>493</v>
      </c>
    </row>
    <row r="435" spans="1:10" ht="15.75" customHeight="1" x14ac:dyDescent="0.25">
      <c r="A435" t="s">
        <v>8</v>
      </c>
      <c r="B435" t="s">
        <v>491</v>
      </c>
      <c r="C435" t="s">
        <v>384</v>
      </c>
      <c r="D435" t="s">
        <v>517</v>
      </c>
      <c r="E435">
        <v>6.54</v>
      </c>
      <c r="F435">
        <v>0</v>
      </c>
      <c r="G435">
        <v>6.5435686111450204</v>
      </c>
      <c r="H435" s="2">
        <f t="shared" si="12"/>
        <v>0</v>
      </c>
      <c r="I435" s="2" t="str">
        <f t="shared" si="11"/>
        <v>match</v>
      </c>
      <c r="J435" t="s">
        <v>494</v>
      </c>
    </row>
    <row r="436" spans="1:10" ht="15.75" customHeight="1" x14ac:dyDescent="0.25">
      <c r="A436" t="s">
        <v>8</v>
      </c>
      <c r="B436" t="s">
        <v>491</v>
      </c>
      <c r="C436" t="s">
        <v>386</v>
      </c>
      <c r="D436" t="s">
        <v>517</v>
      </c>
      <c r="E436">
        <v>13.5</v>
      </c>
      <c r="F436">
        <v>0</v>
      </c>
      <c r="G436">
        <v>13.53976345062256</v>
      </c>
      <c r="H436" s="2">
        <f t="shared" si="12"/>
        <v>0</v>
      </c>
      <c r="I436" s="2" t="str">
        <f t="shared" si="11"/>
        <v>match</v>
      </c>
      <c r="J436" t="s">
        <v>495</v>
      </c>
    </row>
    <row r="437" spans="1:10" ht="15.75" customHeight="1" x14ac:dyDescent="0.25">
      <c r="A437" t="s">
        <v>8</v>
      </c>
      <c r="B437" t="s">
        <v>491</v>
      </c>
      <c r="C437" t="s">
        <v>388</v>
      </c>
      <c r="D437" t="s">
        <v>517</v>
      </c>
      <c r="E437">
        <v>0.76300000000000001</v>
      </c>
      <c r="F437">
        <v>0</v>
      </c>
      <c r="G437">
        <v>0.76349544525146484</v>
      </c>
      <c r="H437" s="2">
        <f t="shared" si="12"/>
        <v>0</v>
      </c>
      <c r="I437" s="2" t="str">
        <f t="shared" si="11"/>
        <v>match</v>
      </c>
      <c r="J437" t="s">
        <v>496</v>
      </c>
    </row>
    <row r="438" spans="1:10" ht="15.75" customHeight="1" x14ac:dyDescent="0.25">
      <c r="A438" t="s">
        <v>8</v>
      </c>
      <c r="B438" t="s">
        <v>390</v>
      </c>
      <c r="C438" t="s">
        <v>391</v>
      </c>
      <c r="D438" t="s">
        <v>516</v>
      </c>
      <c r="E438">
        <v>0.158</v>
      </c>
      <c r="F438">
        <v>0</v>
      </c>
      <c r="G438">
        <v>0.1580702473850164</v>
      </c>
      <c r="H438" s="2">
        <f t="shared" si="12"/>
        <v>0</v>
      </c>
      <c r="I438" s="2" t="str">
        <f t="shared" si="11"/>
        <v>match</v>
      </c>
      <c r="J438" t="s">
        <v>392</v>
      </c>
    </row>
    <row r="439" spans="1:10" ht="15.75" customHeight="1" x14ac:dyDescent="0.25">
      <c r="A439" t="s">
        <v>8</v>
      </c>
      <c r="B439" t="s">
        <v>390</v>
      </c>
      <c r="C439" t="s">
        <v>393</v>
      </c>
      <c r="D439" t="s">
        <v>516</v>
      </c>
      <c r="E439">
        <v>19.2</v>
      </c>
      <c r="F439">
        <v>0</v>
      </c>
      <c r="G439">
        <v>19.173821809425529</v>
      </c>
      <c r="H439" s="2">
        <f t="shared" si="12"/>
        <v>0</v>
      </c>
      <c r="I439" s="2" t="str">
        <f t="shared" si="11"/>
        <v>match</v>
      </c>
      <c r="J439" t="s">
        <v>394</v>
      </c>
    </row>
    <row r="440" spans="1:10" ht="15.75" customHeight="1" x14ac:dyDescent="0.25">
      <c r="A440" t="s">
        <v>8</v>
      </c>
      <c r="B440" t="s">
        <v>390</v>
      </c>
      <c r="C440" t="s">
        <v>395</v>
      </c>
      <c r="D440" t="s">
        <v>516</v>
      </c>
      <c r="E440">
        <v>0.70199999999999996</v>
      </c>
      <c r="F440">
        <v>0</v>
      </c>
      <c r="G440">
        <v>0.70175319153002325</v>
      </c>
      <c r="H440" s="2">
        <f t="shared" si="12"/>
        <v>0</v>
      </c>
      <c r="I440" s="2" t="str">
        <f t="shared" si="11"/>
        <v>match</v>
      </c>
      <c r="J440" t="s">
        <v>396</v>
      </c>
    </row>
    <row r="441" spans="1:10" ht="15.75" customHeight="1" x14ac:dyDescent="0.25">
      <c r="A441" t="s">
        <v>8</v>
      </c>
      <c r="B441" t="s">
        <v>390</v>
      </c>
      <c r="C441" t="s">
        <v>397</v>
      </c>
      <c r="D441" t="s">
        <v>516</v>
      </c>
      <c r="E441">
        <v>7.49</v>
      </c>
      <c r="F441">
        <v>0</v>
      </c>
      <c r="G441">
        <v>7.4869496044031649</v>
      </c>
      <c r="H441" s="2">
        <f t="shared" si="12"/>
        <v>0</v>
      </c>
      <c r="I441" s="2" t="str">
        <f t="shared" si="11"/>
        <v>match</v>
      </c>
      <c r="J441" t="s">
        <v>398</v>
      </c>
    </row>
    <row r="442" spans="1:10" ht="15.75" customHeight="1" x14ac:dyDescent="0.25">
      <c r="A442" t="s">
        <v>8</v>
      </c>
      <c r="B442" t="s">
        <v>390</v>
      </c>
      <c r="C442" t="s">
        <v>399</v>
      </c>
      <c r="D442" t="s">
        <v>516</v>
      </c>
      <c r="E442">
        <v>4.7300000000000002E-2</v>
      </c>
      <c r="F442">
        <v>0</v>
      </c>
      <c r="G442">
        <v>4.7290498640367447E-2</v>
      </c>
      <c r="H442" s="2">
        <f t="shared" si="12"/>
        <v>0</v>
      </c>
      <c r="I442" s="2" t="str">
        <f t="shared" si="11"/>
        <v>match</v>
      </c>
      <c r="J442" t="s">
        <v>400</v>
      </c>
    </row>
    <row r="443" spans="1:10" ht="15.75" customHeight="1" x14ac:dyDescent="0.25">
      <c r="A443" t="s">
        <v>8</v>
      </c>
      <c r="B443" t="s">
        <v>390</v>
      </c>
      <c r="C443" t="s">
        <v>401</v>
      </c>
      <c r="D443" t="s">
        <v>516</v>
      </c>
      <c r="E443">
        <v>3.06</v>
      </c>
      <c r="F443">
        <v>0</v>
      </c>
      <c r="G443">
        <v>3.0649141801335542</v>
      </c>
      <c r="H443" s="2">
        <f t="shared" si="12"/>
        <v>0</v>
      </c>
      <c r="I443" s="2" t="str">
        <f t="shared" si="11"/>
        <v>match</v>
      </c>
      <c r="J443" t="s">
        <v>402</v>
      </c>
    </row>
    <row r="444" spans="1:10" ht="15.75" customHeight="1" x14ac:dyDescent="0.25">
      <c r="A444" t="s">
        <v>8</v>
      </c>
      <c r="B444" t="s">
        <v>390</v>
      </c>
      <c r="C444" t="s">
        <v>403</v>
      </c>
      <c r="D444" t="s">
        <v>516</v>
      </c>
      <c r="E444">
        <v>17.600000000000001</v>
      </c>
      <c r="F444">
        <v>0</v>
      </c>
      <c r="G444">
        <v>17.599689208041891</v>
      </c>
      <c r="H444" s="2">
        <f t="shared" si="12"/>
        <v>0</v>
      </c>
      <c r="I444" s="2" t="str">
        <f t="shared" si="11"/>
        <v>match</v>
      </c>
      <c r="J444" t="s">
        <v>404</v>
      </c>
    </row>
    <row r="445" spans="1:10" ht="15.75" customHeight="1" x14ac:dyDescent="0.25">
      <c r="A445" t="s">
        <v>8</v>
      </c>
      <c r="B445" t="s">
        <v>390</v>
      </c>
      <c r="C445" t="s">
        <v>405</v>
      </c>
      <c r="D445" t="s">
        <v>516</v>
      </c>
      <c r="E445">
        <v>49.5</v>
      </c>
      <c r="F445">
        <v>0</v>
      </c>
      <c r="G445">
        <v>49.477721878224983</v>
      </c>
      <c r="H445" s="2">
        <f t="shared" si="12"/>
        <v>0</v>
      </c>
      <c r="I445" s="2" t="str">
        <f t="shared" si="11"/>
        <v>match</v>
      </c>
      <c r="J445" t="s">
        <v>406</v>
      </c>
    </row>
    <row r="446" spans="1:10" ht="15.75" customHeight="1" x14ac:dyDescent="0.25">
      <c r="A446" t="s">
        <v>8</v>
      </c>
      <c r="B446" t="s">
        <v>390</v>
      </c>
      <c r="C446" t="s">
        <v>254</v>
      </c>
      <c r="D446" t="s">
        <v>516</v>
      </c>
      <c r="E446">
        <v>10.199999999999999</v>
      </c>
      <c r="F446">
        <v>0</v>
      </c>
      <c r="G446">
        <v>10.24637942896457</v>
      </c>
      <c r="H446" s="2">
        <f t="shared" si="12"/>
        <v>0</v>
      </c>
      <c r="I446" s="2" t="str">
        <f t="shared" si="11"/>
        <v>match</v>
      </c>
      <c r="J446" t="s">
        <v>407</v>
      </c>
    </row>
    <row r="447" spans="1:10" ht="15.75" customHeight="1" x14ac:dyDescent="0.25">
      <c r="A447" t="s">
        <v>8</v>
      </c>
      <c r="B447" t="s">
        <v>390</v>
      </c>
      <c r="C447" t="s">
        <v>671</v>
      </c>
      <c r="D447" t="s">
        <v>516</v>
      </c>
      <c r="E447">
        <v>0.56200000000000006</v>
      </c>
      <c r="F447">
        <v>0</v>
      </c>
      <c r="G447">
        <v>0.56186049630626012</v>
      </c>
      <c r="H447" s="2">
        <f t="shared" si="12"/>
        <v>0</v>
      </c>
      <c r="I447" s="2" t="str">
        <f t="shared" si="11"/>
        <v>match</v>
      </c>
      <c r="J447" t="s">
        <v>408</v>
      </c>
    </row>
    <row r="448" spans="1:10" ht="15.75" customHeight="1" x14ac:dyDescent="0.25">
      <c r="A448" t="s">
        <v>8</v>
      </c>
      <c r="B448" t="s">
        <v>390</v>
      </c>
      <c r="C448" t="s">
        <v>409</v>
      </c>
      <c r="D448" t="s">
        <v>516</v>
      </c>
      <c r="E448">
        <v>3.96</v>
      </c>
      <c r="F448">
        <v>0</v>
      </c>
      <c r="G448">
        <v>3.9646456828345369</v>
      </c>
      <c r="H448" s="2">
        <f t="shared" si="12"/>
        <v>0</v>
      </c>
      <c r="I448" s="2" t="str">
        <f t="shared" si="11"/>
        <v>match</v>
      </c>
      <c r="J448" t="s">
        <v>410</v>
      </c>
    </row>
    <row r="449" spans="1:10" ht="15.75" customHeight="1" x14ac:dyDescent="0.25">
      <c r="A449" t="s">
        <v>8</v>
      </c>
      <c r="B449" t="s">
        <v>390</v>
      </c>
      <c r="C449" t="s">
        <v>675</v>
      </c>
      <c r="D449" t="s">
        <v>516</v>
      </c>
      <c r="E449">
        <v>0.21199999999999999</v>
      </c>
      <c r="F449">
        <v>0</v>
      </c>
      <c r="G449">
        <v>0.2117721806041169</v>
      </c>
      <c r="H449" s="2">
        <f t="shared" si="12"/>
        <v>0</v>
      </c>
      <c r="I449" s="2" t="str">
        <f t="shared" si="11"/>
        <v>match</v>
      </c>
      <c r="J449" t="s">
        <v>413</v>
      </c>
    </row>
    <row r="450" spans="1:10" ht="15.75" customHeight="1" x14ac:dyDescent="0.25">
      <c r="A450" t="s">
        <v>8</v>
      </c>
      <c r="B450" t="s">
        <v>390</v>
      </c>
      <c r="C450" t="s">
        <v>414</v>
      </c>
      <c r="D450" t="s">
        <v>516</v>
      </c>
      <c r="E450">
        <v>1</v>
      </c>
      <c r="F450">
        <v>0</v>
      </c>
      <c r="G450">
        <v>1</v>
      </c>
      <c r="H450" s="2">
        <f t="shared" si="12"/>
        <v>0</v>
      </c>
      <c r="I450" s="2" t="str">
        <f t="shared" ref="I450:I488" si="13">IF(NOT(H450=""),IF(H450&lt;=F450,"match",IF(H450&lt;3*F450,"partial match","no match")),"")</f>
        <v>match</v>
      </c>
      <c r="J450" t="s">
        <v>416</v>
      </c>
    </row>
    <row r="451" spans="1:10" ht="15.75" customHeight="1" x14ac:dyDescent="0.25">
      <c r="A451" t="s">
        <v>8</v>
      </c>
      <c r="B451" t="s">
        <v>390</v>
      </c>
      <c r="C451" t="s">
        <v>266</v>
      </c>
      <c r="D451" t="s">
        <v>516</v>
      </c>
      <c r="E451">
        <v>2.7</v>
      </c>
      <c r="F451">
        <v>0</v>
      </c>
      <c r="G451">
        <v>2.7037332740659852</v>
      </c>
      <c r="H451" s="2">
        <f t="shared" si="12"/>
        <v>0</v>
      </c>
      <c r="I451" s="2" t="str">
        <f t="shared" si="13"/>
        <v>match</v>
      </c>
      <c r="J451" t="s">
        <v>419</v>
      </c>
    </row>
    <row r="452" spans="1:10" ht="15.75" customHeight="1" x14ac:dyDescent="0.25">
      <c r="A452" t="s">
        <v>8</v>
      </c>
      <c r="B452" t="s">
        <v>390</v>
      </c>
      <c r="C452" t="s">
        <v>420</v>
      </c>
      <c r="D452" t="s">
        <v>516</v>
      </c>
      <c r="E452">
        <v>2.73</v>
      </c>
      <c r="F452">
        <v>0</v>
      </c>
      <c r="G452">
        <v>2.7295046100353519</v>
      </c>
      <c r="H452" s="2">
        <f t="shared" si="12"/>
        <v>0</v>
      </c>
      <c r="I452" s="2" t="str">
        <f t="shared" si="13"/>
        <v>match</v>
      </c>
      <c r="J452" t="s">
        <v>422</v>
      </c>
    </row>
    <row r="453" spans="1:10" ht="15.75" customHeight="1" x14ac:dyDescent="0.25">
      <c r="A453" t="s">
        <v>8</v>
      </c>
      <c r="B453" t="s">
        <v>390</v>
      </c>
      <c r="C453" t="s">
        <v>423</v>
      </c>
      <c r="D453" t="s">
        <v>516</v>
      </c>
      <c r="E453">
        <v>2.71</v>
      </c>
      <c r="F453">
        <v>0</v>
      </c>
      <c r="G453">
        <v>2.7142925262451172</v>
      </c>
      <c r="H453" s="2">
        <f t="shared" si="12"/>
        <v>0</v>
      </c>
      <c r="I453" s="2" t="str">
        <f t="shared" si="13"/>
        <v>match</v>
      </c>
      <c r="J453" t="s">
        <v>425</v>
      </c>
    </row>
    <row r="454" spans="1:10" ht="15.75" customHeight="1" x14ac:dyDescent="0.25">
      <c r="A454" t="s">
        <v>8</v>
      </c>
      <c r="B454" t="s">
        <v>390</v>
      </c>
      <c r="C454" t="s">
        <v>426</v>
      </c>
      <c r="D454" t="s">
        <v>516</v>
      </c>
      <c r="E454">
        <v>0.17</v>
      </c>
      <c r="F454">
        <v>0</v>
      </c>
      <c r="G454">
        <v>0.17025210161948909</v>
      </c>
      <c r="H454" s="2">
        <f t="shared" si="12"/>
        <v>0</v>
      </c>
      <c r="I454" s="2" t="str">
        <f t="shared" si="13"/>
        <v>match</v>
      </c>
      <c r="J454" t="s">
        <v>428</v>
      </c>
    </row>
    <row r="455" spans="1:10" ht="15.75" customHeight="1" x14ac:dyDescent="0.25">
      <c r="A455" t="s">
        <v>8</v>
      </c>
      <c r="B455" t="s">
        <v>527</v>
      </c>
      <c r="C455" t="s">
        <v>391</v>
      </c>
      <c r="D455" t="s">
        <v>516</v>
      </c>
      <c r="E455">
        <v>0.159</v>
      </c>
      <c r="F455">
        <v>0</v>
      </c>
      <c r="G455">
        <v>0.37518768768768768</v>
      </c>
      <c r="H455" s="2">
        <f t="shared" si="12"/>
        <v>0.216</v>
      </c>
      <c r="I455" s="2" t="str">
        <f t="shared" si="13"/>
        <v>no match</v>
      </c>
      <c r="J455" t="s">
        <v>647</v>
      </c>
    </row>
    <row r="456" spans="1:10" ht="15.75" customHeight="1" x14ac:dyDescent="0.25">
      <c r="A456" t="s">
        <v>8</v>
      </c>
      <c r="B456" t="s">
        <v>527</v>
      </c>
      <c r="C456" t="s">
        <v>393</v>
      </c>
      <c r="D456" t="s">
        <v>516</v>
      </c>
      <c r="E456">
        <v>18.8</v>
      </c>
      <c r="F456">
        <v>0</v>
      </c>
      <c r="G456">
        <v>7.256756756756757</v>
      </c>
      <c r="H456" s="2">
        <f t="shared" si="12"/>
        <v>11.5</v>
      </c>
      <c r="I456" s="2" t="str">
        <f t="shared" si="13"/>
        <v>no match</v>
      </c>
      <c r="J456" t="s">
        <v>648</v>
      </c>
    </row>
    <row r="457" spans="1:10" ht="15.75" customHeight="1" x14ac:dyDescent="0.25">
      <c r="A457" t="s">
        <v>8</v>
      </c>
      <c r="B457" t="s">
        <v>527</v>
      </c>
      <c r="C457" t="s">
        <v>395</v>
      </c>
      <c r="D457" t="s">
        <v>516</v>
      </c>
      <c r="E457">
        <v>0.69299999999999995</v>
      </c>
      <c r="F457">
        <v>0</v>
      </c>
      <c r="G457">
        <v>0.69331831831831836</v>
      </c>
      <c r="H457" s="2">
        <f t="shared" si="12"/>
        <v>0</v>
      </c>
      <c r="I457" s="2" t="str">
        <f t="shared" si="13"/>
        <v>match</v>
      </c>
      <c r="J457" t="s">
        <v>649</v>
      </c>
    </row>
    <row r="458" spans="1:10" ht="15.75" customHeight="1" x14ac:dyDescent="0.25">
      <c r="A458" t="s">
        <v>8</v>
      </c>
      <c r="B458" t="s">
        <v>527</v>
      </c>
      <c r="C458" t="s">
        <v>397</v>
      </c>
      <c r="D458" t="s">
        <v>516</v>
      </c>
      <c r="E458">
        <v>7.66</v>
      </c>
      <c r="F458">
        <v>0</v>
      </c>
      <c r="G458">
        <v>7.6621621621621623</v>
      </c>
      <c r="H458" s="2">
        <f t="shared" si="12"/>
        <v>0</v>
      </c>
      <c r="I458" s="2" t="str">
        <f t="shared" si="13"/>
        <v>match</v>
      </c>
      <c r="J458" t="s">
        <v>650</v>
      </c>
    </row>
    <row r="459" spans="1:10" ht="15.75" customHeight="1" x14ac:dyDescent="0.25">
      <c r="A459" t="s">
        <v>8</v>
      </c>
      <c r="B459" t="s">
        <v>527</v>
      </c>
      <c r="C459" t="s">
        <v>399</v>
      </c>
      <c r="D459" t="s">
        <v>516</v>
      </c>
      <c r="E459">
        <v>4.7699999999999999E-2</v>
      </c>
      <c r="F459">
        <v>0</v>
      </c>
      <c r="G459">
        <v>0.2055010739906574</v>
      </c>
      <c r="H459" s="2">
        <f t="shared" si="12"/>
        <v>0.1578</v>
      </c>
      <c r="I459" s="2" t="str">
        <f t="shared" si="13"/>
        <v>no match</v>
      </c>
      <c r="J459" t="s">
        <v>651</v>
      </c>
    </row>
    <row r="460" spans="1:10" ht="15.75" customHeight="1" x14ac:dyDescent="0.25">
      <c r="A460" t="s">
        <v>8</v>
      </c>
      <c r="B460" t="s">
        <v>527</v>
      </c>
      <c r="C460" t="s">
        <v>401</v>
      </c>
      <c r="D460" t="s">
        <v>516</v>
      </c>
      <c r="E460">
        <v>3.07</v>
      </c>
      <c r="F460">
        <v>0</v>
      </c>
      <c r="G460">
        <v>4.0344406906906896</v>
      </c>
      <c r="H460" s="2">
        <f t="shared" si="12"/>
        <v>0.96</v>
      </c>
      <c r="I460" s="2" t="str">
        <f t="shared" si="13"/>
        <v>no match</v>
      </c>
      <c r="J460" t="s">
        <v>652</v>
      </c>
    </row>
    <row r="461" spans="1:10" ht="15.75" customHeight="1" x14ac:dyDescent="0.25">
      <c r="A461" t="s">
        <v>8</v>
      </c>
      <c r="B461" t="s">
        <v>527</v>
      </c>
      <c r="C461" t="s">
        <v>403</v>
      </c>
      <c r="D461" t="s">
        <v>516</v>
      </c>
      <c r="E461">
        <v>17.2</v>
      </c>
      <c r="F461">
        <v>0</v>
      </c>
      <c r="G461">
        <v>5.7982357357357346</v>
      </c>
      <c r="H461" s="2">
        <f t="shared" si="12"/>
        <v>11.4</v>
      </c>
      <c r="I461" s="2" t="str">
        <f t="shared" si="13"/>
        <v>no match</v>
      </c>
      <c r="J461" t="s">
        <v>653</v>
      </c>
    </row>
    <row r="462" spans="1:10" ht="15.75" customHeight="1" x14ac:dyDescent="0.25">
      <c r="A462" t="s">
        <v>8</v>
      </c>
      <c r="B462" t="s">
        <v>527</v>
      </c>
      <c r="C462" t="s">
        <v>405</v>
      </c>
      <c r="D462" t="s">
        <v>516</v>
      </c>
      <c r="E462">
        <v>50.8</v>
      </c>
      <c r="F462">
        <v>0</v>
      </c>
      <c r="G462">
        <v>39.716216216216218</v>
      </c>
      <c r="H462" s="2">
        <f t="shared" si="12"/>
        <v>11</v>
      </c>
      <c r="I462" s="2" t="str">
        <f t="shared" si="13"/>
        <v>no match</v>
      </c>
      <c r="J462" t="s">
        <v>654</v>
      </c>
    </row>
    <row r="463" spans="1:10" ht="15.75" customHeight="1" x14ac:dyDescent="0.25">
      <c r="A463" t="s">
        <v>8</v>
      </c>
      <c r="B463" t="s">
        <v>527</v>
      </c>
      <c r="C463" t="s">
        <v>254</v>
      </c>
      <c r="D463" t="s">
        <v>516</v>
      </c>
      <c r="E463">
        <v>37.9</v>
      </c>
      <c r="F463">
        <v>0</v>
      </c>
      <c r="G463">
        <v>37.918918918918919</v>
      </c>
      <c r="H463" s="2">
        <f t="shared" si="12"/>
        <v>0</v>
      </c>
      <c r="I463" s="2" t="str">
        <f t="shared" si="13"/>
        <v>match</v>
      </c>
      <c r="J463" t="s">
        <v>655</v>
      </c>
    </row>
    <row r="464" spans="1:10" ht="15.75" customHeight="1" x14ac:dyDescent="0.25">
      <c r="A464" t="s">
        <v>8</v>
      </c>
      <c r="B464" t="s">
        <v>527</v>
      </c>
      <c r="C464" t="s">
        <v>671</v>
      </c>
      <c r="D464" t="s">
        <v>516</v>
      </c>
      <c r="E464">
        <v>0.51200000000000001</v>
      </c>
      <c r="F464">
        <v>0</v>
      </c>
      <c r="G464">
        <v>0.51241782322863405</v>
      </c>
      <c r="H464" s="2">
        <f t="shared" si="12"/>
        <v>0</v>
      </c>
      <c r="I464" s="2" t="str">
        <f t="shared" si="13"/>
        <v>match</v>
      </c>
      <c r="J464" t="s">
        <v>656</v>
      </c>
    </row>
    <row r="465" spans="1:10" ht="15.75" customHeight="1" x14ac:dyDescent="0.25">
      <c r="A465" t="s">
        <v>8</v>
      </c>
      <c r="B465" t="s">
        <v>527</v>
      </c>
      <c r="C465" t="s">
        <v>409</v>
      </c>
      <c r="D465" t="s">
        <v>516</v>
      </c>
      <c r="E465">
        <v>12.4</v>
      </c>
      <c r="F465">
        <v>0</v>
      </c>
      <c r="G465">
        <v>18.567567567567568</v>
      </c>
      <c r="H465" s="2">
        <f t="shared" si="12"/>
        <v>6.1</v>
      </c>
      <c r="I465" s="2" t="str">
        <f t="shared" si="13"/>
        <v>no match</v>
      </c>
      <c r="J465" t="s">
        <v>657</v>
      </c>
    </row>
    <row r="466" spans="1:10" ht="15.75" customHeight="1" x14ac:dyDescent="0.25">
      <c r="A466" t="s">
        <v>8</v>
      </c>
      <c r="B466" t="s">
        <v>527</v>
      </c>
      <c r="C466" t="s">
        <v>675</v>
      </c>
      <c r="D466" t="s">
        <v>516</v>
      </c>
      <c r="E466">
        <v>0.16700000000000001</v>
      </c>
      <c r="F466">
        <v>0</v>
      </c>
      <c r="G466">
        <v>0.25091307523739959</v>
      </c>
      <c r="H466" s="2">
        <f t="shared" si="12"/>
        <v>8.3000000000000004E-2</v>
      </c>
      <c r="I466" s="2" t="str">
        <f t="shared" si="13"/>
        <v>no match</v>
      </c>
      <c r="J466" t="s">
        <v>658</v>
      </c>
    </row>
    <row r="467" spans="1:10" ht="15.75" customHeight="1" x14ac:dyDescent="0.25">
      <c r="A467" t="s">
        <v>8</v>
      </c>
      <c r="B467" t="s">
        <v>527</v>
      </c>
      <c r="C467" t="s">
        <v>414</v>
      </c>
      <c r="D467" t="s">
        <v>518</v>
      </c>
      <c r="E467">
        <v>1</v>
      </c>
      <c r="F467">
        <v>0</v>
      </c>
      <c r="G467">
        <v>1</v>
      </c>
      <c r="H467" s="2">
        <f t="shared" si="12"/>
        <v>0</v>
      </c>
      <c r="I467" s="2" t="str">
        <f t="shared" si="13"/>
        <v>match</v>
      </c>
      <c r="J467" t="s">
        <v>659</v>
      </c>
    </row>
    <row r="468" spans="1:10" ht="15.75" customHeight="1" x14ac:dyDescent="0.25">
      <c r="A468" t="s">
        <v>8</v>
      </c>
      <c r="B468" t="s">
        <v>527</v>
      </c>
      <c r="C468" t="s">
        <v>266</v>
      </c>
      <c r="D468" t="s">
        <v>516</v>
      </c>
      <c r="E468">
        <v>3.05</v>
      </c>
      <c r="F468">
        <v>0</v>
      </c>
      <c r="G468">
        <v>3.04547115700599</v>
      </c>
      <c r="H468" s="2">
        <f t="shared" si="12"/>
        <v>0</v>
      </c>
      <c r="I468" s="2" t="str">
        <f t="shared" si="13"/>
        <v>match</v>
      </c>
      <c r="J468" t="s">
        <v>660</v>
      </c>
    </row>
    <row r="469" spans="1:10" ht="15.75" customHeight="1" x14ac:dyDescent="0.25">
      <c r="A469" t="s">
        <v>8</v>
      </c>
      <c r="B469" t="s">
        <v>527</v>
      </c>
      <c r="C469" t="s">
        <v>420</v>
      </c>
      <c r="D469" t="s">
        <v>516</v>
      </c>
      <c r="E469">
        <v>3.27</v>
      </c>
      <c r="F469">
        <v>0</v>
      </c>
      <c r="G469">
        <v>1.274105191935049</v>
      </c>
      <c r="H469" s="2">
        <f t="shared" si="12"/>
        <v>1.99</v>
      </c>
      <c r="I469" s="2" t="str">
        <f t="shared" si="13"/>
        <v>no match</v>
      </c>
      <c r="J469" t="s">
        <v>661</v>
      </c>
    </row>
    <row r="470" spans="1:10" ht="15.75" customHeight="1" x14ac:dyDescent="0.25">
      <c r="A470" t="s">
        <v>8</v>
      </c>
      <c r="B470" t="s">
        <v>527</v>
      </c>
      <c r="C470" t="s">
        <v>423</v>
      </c>
      <c r="D470" t="s">
        <v>516</v>
      </c>
      <c r="E470">
        <v>3.36</v>
      </c>
      <c r="F470">
        <v>0</v>
      </c>
      <c r="G470">
        <v>3.1525602340698242</v>
      </c>
      <c r="H470" s="2">
        <f t="shared" si="12"/>
        <v>0.2</v>
      </c>
      <c r="I470" s="2" t="str">
        <f t="shared" si="13"/>
        <v>no match</v>
      </c>
      <c r="J470" t="s">
        <v>662</v>
      </c>
    </row>
    <row r="471" spans="1:10" ht="15.75" customHeight="1" x14ac:dyDescent="0.25">
      <c r="A471" t="s">
        <v>8</v>
      </c>
      <c r="B471" t="s">
        <v>527</v>
      </c>
      <c r="C471" t="s">
        <v>426</v>
      </c>
      <c r="D471" t="s">
        <v>516</v>
      </c>
      <c r="E471">
        <v>0.122</v>
      </c>
      <c r="F471">
        <v>0</v>
      </c>
      <c r="G471">
        <v>0.1369612862269611</v>
      </c>
      <c r="H471" s="2">
        <f t="shared" si="12"/>
        <v>1.4E-2</v>
      </c>
      <c r="I471" s="2" t="str">
        <f t="shared" si="13"/>
        <v>no match</v>
      </c>
      <c r="J471" t="s">
        <v>663</v>
      </c>
    </row>
    <row r="472" spans="1:10" ht="15.75" customHeight="1" x14ac:dyDescent="0.25">
      <c r="A472" t="s">
        <v>8</v>
      </c>
      <c r="B472" t="s">
        <v>497</v>
      </c>
      <c r="C472" t="s">
        <v>391</v>
      </c>
      <c r="D472" t="s">
        <v>517</v>
      </c>
      <c r="E472">
        <v>4.4999999999999998E-2</v>
      </c>
      <c r="F472">
        <v>0</v>
      </c>
      <c r="G472">
        <v>4.4996357059631432E-2</v>
      </c>
      <c r="H472" s="2">
        <f t="shared" si="12"/>
        <v>0</v>
      </c>
      <c r="I472" s="2" t="str">
        <f t="shared" si="13"/>
        <v>match</v>
      </c>
      <c r="J472" t="s">
        <v>498</v>
      </c>
    </row>
    <row r="473" spans="1:10" ht="15.75" customHeight="1" x14ac:dyDescent="0.25">
      <c r="A473" t="s">
        <v>8</v>
      </c>
      <c r="B473" t="s">
        <v>497</v>
      </c>
      <c r="C473" t="s">
        <v>393</v>
      </c>
      <c r="D473" t="s">
        <v>517</v>
      </c>
      <c r="E473">
        <v>109</v>
      </c>
      <c r="F473">
        <v>0</v>
      </c>
      <c r="G473">
        <v>109</v>
      </c>
      <c r="H473" s="2">
        <f t="shared" si="12"/>
        <v>0</v>
      </c>
      <c r="I473" s="2" t="str">
        <f t="shared" si="13"/>
        <v>match</v>
      </c>
      <c r="J473" t="s">
        <v>499</v>
      </c>
    </row>
    <row r="474" spans="1:10" ht="15.75" customHeight="1" x14ac:dyDescent="0.25">
      <c r="A474" t="s">
        <v>8</v>
      </c>
      <c r="B474" t="s">
        <v>497</v>
      </c>
      <c r="C474" t="s">
        <v>395</v>
      </c>
      <c r="D474" t="s">
        <v>517</v>
      </c>
      <c r="E474">
        <v>0.69299999999999995</v>
      </c>
      <c r="F474">
        <v>0</v>
      </c>
      <c r="G474">
        <v>0.69331831831831836</v>
      </c>
      <c r="H474" s="2">
        <f t="shared" si="12"/>
        <v>0</v>
      </c>
      <c r="I474" s="2" t="str">
        <f t="shared" si="13"/>
        <v>match</v>
      </c>
      <c r="J474" t="s">
        <v>500</v>
      </c>
    </row>
    <row r="475" spans="1:10" ht="15.75" customHeight="1" x14ac:dyDescent="0.25">
      <c r="A475" t="s">
        <v>8</v>
      </c>
      <c r="B475" t="s">
        <v>497</v>
      </c>
      <c r="C475" t="s">
        <v>397</v>
      </c>
      <c r="D475" t="s">
        <v>517</v>
      </c>
      <c r="E475">
        <v>7.66</v>
      </c>
      <c r="F475">
        <v>0</v>
      </c>
      <c r="G475">
        <v>7.6621621621621623</v>
      </c>
      <c r="H475" s="2">
        <f t="shared" si="12"/>
        <v>0</v>
      </c>
      <c r="I475" s="2" t="str">
        <f t="shared" si="13"/>
        <v>match</v>
      </c>
      <c r="J475" t="s">
        <v>501</v>
      </c>
    </row>
    <row r="476" spans="1:10" ht="15.75" customHeight="1" x14ac:dyDescent="0.25">
      <c r="A476" t="s">
        <v>8</v>
      </c>
      <c r="B476" t="s">
        <v>497</v>
      </c>
      <c r="C476" t="s">
        <v>399</v>
      </c>
      <c r="D476" t="s">
        <v>517</v>
      </c>
      <c r="E476">
        <v>9.6299999999999997E-3</v>
      </c>
      <c r="F476">
        <v>0</v>
      </c>
      <c r="G476">
        <v>9.6306075941795799E-3</v>
      </c>
      <c r="H476" s="2">
        <f t="shared" si="12"/>
        <v>0</v>
      </c>
      <c r="I476" s="2" t="str">
        <f t="shared" si="13"/>
        <v>match</v>
      </c>
      <c r="J476" t="s">
        <v>502</v>
      </c>
    </row>
    <row r="477" spans="1:10" ht="15.75" customHeight="1" x14ac:dyDescent="0.25">
      <c r="A477" t="s">
        <v>8</v>
      </c>
      <c r="B477" t="s">
        <v>497</v>
      </c>
      <c r="C477" t="s">
        <v>401</v>
      </c>
      <c r="D477" t="s">
        <v>517</v>
      </c>
      <c r="E477">
        <v>0.73599999999999999</v>
      </c>
      <c r="F477">
        <v>0</v>
      </c>
      <c r="G477">
        <v>0.73617158841343422</v>
      </c>
      <c r="H477" s="2">
        <f t="shared" si="12"/>
        <v>0</v>
      </c>
      <c r="I477" s="2" t="str">
        <f t="shared" si="13"/>
        <v>match</v>
      </c>
      <c r="J477" t="s">
        <v>503</v>
      </c>
    </row>
    <row r="478" spans="1:10" ht="15.75" customHeight="1" x14ac:dyDescent="0.25">
      <c r="A478" t="s">
        <v>8</v>
      </c>
      <c r="B478" t="s">
        <v>497</v>
      </c>
      <c r="C478" t="s">
        <v>403</v>
      </c>
      <c r="D478" t="s">
        <v>517</v>
      </c>
      <c r="E478">
        <v>102</v>
      </c>
      <c r="F478">
        <v>0</v>
      </c>
      <c r="G478">
        <v>102.4508258258258</v>
      </c>
      <c r="H478" s="2">
        <f t="shared" si="12"/>
        <v>0</v>
      </c>
      <c r="I478" s="2" t="str">
        <f t="shared" si="13"/>
        <v>match</v>
      </c>
      <c r="J478" t="s">
        <v>504</v>
      </c>
    </row>
    <row r="479" spans="1:10" ht="15.75" customHeight="1" x14ac:dyDescent="0.25">
      <c r="A479" t="s">
        <v>8</v>
      </c>
      <c r="B479" t="s">
        <v>497</v>
      </c>
      <c r="C479" t="s">
        <v>405</v>
      </c>
      <c r="D479" t="s">
        <v>517</v>
      </c>
      <c r="E479">
        <v>235</v>
      </c>
      <c r="F479">
        <v>0</v>
      </c>
      <c r="G479">
        <v>234.98648648648651</v>
      </c>
      <c r="H479" s="2">
        <f t="shared" si="12"/>
        <v>0</v>
      </c>
      <c r="I479" s="2" t="str">
        <f t="shared" si="13"/>
        <v>match</v>
      </c>
      <c r="J479" t="s">
        <v>505</v>
      </c>
    </row>
    <row r="480" spans="1:10" ht="15.75" customHeight="1" x14ac:dyDescent="0.25">
      <c r="A480" t="s">
        <v>8</v>
      </c>
      <c r="B480" t="s">
        <v>497</v>
      </c>
      <c r="C480" t="s">
        <v>254</v>
      </c>
      <c r="D480" t="s">
        <v>517</v>
      </c>
      <c r="E480">
        <v>37.9</v>
      </c>
      <c r="F480">
        <v>0</v>
      </c>
      <c r="G480">
        <v>37.918918918918919</v>
      </c>
      <c r="H480" s="2">
        <f t="shared" si="12"/>
        <v>0</v>
      </c>
      <c r="I480" s="2" t="str">
        <f t="shared" si="13"/>
        <v>match</v>
      </c>
      <c r="J480" t="s">
        <v>506</v>
      </c>
    </row>
    <row r="481" spans="1:10" ht="15.75" customHeight="1" x14ac:dyDescent="0.25">
      <c r="A481" t="s">
        <v>8</v>
      </c>
      <c r="B481" t="s">
        <v>497</v>
      </c>
      <c r="C481" t="s">
        <v>671</v>
      </c>
      <c r="D481" t="s">
        <v>517</v>
      </c>
      <c r="E481">
        <v>0.51200000000000001</v>
      </c>
      <c r="F481">
        <v>0</v>
      </c>
      <c r="G481">
        <v>0.51241782322863405</v>
      </c>
      <c r="H481" s="2">
        <f t="shared" si="12"/>
        <v>0</v>
      </c>
      <c r="I481" s="2" t="str">
        <f t="shared" si="13"/>
        <v>match</v>
      </c>
      <c r="J481" t="s">
        <v>507</v>
      </c>
    </row>
    <row r="482" spans="1:10" ht="15.75" customHeight="1" x14ac:dyDescent="0.25">
      <c r="A482" t="s">
        <v>8</v>
      </c>
      <c r="B482" t="s">
        <v>497</v>
      </c>
      <c r="C482" t="s">
        <v>409</v>
      </c>
      <c r="D482" t="s">
        <v>517</v>
      </c>
      <c r="E482">
        <v>4.8600000000000003</v>
      </c>
      <c r="F482">
        <v>0</v>
      </c>
      <c r="G482">
        <v>4.8648648648648649</v>
      </c>
      <c r="H482" s="2">
        <f t="shared" si="12"/>
        <v>0</v>
      </c>
      <c r="I482" s="2" t="str">
        <f t="shared" si="13"/>
        <v>match</v>
      </c>
      <c r="J482" t="s">
        <v>508</v>
      </c>
    </row>
    <row r="483" spans="1:10" ht="15.75" customHeight="1" x14ac:dyDescent="0.25">
      <c r="A483" t="s">
        <v>8</v>
      </c>
      <c r="B483" t="s">
        <v>497</v>
      </c>
      <c r="C483" t="s">
        <v>675</v>
      </c>
      <c r="D483" t="s">
        <v>517</v>
      </c>
      <c r="E483">
        <v>6.5699999999999995E-2</v>
      </c>
      <c r="F483">
        <v>0</v>
      </c>
      <c r="G483">
        <v>6.5741417092768442E-2</v>
      </c>
      <c r="H483" s="2">
        <f t="shared" ref="H483:H488" si="14">IFERROR(IF(NOT(G483=""),ABS(ROUNDDOWN(E483-G483, 3 - (1+INT(LOG10(ABS(E483)))))),""),IF(AND(E483=0,NOT(E483="")),ABS(ROUNDDOWN(E483-G483,0)),""))</f>
        <v>0</v>
      </c>
      <c r="I483" s="2" t="str">
        <f t="shared" si="13"/>
        <v>match</v>
      </c>
      <c r="J483" t="s">
        <v>509</v>
      </c>
    </row>
    <row r="484" spans="1:10" ht="15.75" customHeight="1" x14ac:dyDescent="0.25">
      <c r="A484" t="s">
        <v>8</v>
      </c>
      <c r="B484" t="s">
        <v>497</v>
      </c>
      <c r="C484" t="s">
        <v>414</v>
      </c>
      <c r="D484" t="s">
        <v>516</v>
      </c>
      <c r="E484">
        <v>1</v>
      </c>
      <c r="F484">
        <v>0</v>
      </c>
      <c r="G484">
        <v>1</v>
      </c>
      <c r="H484" s="2">
        <f t="shared" si="14"/>
        <v>0</v>
      </c>
      <c r="I484" s="2" t="str">
        <f t="shared" si="13"/>
        <v>match</v>
      </c>
      <c r="J484" t="s">
        <v>510</v>
      </c>
    </row>
    <row r="485" spans="1:10" ht="15.75" customHeight="1" x14ac:dyDescent="0.25">
      <c r="A485" t="s">
        <v>8</v>
      </c>
      <c r="B485" t="s">
        <v>497</v>
      </c>
      <c r="C485" t="s">
        <v>266</v>
      </c>
      <c r="D485" t="s">
        <v>517</v>
      </c>
      <c r="E485">
        <v>3.05</v>
      </c>
      <c r="F485">
        <v>0</v>
      </c>
      <c r="G485">
        <v>3.0454711571779338</v>
      </c>
      <c r="H485" s="2">
        <f t="shared" si="14"/>
        <v>0</v>
      </c>
      <c r="I485" s="2" t="str">
        <f t="shared" si="13"/>
        <v>match</v>
      </c>
      <c r="J485" t="s">
        <v>511</v>
      </c>
    </row>
    <row r="486" spans="1:10" ht="15.75" customHeight="1" x14ac:dyDescent="0.25">
      <c r="A486" t="s">
        <v>8</v>
      </c>
      <c r="B486" t="s">
        <v>497</v>
      </c>
      <c r="C486" t="s">
        <v>420</v>
      </c>
      <c r="D486" t="s">
        <v>517</v>
      </c>
      <c r="E486">
        <v>22.1</v>
      </c>
      <c r="F486">
        <v>0</v>
      </c>
      <c r="G486">
        <v>22.05697578877767</v>
      </c>
      <c r="H486" s="2">
        <f t="shared" si="14"/>
        <v>0</v>
      </c>
      <c r="I486" s="2" t="str">
        <f t="shared" si="13"/>
        <v>match</v>
      </c>
      <c r="J486" t="s">
        <v>512</v>
      </c>
    </row>
    <row r="487" spans="1:10" ht="15.75" customHeight="1" x14ac:dyDescent="0.25">
      <c r="A487" t="s">
        <v>8</v>
      </c>
      <c r="B487" t="s">
        <v>497</v>
      </c>
      <c r="C487" t="s">
        <v>423</v>
      </c>
      <c r="D487" t="s">
        <v>517</v>
      </c>
      <c r="E487">
        <v>4.4000000000000004</v>
      </c>
      <c r="F487">
        <v>0</v>
      </c>
      <c r="G487">
        <v>4.4037380218505859</v>
      </c>
      <c r="H487" s="2">
        <f t="shared" si="14"/>
        <v>0</v>
      </c>
      <c r="I487" s="2" t="str">
        <f t="shared" si="13"/>
        <v>match</v>
      </c>
      <c r="J487" t="s">
        <v>513</v>
      </c>
    </row>
    <row r="488" spans="1:10" ht="15.75" customHeight="1" x14ac:dyDescent="0.25">
      <c r="A488" t="s">
        <v>8</v>
      </c>
      <c r="B488" t="s">
        <v>497</v>
      </c>
      <c r="C488" t="s">
        <v>426</v>
      </c>
      <c r="D488" t="s">
        <v>517</v>
      </c>
      <c r="E488">
        <v>5.33E-2</v>
      </c>
      <c r="F488">
        <v>0</v>
      </c>
      <c r="G488">
        <v>5.3323591160645882E-2</v>
      </c>
      <c r="H488" s="2">
        <f t="shared" si="14"/>
        <v>0</v>
      </c>
      <c r="I488" s="2" t="str">
        <f t="shared" si="13"/>
        <v>match</v>
      </c>
      <c r="J488" t="s">
        <v>514</v>
      </c>
    </row>
  </sheetData>
  <conditionalFormatting sqref="D2:D488">
    <cfRule type="containsText" dxfId="47" priority="1" operator="containsText" text="&lt; 3">
      <formula>NOT(ISERROR(SEARCH("&lt; 3",D2)))</formula>
    </cfRule>
    <cfRule type="containsText" dxfId="46" priority="2" operator="containsText" text="3-5">
      <formula>NOT(ISERROR(SEARCH("3-5",D2)))</formula>
    </cfRule>
    <cfRule type="containsText" dxfId="45" priority="3" stopIfTrue="1" operator="containsText" text="6-9">
      <formula>NOT(ISERROR(SEARCH("6-9",D2)))</formula>
    </cfRule>
    <cfRule type="containsText" dxfId="44" priority="4" operator="containsText" text="≥ 10">
      <formula>NOT(ISERROR(SEARCH("≥ 10",D2)))</formula>
    </cfRule>
  </conditionalFormatting>
  <conditionalFormatting sqref="I2:I488">
    <cfRule type="containsBlanks" dxfId="43" priority="5">
      <formula>LEN(TRIM(I2))=0</formula>
    </cfRule>
    <cfRule type="cellIs" dxfId="42" priority="6" operator="equal">
      <formula>"match"</formula>
    </cfRule>
    <cfRule type="cellIs" dxfId="41" priority="7" operator="equal">
      <formula>"partial match"</formula>
    </cfRule>
    <cfRule type="cellIs" dxfId="40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2"/>
  <sheetViews>
    <sheetView topLeftCell="C329" zoomScaleNormal="100" workbookViewId="0">
      <selection activeCell="I354" sqref="I354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7</v>
      </c>
      <c r="B2" t="s">
        <v>9</v>
      </c>
      <c r="C2" t="s">
        <v>664</v>
      </c>
      <c r="D2" t="s">
        <v>517</v>
      </c>
      <c r="E2">
        <v>358000</v>
      </c>
      <c r="F2">
        <v>5000</v>
      </c>
      <c r="G2">
        <v>358407.625</v>
      </c>
      <c r="H2" s="2">
        <f t="shared" ref="H2:H6" si="0">IFERROR(IF(NOT(G2=""),ABS(ROUNDDOWN(E2-G2, 3 - (1+INT(LOG10(ABS(E2)))))),""),IF(AND(E2=0,NOT(E2="")),ABS(ROUNDDOWN(E2-G2,0)),""))</f>
        <v>0</v>
      </c>
      <c r="I2" s="2" t="str">
        <f t="shared" ref="I2:I6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7</v>
      </c>
      <c r="B3" t="s">
        <v>9</v>
      </c>
      <c r="C3" t="s">
        <v>665</v>
      </c>
      <c r="D3" t="s">
        <v>516</v>
      </c>
      <c r="E3">
        <v>359000</v>
      </c>
      <c r="F3">
        <v>5000</v>
      </c>
      <c r="G3">
        <v>358681.451871528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7</v>
      </c>
      <c r="B4" t="s">
        <v>9</v>
      </c>
      <c r="C4" t="s">
        <v>666</v>
      </c>
      <c r="D4" t="s">
        <v>516</v>
      </c>
      <c r="E4">
        <v>35700</v>
      </c>
      <c r="F4">
        <v>300</v>
      </c>
      <c r="G4">
        <v>35702.156611852261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7</v>
      </c>
      <c r="B5" t="s">
        <v>9</v>
      </c>
      <c r="C5" t="s">
        <v>13</v>
      </c>
      <c r="D5" t="s">
        <v>516</v>
      </c>
      <c r="E5">
        <v>9.9599999999999994E-2</v>
      </c>
      <c r="F5">
        <v>5.0000000000000001E-4</v>
      </c>
      <c r="G5">
        <v>9.9613273048675399E-2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7</v>
      </c>
      <c r="B6" t="s">
        <v>9</v>
      </c>
      <c r="C6" t="s">
        <v>15</v>
      </c>
      <c r="D6" t="s">
        <v>516</v>
      </c>
      <c r="E6">
        <v>0.03</v>
      </c>
      <c r="F6">
        <v>1E-4</v>
      </c>
      <c r="G6">
        <v>2.9975099135101109E-2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7</v>
      </c>
      <c r="B7" t="s">
        <v>9</v>
      </c>
      <c r="C7" t="s">
        <v>17</v>
      </c>
      <c r="D7" t="s">
        <v>516</v>
      </c>
      <c r="E7">
        <v>0.31900000000000001</v>
      </c>
      <c r="F7">
        <v>1E-3</v>
      </c>
      <c r="G7">
        <v>0.31924455766240079</v>
      </c>
      <c r="H7" s="2">
        <f t="shared" ref="H7:H70" si="2">IFERROR(IF(NOT(G7=""),ABS(ROUNDDOWN(E7-G7, 3 - (1+INT(LOG10(ABS(E7)))))),""),IF(AND(E7=0,NOT(E7="")),ABS(ROUNDDOWN(E7-G7,0)),""))</f>
        <v>0</v>
      </c>
      <c r="I7" s="2" t="str">
        <f t="shared" ref="I7:I70" si="3">IF(NOT(H7=""),IF(H7&lt;=F7,"match",IF(H7&lt;3*F7,"partial match","no match")),"")</f>
        <v>match</v>
      </c>
      <c r="J7" t="s">
        <v>18</v>
      </c>
    </row>
    <row r="8" spans="1:10" ht="15" customHeight="1" x14ac:dyDescent="0.25">
      <c r="A8" t="s">
        <v>7</v>
      </c>
      <c r="B8" t="s">
        <v>9</v>
      </c>
      <c r="C8" t="s">
        <v>19</v>
      </c>
      <c r="D8" t="s">
        <v>516</v>
      </c>
      <c r="E8">
        <v>1.46</v>
      </c>
      <c r="F8">
        <v>0.01</v>
      </c>
      <c r="G8">
        <v>1.4631611658171859</v>
      </c>
      <c r="H8" s="2">
        <f t="shared" si="2"/>
        <v>0</v>
      </c>
      <c r="I8" s="2" t="str">
        <f t="shared" si="3"/>
        <v>match</v>
      </c>
      <c r="J8" t="s">
        <v>20</v>
      </c>
    </row>
    <row r="9" spans="1:10" ht="15" customHeight="1" x14ac:dyDescent="0.25">
      <c r="A9" t="s">
        <v>7</v>
      </c>
      <c r="B9" t="s">
        <v>9</v>
      </c>
      <c r="C9" t="s">
        <v>21</v>
      </c>
      <c r="D9" t="s">
        <v>516</v>
      </c>
      <c r="E9">
        <v>0.68300000000000005</v>
      </c>
      <c r="F9">
        <v>1E-3</v>
      </c>
      <c r="G9">
        <v>0.68345170946461853</v>
      </c>
      <c r="H9" s="2">
        <f t="shared" si="2"/>
        <v>0</v>
      </c>
      <c r="I9" s="2" t="str">
        <f t="shared" si="3"/>
        <v>match</v>
      </c>
      <c r="J9" t="s">
        <v>22</v>
      </c>
    </row>
    <row r="10" spans="1:10" ht="15" customHeight="1" x14ac:dyDescent="0.25">
      <c r="A10" t="s">
        <v>7</v>
      </c>
      <c r="B10" t="s">
        <v>9</v>
      </c>
      <c r="C10" t="s">
        <v>23</v>
      </c>
      <c r="D10" t="s">
        <v>516</v>
      </c>
      <c r="E10">
        <v>0.46300000000000002</v>
      </c>
      <c r="F10">
        <v>2E-3</v>
      </c>
      <c r="G10">
        <v>0.46316116581718503</v>
      </c>
      <c r="H10" s="2">
        <f t="shared" si="2"/>
        <v>0</v>
      </c>
      <c r="I10" s="2" t="str">
        <f t="shared" si="3"/>
        <v>match</v>
      </c>
      <c r="J10" t="s">
        <v>24</v>
      </c>
    </row>
    <row r="11" spans="1:10" ht="15" customHeight="1" x14ac:dyDescent="0.25">
      <c r="A11" t="s">
        <v>7</v>
      </c>
      <c r="B11" t="s">
        <v>9</v>
      </c>
      <c r="C11" t="s">
        <v>25</v>
      </c>
      <c r="D11" t="s">
        <v>516</v>
      </c>
      <c r="E11">
        <v>52.9</v>
      </c>
      <c r="F11">
        <v>28.7</v>
      </c>
      <c r="G11">
        <v>52.915208910085553</v>
      </c>
      <c r="H11" s="2">
        <f t="shared" si="2"/>
        <v>0</v>
      </c>
      <c r="I11" s="2" t="str">
        <f t="shared" si="3"/>
        <v>match</v>
      </c>
      <c r="J11" t="s">
        <v>26</v>
      </c>
    </row>
    <row r="12" spans="1:10" ht="15" customHeight="1" x14ac:dyDescent="0.25">
      <c r="A12" t="s">
        <v>7</v>
      </c>
      <c r="B12" t="s">
        <v>9</v>
      </c>
      <c r="C12" t="s">
        <v>27</v>
      </c>
      <c r="D12" t="s">
        <v>516</v>
      </c>
      <c r="E12">
        <v>125</v>
      </c>
      <c r="F12">
        <v>1</v>
      </c>
      <c r="G12">
        <v>142.64894104003909</v>
      </c>
      <c r="H12" s="2">
        <f t="shared" si="2"/>
        <v>17</v>
      </c>
      <c r="I12" s="2" t="str">
        <f t="shared" si="3"/>
        <v>no match</v>
      </c>
      <c r="J12" t="s">
        <v>28</v>
      </c>
    </row>
    <row r="13" spans="1:10" ht="15" customHeight="1" x14ac:dyDescent="0.25">
      <c r="A13" t="s">
        <v>7</v>
      </c>
      <c r="B13" t="s">
        <v>9</v>
      </c>
      <c r="C13" t="s">
        <v>29</v>
      </c>
      <c r="D13" t="s">
        <v>517</v>
      </c>
      <c r="E13">
        <v>92.7</v>
      </c>
      <c r="F13">
        <v>0.4</v>
      </c>
      <c r="G13">
        <v>92.720917272622984</v>
      </c>
      <c r="H13" s="2">
        <f t="shared" si="2"/>
        <v>0</v>
      </c>
      <c r="I13" s="2" t="str">
        <f t="shared" si="3"/>
        <v>match</v>
      </c>
      <c r="J13" t="s">
        <v>30</v>
      </c>
    </row>
    <row r="14" spans="1:10" ht="15" customHeight="1" x14ac:dyDescent="0.25">
      <c r="A14" t="s">
        <v>7</v>
      </c>
      <c r="B14" t="s">
        <v>9</v>
      </c>
      <c r="C14" t="s">
        <v>31</v>
      </c>
      <c r="D14" t="s">
        <v>517</v>
      </c>
      <c r="E14">
        <v>81.5</v>
      </c>
      <c r="F14">
        <v>0.4</v>
      </c>
      <c r="G14">
        <v>81.523196001179386</v>
      </c>
      <c r="H14" s="2">
        <f t="shared" si="2"/>
        <v>0</v>
      </c>
      <c r="I14" s="2" t="str">
        <f t="shared" si="3"/>
        <v>match</v>
      </c>
      <c r="J14" t="s">
        <v>32</v>
      </c>
    </row>
    <row r="15" spans="1:10" ht="15" customHeight="1" x14ac:dyDescent="0.25">
      <c r="A15" t="s">
        <v>7</v>
      </c>
      <c r="B15" t="s">
        <v>9</v>
      </c>
      <c r="C15" t="s">
        <v>33</v>
      </c>
      <c r="D15" t="s">
        <v>517</v>
      </c>
      <c r="E15">
        <v>70.099999999999994</v>
      </c>
      <c r="F15">
        <v>0.3</v>
      </c>
      <c r="G15">
        <v>70.063469200500876</v>
      </c>
      <c r="H15" s="2">
        <f t="shared" si="2"/>
        <v>0</v>
      </c>
      <c r="I15" s="2" t="str">
        <f t="shared" si="3"/>
        <v>match</v>
      </c>
      <c r="J15" t="s">
        <v>34</v>
      </c>
    </row>
    <row r="16" spans="1:10" ht="15" customHeight="1" x14ac:dyDescent="0.25">
      <c r="A16" t="s">
        <v>7</v>
      </c>
      <c r="B16" t="s">
        <v>9</v>
      </c>
      <c r="C16" t="s">
        <v>35</v>
      </c>
      <c r="D16" t="s">
        <v>516</v>
      </c>
      <c r="E16">
        <v>0.879</v>
      </c>
      <c r="F16">
        <v>1E-3</v>
      </c>
      <c r="G16">
        <v>0.87923198345288744</v>
      </c>
      <c r="H16" s="2">
        <f t="shared" si="2"/>
        <v>0</v>
      </c>
      <c r="I16" s="2" t="str">
        <f t="shared" si="3"/>
        <v>match</v>
      </c>
      <c r="J16" t="s">
        <v>36</v>
      </c>
    </row>
    <row r="17" spans="1:10" ht="15" customHeight="1" x14ac:dyDescent="0.25">
      <c r="A17" t="s">
        <v>7</v>
      </c>
      <c r="B17" t="s">
        <v>9</v>
      </c>
      <c r="C17" t="s">
        <v>37</v>
      </c>
      <c r="D17" t="s">
        <v>516</v>
      </c>
      <c r="E17">
        <v>0.75600000000000001</v>
      </c>
      <c r="F17">
        <v>1E-3</v>
      </c>
      <c r="G17">
        <v>0.75563822340644593</v>
      </c>
      <c r="H17" s="2">
        <f t="shared" si="2"/>
        <v>0</v>
      </c>
      <c r="I17" s="2" t="str">
        <f t="shared" si="3"/>
        <v>match</v>
      </c>
      <c r="J17" t="s">
        <v>38</v>
      </c>
    </row>
    <row r="18" spans="1:10" ht="15" customHeight="1" x14ac:dyDescent="0.25">
      <c r="A18" t="s">
        <v>7</v>
      </c>
      <c r="B18" t="s">
        <v>9</v>
      </c>
      <c r="C18" t="s">
        <v>39</v>
      </c>
      <c r="D18" t="s">
        <v>516</v>
      </c>
      <c r="E18">
        <v>0.48599999999999999</v>
      </c>
      <c r="F18">
        <v>3.0000000000000001E-3</v>
      </c>
      <c r="G18">
        <v>0.48624854805413681</v>
      </c>
      <c r="H18" s="2">
        <f t="shared" si="2"/>
        <v>0</v>
      </c>
      <c r="I18" s="2" t="str">
        <f t="shared" si="3"/>
        <v>match</v>
      </c>
      <c r="J18" t="s">
        <v>40</v>
      </c>
    </row>
    <row r="19" spans="1:10" ht="15" customHeight="1" x14ac:dyDescent="0.25">
      <c r="A19" t="s">
        <v>7</v>
      </c>
      <c r="B19" t="s">
        <v>9</v>
      </c>
      <c r="C19" t="s">
        <v>41</v>
      </c>
      <c r="D19" t="s">
        <v>516</v>
      </c>
      <c r="E19">
        <v>0.72499999999999998</v>
      </c>
      <c r="F19">
        <v>3.0000000000000001E-3</v>
      </c>
      <c r="G19">
        <v>0.72521636576068249</v>
      </c>
      <c r="H19" s="2">
        <f t="shared" si="2"/>
        <v>0</v>
      </c>
      <c r="I19" s="2" t="str">
        <f t="shared" si="3"/>
        <v>match</v>
      </c>
      <c r="J19" t="s">
        <v>42</v>
      </c>
    </row>
    <row r="20" spans="1:10" ht="15" customHeight="1" x14ac:dyDescent="0.25">
      <c r="A20" t="s">
        <v>7</v>
      </c>
      <c r="B20" t="s">
        <v>9</v>
      </c>
      <c r="C20" t="s">
        <v>43</v>
      </c>
      <c r="D20" t="s">
        <v>676</v>
      </c>
      <c r="G20">
        <v>0.52313055638478256</v>
      </c>
      <c r="H20" s="2" t="str">
        <f t="shared" si="2"/>
        <v/>
      </c>
      <c r="I20" s="2" t="str">
        <f t="shared" si="3"/>
        <v/>
      </c>
      <c r="J20" t="s">
        <v>44</v>
      </c>
    </row>
    <row r="21" spans="1:10" ht="15" customHeight="1" x14ac:dyDescent="0.25">
      <c r="A21" t="s">
        <v>7</v>
      </c>
      <c r="B21" t="s">
        <v>9</v>
      </c>
      <c r="C21" t="s">
        <v>45</v>
      </c>
      <c r="D21" t="s">
        <v>676</v>
      </c>
      <c r="G21">
        <v>0.76052456010173863</v>
      </c>
      <c r="H21" s="2" t="str">
        <f t="shared" si="2"/>
        <v/>
      </c>
      <c r="I21" s="2" t="str">
        <f t="shared" si="3"/>
        <v/>
      </c>
      <c r="J21" t="s">
        <v>46</v>
      </c>
    </row>
    <row r="22" spans="1:10" ht="15" customHeight="1" x14ac:dyDescent="0.25">
      <c r="A22" t="s">
        <v>7</v>
      </c>
      <c r="B22" t="s">
        <v>9</v>
      </c>
      <c r="C22" t="s">
        <v>47</v>
      </c>
      <c r="D22" t="s">
        <v>516</v>
      </c>
      <c r="E22">
        <v>1.29</v>
      </c>
      <c r="F22">
        <v>0.01</v>
      </c>
      <c r="G22">
        <v>1.292492596144089</v>
      </c>
      <c r="H22" s="2">
        <f t="shared" si="2"/>
        <v>0</v>
      </c>
      <c r="I22" s="2" t="str">
        <f t="shared" si="3"/>
        <v>match</v>
      </c>
      <c r="J22" t="s">
        <v>48</v>
      </c>
    </row>
    <row r="23" spans="1:10" ht="15" customHeight="1" x14ac:dyDescent="0.25">
      <c r="A23" t="s">
        <v>7</v>
      </c>
      <c r="B23" t="s">
        <v>9</v>
      </c>
      <c r="C23" t="s">
        <v>49</v>
      </c>
      <c r="D23" t="s">
        <v>518</v>
      </c>
      <c r="E23">
        <v>1.71</v>
      </c>
      <c r="F23">
        <v>0.01</v>
      </c>
      <c r="G23">
        <v>1.6922203726979059</v>
      </c>
      <c r="H23" s="2">
        <f t="shared" si="2"/>
        <v>0.01</v>
      </c>
      <c r="I23" s="2" t="str">
        <f t="shared" si="3"/>
        <v>match</v>
      </c>
      <c r="J23" t="s">
        <v>50</v>
      </c>
    </row>
    <row r="24" spans="1:10" ht="15" customHeight="1" x14ac:dyDescent="0.25">
      <c r="A24" t="s">
        <v>7</v>
      </c>
      <c r="B24" t="s">
        <v>9</v>
      </c>
      <c r="C24" t="s">
        <v>51</v>
      </c>
      <c r="D24" t="s">
        <v>676</v>
      </c>
      <c r="G24">
        <v>0.61291577023723043</v>
      </c>
      <c r="H24" s="2" t="str">
        <f t="shared" si="2"/>
        <v/>
      </c>
      <c r="I24" s="2" t="str">
        <f t="shared" si="3"/>
        <v/>
      </c>
      <c r="J24" t="s">
        <v>52</v>
      </c>
    </row>
    <row r="25" spans="1:10" ht="15" customHeight="1" x14ac:dyDescent="0.25">
      <c r="A25" t="s">
        <v>7</v>
      </c>
      <c r="B25" t="s">
        <v>9</v>
      </c>
      <c r="C25" t="s">
        <v>53</v>
      </c>
      <c r="D25" t="s">
        <v>676</v>
      </c>
      <c r="G25">
        <v>1.184339775421164</v>
      </c>
      <c r="H25" s="2" t="str">
        <f t="shared" si="2"/>
        <v/>
      </c>
      <c r="I25" s="2" t="str">
        <f t="shared" si="3"/>
        <v/>
      </c>
      <c r="J25" t="s">
        <v>54</v>
      </c>
    </row>
    <row r="26" spans="1:10" ht="15" customHeight="1" x14ac:dyDescent="0.25">
      <c r="A26" t="s">
        <v>7</v>
      </c>
      <c r="B26" t="s">
        <v>9</v>
      </c>
      <c r="C26" t="s">
        <v>55</v>
      </c>
      <c r="D26" t="s">
        <v>518</v>
      </c>
      <c r="E26">
        <v>0.82699999999999996</v>
      </c>
      <c r="F26">
        <v>1E-3</v>
      </c>
      <c r="G26">
        <v>0.82675660082230307</v>
      </c>
      <c r="H26" s="2">
        <f t="shared" si="2"/>
        <v>0</v>
      </c>
      <c r="I26" s="2" t="str">
        <f t="shared" si="3"/>
        <v>match</v>
      </c>
      <c r="J26" t="s">
        <v>56</v>
      </c>
    </row>
    <row r="27" spans="1:10" ht="15" customHeight="1" x14ac:dyDescent="0.25">
      <c r="A27" t="s">
        <v>7</v>
      </c>
      <c r="B27" t="s">
        <v>9</v>
      </c>
      <c r="C27" t="s">
        <v>57</v>
      </c>
      <c r="D27" t="s">
        <v>518</v>
      </c>
      <c r="E27">
        <v>1.18</v>
      </c>
      <c r="F27">
        <v>0.01</v>
      </c>
      <c r="G27">
        <v>1.183370662411138</v>
      </c>
      <c r="H27" s="2">
        <f t="shared" si="2"/>
        <v>0</v>
      </c>
      <c r="I27" s="2" t="str">
        <f t="shared" si="3"/>
        <v>match</v>
      </c>
      <c r="J27" t="s">
        <v>58</v>
      </c>
    </row>
    <row r="28" spans="1:10" ht="15" customHeight="1" x14ac:dyDescent="0.25">
      <c r="A28" t="s">
        <v>7</v>
      </c>
      <c r="B28" t="s">
        <v>9</v>
      </c>
      <c r="C28" t="s">
        <v>59</v>
      </c>
      <c r="D28" t="s">
        <v>516</v>
      </c>
      <c r="E28">
        <v>4810000</v>
      </c>
      <c r="F28">
        <v>320000</v>
      </c>
      <c r="G28">
        <v>4805682</v>
      </c>
      <c r="H28" s="2">
        <f t="shared" si="2"/>
        <v>0</v>
      </c>
      <c r="I28" s="2" t="str">
        <f t="shared" si="3"/>
        <v>match</v>
      </c>
      <c r="J28" t="s">
        <v>60</v>
      </c>
    </row>
    <row r="29" spans="1:10" ht="15" customHeight="1" x14ac:dyDescent="0.25">
      <c r="A29" t="s">
        <v>7</v>
      </c>
      <c r="B29" t="s">
        <v>9</v>
      </c>
      <c r="C29" t="s">
        <v>61</v>
      </c>
      <c r="D29" t="s">
        <v>518</v>
      </c>
      <c r="E29">
        <v>3.2199999999999999E-2</v>
      </c>
      <c r="F29">
        <v>2.0000000000000001E-4</v>
      </c>
      <c r="G29">
        <v>-1.001856670633897E-2</v>
      </c>
      <c r="H29" s="2">
        <f t="shared" si="2"/>
        <v>4.2200000000000001E-2</v>
      </c>
      <c r="I29" s="2" t="str">
        <f t="shared" si="3"/>
        <v>no match</v>
      </c>
      <c r="J29" t="s">
        <v>62</v>
      </c>
    </row>
    <row r="30" spans="1:10" ht="15" customHeight="1" x14ac:dyDescent="0.25">
      <c r="A30" t="s">
        <v>7</v>
      </c>
      <c r="B30" t="s">
        <v>9</v>
      </c>
      <c r="C30" t="s">
        <v>63</v>
      </c>
      <c r="D30" t="s">
        <v>518</v>
      </c>
      <c r="E30">
        <v>0.86299999999999999</v>
      </c>
      <c r="F30">
        <v>1E-3</v>
      </c>
      <c r="G30">
        <v>1.000556014589268</v>
      </c>
      <c r="H30" s="2">
        <f t="shared" si="2"/>
        <v>0.13700000000000001</v>
      </c>
      <c r="I30" s="2" t="str">
        <f t="shared" si="3"/>
        <v>no match</v>
      </c>
      <c r="J30" t="s">
        <v>64</v>
      </c>
    </row>
    <row r="31" spans="1:10" ht="15" customHeight="1" x14ac:dyDescent="0.25">
      <c r="A31" t="s">
        <v>7</v>
      </c>
      <c r="B31" t="s">
        <v>65</v>
      </c>
      <c r="C31" t="s">
        <v>66</v>
      </c>
      <c r="D31" t="s">
        <v>518</v>
      </c>
      <c r="E31">
        <v>-277</v>
      </c>
      <c r="F31">
        <v>10</v>
      </c>
      <c r="G31">
        <v>-49.692085266113281</v>
      </c>
      <c r="H31" s="2">
        <f t="shared" si="2"/>
        <v>227</v>
      </c>
      <c r="I31" s="2" t="str">
        <f t="shared" si="3"/>
        <v>no match</v>
      </c>
      <c r="J31" t="s">
        <v>67</v>
      </c>
    </row>
    <row r="32" spans="1:10" ht="15" customHeight="1" x14ac:dyDescent="0.25">
      <c r="A32" t="s">
        <v>7</v>
      </c>
      <c r="B32" t="s">
        <v>65</v>
      </c>
      <c r="C32" t="s">
        <v>68</v>
      </c>
      <c r="D32" t="s">
        <v>518</v>
      </c>
      <c r="E32">
        <v>189</v>
      </c>
      <c r="F32">
        <v>5</v>
      </c>
      <c r="G32">
        <v>153.45452880859381</v>
      </c>
      <c r="H32" s="2">
        <f t="shared" si="2"/>
        <v>35</v>
      </c>
      <c r="I32" s="2" t="str">
        <f t="shared" si="3"/>
        <v>no match</v>
      </c>
      <c r="J32" t="s">
        <v>69</v>
      </c>
    </row>
    <row r="33" spans="1:10" ht="15" customHeight="1" x14ac:dyDescent="0.25">
      <c r="A33" t="s">
        <v>7</v>
      </c>
      <c r="B33" t="s">
        <v>70</v>
      </c>
      <c r="C33" t="s">
        <v>71</v>
      </c>
      <c r="D33" t="s">
        <v>517</v>
      </c>
      <c r="E33">
        <v>13.4</v>
      </c>
      <c r="F33">
        <v>1.1000000000000001</v>
      </c>
      <c r="G33">
        <v>13.408426284790041</v>
      </c>
      <c r="H33" s="2">
        <f t="shared" si="2"/>
        <v>0</v>
      </c>
      <c r="I33" s="2" t="str">
        <f t="shared" si="3"/>
        <v>match</v>
      </c>
      <c r="J33" t="s">
        <v>72</v>
      </c>
    </row>
    <row r="34" spans="1:10" ht="15" customHeight="1" x14ac:dyDescent="0.25">
      <c r="A34" t="s">
        <v>7</v>
      </c>
      <c r="B34" t="s">
        <v>70</v>
      </c>
      <c r="C34" t="s">
        <v>73</v>
      </c>
      <c r="D34" t="s">
        <v>517</v>
      </c>
      <c r="E34">
        <v>14200</v>
      </c>
      <c r="F34">
        <v>400</v>
      </c>
      <c r="G34">
        <v>14233.404296875</v>
      </c>
      <c r="H34" s="2">
        <f t="shared" si="2"/>
        <v>0</v>
      </c>
      <c r="I34" s="2" t="str">
        <f t="shared" si="3"/>
        <v>match</v>
      </c>
      <c r="J34" t="s">
        <v>74</v>
      </c>
    </row>
    <row r="35" spans="1:10" ht="15" customHeight="1" x14ac:dyDescent="0.25">
      <c r="A35" t="s">
        <v>7</v>
      </c>
      <c r="B35" t="s">
        <v>70</v>
      </c>
      <c r="C35" t="s">
        <v>75</v>
      </c>
      <c r="D35" t="s">
        <v>517</v>
      </c>
      <c r="E35">
        <v>-2.4700000000000002</v>
      </c>
      <c r="F35">
        <v>0.05</v>
      </c>
      <c r="G35">
        <v>-2.4738839342959582</v>
      </c>
      <c r="H35" s="2">
        <f t="shared" si="2"/>
        <v>0</v>
      </c>
      <c r="I35" s="2" t="str">
        <f t="shared" si="3"/>
        <v>match</v>
      </c>
      <c r="J35" t="s">
        <v>76</v>
      </c>
    </row>
    <row r="36" spans="1:10" ht="15" customHeight="1" x14ac:dyDescent="0.25">
      <c r="A36" t="s">
        <v>7</v>
      </c>
      <c r="B36" t="s">
        <v>70</v>
      </c>
      <c r="C36" t="s">
        <v>519</v>
      </c>
      <c r="D36" t="s">
        <v>517</v>
      </c>
      <c r="E36">
        <v>5.96</v>
      </c>
      <c r="F36">
        <v>0.24</v>
      </c>
      <c r="G36">
        <v>5.9578727606519237</v>
      </c>
      <c r="H36" s="2">
        <f t="shared" si="2"/>
        <v>0</v>
      </c>
      <c r="I36" s="2" t="str">
        <f t="shared" si="3"/>
        <v>match</v>
      </c>
      <c r="J36" t="s">
        <v>77</v>
      </c>
    </row>
    <row r="37" spans="1:10" ht="15" customHeight="1" x14ac:dyDescent="0.25">
      <c r="A37" t="s">
        <v>7</v>
      </c>
      <c r="B37" t="s">
        <v>70</v>
      </c>
      <c r="C37" t="s">
        <v>78</v>
      </c>
      <c r="D37" t="s">
        <v>517</v>
      </c>
      <c r="E37">
        <v>46</v>
      </c>
      <c r="F37">
        <v>0.3</v>
      </c>
      <c r="G37">
        <v>46</v>
      </c>
      <c r="H37" s="2">
        <f t="shared" si="2"/>
        <v>0</v>
      </c>
      <c r="I37" s="2" t="str">
        <f t="shared" si="3"/>
        <v>match</v>
      </c>
      <c r="J37" t="s">
        <v>79</v>
      </c>
    </row>
    <row r="38" spans="1:10" ht="15" customHeight="1" x14ac:dyDescent="0.25">
      <c r="A38" t="s">
        <v>7</v>
      </c>
      <c r="B38" t="s">
        <v>70</v>
      </c>
      <c r="C38" t="s">
        <v>80</v>
      </c>
      <c r="D38" t="s">
        <v>517</v>
      </c>
      <c r="E38">
        <v>-500</v>
      </c>
      <c r="F38">
        <v>0</v>
      </c>
      <c r="G38">
        <v>-500</v>
      </c>
      <c r="H38" s="2">
        <f t="shared" si="2"/>
        <v>0</v>
      </c>
      <c r="I38" s="2" t="str">
        <f t="shared" si="3"/>
        <v>match</v>
      </c>
      <c r="J38" t="s">
        <v>81</v>
      </c>
    </row>
    <row r="39" spans="1:10" ht="15" customHeight="1" x14ac:dyDescent="0.25">
      <c r="A39" t="s">
        <v>7</v>
      </c>
      <c r="B39" t="s">
        <v>70</v>
      </c>
      <c r="C39" t="s">
        <v>82</v>
      </c>
      <c r="D39" t="s">
        <v>516</v>
      </c>
      <c r="E39">
        <v>-129</v>
      </c>
      <c r="F39">
        <v>8</v>
      </c>
      <c r="G39">
        <v>-129</v>
      </c>
      <c r="H39" s="2">
        <f t="shared" si="2"/>
        <v>0</v>
      </c>
      <c r="I39" s="2" t="str">
        <f t="shared" si="3"/>
        <v>match</v>
      </c>
      <c r="J39" t="s">
        <v>83</v>
      </c>
    </row>
    <row r="40" spans="1:10" ht="15" customHeight="1" x14ac:dyDescent="0.25">
      <c r="A40" t="s">
        <v>7</v>
      </c>
      <c r="B40" t="s">
        <v>70</v>
      </c>
      <c r="C40" t="s">
        <v>84</v>
      </c>
      <c r="D40" t="s">
        <v>516</v>
      </c>
      <c r="E40">
        <v>95</v>
      </c>
      <c r="F40">
        <v>0</v>
      </c>
      <c r="G40">
        <v>95</v>
      </c>
      <c r="H40" s="2">
        <f t="shared" si="2"/>
        <v>0</v>
      </c>
      <c r="I40" s="2" t="str">
        <f t="shared" si="3"/>
        <v>match</v>
      </c>
      <c r="J40" t="s">
        <v>85</v>
      </c>
    </row>
    <row r="41" spans="1:10" ht="15" customHeight="1" x14ac:dyDescent="0.25">
      <c r="A41" t="s">
        <v>7</v>
      </c>
      <c r="B41" t="s">
        <v>70</v>
      </c>
      <c r="C41" t="s">
        <v>86</v>
      </c>
      <c r="D41" t="s">
        <v>517</v>
      </c>
      <c r="E41">
        <v>377</v>
      </c>
      <c r="F41">
        <v>9</v>
      </c>
      <c r="G41">
        <v>377</v>
      </c>
      <c r="H41" s="2">
        <f t="shared" si="2"/>
        <v>0</v>
      </c>
      <c r="I41" s="2" t="str">
        <f t="shared" si="3"/>
        <v>match</v>
      </c>
      <c r="J41" t="s">
        <v>87</v>
      </c>
    </row>
    <row r="42" spans="1:10" ht="15" customHeight="1" x14ac:dyDescent="0.25">
      <c r="A42" t="s">
        <v>7</v>
      </c>
      <c r="B42" t="s">
        <v>70</v>
      </c>
      <c r="C42" t="s">
        <v>88</v>
      </c>
      <c r="D42" t="s">
        <v>517</v>
      </c>
      <c r="E42">
        <v>56</v>
      </c>
      <c r="F42">
        <v>0.5</v>
      </c>
      <c r="G42">
        <v>56</v>
      </c>
      <c r="H42" s="2">
        <f t="shared" si="2"/>
        <v>0</v>
      </c>
      <c r="I42" s="2" t="str">
        <f t="shared" si="3"/>
        <v>match</v>
      </c>
      <c r="J42" t="s">
        <v>89</v>
      </c>
    </row>
    <row r="43" spans="1:10" ht="15" customHeight="1" x14ac:dyDescent="0.25">
      <c r="A43" t="s">
        <v>7</v>
      </c>
      <c r="B43" t="s">
        <v>70</v>
      </c>
      <c r="C43" t="s">
        <v>90</v>
      </c>
      <c r="D43" t="s">
        <v>517</v>
      </c>
      <c r="E43">
        <v>877</v>
      </c>
      <c r="F43">
        <v>9</v>
      </c>
      <c r="G43">
        <v>877</v>
      </c>
      <c r="H43" s="2">
        <f t="shared" si="2"/>
        <v>0</v>
      </c>
      <c r="I43" s="2" t="str">
        <f t="shared" si="3"/>
        <v>match</v>
      </c>
      <c r="J43" t="s">
        <v>91</v>
      </c>
    </row>
    <row r="44" spans="1:10" ht="15" customHeight="1" x14ac:dyDescent="0.25">
      <c r="A44" t="s">
        <v>7</v>
      </c>
      <c r="B44" t="s">
        <v>70</v>
      </c>
      <c r="C44" t="s">
        <v>92</v>
      </c>
      <c r="D44" t="s">
        <v>517</v>
      </c>
      <c r="E44">
        <v>73.599999999999994</v>
      </c>
      <c r="F44">
        <v>1.4</v>
      </c>
      <c r="G44">
        <v>73.583076477050781</v>
      </c>
      <c r="H44" s="2">
        <f t="shared" si="2"/>
        <v>0</v>
      </c>
      <c r="I44" s="2" t="str">
        <f t="shared" si="3"/>
        <v>match</v>
      </c>
      <c r="J44" t="s">
        <v>93</v>
      </c>
    </row>
    <row r="45" spans="1:10" ht="15" customHeight="1" x14ac:dyDescent="0.25">
      <c r="A45" t="s">
        <v>7</v>
      </c>
      <c r="B45" t="s">
        <v>70</v>
      </c>
      <c r="C45" t="s">
        <v>94</v>
      </c>
      <c r="D45" t="s">
        <v>516</v>
      </c>
      <c r="E45">
        <v>27.7</v>
      </c>
      <c r="F45">
        <v>0.8</v>
      </c>
      <c r="G45">
        <v>27.72919845581055</v>
      </c>
      <c r="H45" s="2">
        <f t="shared" si="2"/>
        <v>0</v>
      </c>
      <c r="I45" s="2" t="str">
        <f t="shared" si="3"/>
        <v>match</v>
      </c>
      <c r="J45" t="s">
        <v>95</v>
      </c>
    </row>
    <row r="46" spans="1:10" ht="15" customHeight="1" x14ac:dyDescent="0.25">
      <c r="A46" t="s">
        <v>7</v>
      </c>
      <c r="B46" t="s">
        <v>70</v>
      </c>
      <c r="C46" t="s">
        <v>96</v>
      </c>
      <c r="D46" t="s">
        <v>516</v>
      </c>
      <c r="E46">
        <v>64.3</v>
      </c>
      <c r="F46">
        <v>1</v>
      </c>
      <c r="G46">
        <v>64.290565490722656</v>
      </c>
      <c r="H46" s="2">
        <f t="shared" si="2"/>
        <v>0</v>
      </c>
      <c r="I46" s="2" t="str">
        <f t="shared" si="3"/>
        <v>match</v>
      </c>
      <c r="J46" t="s">
        <v>97</v>
      </c>
    </row>
    <row r="47" spans="1:10" ht="15" customHeight="1" x14ac:dyDescent="0.25">
      <c r="A47" t="s">
        <v>7</v>
      </c>
      <c r="B47" t="s">
        <v>70</v>
      </c>
      <c r="C47" t="s">
        <v>98</v>
      </c>
      <c r="D47" t="s">
        <v>516</v>
      </c>
      <c r="E47">
        <v>8.9</v>
      </c>
      <c r="F47">
        <v>4.9800000000000004</v>
      </c>
      <c r="G47">
        <v>8.8976764678955078</v>
      </c>
      <c r="H47" s="2">
        <f t="shared" si="2"/>
        <v>0</v>
      </c>
      <c r="I47" s="2" t="str">
        <f t="shared" si="3"/>
        <v>match</v>
      </c>
      <c r="J47" t="s">
        <v>99</v>
      </c>
    </row>
    <row r="48" spans="1:10" ht="15" customHeight="1" x14ac:dyDescent="0.25">
      <c r="A48" t="s">
        <v>7</v>
      </c>
      <c r="B48" t="s">
        <v>70</v>
      </c>
      <c r="C48" t="s">
        <v>100</v>
      </c>
      <c r="D48" t="s">
        <v>516</v>
      </c>
      <c r="E48">
        <v>0.63600000000000001</v>
      </c>
      <c r="F48">
        <v>8.0000000000000002E-3</v>
      </c>
      <c r="G48">
        <v>0.63636363636363635</v>
      </c>
      <c r="H48" s="2">
        <f t="shared" si="2"/>
        <v>0</v>
      </c>
      <c r="I48" s="2" t="str">
        <f t="shared" si="3"/>
        <v>match</v>
      </c>
      <c r="J48" t="s">
        <v>101</v>
      </c>
    </row>
    <row r="49" spans="1:10" ht="15" customHeight="1" x14ac:dyDescent="0.25">
      <c r="A49" t="s">
        <v>7</v>
      </c>
      <c r="B49" t="s">
        <v>70</v>
      </c>
      <c r="C49" t="s">
        <v>102</v>
      </c>
      <c r="D49" t="s">
        <v>517</v>
      </c>
      <c r="E49">
        <v>1650000000</v>
      </c>
      <c r="F49">
        <v>20000000</v>
      </c>
      <c r="G49">
        <v>1651693976</v>
      </c>
      <c r="H49" s="2">
        <f t="shared" si="2"/>
        <v>0</v>
      </c>
      <c r="I49" s="2" t="str">
        <f t="shared" si="3"/>
        <v>match</v>
      </c>
      <c r="J49" t="s">
        <v>103</v>
      </c>
    </row>
    <row r="50" spans="1:10" ht="15" customHeight="1" x14ac:dyDescent="0.25">
      <c r="A50" t="s">
        <v>7</v>
      </c>
      <c r="B50" t="s">
        <v>70</v>
      </c>
      <c r="C50" t="s">
        <v>104</v>
      </c>
      <c r="D50" t="s">
        <v>517</v>
      </c>
      <c r="E50">
        <v>120</v>
      </c>
      <c r="F50">
        <v>2</v>
      </c>
      <c r="G50">
        <v>120.0549477441585</v>
      </c>
      <c r="H50" s="2">
        <f t="shared" si="2"/>
        <v>0</v>
      </c>
      <c r="I50" s="2" t="str">
        <f t="shared" si="3"/>
        <v>match</v>
      </c>
      <c r="J50" t="s">
        <v>105</v>
      </c>
    </row>
    <row r="51" spans="1:10" ht="15" customHeight="1" x14ac:dyDescent="0.25">
      <c r="A51" t="s">
        <v>7</v>
      </c>
      <c r="B51" t="s">
        <v>106</v>
      </c>
      <c r="C51" t="s">
        <v>71</v>
      </c>
      <c r="D51" t="s">
        <v>516</v>
      </c>
      <c r="E51">
        <v>21.1</v>
      </c>
      <c r="F51">
        <v>0.1</v>
      </c>
      <c r="G51">
        <v>21.0568431707913</v>
      </c>
      <c r="H51" s="2">
        <f t="shared" si="2"/>
        <v>0</v>
      </c>
      <c r="I51" s="2" t="str">
        <f t="shared" si="3"/>
        <v>match</v>
      </c>
      <c r="J51" t="s">
        <v>107</v>
      </c>
    </row>
    <row r="52" spans="1:10" ht="15" customHeight="1" x14ac:dyDescent="0.25">
      <c r="A52" t="s">
        <v>7</v>
      </c>
      <c r="B52" t="s">
        <v>106</v>
      </c>
      <c r="C52" t="s">
        <v>73</v>
      </c>
      <c r="D52" t="s">
        <v>516</v>
      </c>
      <c r="E52">
        <v>22.8</v>
      </c>
      <c r="F52">
        <v>0.6</v>
      </c>
      <c r="G52">
        <v>22.82384833314833</v>
      </c>
      <c r="H52" s="2">
        <f t="shared" si="2"/>
        <v>0</v>
      </c>
      <c r="I52" s="2" t="str">
        <f t="shared" si="3"/>
        <v>match</v>
      </c>
      <c r="J52" t="s">
        <v>108</v>
      </c>
    </row>
    <row r="53" spans="1:10" ht="15" customHeight="1" x14ac:dyDescent="0.25">
      <c r="A53" t="s">
        <v>7</v>
      </c>
      <c r="B53" t="s">
        <v>106</v>
      </c>
      <c r="C53" t="s">
        <v>75</v>
      </c>
      <c r="D53" t="s">
        <v>516</v>
      </c>
      <c r="E53">
        <v>-2.46</v>
      </c>
      <c r="F53">
        <v>0.05</v>
      </c>
      <c r="G53">
        <v>-2.4579147924201181</v>
      </c>
      <c r="H53" s="2">
        <f t="shared" si="2"/>
        <v>0</v>
      </c>
      <c r="I53" s="2" t="str">
        <f t="shared" si="3"/>
        <v>match</v>
      </c>
      <c r="J53" t="s">
        <v>109</v>
      </c>
    </row>
    <row r="54" spans="1:10" ht="15" customHeight="1" x14ac:dyDescent="0.25">
      <c r="A54" t="s">
        <v>7</v>
      </c>
      <c r="B54" t="s">
        <v>106</v>
      </c>
      <c r="C54" t="s">
        <v>519</v>
      </c>
      <c r="D54" t="s">
        <v>516</v>
      </c>
      <c r="E54">
        <v>5.9</v>
      </c>
      <c r="F54">
        <v>0.24</v>
      </c>
      <c r="G54">
        <v>5.8966019580946494</v>
      </c>
      <c r="H54" s="2">
        <f t="shared" si="2"/>
        <v>0</v>
      </c>
      <c r="I54" s="2" t="str">
        <f t="shared" si="3"/>
        <v>match</v>
      </c>
      <c r="J54" t="s">
        <v>110</v>
      </c>
    </row>
    <row r="55" spans="1:10" ht="15" customHeight="1" x14ac:dyDescent="0.25">
      <c r="A55" t="s">
        <v>7</v>
      </c>
      <c r="B55" t="s">
        <v>106</v>
      </c>
      <c r="C55" t="s">
        <v>78</v>
      </c>
      <c r="D55" t="s">
        <v>516</v>
      </c>
      <c r="E55">
        <v>22</v>
      </c>
      <c r="F55">
        <v>0</v>
      </c>
      <c r="G55">
        <v>22</v>
      </c>
      <c r="H55" s="2">
        <f t="shared" si="2"/>
        <v>0</v>
      </c>
      <c r="I55" s="2" t="str">
        <f t="shared" si="3"/>
        <v>match</v>
      </c>
      <c r="J55" t="s">
        <v>111</v>
      </c>
    </row>
    <row r="56" spans="1:10" ht="15" customHeight="1" x14ac:dyDescent="0.25">
      <c r="A56" t="s">
        <v>7</v>
      </c>
      <c r="B56" t="s">
        <v>106</v>
      </c>
      <c r="C56" t="s">
        <v>80</v>
      </c>
      <c r="D56" t="s">
        <v>516</v>
      </c>
      <c r="E56">
        <v>1</v>
      </c>
      <c r="F56">
        <v>0</v>
      </c>
      <c r="G56">
        <v>1</v>
      </c>
      <c r="H56" s="2">
        <f t="shared" si="2"/>
        <v>0</v>
      </c>
      <c r="I56" s="2" t="str">
        <f t="shared" si="3"/>
        <v>match</v>
      </c>
      <c r="J56" t="s">
        <v>112</v>
      </c>
    </row>
    <row r="57" spans="1:10" ht="15" customHeight="1" x14ac:dyDescent="0.25">
      <c r="A57" t="s">
        <v>7</v>
      </c>
      <c r="B57" t="s">
        <v>106</v>
      </c>
      <c r="C57" t="s">
        <v>82</v>
      </c>
      <c r="D57" t="s">
        <v>516</v>
      </c>
      <c r="E57">
        <v>15</v>
      </c>
      <c r="F57">
        <v>0.4</v>
      </c>
      <c r="G57">
        <v>15</v>
      </c>
      <c r="H57" s="2">
        <f t="shared" si="2"/>
        <v>0</v>
      </c>
      <c r="I57" s="2" t="str">
        <f t="shared" si="3"/>
        <v>match</v>
      </c>
      <c r="J57" t="s">
        <v>113</v>
      </c>
    </row>
    <row r="58" spans="1:10" ht="15" customHeight="1" x14ac:dyDescent="0.25">
      <c r="A58" t="s">
        <v>7</v>
      </c>
      <c r="B58" t="s">
        <v>106</v>
      </c>
      <c r="C58" t="s">
        <v>84</v>
      </c>
      <c r="D58" t="s">
        <v>516</v>
      </c>
      <c r="E58">
        <v>24</v>
      </c>
      <c r="F58">
        <v>0</v>
      </c>
      <c r="G58">
        <v>24</v>
      </c>
      <c r="H58" s="2">
        <f t="shared" si="2"/>
        <v>0</v>
      </c>
      <c r="I58" s="2" t="str">
        <f t="shared" si="3"/>
        <v>match</v>
      </c>
      <c r="J58" t="s">
        <v>114</v>
      </c>
    </row>
    <row r="59" spans="1:10" ht="15" customHeight="1" x14ac:dyDescent="0.25">
      <c r="A59" t="s">
        <v>7</v>
      </c>
      <c r="B59" t="s">
        <v>106</v>
      </c>
      <c r="C59" t="s">
        <v>86</v>
      </c>
      <c r="D59" t="s">
        <v>516</v>
      </c>
      <c r="E59">
        <v>36</v>
      </c>
      <c r="F59">
        <v>0.4</v>
      </c>
      <c r="G59">
        <v>36</v>
      </c>
      <c r="H59" s="2">
        <f t="shared" si="2"/>
        <v>0</v>
      </c>
      <c r="I59" s="2" t="str">
        <f t="shared" si="3"/>
        <v>match</v>
      </c>
      <c r="J59" t="s">
        <v>115</v>
      </c>
    </row>
    <row r="60" spans="1:10" ht="15" customHeight="1" x14ac:dyDescent="0.25">
      <c r="A60" t="s">
        <v>7</v>
      </c>
      <c r="B60" t="s">
        <v>106</v>
      </c>
      <c r="C60" t="s">
        <v>116</v>
      </c>
      <c r="D60" t="s">
        <v>516</v>
      </c>
      <c r="E60">
        <v>23</v>
      </c>
      <c r="F60">
        <v>0</v>
      </c>
      <c r="G60">
        <v>23</v>
      </c>
      <c r="H60" s="2">
        <f t="shared" si="2"/>
        <v>0</v>
      </c>
      <c r="I60" s="2" t="str">
        <f t="shared" si="3"/>
        <v>match</v>
      </c>
      <c r="J60" t="s">
        <v>117</v>
      </c>
    </row>
    <row r="61" spans="1:10" ht="15" customHeight="1" x14ac:dyDescent="0.25">
      <c r="A61" t="s">
        <v>7</v>
      </c>
      <c r="B61" t="s">
        <v>106</v>
      </c>
      <c r="C61" t="s">
        <v>88</v>
      </c>
      <c r="D61" t="s">
        <v>516</v>
      </c>
      <c r="E61">
        <v>2</v>
      </c>
      <c r="F61">
        <v>0</v>
      </c>
      <c r="G61">
        <v>2</v>
      </c>
      <c r="H61" s="2">
        <f t="shared" si="2"/>
        <v>0</v>
      </c>
      <c r="I61" s="2" t="str">
        <f t="shared" si="3"/>
        <v>match</v>
      </c>
      <c r="J61" t="s">
        <v>118</v>
      </c>
    </row>
    <row r="62" spans="1:10" ht="15" customHeight="1" x14ac:dyDescent="0.25">
      <c r="A62" t="s">
        <v>7</v>
      </c>
      <c r="B62" t="s">
        <v>106</v>
      </c>
      <c r="C62" t="s">
        <v>90</v>
      </c>
      <c r="D62" t="s">
        <v>516</v>
      </c>
      <c r="E62">
        <v>35</v>
      </c>
      <c r="F62">
        <v>0.4</v>
      </c>
      <c r="G62">
        <v>35</v>
      </c>
      <c r="H62" s="2">
        <f t="shared" si="2"/>
        <v>0</v>
      </c>
      <c r="I62" s="2" t="str">
        <f t="shared" si="3"/>
        <v>match</v>
      </c>
      <c r="J62" t="s">
        <v>119</v>
      </c>
    </row>
    <row r="63" spans="1:10" ht="15" customHeight="1" x14ac:dyDescent="0.25">
      <c r="A63" t="s">
        <v>7</v>
      </c>
      <c r="B63" t="s">
        <v>106</v>
      </c>
      <c r="C63" t="s">
        <v>92</v>
      </c>
      <c r="D63" t="s">
        <v>516</v>
      </c>
      <c r="E63">
        <v>2.94</v>
      </c>
      <c r="F63">
        <v>0.06</v>
      </c>
      <c r="G63">
        <v>2.9401710334573519</v>
      </c>
      <c r="H63" s="2">
        <f t="shared" si="2"/>
        <v>0</v>
      </c>
      <c r="I63" s="2" t="str">
        <f t="shared" si="3"/>
        <v>match</v>
      </c>
      <c r="J63" t="s">
        <v>120</v>
      </c>
    </row>
    <row r="64" spans="1:10" ht="15" customHeight="1" x14ac:dyDescent="0.25">
      <c r="A64" t="s">
        <v>7</v>
      </c>
      <c r="B64" t="s">
        <v>106</v>
      </c>
      <c r="C64" t="s">
        <v>94</v>
      </c>
      <c r="D64" t="s">
        <v>516</v>
      </c>
      <c r="E64">
        <v>1.18</v>
      </c>
      <c r="F64">
        <v>0.04</v>
      </c>
      <c r="G64">
        <v>1.181839254202995</v>
      </c>
      <c r="H64" s="2">
        <f t="shared" si="2"/>
        <v>0</v>
      </c>
      <c r="I64" s="2" t="str">
        <f t="shared" si="3"/>
        <v>match</v>
      </c>
      <c r="J64" t="s">
        <v>121</v>
      </c>
    </row>
    <row r="65" spans="1:10" ht="15" customHeight="1" x14ac:dyDescent="0.25">
      <c r="A65" t="s">
        <v>7</v>
      </c>
      <c r="B65" t="s">
        <v>106</v>
      </c>
      <c r="C65" t="s">
        <v>96</v>
      </c>
      <c r="D65" t="s">
        <v>516</v>
      </c>
      <c r="E65">
        <v>2.58</v>
      </c>
      <c r="F65">
        <v>0.05</v>
      </c>
      <c r="G65">
        <v>2.5804914656707041</v>
      </c>
      <c r="H65" s="2">
        <f t="shared" si="2"/>
        <v>0</v>
      </c>
      <c r="I65" s="2" t="str">
        <f t="shared" si="3"/>
        <v>match</v>
      </c>
      <c r="J65" t="s">
        <v>122</v>
      </c>
    </row>
    <row r="66" spans="1:10" ht="15" customHeight="1" x14ac:dyDescent="0.25">
      <c r="A66" t="s">
        <v>7</v>
      </c>
      <c r="B66" t="s">
        <v>106</v>
      </c>
      <c r="C66" t="s">
        <v>98</v>
      </c>
      <c r="D66" t="s">
        <v>516</v>
      </c>
      <c r="E66">
        <v>0.22700000000000001</v>
      </c>
      <c r="F66">
        <v>4.0000000000000001E-3</v>
      </c>
      <c r="G66">
        <v>0.22688259132612801</v>
      </c>
      <c r="H66" s="2">
        <f t="shared" si="2"/>
        <v>0</v>
      </c>
      <c r="I66" s="2" t="str">
        <f t="shared" si="3"/>
        <v>match</v>
      </c>
      <c r="J66" t="s">
        <v>123</v>
      </c>
    </row>
    <row r="67" spans="1:10" ht="15" customHeight="1" x14ac:dyDescent="0.25">
      <c r="A67" t="s">
        <v>7</v>
      </c>
      <c r="B67" t="s">
        <v>106</v>
      </c>
      <c r="C67" t="s">
        <v>100</v>
      </c>
      <c r="D67" t="s">
        <v>516</v>
      </c>
      <c r="E67">
        <v>4.5499999999999999E-2</v>
      </c>
      <c r="F67">
        <v>0</v>
      </c>
      <c r="G67">
        <v>4.5454545454545463E-2</v>
      </c>
      <c r="H67" s="2">
        <f t="shared" si="2"/>
        <v>0</v>
      </c>
      <c r="I67" s="2" t="str">
        <f t="shared" si="3"/>
        <v>match</v>
      </c>
      <c r="J67" t="s">
        <v>124</v>
      </c>
    </row>
    <row r="68" spans="1:10" ht="15" customHeight="1" x14ac:dyDescent="0.25">
      <c r="A68" t="s">
        <v>7</v>
      </c>
      <c r="B68" t="s">
        <v>106</v>
      </c>
      <c r="C68" t="s">
        <v>125</v>
      </c>
      <c r="D68" t="s">
        <v>517</v>
      </c>
      <c r="E68">
        <v>3.36</v>
      </c>
      <c r="F68">
        <v>0.03</v>
      </c>
      <c r="G68">
        <v>3.35599709621486</v>
      </c>
      <c r="H68" s="2">
        <f t="shared" si="2"/>
        <v>0</v>
      </c>
      <c r="I68" s="2" t="str">
        <f t="shared" si="3"/>
        <v>match</v>
      </c>
      <c r="J68" t="s">
        <v>126</v>
      </c>
    </row>
    <row r="69" spans="1:10" ht="15" customHeight="1" x14ac:dyDescent="0.25">
      <c r="A69" t="s">
        <v>7</v>
      </c>
      <c r="B69" t="s">
        <v>106</v>
      </c>
      <c r="C69" t="s">
        <v>127</v>
      </c>
      <c r="D69" t="s">
        <v>517</v>
      </c>
      <c r="E69">
        <v>0.15</v>
      </c>
      <c r="F69">
        <v>2E-3</v>
      </c>
      <c r="G69">
        <v>0.15037490956564081</v>
      </c>
      <c r="H69" s="2">
        <f t="shared" si="2"/>
        <v>0</v>
      </c>
      <c r="I69" s="2" t="str">
        <f t="shared" si="3"/>
        <v>match</v>
      </c>
      <c r="J69" t="s">
        <v>128</v>
      </c>
    </row>
    <row r="70" spans="1:10" ht="15" customHeight="1" x14ac:dyDescent="0.25">
      <c r="A70" t="s">
        <v>7</v>
      </c>
      <c r="B70" t="s">
        <v>106</v>
      </c>
      <c r="C70" t="s">
        <v>129</v>
      </c>
      <c r="D70" t="s">
        <v>516</v>
      </c>
      <c r="E70">
        <v>11000</v>
      </c>
      <c r="F70">
        <v>100</v>
      </c>
      <c r="G70">
        <v>11039.5</v>
      </c>
      <c r="H70" s="2">
        <f t="shared" si="2"/>
        <v>0</v>
      </c>
      <c r="I70" s="2" t="str">
        <f t="shared" si="3"/>
        <v>match</v>
      </c>
      <c r="J70" t="s">
        <v>130</v>
      </c>
    </row>
    <row r="71" spans="1:10" ht="15" customHeight="1" x14ac:dyDescent="0.25">
      <c r="A71" t="s">
        <v>7</v>
      </c>
      <c r="B71" t="s">
        <v>106</v>
      </c>
      <c r="C71" t="s">
        <v>667</v>
      </c>
      <c r="D71" t="s">
        <v>516</v>
      </c>
      <c r="E71">
        <v>21</v>
      </c>
      <c r="F71">
        <v>0</v>
      </c>
      <c r="G71">
        <v>21</v>
      </c>
      <c r="H71" s="2">
        <f t="shared" ref="H71:H134" si="4">IFERROR(IF(NOT(G71=""),ABS(ROUNDDOWN(E71-G71, 3 - (1+INT(LOG10(ABS(E71)))))),""),IF(AND(E71=0,NOT(E71="")),ABS(ROUNDDOWN(E71-G71,0)),""))</f>
        <v>0</v>
      </c>
      <c r="I71" s="2" t="str">
        <f t="shared" ref="I71:I134" si="5">IF(NOT(H71=""),IF(H71&lt;=F71,"match",IF(H71&lt;3*F71,"partial match","no match")),"")</f>
        <v>match</v>
      </c>
      <c r="J71" t="s">
        <v>131</v>
      </c>
    </row>
    <row r="72" spans="1:10" ht="15" customHeight="1" x14ac:dyDescent="0.25">
      <c r="A72" t="s">
        <v>7</v>
      </c>
      <c r="B72" t="s">
        <v>106</v>
      </c>
      <c r="C72" t="s">
        <v>132</v>
      </c>
      <c r="D72" t="s">
        <v>516</v>
      </c>
      <c r="E72">
        <v>-10100</v>
      </c>
      <c r="F72">
        <v>100</v>
      </c>
      <c r="G72">
        <v>-10101.5</v>
      </c>
      <c r="H72" s="2">
        <f t="shared" si="4"/>
        <v>0</v>
      </c>
      <c r="I72" s="2" t="str">
        <f t="shared" si="5"/>
        <v>match</v>
      </c>
      <c r="J72" t="s">
        <v>133</v>
      </c>
    </row>
    <row r="73" spans="1:10" ht="15" customHeight="1" x14ac:dyDescent="0.25">
      <c r="A73" t="s">
        <v>7</v>
      </c>
      <c r="B73" t="s">
        <v>106</v>
      </c>
      <c r="C73" t="s">
        <v>668</v>
      </c>
      <c r="D73" t="s">
        <v>516</v>
      </c>
      <c r="E73">
        <v>24</v>
      </c>
      <c r="F73">
        <v>0</v>
      </c>
      <c r="G73">
        <v>24</v>
      </c>
      <c r="H73" s="2">
        <f t="shared" si="4"/>
        <v>0</v>
      </c>
      <c r="I73" s="2" t="str">
        <f t="shared" si="5"/>
        <v>match</v>
      </c>
      <c r="J73" t="s">
        <v>134</v>
      </c>
    </row>
    <row r="74" spans="1:10" ht="15" customHeight="1" x14ac:dyDescent="0.25">
      <c r="A74" t="s">
        <v>7</v>
      </c>
      <c r="B74" t="s">
        <v>135</v>
      </c>
      <c r="C74" t="s">
        <v>136</v>
      </c>
      <c r="D74" t="s">
        <v>516</v>
      </c>
      <c r="E74">
        <v>0.97799999999999998</v>
      </c>
      <c r="F74">
        <v>1E-3</v>
      </c>
      <c r="G74">
        <v>0.97819295612412305</v>
      </c>
      <c r="H74" s="2">
        <f t="shared" si="4"/>
        <v>0</v>
      </c>
      <c r="I74" s="2" t="str">
        <f t="shared" si="5"/>
        <v>match</v>
      </c>
      <c r="J74" t="s">
        <v>137</v>
      </c>
    </row>
    <row r="75" spans="1:10" ht="15" customHeight="1" x14ac:dyDescent="0.25">
      <c r="A75" t="s">
        <v>7</v>
      </c>
      <c r="B75" t="s">
        <v>135</v>
      </c>
      <c r="C75" t="s">
        <v>138</v>
      </c>
      <c r="D75" t="s">
        <v>516</v>
      </c>
      <c r="E75">
        <v>6.9800000000000003E-5</v>
      </c>
      <c r="F75">
        <v>1.03E-5</v>
      </c>
      <c r="G75">
        <v>6.9810464588648813E-5</v>
      </c>
      <c r="H75" s="2">
        <f t="shared" si="4"/>
        <v>0</v>
      </c>
      <c r="I75" s="2" t="str">
        <f t="shared" si="5"/>
        <v>match</v>
      </c>
      <c r="J75" t="s">
        <v>139</v>
      </c>
    </row>
    <row r="76" spans="1:10" ht="15" customHeight="1" x14ac:dyDescent="0.25">
      <c r="A76" t="s">
        <v>7</v>
      </c>
      <c r="B76" t="s">
        <v>135</v>
      </c>
      <c r="C76" t="s">
        <v>140</v>
      </c>
      <c r="D76" t="s">
        <v>516</v>
      </c>
      <c r="E76">
        <v>96</v>
      </c>
      <c r="F76">
        <v>0</v>
      </c>
      <c r="G76">
        <v>96</v>
      </c>
      <c r="H76" s="2">
        <f t="shared" si="4"/>
        <v>0</v>
      </c>
      <c r="I76" s="2" t="str">
        <f t="shared" si="5"/>
        <v>match</v>
      </c>
      <c r="J76" t="s">
        <v>141</v>
      </c>
    </row>
    <row r="77" spans="1:10" ht="15" customHeight="1" x14ac:dyDescent="0.25">
      <c r="A77" t="s">
        <v>7</v>
      </c>
      <c r="B77" t="s">
        <v>135</v>
      </c>
      <c r="C77" t="s">
        <v>142</v>
      </c>
      <c r="D77" t="s">
        <v>516</v>
      </c>
      <c r="E77">
        <v>-128</v>
      </c>
      <c r="F77">
        <v>8</v>
      </c>
      <c r="G77">
        <v>-128</v>
      </c>
      <c r="H77" s="2">
        <f t="shared" si="4"/>
        <v>0</v>
      </c>
      <c r="I77" s="2" t="str">
        <f t="shared" si="5"/>
        <v>match</v>
      </c>
      <c r="J77" t="s">
        <v>143</v>
      </c>
    </row>
    <row r="78" spans="1:10" ht="15" customHeight="1" x14ac:dyDescent="0.25">
      <c r="A78" t="s">
        <v>7</v>
      </c>
      <c r="B78" t="s">
        <v>135</v>
      </c>
      <c r="C78" t="s">
        <v>144</v>
      </c>
      <c r="D78" t="s">
        <v>516</v>
      </c>
      <c r="E78">
        <v>0.97799999999999998</v>
      </c>
      <c r="F78">
        <v>1E-3</v>
      </c>
      <c r="G78">
        <v>0.9781231456595344</v>
      </c>
      <c r="H78" s="2">
        <f t="shared" si="4"/>
        <v>0</v>
      </c>
      <c r="I78" s="2" t="str">
        <f t="shared" si="5"/>
        <v>match</v>
      </c>
      <c r="J78" t="s">
        <v>145</v>
      </c>
    </row>
    <row r="79" spans="1:10" ht="15" customHeight="1" x14ac:dyDescent="0.25">
      <c r="A79" t="s">
        <v>7</v>
      </c>
      <c r="B79" t="s">
        <v>135</v>
      </c>
      <c r="C79" t="s">
        <v>146</v>
      </c>
      <c r="D79" t="s">
        <v>516</v>
      </c>
      <c r="E79">
        <v>224</v>
      </c>
      <c r="F79">
        <v>8</v>
      </c>
      <c r="G79">
        <v>224</v>
      </c>
      <c r="H79" s="2">
        <f t="shared" si="4"/>
        <v>0</v>
      </c>
      <c r="I79" s="2" t="str">
        <f t="shared" si="5"/>
        <v>match</v>
      </c>
      <c r="J79" t="s">
        <v>147</v>
      </c>
    </row>
    <row r="80" spans="1:10" ht="15" customHeight="1" x14ac:dyDescent="0.25">
      <c r="A80" t="s">
        <v>7</v>
      </c>
      <c r="B80" t="s">
        <v>135</v>
      </c>
      <c r="C80" t="s">
        <v>148</v>
      </c>
      <c r="D80" t="s">
        <v>676</v>
      </c>
      <c r="G80">
        <v>0.58598451242504879</v>
      </c>
      <c r="H80" s="2" t="str">
        <f t="shared" si="4"/>
        <v/>
      </c>
      <c r="I80" s="2" t="str">
        <f t="shared" si="5"/>
        <v/>
      </c>
      <c r="J80" t="s">
        <v>149</v>
      </c>
    </row>
    <row r="81" spans="1:10" ht="15" customHeight="1" x14ac:dyDescent="0.25">
      <c r="A81" t="s">
        <v>7</v>
      </c>
      <c r="B81" t="s">
        <v>150</v>
      </c>
      <c r="C81" t="s">
        <v>151</v>
      </c>
      <c r="D81" t="s">
        <v>516</v>
      </c>
      <c r="E81">
        <v>0.109</v>
      </c>
      <c r="F81">
        <v>1E-3</v>
      </c>
      <c r="G81">
        <v>0.10889479517936709</v>
      </c>
      <c r="H81" s="2">
        <f t="shared" si="4"/>
        <v>0</v>
      </c>
      <c r="I81" s="2" t="str">
        <f t="shared" si="5"/>
        <v>match</v>
      </c>
      <c r="J81" t="s">
        <v>152</v>
      </c>
    </row>
    <row r="82" spans="1:10" ht="15" customHeight="1" x14ac:dyDescent="0.25">
      <c r="A82" t="s">
        <v>7</v>
      </c>
      <c r="B82" t="s">
        <v>150</v>
      </c>
      <c r="C82" t="s">
        <v>153</v>
      </c>
      <c r="D82" t="s">
        <v>516</v>
      </c>
      <c r="E82">
        <v>20.6</v>
      </c>
      <c r="F82">
        <v>0.1</v>
      </c>
      <c r="G82">
        <v>20.648189544677731</v>
      </c>
      <c r="H82" s="2">
        <f t="shared" si="4"/>
        <v>0</v>
      </c>
      <c r="I82" s="2" t="str">
        <f t="shared" si="5"/>
        <v>match</v>
      </c>
      <c r="J82" t="s">
        <v>154</v>
      </c>
    </row>
    <row r="83" spans="1:10" ht="15" customHeight="1" x14ac:dyDescent="0.25">
      <c r="A83" t="s">
        <v>7</v>
      </c>
      <c r="B83" t="s">
        <v>150</v>
      </c>
      <c r="C83" t="s">
        <v>155</v>
      </c>
      <c r="D83" t="s">
        <v>516</v>
      </c>
      <c r="E83">
        <v>27</v>
      </c>
      <c r="F83">
        <v>0.4</v>
      </c>
      <c r="G83">
        <v>27.014301300048832</v>
      </c>
      <c r="H83" s="2">
        <f t="shared" si="4"/>
        <v>0</v>
      </c>
      <c r="I83" s="2" t="str">
        <f t="shared" si="5"/>
        <v>match</v>
      </c>
      <c r="J83" t="s">
        <v>156</v>
      </c>
    </row>
    <row r="84" spans="1:10" ht="15" customHeight="1" x14ac:dyDescent="0.25">
      <c r="A84" t="s">
        <v>7</v>
      </c>
      <c r="B84" t="s">
        <v>150</v>
      </c>
      <c r="C84" t="s">
        <v>157</v>
      </c>
      <c r="D84" t="s">
        <v>516</v>
      </c>
      <c r="E84">
        <v>5.82</v>
      </c>
      <c r="F84">
        <v>0.04</v>
      </c>
      <c r="G84">
        <v>5.8200268745422363</v>
      </c>
      <c r="H84" s="2">
        <f t="shared" si="4"/>
        <v>0</v>
      </c>
      <c r="I84" s="2" t="str">
        <f t="shared" si="5"/>
        <v>match</v>
      </c>
      <c r="J84" t="s">
        <v>158</v>
      </c>
    </row>
    <row r="85" spans="1:10" ht="15" customHeight="1" x14ac:dyDescent="0.25">
      <c r="A85" t="s">
        <v>7</v>
      </c>
      <c r="B85" t="s">
        <v>150</v>
      </c>
      <c r="C85" t="s">
        <v>159</v>
      </c>
      <c r="D85" t="s">
        <v>516</v>
      </c>
      <c r="E85">
        <v>1.58</v>
      </c>
      <c r="F85">
        <v>0.03</v>
      </c>
      <c r="G85">
        <v>1.576756477355957</v>
      </c>
      <c r="H85" s="2">
        <f t="shared" si="4"/>
        <v>0</v>
      </c>
      <c r="I85" s="2" t="str">
        <f t="shared" si="5"/>
        <v>match</v>
      </c>
      <c r="J85" t="s">
        <v>160</v>
      </c>
    </row>
    <row r="86" spans="1:10" ht="15" customHeight="1" x14ac:dyDescent="0.25">
      <c r="A86" t="s">
        <v>7</v>
      </c>
      <c r="B86" t="s">
        <v>150</v>
      </c>
      <c r="C86" t="s">
        <v>161</v>
      </c>
      <c r="D86" t="s">
        <v>516</v>
      </c>
      <c r="E86">
        <v>4.9400000000000004</v>
      </c>
      <c r="F86">
        <v>0.19</v>
      </c>
      <c r="G86">
        <v>4.939206600189209</v>
      </c>
      <c r="H86" s="2">
        <f t="shared" si="4"/>
        <v>0</v>
      </c>
      <c r="I86" s="2" t="str">
        <f t="shared" si="5"/>
        <v>match</v>
      </c>
      <c r="J86" t="s">
        <v>162</v>
      </c>
    </row>
    <row r="87" spans="1:10" ht="15" customHeight="1" x14ac:dyDescent="0.25">
      <c r="A87" t="s">
        <v>7</v>
      </c>
      <c r="B87" t="s">
        <v>150</v>
      </c>
      <c r="C87" t="s">
        <v>163</v>
      </c>
      <c r="D87" t="s">
        <v>516</v>
      </c>
      <c r="E87">
        <v>2.27</v>
      </c>
      <c r="F87">
        <v>0.03</v>
      </c>
      <c r="G87">
        <v>2.270722389221191</v>
      </c>
      <c r="H87" s="2">
        <f t="shared" si="4"/>
        <v>0</v>
      </c>
      <c r="I87" s="2" t="str">
        <f t="shared" si="5"/>
        <v>match</v>
      </c>
      <c r="J87" t="s">
        <v>164</v>
      </c>
    </row>
    <row r="88" spans="1:10" ht="15" customHeight="1" x14ac:dyDescent="0.25">
      <c r="A88" t="s">
        <v>7</v>
      </c>
      <c r="B88" t="s">
        <v>150</v>
      </c>
      <c r="C88" t="s">
        <v>165</v>
      </c>
      <c r="D88" t="s">
        <v>516</v>
      </c>
      <c r="E88">
        <v>41.3</v>
      </c>
      <c r="F88">
        <v>0.1</v>
      </c>
      <c r="G88">
        <v>41.296379089355469</v>
      </c>
      <c r="H88" s="2">
        <f t="shared" si="4"/>
        <v>0</v>
      </c>
      <c r="I88" s="2" t="str">
        <f t="shared" si="5"/>
        <v>match</v>
      </c>
      <c r="J88" t="s">
        <v>166</v>
      </c>
    </row>
    <row r="89" spans="1:10" ht="15" customHeight="1" x14ac:dyDescent="0.25">
      <c r="A89" t="s">
        <v>7</v>
      </c>
      <c r="B89" t="s">
        <v>150</v>
      </c>
      <c r="C89" t="s">
        <v>167</v>
      </c>
      <c r="D89" t="s">
        <v>516</v>
      </c>
      <c r="E89">
        <v>100</v>
      </c>
      <c r="F89">
        <v>1</v>
      </c>
      <c r="G89">
        <v>100.205810546875</v>
      </c>
      <c r="H89" s="2">
        <f t="shared" si="4"/>
        <v>0</v>
      </c>
      <c r="I89" s="2" t="str">
        <f t="shared" si="5"/>
        <v>match</v>
      </c>
      <c r="J89" t="s">
        <v>168</v>
      </c>
    </row>
    <row r="90" spans="1:10" ht="15" customHeight="1" x14ac:dyDescent="0.25">
      <c r="A90" t="s">
        <v>7</v>
      </c>
      <c r="B90" t="s">
        <v>150</v>
      </c>
      <c r="C90" t="s">
        <v>169</v>
      </c>
      <c r="D90" t="s">
        <v>516</v>
      </c>
      <c r="E90">
        <v>4.1900000000000004</v>
      </c>
      <c r="F90">
        <v>0.03</v>
      </c>
      <c r="G90">
        <v>4.1906929016113281</v>
      </c>
      <c r="H90" s="2">
        <f t="shared" si="4"/>
        <v>0</v>
      </c>
      <c r="I90" s="2" t="str">
        <f t="shared" si="5"/>
        <v>match</v>
      </c>
      <c r="J90" t="s">
        <v>170</v>
      </c>
    </row>
    <row r="91" spans="1:10" ht="15" customHeight="1" x14ac:dyDescent="0.25">
      <c r="A91" t="s">
        <v>7</v>
      </c>
      <c r="B91" t="s">
        <v>150</v>
      </c>
      <c r="C91" t="s">
        <v>171</v>
      </c>
      <c r="D91" t="s">
        <v>516</v>
      </c>
      <c r="E91">
        <v>4.4999999999999998E-2</v>
      </c>
      <c r="F91">
        <v>8.0000000000000004E-4</v>
      </c>
      <c r="G91">
        <v>4.4950973242521293E-2</v>
      </c>
      <c r="H91" s="2">
        <f t="shared" si="4"/>
        <v>0</v>
      </c>
      <c r="I91" s="2" t="str">
        <f t="shared" si="5"/>
        <v>match</v>
      </c>
      <c r="J91" t="s">
        <v>172</v>
      </c>
    </row>
    <row r="92" spans="1:10" ht="15" customHeight="1" x14ac:dyDescent="0.25">
      <c r="A92" t="s">
        <v>7</v>
      </c>
      <c r="B92" t="s">
        <v>150</v>
      </c>
      <c r="C92" t="s">
        <v>173</v>
      </c>
      <c r="D92" t="s">
        <v>516</v>
      </c>
      <c r="E92">
        <v>7.85</v>
      </c>
      <c r="F92">
        <v>0.26</v>
      </c>
      <c r="G92">
        <v>7.8514070510864258</v>
      </c>
      <c r="H92" s="2">
        <f t="shared" si="4"/>
        <v>0</v>
      </c>
      <c r="I92" s="2" t="str">
        <f t="shared" si="5"/>
        <v>match</v>
      </c>
      <c r="J92" t="s">
        <v>174</v>
      </c>
    </row>
    <row r="93" spans="1:10" ht="15" customHeight="1" x14ac:dyDescent="0.25">
      <c r="A93" t="s">
        <v>7</v>
      </c>
      <c r="B93" t="s">
        <v>150</v>
      </c>
      <c r="C93" t="s">
        <v>175</v>
      </c>
      <c r="D93" t="s">
        <v>516</v>
      </c>
      <c r="E93">
        <v>1.58</v>
      </c>
      <c r="F93">
        <v>0.03</v>
      </c>
      <c r="G93">
        <v>1.576756477355957</v>
      </c>
      <c r="H93" s="2">
        <f t="shared" si="4"/>
        <v>0</v>
      </c>
      <c r="I93" s="2" t="str">
        <f t="shared" si="5"/>
        <v>match</v>
      </c>
      <c r="J93" t="s">
        <v>176</v>
      </c>
    </row>
    <row r="94" spans="1:10" ht="15" customHeight="1" x14ac:dyDescent="0.25">
      <c r="A94" t="s">
        <v>7</v>
      </c>
      <c r="B94" t="s">
        <v>150</v>
      </c>
      <c r="C94" t="s">
        <v>177</v>
      </c>
      <c r="D94" t="s">
        <v>516</v>
      </c>
      <c r="E94">
        <v>0.58099999999999996</v>
      </c>
      <c r="F94">
        <v>3.0000000000000001E-3</v>
      </c>
      <c r="G94">
        <v>0.58110904693603516</v>
      </c>
      <c r="H94" s="2">
        <f t="shared" si="4"/>
        <v>0</v>
      </c>
      <c r="I94" s="2" t="str">
        <f t="shared" si="5"/>
        <v>match</v>
      </c>
      <c r="J94" t="s">
        <v>178</v>
      </c>
    </row>
    <row r="95" spans="1:10" ht="15" customHeight="1" x14ac:dyDescent="0.25">
      <c r="A95" t="s">
        <v>7</v>
      </c>
      <c r="B95" t="s">
        <v>150</v>
      </c>
      <c r="C95" t="s">
        <v>669</v>
      </c>
      <c r="D95" t="s">
        <v>516</v>
      </c>
      <c r="E95">
        <v>0.96099999999999997</v>
      </c>
      <c r="F95">
        <v>1E-3</v>
      </c>
      <c r="G95">
        <v>0.96112364530563354</v>
      </c>
      <c r="H95" s="2">
        <f t="shared" si="4"/>
        <v>0</v>
      </c>
      <c r="I95" s="2" t="str">
        <f t="shared" si="5"/>
        <v>match</v>
      </c>
      <c r="J95" t="s">
        <v>179</v>
      </c>
    </row>
    <row r="96" spans="1:10" ht="15" customHeight="1" x14ac:dyDescent="0.25">
      <c r="A96" t="s">
        <v>7</v>
      </c>
      <c r="B96" t="s">
        <v>150</v>
      </c>
      <c r="C96" t="s">
        <v>180</v>
      </c>
      <c r="D96" t="s">
        <v>516</v>
      </c>
      <c r="E96">
        <v>0.54400000000000004</v>
      </c>
      <c r="F96">
        <v>3.0000000000000001E-3</v>
      </c>
      <c r="G96">
        <v>0.54382461309432983</v>
      </c>
      <c r="H96" s="2">
        <f t="shared" si="4"/>
        <v>0</v>
      </c>
      <c r="I96" s="2" t="str">
        <f t="shared" si="5"/>
        <v>match</v>
      </c>
      <c r="J96" t="s">
        <v>181</v>
      </c>
    </row>
    <row r="97" spans="1:10" ht="15" customHeight="1" x14ac:dyDescent="0.25">
      <c r="A97" t="s">
        <v>7</v>
      </c>
      <c r="B97" t="s">
        <v>150</v>
      </c>
      <c r="C97" t="s">
        <v>670</v>
      </c>
      <c r="D97" t="s">
        <v>516</v>
      </c>
      <c r="E97">
        <v>0.99399999999999999</v>
      </c>
      <c r="F97">
        <v>1E-3</v>
      </c>
      <c r="G97">
        <v>0.99436771869659424</v>
      </c>
      <c r="H97" s="2">
        <f t="shared" si="4"/>
        <v>0</v>
      </c>
      <c r="I97" s="2" t="str">
        <f t="shared" si="5"/>
        <v>match</v>
      </c>
      <c r="J97" t="s">
        <v>182</v>
      </c>
    </row>
    <row r="98" spans="1:10" ht="15" customHeight="1" x14ac:dyDescent="0.25">
      <c r="A98" t="s">
        <v>7</v>
      </c>
      <c r="B98" t="s">
        <v>150</v>
      </c>
      <c r="C98" t="s">
        <v>183</v>
      </c>
      <c r="D98" t="s">
        <v>516</v>
      </c>
      <c r="E98">
        <v>0.441</v>
      </c>
      <c r="F98">
        <v>1E-3</v>
      </c>
      <c r="G98">
        <v>0.44095790386199951</v>
      </c>
      <c r="H98" s="2">
        <f t="shared" si="4"/>
        <v>0</v>
      </c>
      <c r="I98" s="2" t="str">
        <f t="shared" si="5"/>
        <v>match</v>
      </c>
      <c r="J98" t="s">
        <v>184</v>
      </c>
    </row>
    <row r="99" spans="1:10" ht="15" customHeight="1" x14ac:dyDescent="0.25">
      <c r="A99" t="s">
        <v>7</v>
      </c>
      <c r="B99" t="s">
        <v>150</v>
      </c>
      <c r="C99" t="s">
        <v>185</v>
      </c>
      <c r="D99" t="s">
        <v>516</v>
      </c>
      <c r="E99">
        <v>0.77800000000000002</v>
      </c>
      <c r="F99">
        <v>2E-3</v>
      </c>
      <c r="G99">
        <v>0.77796423435211182</v>
      </c>
      <c r="H99" s="2">
        <f t="shared" si="4"/>
        <v>0</v>
      </c>
      <c r="I99" s="2" t="str">
        <f t="shared" si="5"/>
        <v>match</v>
      </c>
      <c r="J99" t="s">
        <v>186</v>
      </c>
    </row>
    <row r="100" spans="1:10" ht="15" customHeight="1" x14ac:dyDescent="0.25">
      <c r="A100" t="s">
        <v>7</v>
      </c>
      <c r="B100" t="s">
        <v>150</v>
      </c>
      <c r="C100" t="s">
        <v>187</v>
      </c>
      <c r="D100" t="s">
        <v>516</v>
      </c>
      <c r="E100">
        <v>455</v>
      </c>
      <c r="F100">
        <v>2</v>
      </c>
      <c r="G100">
        <v>455.36846923828119</v>
      </c>
      <c r="H100" s="2">
        <f t="shared" si="4"/>
        <v>0</v>
      </c>
      <c r="I100" s="2" t="str">
        <f t="shared" si="5"/>
        <v>match</v>
      </c>
      <c r="J100" t="s">
        <v>188</v>
      </c>
    </row>
    <row r="101" spans="1:10" ht="15" customHeight="1" x14ac:dyDescent="0.25">
      <c r="A101" t="s">
        <v>7</v>
      </c>
      <c r="B101" t="s">
        <v>150</v>
      </c>
      <c r="C101" t="s">
        <v>189</v>
      </c>
      <c r="D101" t="s">
        <v>516</v>
      </c>
      <c r="E101">
        <v>100</v>
      </c>
      <c r="F101">
        <v>1</v>
      </c>
      <c r="G101">
        <v>100.205810546875</v>
      </c>
      <c r="H101" s="2">
        <f t="shared" si="4"/>
        <v>0</v>
      </c>
      <c r="I101" s="2" t="str">
        <f t="shared" si="5"/>
        <v>match</v>
      </c>
      <c r="J101" t="s">
        <v>190</v>
      </c>
    </row>
    <row r="102" spans="1:10" ht="15" customHeight="1" x14ac:dyDescent="0.25">
      <c r="A102" t="s">
        <v>7</v>
      </c>
      <c r="B102" t="s">
        <v>150</v>
      </c>
      <c r="C102" t="s">
        <v>191</v>
      </c>
      <c r="D102" t="s">
        <v>516</v>
      </c>
      <c r="E102">
        <v>-1040</v>
      </c>
      <c r="F102">
        <v>20</v>
      </c>
      <c r="G102">
        <v>-1042.99169921875</v>
      </c>
      <c r="H102" s="2">
        <f t="shared" si="4"/>
        <v>0</v>
      </c>
      <c r="I102" s="2" t="str">
        <f t="shared" si="5"/>
        <v>match</v>
      </c>
      <c r="J102" t="s">
        <v>192</v>
      </c>
    </row>
    <row r="103" spans="1:10" ht="15" customHeight="1" x14ac:dyDescent="0.25">
      <c r="A103" t="s">
        <v>7</v>
      </c>
      <c r="B103" t="s">
        <v>150</v>
      </c>
      <c r="C103" t="s">
        <v>193</v>
      </c>
      <c r="D103" t="s">
        <v>516</v>
      </c>
      <c r="E103">
        <v>52700</v>
      </c>
      <c r="F103">
        <v>500</v>
      </c>
      <c r="G103">
        <v>52672.48046875</v>
      </c>
      <c r="H103" s="2">
        <f t="shared" si="4"/>
        <v>0</v>
      </c>
      <c r="I103" s="2" t="str">
        <f t="shared" si="5"/>
        <v>match</v>
      </c>
      <c r="J103" t="s">
        <v>194</v>
      </c>
    </row>
    <row r="104" spans="1:10" ht="15" customHeight="1" x14ac:dyDescent="0.25">
      <c r="A104" t="s">
        <v>7</v>
      </c>
      <c r="B104" t="s">
        <v>150</v>
      </c>
      <c r="C104" t="s">
        <v>195</v>
      </c>
      <c r="D104" t="s">
        <v>516</v>
      </c>
      <c r="E104">
        <v>-0.23599999999999999</v>
      </c>
      <c r="F104">
        <v>1E-3</v>
      </c>
      <c r="G104">
        <v>-0.2361001372337341</v>
      </c>
      <c r="H104" s="2">
        <f t="shared" si="4"/>
        <v>0</v>
      </c>
      <c r="I104" s="2" t="str">
        <f t="shared" si="5"/>
        <v>match</v>
      </c>
      <c r="J104" t="s">
        <v>196</v>
      </c>
    </row>
    <row r="105" spans="1:10" ht="15" customHeight="1" x14ac:dyDescent="0.25">
      <c r="A105" t="s">
        <v>7</v>
      </c>
      <c r="B105" t="s">
        <v>150</v>
      </c>
      <c r="C105" t="s">
        <v>197</v>
      </c>
      <c r="D105" t="s">
        <v>516</v>
      </c>
      <c r="E105">
        <v>0.86299999999999999</v>
      </c>
      <c r="F105">
        <v>3.0000000000000001E-3</v>
      </c>
      <c r="G105">
        <v>0.86345314979553223</v>
      </c>
      <c r="H105" s="2">
        <f t="shared" si="4"/>
        <v>0</v>
      </c>
      <c r="I105" s="2" t="str">
        <f t="shared" si="5"/>
        <v>match</v>
      </c>
      <c r="J105" t="s">
        <v>198</v>
      </c>
    </row>
    <row r="106" spans="1:10" ht="15" customHeight="1" x14ac:dyDescent="0.25">
      <c r="A106" t="s">
        <v>7</v>
      </c>
      <c r="B106" t="s">
        <v>199</v>
      </c>
      <c r="C106" t="s">
        <v>151</v>
      </c>
      <c r="D106" t="s">
        <v>516</v>
      </c>
      <c r="E106">
        <v>0.109</v>
      </c>
      <c r="F106">
        <v>1E-3</v>
      </c>
      <c r="G106">
        <v>0.1087557045169748</v>
      </c>
      <c r="H106" s="2">
        <f t="shared" si="4"/>
        <v>0</v>
      </c>
      <c r="I106" s="2" t="str">
        <f t="shared" si="5"/>
        <v>match</v>
      </c>
      <c r="J106" t="s">
        <v>200</v>
      </c>
    </row>
    <row r="107" spans="1:10" ht="15" customHeight="1" x14ac:dyDescent="0.25">
      <c r="A107" t="s">
        <v>7</v>
      </c>
      <c r="B107" t="s">
        <v>199</v>
      </c>
      <c r="C107" t="s">
        <v>153</v>
      </c>
      <c r="D107" t="s">
        <v>516</v>
      </c>
      <c r="E107">
        <v>20.6</v>
      </c>
      <c r="F107">
        <v>0.1</v>
      </c>
      <c r="G107">
        <v>20.64650446163299</v>
      </c>
      <c r="H107" s="2">
        <f t="shared" si="4"/>
        <v>0</v>
      </c>
      <c r="I107" s="2" t="str">
        <f t="shared" si="5"/>
        <v>match</v>
      </c>
      <c r="J107" t="s">
        <v>201</v>
      </c>
    </row>
    <row r="108" spans="1:10" ht="15" customHeight="1" x14ac:dyDescent="0.25">
      <c r="A108" t="s">
        <v>7</v>
      </c>
      <c r="B108" t="s">
        <v>199</v>
      </c>
      <c r="C108" t="s">
        <v>155</v>
      </c>
      <c r="D108" t="s">
        <v>516</v>
      </c>
      <c r="E108">
        <v>27</v>
      </c>
      <c r="F108">
        <v>0.4</v>
      </c>
      <c r="G108">
        <v>27.037354276134408</v>
      </c>
      <c r="H108" s="2">
        <f t="shared" si="4"/>
        <v>0</v>
      </c>
      <c r="I108" s="2" t="str">
        <f t="shared" si="5"/>
        <v>match</v>
      </c>
      <c r="J108" t="s">
        <v>202</v>
      </c>
    </row>
    <row r="109" spans="1:10" ht="15" customHeight="1" x14ac:dyDescent="0.25">
      <c r="A109" t="s">
        <v>7</v>
      </c>
      <c r="B109" t="s">
        <v>199</v>
      </c>
      <c r="C109" t="s">
        <v>157</v>
      </c>
      <c r="D109" t="s">
        <v>516</v>
      </c>
      <c r="E109">
        <v>5.9</v>
      </c>
      <c r="F109">
        <v>0.04</v>
      </c>
      <c r="G109">
        <v>5.9028310042161207</v>
      </c>
      <c r="H109" s="2">
        <f t="shared" si="4"/>
        <v>0</v>
      </c>
      <c r="I109" s="2" t="str">
        <f t="shared" si="5"/>
        <v>match</v>
      </c>
      <c r="J109" t="s">
        <v>203</v>
      </c>
    </row>
    <row r="110" spans="1:10" ht="15" customHeight="1" x14ac:dyDescent="0.25">
      <c r="A110" t="s">
        <v>7</v>
      </c>
      <c r="B110" t="s">
        <v>199</v>
      </c>
      <c r="C110" t="s">
        <v>159</v>
      </c>
      <c r="D110" t="s">
        <v>516</v>
      </c>
      <c r="E110">
        <v>1.57</v>
      </c>
      <c r="F110">
        <v>0.03</v>
      </c>
      <c r="G110">
        <v>1.5744119856745571</v>
      </c>
      <c r="H110" s="2">
        <f t="shared" si="4"/>
        <v>0</v>
      </c>
      <c r="I110" s="2" t="str">
        <f t="shared" si="5"/>
        <v>match</v>
      </c>
      <c r="J110" t="s">
        <v>204</v>
      </c>
    </row>
    <row r="111" spans="1:10" ht="15" customHeight="1" x14ac:dyDescent="0.25">
      <c r="A111" t="s">
        <v>7</v>
      </c>
      <c r="B111" t="s">
        <v>199</v>
      </c>
      <c r="C111" t="s">
        <v>161</v>
      </c>
      <c r="D111" t="s">
        <v>516</v>
      </c>
      <c r="E111">
        <v>4.96</v>
      </c>
      <c r="F111">
        <v>0.19</v>
      </c>
      <c r="G111">
        <v>4.9626858254985979</v>
      </c>
      <c r="H111" s="2">
        <f t="shared" si="4"/>
        <v>0</v>
      </c>
      <c r="I111" s="2" t="str">
        <f t="shared" si="5"/>
        <v>match</v>
      </c>
      <c r="J111" t="s">
        <v>205</v>
      </c>
    </row>
    <row r="112" spans="1:10" ht="15" customHeight="1" x14ac:dyDescent="0.25">
      <c r="A112" t="s">
        <v>7</v>
      </c>
      <c r="B112" t="s">
        <v>199</v>
      </c>
      <c r="C112" t="s">
        <v>163</v>
      </c>
      <c r="D112" t="s">
        <v>516</v>
      </c>
      <c r="E112">
        <v>2.2799999999999998</v>
      </c>
      <c r="F112">
        <v>0.03</v>
      </c>
      <c r="G112">
        <v>2.2835560120069061</v>
      </c>
      <c r="H112" s="2">
        <f t="shared" si="4"/>
        <v>0</v>
      </c>
      <c r="I112" s="2" t="str">
        <f t="shared" si="5"/>
        <v>match</v>
      </c>
      <c r="J112" t="s">
        <v>206</v>
      </c>
    </row>
    <row r="113" spans="1:10" ht="15" customHeight="1" x14ac:dyDescent="0.25">
      <c r="A113" t="s">
        <v>7</v>
      </c>
      <c r="B113" t="s">
        <v>199</v>
      </c>
      <c r="C113" t="s">
        <v>165</v>
      </c>
      <c r="D113" t="s">
        <v>516</v>
      </c>
      <c r="E113">
        <v>41.3</v>
      </c>
      <c r="F113">
        <v>0.1</v>
      </c>
      <c r="G113">
        <v>41.293009019517811</v>
      </c>
      <c r="H113" s="2">
        <f t="shared" si="4"/>
        <v>0</v>
      </c>
      <c r="I113" s="2" t="str">
        <f t="shared" si="5"/>
        <v>match</v>
      </c>
      <c r="J113" t="s">
        <v>207</v>
      </c>
    </row>
    <row r="114" spans="1:10" ht="15" customHeight="1" x14ac:dyDescent="0.25">
      <c r="A114" t="s">
        <v>7</v>
      </c>
      <c r="B114" t="s">
        <v>199</v>
      </c>
      <c r="C114" t="s">
        <v>167</v>
      </c>
      <c r="D114" t="s">
        <v>516</v>
      </c>
      <c r="E114">
        <v>100</v>
      </c>
      <c r="F114">
        <v>1</v>
      </c>
      <c r="G114">
        <v>100.3267854022714</v>
      </c>
      <c r="H114" s="2">
        <f t="shared" si="4"/>
        <v>0</v>
      </c>
      <c r="I114" s="2" t="str">
        <f t="shared" si="5"/>
        <v>match</v>
      </c>
      <c r="J114" t="s">
        <v>208</v>
      </c>
    </row>
    <row r="115" spans="1:10" ht="15" customHeight="1" x14ac:dyDescent="0.25">
      <c r="A115" t="s">
        <v>7</v>
      </c>
      <c r="B115" t="s">
        <v>199</v>
      </c>
      <c r="C115" t="s">
        <v>169</v>
      </c>
      <c r="D115" t="s">
        <v>516</v>
      </c>
      <c r="E115">
        <v>4.21</v>
      </c>
      <c r="F115">
        <v>0.03</v>
      </c>
      <c r="G115">
        <v>4.2067481921269341</v>
      </c>
      <c r="H115" s="2">
        <f t="shared" si="4"/>
        <v>0</v>
      </c>
      <c r="I115" s="2" t="str">
        <f t="shared" si="5"/>
        <v>match</v>
      </c>
      <c r="J115" t="s">
        <v>209</v>
      </c>
    </row>
    <row r="116" spans="1:10" ht="15" customHeight="1" x14ac:dyDescent="0.25">
      <c r="A116" t="s">
        <v>7</v>
      </c>
      <c r="B116" t="s">
        <v>199</v>
      </c>
      <c r="C116" t="s">
        <v>171</v>
      </c>
      <c r="D116" t="s">
        <v>516</v>
      </c>
      <c r="E116">
        <v>4.4600000000000001E-2</v>
      </c>
      <c r="F116">
        <v>8.0000000000000004E-4</v>
      </c>
      <c r="G116">
        <v>4.4644802638930732E-2</v>
      </c>
      <c r="H116" s="2">
        <f t="shared" si="4"/>
        <v>0</v>
      </c>
      <c r="I116" s="2" t="str">
        <f t="shared" si="5"/>
        <v>match</v>
      </c>
      <c r="J116" t="s">
        <v>210</v>
      </c>
    </row>
    <row r="117" spans="1:10" ht="15" customHeight="1" x14ac:dyDescent="0.25">
      <c r="A117" t="s">
        <v>7</v>
      </c>
      <c r="B117" t="s">
        <v>199</v>
      </c>
      <c r="C117" t="s">
        <v>173</v>
      </c>
      <c r="D117" t="s">
        <v>516</v>
      </c>
      <c r="E117">
        <v>7.82</v>
      </c>
      <c r="F117">
        <v>0.26</v>
      </c>
      <c r="G117">
        <v>7.822631836444998</v>
      </c>
      <c r="H117" s="2">
        <f t="shared" si="4"/>
        <v>0</v>
      </c>
      <c r="I117" s="2" t="str">
        <f t="shared" si="5"/>
        <v>match</v>
      </c>
      <c r="J117" t="s">
        <v>211</v>
      </c>
    </row>
    <row r="118" spans="1:10" ht="15" customHeight="1" x14ac:dyDescent="0.25">
      <c r="A118" t="s">
        <v>7</v>
      </c>
      <c r="B118" t="s">
        <v>199</v>
      </c>
      <c r="C118" t="s">
        <v>175</v>
      </c>
      <c r="D118" t="s">
        <v>516</v>
      </c>
      <c r="E118">
        <v>1.57</v>
      </c>
      <c r="F118">
        <v>0.03</v>
      </c>
      <c r="G118">
        <v>1.5744119900744129</v>
      </c>
      <c r="H118" s="2">
        <f t="shared" si="4"/>
        <v>0</v>
      </c>
      <c r="I118" s="2" t="str">
        <f t="shared" si="5"/>
        <v>match</v>
      </c>
      <c r="J118" t="s">
        <v>212</v>
      </c>
    </row>
    <row r="119" spans="1:10" ht="15" customHeight="1" x14ac:dyDescent="0.25">
      <c r="A119" t="s">
        <v>7</v>
      </c>
      <c r="B119" t="s">
        <v>199</v>
      </c>
      <c r="C119" t="s">
        <v>177</v>
      </c>
      <c r="D119" t="s">
        <v>516</v>
      </c>
      <c r="E119">
        <v>0.58099999999999996</v>
      </c>
      <c r="F119">
        <v>3.0000000000000001E-3</v>
      </c>
      <c r="G119">
        <v>0.58127874495221521</v>
      </c>
      <c r="H119" s="2">
        <f t="shared" si="4"/>
        <v>0</v>
      </c>
      <c r="I119" s="2" t="str">
        <f t="shared" si="5"/>
        <v>match</v>
      </c>
      <c r="J119" t="s">
        <v>213</v>
      </c>
    </row>
    <row r="120" spans="1:10" ht="15" customHeight="1" x14ac:dyDescent="0.25">
      <c r="A120" t="s">
        <v>7</v>
      </c>
      <c r="B120" t="s">
        <v>199</v>
      </c>
      <c r="C120" t="s">
        <v>669</v>
      </c>
      <c r="D120" t="s">
        <v>516</v>
      </c>
      <c r="E120">
        <v>0.96099999999999997</v>
      </c>
      <c r="F120">
        <v>1E-3</v>
      </c>
      <c r="G120">
        <v>0.96117260664544968</v>
      </c>
      <c r="H120" s="2">
        <f t="shared" si="4"/>
        <v>0</v>
      </c>
      <c r="I120" s="2" t="str">
        <f t="shared" si="5"/>
        <v>match</v>
      </c>
      <c r="J120" t="s">
        <v>214</v>
      </c>
    </row>
    <row r="121" spans="1:10" ht="15" customHeight="1" x14ac:dyDescent="0.25">
      <c r="A121" t="s">
        <v>7</v>
      </c>
      <c r="B121" t="s">
        <v>199</v>
      </c>
      <c r="C121" t="s">
        <v>180</v>
      </c>
      <c r="D121" t="s">
        <v>516</v>
      </c>
      <c r="E121">
        <v>0.54400000000000004</v>
      </c>
      <c r="F121">
        <v>3.0000000000000001E-3</v>
      </c>
      <c r="G121">
        <v>0.54402352148100597</v>
      </c>
      <c r="H121" s="2">
        <f t="shared" si="4"/>
        <v>0</v>
      </c>
      <c r="I121" s="2" t="str">
        <f t="shared" si="5"/>
        <v>match</v>
      </c>
      <c r="J121" t="s">
        <v>215</v>
      </c>
    </row>
    <row r="122" spans="1:10" ht="15" customHeight="1" x14ac:dyDescent="0.25">
      <c r="A122" t="s">
        <v>7</v>
      </c>
      <c r="B122" t="s">
        <v>199</v>
      </c>
      <c r="C122" t="s">
        <v>670</v>
      </c>
      <c r="D122" t="s">
        <v>516</v>
      </c>
      <c r="E122">
        <v>0.99399999999999999</v>
      </c>
      <c r="F122">
        <v>1E-3</v>
      </c>
      <c r="G122">
        <v>0.99438696525715509</v>
      </c>
      <c r="H122" s="2">
        <f t="shared" si="4"/>
        <v>0</v>
      </c>
      <c r="I122" s="2" t="str">
        <f t="shared" si="5"/>
        <v>match</v>
      </c>
      <c r="J122" t="s">
        <v>216</v>
      </c>
    </row>
    <row r="123" spans="1:10" ht="15" customHeight="1" x14ac:dyDescent="0.25">
      <c r="A123" t="s">
        <v>7</v>
      </c>
      <c r="B123" t="s">
        <v>199</v>
      </c>
      <c r="C123" t="s">
        <v>183</v>
      </c>
      <c r="D123" t="s">
        <v>516</v>
      </c>
      <c r="E123">
        <v>0.441</v>
      </c>
      <c r="F123">
        <v>1E-3</v>
      </c>
      <c r="G123">
        <v>0.44110479697330057</v>
      </c>
      <c r="H123" s="2">
        <f t="shared" si="4"/>
        <v>0</v>
      </c>
      <c r="I123" s="2" t="str">
        <f t="shared" si="5"/>
        <v>match</v>
      </c>
      <c r="J123" t="s">
        <v>217</v>
      </c>
    </row>
    <row r="124" spans="1:10" ht="15" customHeight="1" x14ac:dyDescent="0.25">
      <c r="A124" t="s">
        <v>7</v>
      </c>
      <c r="B124" t="s">
        <v>199</v>
      </c>
      <c r="C124" t="s">
        <v>185</v>
      </c>
      <c r="D124" t="s">
        <v>516</v>
      </c>
      <c r="E124">
        <v>0.78</v>
      </c>
      <c r="F124">
        <v>2E-3</v>
      </c>
      <c r="G124">
        <v>0.7802299912120142</v>
      </c>
      <c r="H124" s="2">
        <f t="shared" si="4"/>
        <v>0</v>
      </c>
      <c r="I124" s="2" t="str">
        <f t="shared" si="5"/>
        <v>match</v>
      </c>
      <c r="J124" t="s">
        <v>218</v>
      </c>
    </row>
    <row r="125" spans="1:10" ht="15" customHeight="1" x14ac:dyDescent="0.25">
      <c r="A125" t="s">
        <v>7</v>
      </c>
      <c r="B125" t="s">
        <v>199</v>
      </c>
      <c r="C125" t="s">
        <v>187</v>
      </c>
      <c r="D125" t="s">
        <v>516</v>
      </c>
      <c r="E125">
        <v>455</v>
      </c>
      <c r="F125">
        <v>2</v>
      </c>
      <c r="G125">
        <v>455.33103436275229</v>
      </c>
      <c r="H125" s="2">
        <f t="shared" si="4"/>
        <v>0</v>
      </c>
      <c r="I125" s="2" t="str">
        <f t="shared" si="5"/>
        <v>match</v>
      </c>
      <c r="J125" t="s">
        <v>219</v>
      </c>
    </row>
    <row r="126" spans="1:10" ht="15" customHeight="1" x14ac:dyDescent="0.25">
      <c r="A126" t="s">
        <v>7</v>
      </c>
      <c r="B126" t="s">
        <v>199</v>
      </c>
      <c r="C126" t="s">
        <v>189</v>
      </c>
      <c r="D126" t="s">
        <v>516</v>
      </c>
      <c r="E126">
        <v>100</v>
      </c>
      <c r="F126">
        <v>1</v>
      </c>
      <c r="G126">
        <v>100.3267852680933</v>
      </c>
      <c r="H126" s="2">
        <f t="shared" si="4"/>
        <v>0</v>
      </c>
      <c r="I126" s="2" t="str">
        <f t="shared" si="5"/>
        <v>match</v>
      </c>
      <c r="J126" t="s">
        <v>220</v>
      </c>
    </row>
    <row r="127" spans="1:10" ht="15" customHeight="1" x14ac:dyDescent="0.25">
      <c r="A127" t="s">
        <v>7</v>
      </c>
      <c r="B127" t="s">
        <v>199</v>
      </c>
      <c r="C127" t="s">
        <v>191</v>
      </c>
      <c r="D127" t="s">
        <v>516</v>
      </c>
      <c r="E127">
        <v>-1050</v>
      </c>
      <c r="F127">
        <v>20</v>
      </c>
      <c r="G127">
        <v>-1045.719103028177</v>
      </c>
      <c r="H127" s="2">
        <f t="shared" si="4"/>
        <v>0</v>
      </c>
      <c r="I127" s="2" t="str">
        <f t="shared" si="5"/>
        <v>match</v>
      </c>
      <c r="J127" t="s">
        <v>221</v>
      </c>
    </row>
    <row r="128" spans="1:10" ht="15" customHeight="1" x14ac:dyDescent="0.25">
      <c r="A128" t="s">
        <v>7</v>
      </c>
      <c r="B128" t="s">
        <v>199</v>
      </c>
      <c r="C128" t="s">
        <v>193</v>
      </c>
      <c r="D128" t="s">
        <v>516</v>
      </c>
      <c r="E128">
        <v>52800</v>
      </c>
      <c r="F128">
        <v>500</v>
      </c>
      <c r="G128">
        <v>52772.338838898409</v>
      </c>
      <c r="H128" s="2">
        <f t="shared" si="4"/>
        <v>0</v>
      </c>
      <c r="I128" s="2" t="str">
        <f t="shared" si="5"/>
        <v>match</v>
      </c>
      <c r="J128" t="s">
        <v>222</v>
      </c>
    </row>
    <row r="129" spans="1:10" ht="15" customHeight="1" x14ac:dyDescent="0.25">
      <c r="A129" t="s">
        <v>7</v>
      </c>
      <c r="B129" t="s">
        <v>199</v>
      </c>
      <c r="C129" t="s">
        <v>195</v>
      </c>
      <c r="D129" t="s">
        <v>516</v>
      </c>
      <c r="E129">
        <v>-0.214</v>
      </c>
      <c r="F129">
        <v>1E-3</v>
      </c>
      <c r="G129">
        <v>-0.2135606505549871</v>
      </c>
      <c r="H129" s="2">
        <f t="shared" si="4"/>
        <v>0</v>
      </c>
      <c r="I129" s="2" t="str">
        <f t="shared" si="5"/>
        <v>match</v>
      </c>
      <c r="J129" t="s">
        <v>223</v>
      </c>
    </row>
    <row r="130" spans="1:10" ht="15" customHeight="1" x14ac:dyDescent="0.25">
      <c r="A130" t="s">
        <v>7</v>
      </c>
      <c r="B130" t="s">
        <v>199</v>
      </c>
      <c r="C130" t="s">
        <v>197</v>
      </c>
      <c r="D130" t="s">
        <v>516</v>
      </c>
      <c r="E130">
        <v>0.85099999999999998</v>
      </c>
      <c r="F130">
        <v>2E-3</v>
      </c>
      <c r="G130">
        <v>0.85101582442711765</v>
      </c>
      <c r="H130" s="2">
        <f t="shared" si="4"/>
        <v>0</v>
      </c>
      <c r="I130" s="2" t="str">
        <f t="shared" si="5"/>
        <v>match</v>
      </c>
      <c r="J130" t="s">
        <v>224</v>
      </c>
    </row>
    <row r="131" spans="1:10" ht="15" customHeight="1" x14ac:dyDescent="0.25">
      <c r="A131" t="s">
        <v>7</v>
      </c>
      <c r="B131" t="s">
        <v>520</v>
      </c>
      <c r="C131" t="s">
        <v>151</v>
      </c>
      <c r="D131" t="s">
        <v>516</v>
      </c>
      <c r="E131">
        <v>9.4299999999999995E-2</v>
      </c>
      <c r="F131">
        <v>8.0000000000000004E-4</v>
      </c>
      <c r="G131">
        <v>9.4340385869145393E-2</v>
      </c>
      <c r="H131" s="2">
        <f t="shared" si="4"/>
        <v>0</v>
      </c>
      <c r="I131" s="2" t="str">
        <f t="shared" si="5"/>
        <v>match</v>
      </c>
      <c r="J131" t="s">
        <v>528</v>
      </c>
    </row>
    <row r="132" spans="1:10" ht="15" customHeight="1" x14ac:dyDescent="0.25">
      <c r="A132" t="s">
        <v>7</v>
      </c>
      <c r="B132" t="s">
        <v>520</v>
      </c>
      <c r="C132" t="s">
        <v>153</v>
      </c>
      <c r="D132" t="s">
        <v>516</v>
      </c>
      <c r="E132">
        <v>21.3</v>
      </c>
      <c r="F132">
        <v>0.1</v>
      </c>
      <c r="G132">
        <v>21.34033250517405</v>
      </c>
      <c r="H132" s="2">
        <f t="shared" si="4"/>
        <v>0</v>
      </c>
      <c r="I132" s="2" t="str">
        <f t="shared" si="5"/>
        <v>match</v>
      </c>
      <c r="J132" t="s">
        <v>529</v>
      </c>
    </row>
    <row r="133" spans="1:10" ht="15" customHeight="1" x14ac:dyDescent="0.25">
      <c r="A133" t="s">
        <v>7</v>
      </c>
      <c r="B133" t="s">
        <v>520</v>
      </c>
      <c r="C133" t="s">
        <v>155</v>
      </c>
      <c r="D133" t="s">
        <v>516</v>
      </c>
      <c r="E133">
        <v>18.600000000000001</v>
      </c>
      <c r="F133">
        <v>0.5</v>
      </c>
      <c r="G133">
        <v>18.612798200899039</v>
      </c>
      <c r="H133" s="2">
        <f t="shared" si="4"/>
        <v>0</v>
      </c>
      <c r="I133" s="2" t="str">
        <f t="shared" si="5"/>
        <v>match</v>
      </c>
      <c r="J133" t="s">
        <v>530</v>
      </c>
    </row>
    <row r="134" spans="1:10" ht="15" customHeight="1" x14ac:dyDescent="0.25">
      <c r="A134" t="s">
        <v>7</v>
      </c>
      <c r="B134" t="s">
        <v>520</v>
      </c>
      <c r="C134" t="s">
        <v>157</v>
      </c>
      <c r="D134" t="s">
        <v>516</v>
      </c>
      <c r="E134">
        <v>5.78</v>
      </c>
      <c r="F134">
        <v>0.04</v>
      </c>
      <c r="G134">
        <v>5.7795608043670654</v>
      </c>
      <c r="H134" s="2">
        <f t="shared" si="4"/>
        <v>0</v>
      </c>
      <c r="I134" s="2" t="str">
        <f t="shared" si="5"/>
        <v>match</v>
      </c>
      <c r="J134" t="s">
        <v>531</v>
      </c>
    </row>
    <row r="135" spans="1:10" ht="15" customHeight="1" x14ac:dyDescent="0.25">
      <c r="A135" t="s">
        <v>7</v>
      </c>
      <c r="B135" t="s">
        <v>520</v>
      </c>
      <c r="C135" t="s">
        <v>159</v>
      </c>
      <c r="D135" t="s">
        <v>516</v>
      </c>
      <c r="E135">
        <v>1.35</v>
      </c>
      <c r="F135">
        <v>0.03</v>
      </c>
      <c r="G135">
        <v>1.3493207166006871</v>
      </c>
      <c r="H135" s="2">
        <f t="shared" ref="H135:H198" si="6">IFERROR(IF(NOT(G135=""),ABS(ROUNDDOWN(E135-G135, 3 - (1+INT(LOG10(ABS(E135)))))),""),IF(AND(E135=0,NOT(E135="")),ABS(ROUNDDOWN(E135-G135,0)),""))</f>
        <v>0</v>
      </c>
      <c r="I135" s="2" t="str">
        <f t="shared" ref="I135:I198" si="7">IF(NOT(H135=""),IF(H135&lt;=F135,"match",IF(H135&lt;3*F135,"partial match","no match")),"")</f>
        <v>match</v>
      </c>
      <c r="J135" t="s">
        <v>532</v>
      </c>
    </row>
    <row r="136" spans="1:10" ht="15" customHeight="1" x14ac:dyDescent="0.25">
      <c r="A136" t="s">
        <v>7</v>
      </c>
      <c r="B136" t="s">
        <v>520</v>
      </c>
      <c r="C136" t="s">
        <v>161</v>
      </c>
      <c r="D136" t="s">
        <v>516</v>
      </c>
      <c r="E136">
        <v>4.12</v>
      </c>
      <c r="F136">
        <v>0.2</v>
      </c>
      <c r="G136">
        <v>4.1215114343973074</v>
      </c>
      <c r="H136" s="2">
        <f t="shared" si="6"/>
        <v>0</v>
      </c>
      <c r="I136" s="2" t="str">
        <f t="shared" si="7"/>
        <v>match</v>
      </c>
      <c r="J136" t="s">
        <v>533</v>
      </c>
    </row>
    <row r="137" spans="1:10" ht="15" customHeight="1" x14ac:dyDescent="0.25">
      <c r="A137" t="s">
        <v>7</v>
      </c>
      <c r="B137" t="s">
        <v>520</v>
      </c>
      <c r="C137" t="s">
        <v>163</v>
      </c>
      <c r="D137" t="s">
        <v>516</v>
      </c>
      <c r="E137">
        <v>2.16</v>
      </c>
      <c r="F137">
        <v>0.03</v>
      </c>
      <c r="G137">
        <v>2.1572780013084412</v>
      </c>
      <c r="H137" s="2">
        <f t="shared" si="6"/>
        <v>0</v>
      </c>
      <c r="I137" s="2" t="str">
        <f t="shared" si="7"/>
        <v>match</v>
      </c>
      <c r="J137" t="s">
        <v>534</v>
      </c>
    </row>
    <row r="138" spans="1:10" ht="15" customHeight="1" x14ac:dyDescent="0.25">
      <c r="A138" t="s">
        <v>7</v>
      </c>
      <c r="B138" t="s">
        <v>520</v>
      </c>
      <c r="C138" t="s">
        <v>165</v>
      </c>
      <c r="D138" t="s">
        <v>516</v>
      </c>
      <c r="E138">
        <v>42.7</v>
      </c>
      <c r="F138">
        <v>0.1</v>
      </c>
      <c r="G138">
        <v>42.680665018150648</v>
      </c>
      <c r="H138" s="2">
        <f t="shared" si="6"/>
        <v>0</v>
      </c>
      <c r="I138" s="2" t="str">
        <f t="shared" si="7"/>
        <v>match</v>
      </c>
      <c r="J138" t="s">
        <v>535</v>
      </c>
    </row>
    <row r="139" spans="1:10" ht="15" customHeight="1" x14ac:dyDescent="0.25">
      <c r="A139" t="s">
        <v>7</v>
      </c>
      <c r="B139" t="s">
        <v>520</v>
      </c>
      <c r="C139" t="s">
        <v>167</v>
      </c>
      <c r="D139" t="s">
        <v>516</v>
      </c>
      <c r="E139">
        <v>68.5</v>
      </c>
      <c r="F139">
        <v>1.3</v>
      </c>
      <c r="G139">
        <v>68.490202242107884</v>
      </c>
      <c r="H139" s="2">
        <f t="shared" si="6"/>
        <v>0</v>
      </c>
      <c r="I139" s="2" t="str">
        <f t="shared" si="7"/>
        <v>match</v>
      </c>
      <c r="J139" t="s">
        <v>536</v>
      </c>
    </row>
    <row r="140" spans="1:10" ht="15" customHeight="1" x14ac:dyDescent="0.25">
      <c r="A140" t="s">
        <v>7</v>
      </c>
      <c r="B140" t="s">
        <v>520</v>
      </c>
      <c r="C140" t="s">
        <v>169</v>
      </c>
      <c r="D140" t="s">
        <v>516</v>
      </c>
      <c r="E140">
        <v>4.17</v>
      </c>
      <c r="F140">
        <v>0.03</v>
      </c>
      <c r="G140">
        <v>4.1742458343505859</v>
      </c>
      <c r="H140" s="2">
        <f t="shared" si="6"/>
        <v>0</v>
      </c>
      <c r="I140" s="2" t="str">
        <f t="shared" si="7"/>
        <v>match</v>
      </c>
      <c r="J140" t="s">
        <v>537</v>
      </c>
    </row>
    <row r="141" spans="1:10" ht="15" customHeight="1" x14ac:dyDescent="0.25">
      <c r="A141" t="s">
        <v>7</v>
      </c>
      <c r="B141" t="s">
        <v>520</v>
      </c>
      <c r="C141" t="s">
        <v>171</v>
      </c>
      <c r="D141" t="s">
        <v>516</v>
      </c>
      <c r="E141">
        <v>4.2900000000000001E-2</v>
      </c>
      <c r="F141">
        <v>6.9999999999999999E-4</v>
      </c>
      <c r="G141">
        <v>4.2867404502704057E-2</v>
      </c>
      <c r="H141" s="2">
        <f t="shared" si="6"/>
        <v>0</v>
      </c>
      <c r="I141" s="2" t="str">
        <f t="shared" si="7"/>
        <v>match</v>
      </c>
      <c r="J141" t="s">
        <v>538</v>
      </c>
    </row>
    <row r="142" spans="1:10" ht="15" customHeight="1" x14ac:dyDescent="0.25">
      <c r="A142" t="s">
        <v>7</v>
      </c>
      <c r="B142" t="s">
        <v>520</v>
      </c>
      <c r="C142" t="s">
        <v>173</v>
      </c>
      <c r="D142" t="s">
        <v>516</v>
      </c>
      <c r="E142">
        <v>5.96</v>
      </c>
      <c r="F142">
        <v>0.27</v>
      </c>
      <c r="G142">
        <v>5.9609899365837009</v>
      </c>
      <c r="H142" s="2">
        <f t="shared" si="6"/>
        <v>0</v>
      </c>
      <c r="I142" s="2" t="str">
        <f t="shared" si="7"/>
        <v>match</v>
      </c>
      <c r="J142" t="s">
        <v>539</v>
      </c>
    </row>
    <row r="143" spans="1:10" ht="15" customHeight="1" x14ac:dyDescent="0.25">
      <c r="A143" t="s">
        <v>7</v>
      </c>
      <c r="B143" t="s">
        <v>520</v>
      </c>
      <c r="C143" t="s">
        <v>175</v>
      </c>
      <c r="D143" t="s">
        <v>516</v>
      </c>
      <c r="E143">
        <v>1.35</v>
      </c>
      <c r="F143">
        <v>0.03</v>
      </c>
      <c r="G143">
        <v>1.34932070628156</v>
      </c>
      <c r="H143" s="2">
        <f t="shared" si="6"/>
        <v>0</v>
      </c>
      <c r="I143" s="2" t="str">
        <f t="shared" si="7"/>
        <v>match</v>
      </c>
      <c r="J143" t="s">
        <v>540</v>
      </c>
    </row>
    <row r="144" spans="1:10" ht="15" customHeight="1" x14ac:dyDescent="0.25">
      <c r="A144" t="s">
        <v>7</v>
      </c>
      <c r="B144" t="s">
        <v>520</v>
      </c>
      <c r="C144" t="s">
        <v>177</v>
      </c>
      <c r="D144" t="s">
        <v>516</v>
      </c>
      <c r="E144">
        <v>0.60499999999999998</v>
      </c>
      <c r="F144">
        <v>3.0000000000000001E-3</v>
      </c>
      <c r="G144">
        <v>0.60519071233675747</v>
      </c>
      <c r="H144" s="2">
        <f t="shared" si="6"/>
        <v>0</v>
      </c>
      <c r="I144" s="2" t="str">
        <f t="shared" si="7"/>
        <v>match</v>
      </c>
      <c r="J144" t="s">
        <v>541</v>
      </c>
    </row>
    <row r="145" spans="1:10" ht="15" customHeight="1" x14ac:dyDescent="0.25">
      <c r="A145" t="s">
        <v>7</v>
      </c>
      <c r="B145" t="s">
        <v>520</v>
      </c>
      <c r="C145" t="s">
        <v>669</v>
      </c>
      <c r="D145" t="s">
        <v>516</v>
      </c>
      <c r="E145">
        <v>0.96599999999999997</v>
      </c>
      <c r="F145">
        <v>1E-3</v>
      </c>
      <c r="G145">
        <v>0.96628728091356886</v>
      </c>
      <c r="H145" s="2">
        <f t="shared" si="6"/>
        <v>0</v>
      </c>
      <c r="I145" s="2" t="str">
        <f t="shared" si="7"/>
        <v>match</v>
      </c>
      <c r="J145" t="s">
        <v>542</v>
      </c>
    </row>
    <row r="146" spans="1:10" ht="15" customHeight="1" x14ac:dyDescent="0.25">
      <c r="A146" t="s">
        <v>7</v>
      </c>
      <c r="B146" t="s">
        <v>520</v>
      </c>
      <c r="C146" t="s">
        <v>180</v>
      </c>
      <c r="D146" t="s">
        <v>516</v>
      </c>
      <c r="E146">
        <v>0.57299999999999995</v>
      </c>
      <c r="F146">
        <v>3.0000000000000001E-3</v>
      </c>
      <c r="G146">
        <v>0.57311882065294495</v>
      </c>
      <c r="H146" s="2">
        <f t="shared" si="6"/>
        <v>0</v>
      </c>
      <c r="I146" s="2" t="str">
        <f t="shared" si="7"/>
        <v>match</v>
      </c>
      <c r="J146" t="s">
        <v>543</v>
      </c>
    </row>
    <row r="147" spans="1:10" ht="15" customHeight="1" x14ac:dyDescent="0.25">
      <c r="A147" t="s">
        <v>7</v>
      </c>
      <c r="B147" t="s">
        <v>520</v>
      </c>
      <c r="C147" t="s">
        <v>670</v>
      </c>
      <c r="D147" t="s">
        <v>516</v>
      </c>
      <c r="E147">
        <v>0.996</v>
      </c>
      <c r="F147">
        <v>1E-3</v>
      </c>
      <c r="G147">
        <v>0.99571037821341934</v>
      </c>
      <c r="H147" s="2">
        <f t="shared" si="6"/>
        <v>0</v>
      </c>
      <c r="I147" s="2" t="str">
        <f t="shared" si="7"/>
        <v>match</v>
      </c>
      <c r="J147" t="s">
        <v>544</v>
      </c>
    </row>
    <row r="148" spans="1:10" ht="15" customHeight="1" x14ac:dyDescent="0.25">
      <c r="A148" t="s">
        <v>7</v>
      </c>
      <c r="B148" t="s">
        <v>520</v>
      </c>
      <c r="C148" t="s">
        <v>183</v>
      </c>
      <c r="D148" t="s">
        <v>516</v>
      </c>
      <c r="E148">
        <v>0.46100000000000002</v>
      </c>
      <c r="F148">
        <v>2E-3</v>
      </c>
      <c r="G148">
        <v>0.46116705105535483</v>
      </c>
      <c r="H148" s="2">
        <f t="shared" si="6"/>
        <v>0</v>
      </c>
      <c r="I148" s="2" t="str">
        <f t="shared" si="7"/>
        <v>match</v>
      </c>
      <c r="J148" t="s">
        <v>545</v>
      </c>
    </row>
    <row r="149" spans="1:10" ht="15" customHeight="1" x14ac:dyDescent="0.25">
      <c r="A149" t="s">
        <v>7</v>
      </c>
      <c r="B149" t="s">
        <v>520</v>
      </c>
      <c r="C149" t="s">
        <v>185</v>
      </c>
      <c r="D149" t="s">
        <v>516</v>
      </c>
      <c r="E149">
        <v>0.83899999999999997</v>
      </c>
      <c r="F149">
        <v>3.0000000000000001E-3</v>
      </c>
      <c r="G149">
        <v>0.83899713575347501</v>
      </c>
      <c r="H149" s="2">
        <f t="shared" si="6"/>
        <v>0</v>
      </c>
      <c r="I149" s="2" t="str">
        <f t="shared" si="7"/>
        <v>match</v>
      </c>
      <c r="J149" t="s">
        <v>546</v>
      </c>
    </row>
    <row r="150" spans="1:10" ht="15" customHeight="1" x14ac:dyDescent="0.25">
      <c r="A150" t="s">
        <v>7</v>
      </c>
      <c r="B150" t="s">
        <v>520</v>
      </c>
      <c r="C150" t="s">
        <v>187</v>
      </c>
      <c r="D150" t="s">
        <v>516</v>
      </c>
      <c r="E150">
        <v>471</v>
      </c>
      <c r="F150">
        <v>2</v>
      </c>
      <c r="G150">
        <v>471.04346055240057</v>
      </c>
      <c r="H150" s="2">
        <f t="shared" si="6"/>
        <v>0</v>
      </c>
      <c r="I150" s="2" t="str">
        <f t="shared" si="7"/>
        <v>match</v>
      </c>
      <c r="J150" t="s">
        <v>547</v>
      </c>
    </row>
    <row r="151" spans="1:10" ht="15" customHeight="1" x14ac:dyDescent="0.25">
      <c r="A151" t="s">
        <v>7</v>
      </c>
      <c r="B151" t="s">
        <v>520</v>
      </c>
      <c r="C151" t="s">
        <v>189</v>
      </c>
      <c r="D151" t="s">
        <v>516</v>
      </c>
      <c r="E151">
        <v>68.5</v>
      </c>
      <c r="F151">
        <v>1.3</v>
      </c>
      <c r="G151">
        <v>68.490202867013423</v>
      </c>
      <c r="H151" s="2">
        <f t="shared" si="6"/>
        <v>0</v>
      </c>
      <c r="I151" s="2" t="str">
        <f t="shared" si="7"/>
        <v>match</v>
      </c>
      <c r="J151" t="s">
        <v>548</v>
      </c>
    </row>
    <row r="152" spans="1:10" ht="15" customHeight="1" x14ac:dyDescent="0.25">
      <c r="A152" t="s">
        <v>7</v>
      </c>
      <c r="B152" t="s">
        <v>520</v>
      </c>
      <c r="C152" t="s">
        <v>191</v>
      </c>
      <c r="D152" t="s">
        <v>516</v>
      </c>
      <c r="E152">
        <v>-1490</v>
      </c>
      <c r="F152">
        <v>30</v>
      </c>
      <c r="G152">
        <v>-1485.28634157031</v>
      </c>
      <c r="H152" s="2">
        <f t="shared" si="6"/>
        <v>0</v>
      </c>
      <c r="I152" s="2" t="str">
        <f t="shared" si="7"/>
        <v>match</v>
      </c>
      <c r="J152" t="s">
        <v>549</v>
      </c>
    </row>
    <row r="153" spans="1:10" ht="15" customHeight="1" x14ac:dyDescent="0.25">
      <c r="A153" t="s">
        <v>7</v>
      </c>
      <c r="B153" t="s">
        <v>520</v>
      </c>
      <c r="C153" t="s">
        <v>193</v>
      </c>
      <c r="D153" t="s">
        <v>516</v>
      </c>
      <c r="E153">
        <v>47600</v>
      </c>
      <c r="F153">
        <v>700</v>
      </c>
      <c r="G153">
        <v>47642.834574819652</v>
      </c>
      <c r="H153" s="2">
        <f t="shared" si="6"/>
        <v>0</v>
      </c>
      <c r="I153" s="2" t="str">
        <f t="shared" si="7"/>
        <v>match</v>
      </c>
      <c r="J153" t="s">
        <v>550</v>
      </c>
    </row>
    <row r="154" spans="1:10" ht="15" customHeight="1" x14ac:dyDescent="0.25">
      <c r="A154" t="s">
        <v>7</v>
      </c>
      <c r="B154" t="s">
        <v>520</v>
      </c>
      <c r="C154" t="s">
        <v>195</v>
      </c>
      <c r="D154" t="s">
        <v>516</v>
      </c>
      <c r="E154">
        <v>-0.23100000000000001</v>
      </c>
      <c r="F154">
        <v>1E-3</v>
      </c>
      <c r="G154">
        <v>-0.23069977387785909</v>
      </c>
      <c r="H154" s="2">
        <f t="shared" si="6"/>
        <v>0</v>
      </c>
      <c r="I154" s="2" t="str">
        <f t="shared" si="7"/>
        <v>match</v>
      </c>
      <c r="J154" t="s">
        <v>551</v>
      </c>
    </row>
    <row r="155" spans="1:10" ht="15" customHeight="1" x14ac:dyDescent="0.25">
      <c r="A155" t="s">
        <v>7</v>
      </c>
      <c r="B155" t="s">
        <v>520</v>
      </c>
      <c r="C155" t="s">
        <v>197</v>
      </c>
      <c r="D155" t="s">
        <v>516</v>
      </c>
      <c r="E155">
        <v>0.879</v>
      </c>
      <c r="F155">
        <v>1E-3</v>
      </c>
      <c r="G155">
        <v>0.87890204306268804</v>
      </c>
      <c r="H155" s="2">
        <f t="shared" si="6"/>
        <v>0</v>
      </c>
      <c r="I155" s="2" t="str">
        <f t="shared" si="7"/>
        <v>match</v>
      </c>
      <c r="J155" t="s">
        <v>552</v>
      </c>
    </row>
    <row r="156" spans="1:10" ht="15" customHeight="1" x14ac:dyDescent="0.25">
      <c r="A156" t="s">
        <v>7</v>
      </c>
      <c r="B156" t="s">
        <v>521</v>
      </c>
      <c r="C156" t="s">
        <v>151</v>
      </c>
      <c r="D156" t="s">
        <v>516</v>
      </c>
      <c r="E156">
        <v>9.4299999999999995E-2</v>
      </c>
      <c r="F156">
        <v>8.0000000000000004E-4</v>
      </c>
      <c r="G156">
        <v>9.4274051487445831E-2</v>
      </c>
      <c r="H156" s="2">
        <f t="shared" si="6"/>
        <v>0</v>
      </c>
      <c r="I156" s="2" t="str">
        <f t="shared" si="7"/>
        <v>match</v>
      </c>
      <c r="J156" t="s">
        <v>553</v>
      </c>
    </row>
    <row r="157" spans="1:10" ht="15" customHeight="1" x14ac:dyDescent="0.25">
      <c r="A157" t="s">
        <v>7</v>
      </c>
      <c r="B157" t="s">
        <v>521</v>
      </c>
      <c r="C157" t="s">
        <v>153</v>
      </c>
      <c r="D157" t="s">
        <v>516</v>
      </c>
      <c r="E157">
        <v>21.3</v>
      </c>
      <c r="F157">
        <v>0.1</v>
      </c>
      <c r="G157">
        <v>21.340143546370431</v>
      </c>
      <c r="H157" s="2">
        <f t="shared" si="6"/>
        <v>0</v>
      </c>
      <c r="I157" s="2" t="str">
        <f t="shared" si="7"/>
        <v>match</v>
      </c>
      <c r="J157" t="s">
        <v>554</v>
      </c>
    </row>
    <row r="158" spans="1:10" ht="15" customHeight="1" x14ac:dyDescent="0.25">
      <c r="A158" t="s">
        <v>7</v>
      </c>
      <c r="B158" t="s">
        <v>521</v>
      </c>
      <c r="C158" t="s">
        <v>155</v>
      </c>
      <c r="D158" t="s">
        <v>516</v>
      </c>
      <c r="E158">
        <v>18.600000000000001</v>
      </c>
      <c r="F158">
        <v>0.5</v>
      </c>
      <c r="G158">
        <v>18.61647296091461</v>
      </c>
      <c r="H158" s="2">
        <f t="shared" si="6"/>
        <v>0</v>
      </c>
      <c r="I158" s="2" t="str">
        <f t="shared" si="7"/>
        <v>match</v>
      </c>
      <c r="J158" t="s">
        <v>555</v>
      </c>
    </row>
    <row r="159" spans="1:10" ht="15" customHeight="1" x14ac:dyDescent="0.25">
      <c r="A159" t="s">
        <v>7</v>
      </c>
      <c r="B159" t="s">
        <v>521</v>
      </c>
      <c r="C159" t="s">
        <v>157</v>
      </c>
      <c r="D159" t="s">
        <v>516</v>
      </c>
      <c r="E159">
        <v>5.79</v>
      </c>
      <c r="F159">
        <v>0.04</v>
      </c>
      <c r="G159">
        <v>5.7894139289855957</v>
      </c>
      <c r="H159" s="2">
        <f t="shared" si="6"/>
        <v>0</v>
      </c>
      <c r="I159" s="2" t="str">
        <f t="shared" si="7"/>
        <v>match</v>
      </c>
      <c r="J159" t="s">
        <v>556</v>
      </c>
    </row>
    <row r="160" spans="1:10" ht="15.75" customHeight="1" x14ac:dyDescent="0.25">
      <c r="A160" t="s">
        <v>7</v>
      </c>
      <c r="B160" t="s">
        <v>521</v>
      </c>
      <c r="C160" t="s">
        <v>159</v>
      </c>
      <c r="D160" t="s">
        <v>516</v>
      </c>
      <c r="E160">
        <v>1.35</v>
      </c>
      <c r="F160">
        <v>0.03</v>
      </c>
      <c r="G160">
        <v>1.348599090078096</v>
      </c>
      <c r="H160" s="2">
        <f t="shared" si="6"/>
        <v>0</v>
      </c>
      <c r="I160" s="2" t="str">
        <f t="shared" si="7"/>
        <v>match</v>
      </c>
      <c r="J160" t="s">
        <v>557</v>
      </c>
    </row>
    <row r="161" spans="1:10" ht="15.75" customHeight="1" x14ac:dyDescent="0.25">
      <c r="A161" t="s">
        <v>7</v>
      </c>
      <c r="B161" t="s">
        <v>521</v>
      </c>
      <c r="C161" t="s">
        <v>161</v>
      </c>
      <c r="D161" t="s">
        <v>516</v>
      </c>
      <c r="E161">
        <v>4.1399999999999997</v>
      </c>
      <c r="F161">
        <v>0.2</v>
      </c>
      <c r="G161">
        <v>4.135433868155066</v>
      </c>
      <c r="H161" s="2">
        <f t="shared" si="6"/>
        <v>0</v>
      </c>
      <c r="I161" s="2" t="str">
        <f t="shared" si="7"/>
        <v>match</v>
      </c>
      <c r="J161" t="s">
        <v>558</v>
      </c>
    </row>
    <row r="162" spans="1:10" ht="15.75" customHeight="1" x14ac:dyDescent="0.25">
      <c r="A162" t="s">
        <v>7</v>
      </c>
      <c r="B162" t="s">
        <v>521</v>
      </c>
      <c r="C162" t="s">
        <v>163</v>
      </c>
      <c r="D162" t="s">
        <v>516</v>
      </c>
      <c r="E162">
        <v>2.16</v>
      </c>
      <c r="F162">
        <v>0.03</v>
      </c>
      <c r="G162">
        <v>2.1618466377258301</v>
      </c>
      <c r="H162" s="2">
        <f t="shared" si="6"/>
        <v>0</v>
      </c>
      <c r="I162" s="2" t="str">
        <f t="shared" si="7"/>
        <v>match</v>
      </c>
      <c r="J162" t="s">
        <v>559</v>
      </c>
    </row>
    <row r="163" spans="1:10" ht="15.75" customHeight="1" x14ac:dyDescent="0.25">
      <c r="A163" t="s">
        <v>7</v>
      </c>
      <c r="B163" t="s">
        <v>521</v>
      </c>
      <c r="C163" t="s">
        <v>165</v>
      </c>
      <c r="D163" t="s">
        <v>516</v>
      </c>
      <c r="E163">
        <v>42.7</v>
      </c>
      <c r="F163">
        <v>0.1</v>
      </c>
      <c r="G163">
        <v>42.680287589221962</v>
      </c>
      <c r="H163" s="2">
        <f t="shared" si="6"/>
        <v>0</v>
      </c>
      <c r="I163" s="2" t="str">
        <f t="shared" si="7"/>
        <v>match</v>
      </c>
      <c r="J163" t="s">
        <v>560</v>
      </c>
    </row>
    <row r="164" spans="1:10" ht="15.75" customHeight="1" x14ac:dyDescent="0.25">
      <c r="A164" t="s">
        <v>7</v>
      </c>
      <c r="B164" t="s">
        <v>521</v>
      </c>
      <c r="C164" t="s">
        <v>167</v>
      </c>
      <c r="D164" t="s">
        <v>516</v>
      </c>
      <c r="E164">
        <v>68.5</v>
      </c>
      <c r="F164">
        <v>1.3</v>
      </c>
      <c r="G164">
        <v>68.511738344467474</v>
      </c>
      <c r="H164" s="2">
        <f t="shared" si="6"/>
        <v>0</v>
      </c>
      <c r="I164" s="2" t="str">
        <f t="shared" si="7"/>
        <v>match</v>
      </c>
      <c r="J164" t="s">
        <v>561</v>
      </c>
    </row>
    <row r="165" spans="1:10" ht="15.75" customHeight="1" x14ac:dyDescent="0.25">
      <c r="A165" t="s">
        <v>7</v>
      </c>
      <c r="B165" t="s">
        <v>521</v>
      </c>
      <c r="C165" t="s">
        <v>169</v>
      </c>
      <c r="D165" t="s">
        <v>516</v>
      </c>
      <c r="E165">
        <v>4.18</v>
      </c>
      <c r="F165">
        <v>0.03</v>
      </c>
      <c r="G165">
        <v>4.1751604080200204</v>
      </c>
      <c r="H165" s="2">
        <f t="shared" si="6"/>
        <v>0</v>
      </c>
      <c r="I165" s="2" t="str">
        <f t="shared" si="7"/>
        <v>match</v>
      </c>
      <c r="J165" t="s">
        <v>562</v>
      </c>
    </row>
    <row r="166" spans="1:10" ht="15.75" customHeight="1" x14ac:dyDescent="0.25">
      <c r="A166" t="s">
        <v>7</v>
      </c>
      <c r="B166" t="s">
        <v>521</v>
      </c>
      <c r="C166" t="s">
        <v>171</v>
      </c>
      <c r="D166" t="s">
        <v>516</v>
      </c>
      <c r="E166">
        <v>4.2700000000000002E-2</v>
      </c>
      <c r="F166">
        <v>6.9999999999999999E-4</v>
      </c>
      <c r="G166">
        <v>4.2726558821435508E-2</v>
      </c>
      <c r="H166" s="2">
        <f t="shared" si="6"/>
        <v>0</v>
      </c>
      <c r="I166" s="2" t="str">
        <f t="shared" si="7"/>
        <v>match</v>
      </c>
      <c r="J166" t="s">
        <v>563</v>
      </c>
    </row>
    <row r="167" spans="1:10" ht="15.75" customHeight="1" x14ac:dyDescent="0.25">
      <c r="A167" t="s">
        <v>7</v>
      </c>
      <c r="B167" t="s">
        <v>521</v>
      </c>
      <c r="C167" t="s">
        <v>173</v>
      </c>
      <c r="D167" t="s">
        <v>516</v>
      </c>
      <c r="E167">
        <v>5.95</v>
      </c>
      <c r="F167">
        <v>0.27</v>
      </c>
      <c r="G167">
        <v>5.9541532999660376</v>
      </c>
      <c r="H167" s="2">
        <f t="shared" si="6"/>
        <v>0</v>
      </c>
      <c r="I167" s="2" t="str">
        <f t="shared" si="7"/>
        <v>match</v>
      </c>
      <c r="J167" t="s">
        <v>564</v>
      </c>
    </row>
    <row r="168" spans="1:10" ht="15.75" customHeight="1" x14ac:dyDescent="0.25">
      <c r="A168" t="s">
        <v>7</v>
      </c>
      <c r="B168" t="s">
        <v>521</v>
      </c>
      <c r="C168" t="s">
        <v>175</v>
      </c>
      <c r="D168" t="s">
        <v>516</v>
      </c>
      <c r="E168">
        <v>1.35</v>
      </c>
      <c r="F168">
        <v>0.03</v>
      </c>
      <c r="G168">
        <v>1.348599090113112</v>
      </c>
      <c r="H168" s="2">
        <f t="shared" si="6"/>
        <v>0</v>
      </c>
      <c r="I168" s="2" t="str">
        <f t="shared" si="7"/>
        <v>match</v>
      </c>
      <c r="J168" t="s">
        <v>565</v>
      </c>
    </row>
    <row r="169" spans="1:10" ht="15.75" customHeight="1" x14ac:dyDescent="0.25">
      <c r="A169" t="s">
        <v>7</v>
      </c>
      <c r="B169" t="s">
        <v>521</v>
      </c>
      <c r="C169" t="s">
        <v>177</v>
      </c>
      <c r="D169" t="s">
        <v>516</v>
      </c>
      <c r="E169">
        <v>0.60499999999999998</v>
      </c>
      <c r="F169">
        <v>3.0000000000000001E-3</v>
      </c>
      <c r="G169">
        <v>0.60528786587974037</v>
      </c>
      <c r="H169" s="2">
        <f t="shared" si="6"/>
        <v>0</v>
      </c>
      <c r="I169" s="2" t="str">
        <f t="shared" si="7"/>
        <v>match</v>
      </c>
      <c r="J169" t="s">
        <v>566</v>
      </c>
    </row>
    <row r="170" spans="1:10" ht="15.75" customHeight="1" x14ac:dyDescent="0.25">
      <c r="A170" t="s">
        <v>7</v>
      </c>
      <c r="B170" t="s">
        <v>521</v>
      </c>
      <c r="C170" t="s">
        <v>669</v>
      </c>
      <c r="D170" t="s">
        <v>516</v>
      </c>
      <c r="E170">
        <v>0.96599999999999997</v>
      </c>
      <c r="F170">
        <v>1E-3</v>
      </c>
      <c r="G170">
        <v>0.96630338624854906</v>
      </c>
      <c r="H170" s="2">
        <f t="shared" si="6"/>
        <v>0</v>
      </c>
      <c r="I170" s="2" t="str">
        <f t="shared" si="7"/>
        <v>match</v>
      </c>
      <c r="J170" t="s">
        <v>567</v>
      </c>
    </row>
    <row r="171" spans="1:10" ht="15.75" customHeight="1" x14ac:dyDescent="0.25">
      <c r="A171" t="s">
        <v>7</v>
      </c>
      <c r="B171" t="s">
        <v>521</v>
      </c>
      <c r="C171" t="s">
        <v>180</v>
      </c>
      <c r="D171" t="s">
        <v>516</v>
      </c>
      <c r="E171">
        <v>0.57299999999999995</v>
      </c>
      <c r="F171">
        <v>3.0000000000000001E-3</v>
      </c>
      <c r="G171">
        <v>0.57323281181789199</v>
      </c>
      <c r="H171" s="2">
        <f t="shared" si="6"/>
        <v>0</v>
      </c>
      <c r="I171" s="2" t="str">
        <f t="shared" si="7"/>
        <v>match</v>
      </c>
      <c r="J171" t="s">
        <v>568</v>
      </c>
    </row>
    <row r="172" spans="1:10" ht="15.75" customHeight="1" x14ac:dyDescent="0.25">
      <c r="A172" t="s">
        <v>7</v>
      </c>
      <c r="B172" t="s">
        <v>521</v>
      </c>
      <c r="C172" t="s">
        <v>670</v>
      </c>
      <c r="D172" t="s">
        <v>516</v>
      </c>
      <c r="E172">
        <v>0.996</v>
      </c>
      <c r="F172">
        <v>1E-3</v>
      </c>
      <c r="G172">
        <v>0.99571502498180064</v>
      </c>
      <c r="H172" s="2">
        <f t="shared" si="6"/>
        <v>0</v>
      </c>
      <c r="I172" s="2" t="str">
        <f t="shared" si="7"/>
        <v>match</v>
      </c>
      <c r="J172" t="s">
        <v>569</v>
      </c>
    </row>
    <row r="173" spans="1:10" ht="15.75" customHeight="1" x14ac:dyDescent="0.25">
      <c r="A173" t="s">
        <v>7</v>
      </c>
      <c r="B173" t="s">
        <v>521</v>
      </c>
      <c r="C173" t="s">
        <v>183</v>
      </c>
      <c r="D173" t="s">
        <v>516</v>
      </c>
      <c r="E173">
        <v>0.46100000000000002</v>
      </c>
      <c r="F173">
        <v>2E-3</v>
      </c>
      <c r="G173">
        <v>0.46117196002234651</v>
      </c>
      <c r="H173" s="2">
        <f t="shared" si="6"/>
        <v>0</v>
      </c>
      <c r="I173" s="2" t="str">
        <f t="shared" si="7"/>
        <v>match</v>
      </c>
      <c r="J173" t="s">
        <v>570</v>
      </c>
    </row>
    <row r="174" spans="1:10" ht="15.75" customHeight="1" x14ac:dyDescent="0.25">
      <c r="A174" t="s">
        <v>7</v>
      </c>
      <c r="B174" t="s">
        <v>521</v>
      </c>
      <c r="C174" t="s">
        <v>185</v>
      </c>
      <c r="D174" t="s">
        <v>516</v>
      </c>
      <c r="E174">
        <v>0.84</v>
      </c>
      <c r="F174">
        <v>3.0000000000000001E-3</v>
      </c>
      <c r="G174">
        <v>0.84008375336393204</v>
      </c>
      <c r="H174" s="2">
        <f t="shared" si="6"/>
        <v>0</v>
      </c>
      <c r="I174" s="2" t="str">
        <f t="shared" si="7"/>
        <v>match</v>
      </c>
      <c r="J174" t="s">
        <v>571</v>
      </c>
    </row>
    <row r="175" spans="1:10" ht="15.75" customHeight="1" x14ac:dyDescent="0.25">
      <c r="A175" t="s">
        <v>7</v>
      </c>
      <c r="B175" t="s">
        <v>521</v>
      </c>
      <c r="C175" t="s">
        <v>187</v>
      </c>
      <c r="D175" t="s">
        <v>516</v>
      </c>
      <c r="E175">
        <v>471</v>
      </c>
      <c r="F175">
        <v>2</v>
      </c>
      <c r="G175">
        <v>471.04112130864559</v>
      </c>
      <c r="H175" s="2">
        <f t="shared" si="6"/>
        <v>0</v>
      </c>
      <c r="I175" s="2" t="str">
        <f t="shared" si="7"/>
        <v>match</v>
      </c>
      <c r="J175" t="s">
        <v>572</v>
      </c>
    </row>
    <row r="176" spans="1:10" ht="15.75" customHeight="1" x14ac:dyDescent="0.25">
      <c r="A176" t="s">
        <v>7</v>
      </c>
      <c r="B176" t="s">
        <v>521</v>
      </c>
      <c r="C176" t="s">
        <v>189</v>
      </c>
      <c r="D176" t="s">
        <v>516</v>
      </c>
      <c r="E176">
        <v>68.5</v>
      </c>
      <c r="F176">
        <v>1.3</v>
      </c>
      <c r="G176">
        <v>68.51173854369442</v>
      </c>
      <c r="H176" s="2">
        <f t="shared" si="6"/>
        <v>0</v>
      </c>
      <c r="I176" s="2" t="str">
        <f t="shared" si="7"/>
        <v>match</v>
      </c>
      <c r="J176" t="s">
        <v>573</v>
      </c>
    </row>
    <row r="177" spans="1:10" ht="15.75" customHeight="1" x14ac:dyDescent="0.25">
      <c r="A177" t="s">
        <v>7</v>
      </c>
      <c r="B177" t="s">
        <v>521</v>
      </c>
      <c r="C177" t="s">
        <v>191</v>
      </c>
      <c r="D177" t="s">
        <v>516</v>
      </c>
      <c r="E177">
        <v>-1490</v>
      </c>
      <c r="F177">
        <v>30</v>
      </c>
      <c r="G177">
        <v>-1486.4030108883669</v>
      </c>
      <c r="H177" s="2">
        <f t="shared" si="6"/>
        <v>0</v>
      </c>
      <c r="I177" s="2" t="str">
        <f t="shared" si="7"/>
        <v>match</v>
      </c>
      <c r="J177" t="s">
        <v>574</v>
      </c>
    </row>
    <row r="178" spans="1:10" ht="15.75" customHeight="1" x14ac:dyDescent="0.25">
      <c r="A178" t="s">
        <v>7</v>
      </c>
      <c r="B178" t="s">
        <v>521</v>
      </c>
      <c r="C178" t="s">
        <v>193</v>
      </c>
      <c r="D178" t="s">
        <v>516</v>
      </c>
      <c r="E178">
        <v>47700</v>
      </c>
      <c r="F178">
        <v>700</v>
      </c>
      <c r="G178">
        <v>47686.263858656173</v>
      </c>
      <c r="H178" s="2">
        <f t="shared" si="6"/>
        <v>0</v>
      </c>
      <c r="I178" s="2" t="str">
        <f t="shared" si="7"/>
        <v>match</v>
      </c>
      <c r="J178" t="s">
        <v>575</v>
      </c>
    </row>
    <row r="179" spans="1:10" ht="15.75" customHeight="1" x14ac:dyDescent="0.25">
      <c r="A179" t="s">
        <v>7</v>
      </c>
      <c r="B179" t="s">
        <v>521</v>
      </c>
      <c r="C179" t="s">
        <v>195</v>
      </c>
      <c r="D179" t="s">
        <v>516</v>
      </c>
      <c r="E179">
        <v>-0.22800000000000001</v>
      </c>
      <c r="F179">
        <v>1E-3</v>
      </c>
      <c r="G179">
        <v>-0.22790570557117459</v>
      </c>
      <c r="H179" s="2">
        <f t="shared" si="6"/>
        <v>0</v>
      </c>
      <c r="I179" s="2" t="str">
        <f t="shared" si="7"/>
        <v>match</v>
      </c>
      <c r="J179" t="s">
        <v>576</v>
      </c>
    </row>
    <row r="180" spans="1:10" ht="15.75" customHeight="1" x14ac:dyDescent="0.25">
      <c r="A180" t="s">
        <v>7</v>
      </c>
      <c r="B180" t="s">
        <v>521</v>
      </c>
      <c r="C180" t="s">
        <v>197</v>
      </c>
      <c r="D180" t="s">
        <v>516</v>
      </c>
      <c r="E180">
        <v>0.88</v>
      </c>
      <c r="F180">
        <v>1E-3</v>
      </c>
      <c r="G180">
        <v>0.8800174766660972</v>
      </c>
      <c r="H180" s="2">
        <f t="shared" si="6"/>
        <v>0</v>
      </c>
      <c r="I180" s="2" t="str">
        <f t="shared" si="7"/>
        <v>match</v>
      </c>
      <c r="J180" t="s">
        <v>577</v>
      </c>
    </row>
    <row r="181" spans="1:10" ht="15.75" customHeight="1" x14ac:dyDescent="0.25">
      <c r="A181" t="s">
        <v>7</v>
      </c>
      <c r="B181" t="s">
        <v>229</v>
      </c>
      <c r="C181" t="s">
        <v>230</v>
      </c>
      <c r="D181" t="s">
        <v>516</v>
      </c>
      <c r="E181">
        <v>0.78500000000000003</v>
      </c>
      <c r="F181">
        <v>3.0000000000000001E-3</v>
      </c>
      <c r="G181">
        <v>0.78500230850792407</v>
      </c>
      <c r="H181" s="2">
        <f t="shared" si="6"/>
        <v>0</v>
      </c>
      <c r="I181" s="2" t="str">
        <f t="shared" si="7"/>
        <v>match</v>
      </c>
      <c r="J181" t="s">
        <v>232</v>
      </c>
    </row>
    <row r="182" spans="1:10" ht="15.75" customHeight="1" x14ac:dyDescent="0.25">
      <c r="A182" t="s">
        <v>7</v>
      </c>
      <c r="B182" t="s">
        <v>229</v>
      </c>
      <c r="C182" t="s">
        <v>233</v>
      </c>
      <c r="D182" t="s">
        <v>516</v>
      </c>
      <c r="E182">
        <v>2.91</v>
      </c>
      <c r="F182">
        <v>0.03</v>
      </c>
      <c r="G182">
        <v>2.9054514861081389</v>
      </c>
      <c r="H182" s="2">
        <f t="shared" si="6"/>
        <v>0</v>
      </c>
      <c r="I182" s="2" t="str">
        <f t="shared" si="7"/>
        <v>match</v>
      </c>
      <c r="J182" t="s">
        <v>235</v>
      </c>
    </row>
    <row r="183" spans="1:10" ht="15.75" customHeight="1" x14ac:dyDescent="0.25">
      <c r="A183" t="s">
        <v>7</v>
      </c>
      <c r="B183" t="s">
        <v>229</v>
      </c>
      <c r="C183" t="s">
        <v>236</v>
      </c>
      <c r="D183" t="s">
        <v>516</v>
      </c>
      <c r="E183">
        <v>2.64E-2</v>
      </c>
      <c r="F183">
        <v>2.9999999999999997E-4</v>
      </c>
      <c r="G183">
        <v>2.6416271926089679E-2</v>
      </c>
      <c r="H183" s="2">
        <f t="shared" si="6"/>
        <v>0</v>
      </c>
      <c r="I183" s="2" t="str">
        <f t="shared" si="7"/>
        <v>match</v>
      </c>
      <c r="J183" t="s">
        <v>238</v>
      </c>
    </row>
    <row r="184" spans="1:10" ht="15.75" customHeight="1" x14ac:dyDescent="0.25">
      <c r="A184" t="s">
        <v>7</v>
      </c>
      <c r="B184" t="s">
        <v>229</v>
      </c>
      <c r="C184" t="s">
        <v>239</v>
      </c>
      <c r="D184" t="s">
        <v>516</v>
      </c>
      <c r="E184">
        <v>428</v>
      </c>
      <c r="F184">
        <v>3</v>
      </c>
      <c r="G184">
        <v>428.19606721881638</v>
      </c>
      <c r="H184" s="2">
        <f t="shared" si="6"/>
        <v>0</v>
      </c>
      <c r="I184" s="2" t="str">
        <f t="shared" si="7"/>
        <v>match</v>
      </c>
      <c r="J184" t="s">
        <v>240</v>
      </c>
    </row>
    <row r="185" spans="1:10" ht="15.75" customHeight="1" x14ac:dyDescent="0.25">
      <c r="A185" t="s">
        <v>7</v>
      </c>
      <c r="B185" t="s">
        <v>229</v>
      </c>
      <c r="C185" t="s">
        <v>242</v>
      </c>
      <c r="D185" t="s">
        <v>516</v>
      </c>
      <c r="E185">
        <v>2.4299999999999999E-2</v>
      </c>
      <c r="F185">
        <v>2.9999999999999997E-4</v>
      </c>
      <c r="G185">
        <v>2.4331658470220969E-2</v>
      </c>
      <c r="H185" s="2">
        <f t="shared" si="6"/>
        <v>0</v>
      </c>
      <c r="I185" s="2" t="str">
        <f t="shared" si="7"/>
        <v>match</v>
      </c>
      <c r="J185" t="s">
        <v>243</v>
      </c>
    </row>
    <row r="186" spans="1:10" ht="15.75" customHeight="1" x14ac:dyDescent="0.25">
      <c r="A186" t="s">
        <v>7</v>
      </c>
      <c r="B186" t="s">
        <v>229</v>
      </c>
      <c r="C186" t="s">
        <v>244</v>
      </c>
      <c r="D186" t="s">
        <v>516</v>
      </c>
      <c r="E186">
        <v>320</v>
      </c>
      <c r="F186">
        <v>1</v>
      </c>
      <c r="G186">
        <v>320.04853019031913</v>
      </c>
      <c r="H186" s="2">
        <f t="shared" si="6"/>
        <v>0</v>
      </c>
      <c r="I186" s="2" t="str">
        <f t="shared" si="7"/>
        <v>match</v>
      </c>
      <c r="J186" t="s">
        <v>246</v>
      </c>
    </row>
    <row r="187" spans="1:10" ht="15.75" customHeight="1" x14ac:dyDescent="0.25">
      <c r="A187" t="s">
        <v>7</v>
      </c>
      <c r="B187" t="s">
        <v>229</v>
      </c>
      <c r="C187" t="s">
        <v>247</v>
      </c>
      <c r="D187" t="s">
        <v>516</v>
      </c>
      <c r="E187">
        <v>3.8600000000000002E-2</v>
      </c>
      <c r="F187">
        <v>2.9999999999999997E-4</v>
      </c>
      <c r="G187">
        <v>3.8555831760405238E-2</v>
      </c>
      <c r="H187" s="2">
        <f t="shared" si="6"/>
        <v>0</v>
      </c>
      <c r="I187" s="2" t="str">
        <f t="shared" si="7"/>
        <v>match</v>
      </c>
      <c r="J187" t="s">
        <v>249</v>
      </c>
    </row>
    <row r="188" spans="1:10" ht="15.75" customHeight="1" x14ac:dyDescent="0.25">
      <c r="A188" t="s">
        <v>7</v>
      </c>
      <c r="B188" t="s">
        <v>229</v>
      </c>
      <c r="C188" t="s">
        <v>251</v>
      </c>
      <c r="D188" t="s">
        <v>516</v>
      </c>
      <c r="E188">
        <v>1410</v>
      </c>
      <c r="F188">
        <v>20</v>
      </c>
      <c r="G188">
        <v>1405.93826269538</v>
      </c>
      <c r="H188" s="2">
        <f t="shared" si="6"/>
        <v>0</v>
      </c>
      <c r="I188" s="2" t="str">
        <f t="shared" si="7"/>
        <v>match</v>
      </c>
      <c r="J188" t="s">
        <v>252</v>
      </c>
    </row>
    <row r="189" spans="1:10" ht="15.75" customHeight="1" x14ac:dyDescent="0.25">
      <c r="A189" t="s">
        <v>7</v>
      </c>
      <c r="B189" t="s">
        <v>229</v>
      </c>
      <c r="C189" t="s">
        <v>254</v>
      </c>
      <c r="D189" t="s">
        <v>516</v>
      </c>
      <c r="E189">
        <v>432</v>
      </c>
      <c r="F189">
        <v>1</v>
      </c>
      <c r="G189">
        <v>432.12101398011112</v>
      </c>
      <c r="H189" s="2">
        <f t="shared" si="6"/>
        <v>0</v>
      </c>
      <c r="I189" s="2" t="str">
        <f t="shared" si="7"/>
        <v>match</v>
      </c>
      <c r="J189" t="s">
        <v>255</v>
      </c>
    </row>
    <row r="190" spans="1:10" ht="15.75" customHeight="1" x14ac:dyDescent="0.25">
      <c r="A190" t="s">
        <v>7</v>
      </c>
      <c r="B190" t="s">
        <v>229</v>
      </c>
      <c r="C190" t="s">
        <v>671</v>
      </c>
      <c r="D190" t="s">
        <v>516</v>
      </c>
      <c r="E190">
        <v>0.128</v>
      </c>
      <c r="F190">
        <v>3.0000000000000001E-3</v>
      </c>
      <c r="G190">
        <v>0.12842016811618301</v>
      </c>
      <c r="H190" s="2">
        <f t="shared" si="6"/>
        <v>0</v>
      </c>
      <c r="I190" s="2" t="str">
        <f t="shared" si="7"/>
        <v>match</v>
      </c>
      <c r="J190" t="s">
        <v>257</v>
      </c>
    </row>
    <row r="191" spans="1:10" ht="15.75" customHeight="1" x14ac:dyDescent="0.25">
      <c r="A191" t="s">
        <v>7</v>
      </c>
      <c r="B191" t="s">
        <v>229</v>
      </c>
      <c r="C191" t="s">
        <v>258</v>
      </c>
      <c r="D191" t="s">
        <v>516</v>
      </c>
      <c r="E191">
        <v>1650</v>
      </c>
      <c r="F191">
        <v>10</v>
      </c>
      <c r="G191">
        <v>1653.930733146922</v>
      </c>
      <c r="H191" s="2">
        <f t="shared" si="6"/>
        <v>0</v>
      </c>
      <c r="I191" s="2" t="str">
        <f t="shared" si="7"/>
        <v>match</v>
      </c>
      <c r="J191" t="s">
        <v>260</v>
      </c>
    </row>
    <row r="192" spans="1:10" ht="15.75" customHeight="1" x14ac:dyDescent="0.25">
      <c r="A192" t="s">
        <v>7</v>
      </c>
      <c r="B192" t="s">
        <v>229</v>
      </c>
      <c r="C192" t="s">
        <v>672</v>
      </c>
      <c r="D192" t="s">
        <v>516</v>
      </c>
      <c r="E192">
        <v>0.57899999999999996</v>
      </c>
      <c r="F192">
        <v>3.0000000000000001E-3</v>
      </c>
      <c r="G192">
        <v>0.57864458904195082</v>
      </c>
      <c r="H192" s="2">
        <f t="shared" si="6"/>
        <v>0</v>
      </c>
      <c r="I192" s="2" t="str">
        <f t="shared" si="7"/>
        <v>match</v>
      </c>
      <c r="J192" t="s">
        <v>262</v>
      </c>
    </row>
    <row r="193" spans="1:10" ht="15.75" customHeight="1" x14ac:dyDescent="0.25">
      <c r="A193" t="s">
        <v>7</v>
      </c>
      <c r="B193" t="s">
        <v>229</v>
      </c>
      <c r="C193" t="s">
        <v>263</v>
      </c>
      <c r="D193" t="s">
        <v>516</v>
      </c>
      <c r="E193">
        <v>0.70399999999999996</v>
      </c>
      <c r="F193">
        <v>3.0000000000000001E-3</v>
      </c>
      <c r="G193">
        <v>0.70414742880070869</v>
      </c>
      <c r="H193" s="2">
        <f t="shared" si="6"/>
        <v>0</v>
      </c>
      <c r="I193" s="2" t="str">
        <f t="shared" si="7"/>
        <v>match</v>
      </c>
      <c r="J193" t="s">
        <v>265</v>
      </c>
    </row>
    <row r="194" spans="1:10" ht="15.75" customHeight="1" x14ac:dyDescent="0.25">
      <c r="A194" t="s">
        <v>7</v>
      </c>
      <c r="B194" t="s">
        <v>229</v>
      </c>
      <c r="C194" t="s">
        <v>266</v>
      </c>
      <c r="D194" t="s">
        <v>516</v>
      </c>
      <c r="E194">
        <v>33.700000000000003</v>
      </c>
      <c r="F194">
        <v>0.6</v>
      </c>
      <c r="G194">
        <v>33.690492493965877</v>
      </c>
      <c r="H194" s="2">
        <f t="shared" si="6"/>
        <v>0</v>
      </c>
      <c r="I194" s="2" t="str">
        <f t="shared" si="7"/>
        <v>match</v>
      </c>
      <c r="J194" t="s">
        <v>268</v>
      </c>
    </row>
    <row r="195" spans="1:10" ht="15.75" customHeight="1" x14ac:dyDescent="0.25">
      <c r="A195" t="s">
        <v>7</v>
      </c>
      <c r="B195" t="s">
        <v>229</v>
      </c>
      <c r="C195" t="s">
        <v>269</v>
      </c>
      <c r="D195" t="s">
        <v>516</v>
      </c>
      <c r="E195">
        <v>0.82799999999999996</v>
      </c>
      <c r="F195">
        <v>8.0000000000000002E-3</v>
      </c>
      <c r="G195">
        <v>0.82816278397771526</v>
      </c>
      <c r="H195" s="2">
        <f t="shared" si="6"/>
        <v>0</v>
      </c>
      <c r="I195" s="2" t="str">
        <f t="shared" si="7"/>
        <v>match</v>
      </c>
      <c r="J195" t="s">
        <v>271</v>
      </c>
    </row>
    <row r="196" spans="1:10" ht="15.75" customHeight="1" x14ac:dyDescent="0.25">
      <c r="A196" t="s">
        <v>7</v>
      </c>
      <c r="B196" t="s">
        <v>229</v>
      </c>
      <c r="C196" t="s">
        <v>272</v>
      </c>
      <c r="D196" t="s">
        <v>516</v>
      </c>
      <c r="E196">
        <v>4.7300000000000004</v>
      </c>
      <c r="F196">
        <v>0.02</v>
      </c>
      <c r="G196">
        <v>4.7347231048804064</v>
      </c>
      <c r="H196" s="2">
        <f t="shared" si="6"/>
        <v>0</v>
      </c>
      <c r="I196" s="2" t="str">
        <f t="shared" si="7"/>
        <v>match</v>
      </c>
      <c r="J196" t="s">
        <v>274</v>
      </c>
    </row>
    <row r="197" spans="1:10" ht="15.75" customHeight="1" x14ac:dyDescent="0.25">
      <c r="A197" t="s">
        <v>7</v>
      </c>
      <c r="B197" t="s">
        <v>275</v>
      </c>
      <c r="C197" t="s">
        <v>230</v>
      </c>
      <c r="D197" t="s">
        <v>516</v>
      </c>
      <c r="E197">
        <v>0.78600000000000003</v>
      </c>
      <c r="F197">
        <v>3.0000000000000001E-3</v>
      </c>
      <c r="G197">
        <v>0.7858189781991054</v>
      </c>
      <c r="H197" s="2">
        <f t="shared" si="6"/>
        <v>0</v>
      </c>
      <c r="I197" s="2" t="str">
        <f t="shared" si="7"/>
        <v>match</v>
      </c>
      <c r="J197" t="s">
        <v>277</v>
      </c>
    </row>
    <row r="198" spans="1:10" ht="15.75" customHeight="1" x14ac:dyDescent="0.25">
      <c r="A198" t="s">
        <v>7</v>
      </c>
      <c r="B198" t="s">
        <v>275</v>
      </c>
      <c r="C198" t="s">
        <v>233</v>
      </c>
      <c r="D198" t="s">
        <v>516</v>
      </c>
      <c r="E198">
        <v>2.89</v>
      </c>
      <c r="F198">
        <v>0.03</v>
      </c>
      <c r="G198">
        <v>2.893371580800348</v>
      </c>
      <c r="H198" s="2">
        <f t="shared" si="6"/>
        <v>0</v>
      </c>
      <c r="I198" s="2" t="str">
        <f t="shared" si="7"/>
        <v>match</v>
      </c>
      <c r="J198" t="s">
        <v>279</v>
      </c>
    </row>
    <row r="199" spans="1:10" ht="15.75" customHeight="1" x14ac:dyDescent="0.25">
      <c r="A199" t="s">
        <v>7</v>
      </c>
      <c r="B199" t="s">
        <v>275</v>
      </c>
      <c r="C199" t="s">
        <v>236</v>
      </c>
      <c r="D199" t="s">
        <v>516</v>
      </c>
      <c r="E199">
        <v>2.64E-2</v>
      </c>
      <c r="F199">
        <v>2.9999999999999997E-4</v>
      </c>
      <c r="G199">
        <v>2.6405483762250739E-2</v>
      </c>
      <c r="H199" s="2">
        <f t="shared" ref="H199:H262" si="8">IFERROR(IF(NOT(G199=""),ABS(ROUNDDOWN(E199-G199, 3 - (1+INT(LOG10(ABS(E199)))))),""),IF(AND(E199=0,NOT(E199="")),ABS(ROUNDDOWN(E199-G199,0)),""))</f>
        <v>0</v>
      </c>
      <c r="I199" s="2" t="str">
        <f t="shared" ref="I199:I262" si="9">IF(NOT(H199=""),IF(H199&lt;=F199,"match",IF(H199&lt;3*F199,"partial match","no match")),"")</f>
        <v>match</v>
      </c>
      <c r="J199" t="s">
        <v>281</v>
      </c>
    </row>
    <row r="200" spans="1:10" ht="15.75" customHeight="1" x14ac:dyDescent="0.25">
      <c r="A200" t="s">
        <v>7</v>
      </c>
      <c r="B200" t="s">
        <v>275</v>
      </c>
      <c r="C200" t="s">
        <v>239</v>
      </c>
      <c r="D200" t="s">
        <v>516</v>
      </c>
      <c r="E200">
        <v>428</v>
      </c>
      <c r="F200">
        <v>3</v>
      </c>
      <c r="G200">
        <v>428.25141215800983</v>
      </c>
      <c r="H200" s="2">
        <f t="shared" si="8"/>
        <v>0</v>
      </c>
      <c r="I200" s="2" t="str">
        <f t="shared" si="9"/>
        <v>match</v>
      </c>
      <c r="J200" t="s">
        <v>283</v>
      </c>
    </row>
    <row r="201" spans="1:10" ht="15.75" customHeight="1" x14ac:dyDescent="0.25">
      <c r="A201" t="s">
        <v>7</v>
      </c>
      <c r="B201" t="s">
        <v>275</v>
      </c>
      <c r="C201" t="s">
        <v>242</v>
      </c>
      <c r="D201" t="s">
        <v>516</v>
      </c>
      <c r="E201">
        <v>2.4299999999999999E-2</v>
      </c>
      <c r="F201">
        <v>2.9999999999999997E-4</v>
      </c>
      <c r="G201">
        <v>2.4329834268282599E-2</v>
      </c>
      <c r="H201" s="2">
        <f t="shared" si="8"/>
        <v>0</v>
      </c>
      <c r="I201" s="2" t="str">
        <f t="shared" si="9"/>
        <v>match</v>
      </c>
      <c r="J201" t="s">
        <v>285</v>
      </c>
    </row>
    <row r="202" spans="1:10" ht="15.75" customHeight="1" x14ac:dyDescent="0.25">
      <c r="A202" t="s">
        <v>7</v>
      </c>
      <c r="B202" t="s">
        <v>275</v>
      </c>
      <c r="C202" t="s">
        <v>244</v>
      </c>
      <c r="D202" t="s">
        <v>516</v>
      </c>
      <c r="E202">
        <v>320</v>
      </c>
      <c r="F202">
        <v>1</v>
      </c>
      <c r="G202">
        <v>320.49628859657969</v>
      </c>
      <c r="H202" s="2">
        <f t="shared" si="8"/>
        <v>0</v>
      </c>
      <c r="I202" s="2" t="str">
        <f t="shared" si="9"/>
        <v>match</v>
      </c>
      <c r="J202" t="s">
        <v>287</v>
      </c>
    </row>
    <row r="203" spans="1:10" ht="15.75" customHeight="1" x14ac:dyDescent="0.25">
      <c r="A203" t="s">
        <v>7</v>
      </c>
      <c r="B203" t="s">
        <v>275</v>
      </c>
      <c r="C203" t="s">
        <v>247</v>
      </c>
      <c r="D203" t="s">
        <v>516</v>
      </c>
      <c r="E203">
        <v>3.85E-2</v>
      </c>
      <c r="F203">
        <v>2.9999999999999997E-4</v>
      </c>
      <c r="G203">
        <v>3.8468658503592303E-2</v>
      </c>
      <c r="H203" s="2">
        <f t="shared" si="8"/>
        <v>0</v>
      </c>
      <c r="I203" s="2" t="str">
        <f t="shared" si="9"/>
        <v>match</v>
      </c>
      <c r="J203" t="s">
        <v>290</v>
      </c>
    </row>
    <row r="204" spans="1:10" ht="15.75" customHeight="1" x14ac:dyDescent="0.25">
      <c r="A204" t="s">
        <v>7</v>
      </c>
      <c r="B204" t="s">
        <v>275</v>
      </c>
      <c r="C204" t="s">
        <v>251</v>
      </c>
      <c r="D204" t="s">
        <v>516</v>
      </c>
      <c r="E204">
        <v>1400</v>
      </c>
      <c r="F204">
        <v>20</v>
      </c>
      <c r="G204">
        <v>1399.9680393452111</v>
      </c>
      <c r="H204" s="2">
        <f t="shared" si="8"/>
        <v>0</v>
      </c>
      <c r="I204" s="2" t="str">
        <f t="shared" si="9"/>
        <v>match</v>
      </c>
      <c r="J204" t="s">
        <v>292</v>
      </c>
    </row>
    <row r="205" spans="1:10" ht="15.75" customHeight="1" x14ac:dyDescent="0.25">
      <c r="A205" t="s">
        <v>7</v>
      </c>
      <c r="B205" t="s">
        <v>275</v>
      </c>
      <c r="C205" t="s">
        <v>254</v>
      </c>
      <c r="D205" t="s">
        <v>516</v>
      </c>
      <c r="E205">
        <v>1730</v>
      </c>
      <c r="F205">
        <v>10</v>
      </c>
      <c r="G205">
        <v>1728.020744369747</v>
      </c>
      <c r="H205" s="2">
        <f t="shared" si="8"/>
        <v>0</v>
      </c>
      <c r="I205" s="2" t="str">
        <f t="shared" si="9"/>
        <v>match</v>
      </c>
      <c r="J205" t="s">
        <v>294</v>
      </c>
    </row>
    <row r="206" spans="1:10" ht="15.75" customHeight="1" x14ac:dyDescent="0.25">
      <c r="A206" t="s">
        <v>7</v>
      </c>
      <c r="B206" t="s">
        <v>275</v>
      </c>
      <c r="C206" t="s">
        <v>671</v>
      </c>
      <c r="D206" t="s">
        <v>516</v>
      </c>
      <c r="E206">
        <v>0.128</v>
      </c>
      <c r="F206">
        <v>3.0000000000000001E-3</v>
      </c>
      <c r="G206">
        <v>0.1284060080555692</v>
      </c>
      <c r="H206" s="2">
        <f t="shared" si="8"/>
        <v>0</v>
      </c>
      <c r="I206" s="2" t="str">
        <f t="shared" si="9"/>
        <v>match</v>
      </c>
      <c r="J206" t="s">
        <v>296</v>
      </c>
    </row>
    <row r="207" spans="1:10" ht="15.75" customHeight="1" x14ac:dyDescent="0.25">
      <c r="A207" t="s">
        <v>7</v>
      </c>
      <c r="B207" t="s">
        <v>275</v>
      </c>
      <c r="C207" t="s">
        <v>258</v>
      </c>
      <c r="D207" t="s">
        <v>516</v>
      </c>
      <c r="E207">
        <v>6600</v>
      </c>
      <c r="F207">
        <v>30</v>
      </c>
      <c r="G207">
        <v>6603.7152012547976</v>
      </c>
      <c r="H207" s="2">
        <f t="shared" si="8"/>
        <v>0</v>
      </c>
      <c r="I207" s="2" t="str">
        <f t="shared" si="9"/>
        <v>match</v>
      </c>
      <c r="J207" t="s">
        <v>298</v>
      </c>
    </row>
    <row r="208" spans="1:10" ht="15.75" customHeight="1" x14ac:dyDescent="0.25">
      <c r="A208" t="s">
        <v>7</v>
      </c>
      <c r="B208" t="s">
        <v>275</v>
      </c>
      <c r="C208" t="s">
        <v>672</v>
      </c>
      <c r="D208" t="s">
        <v>516</v>
      </c>
      <c r="E208">
        <v>0.57899999999999996</v>
      </c>
      <c r="F208">
        <v>3.0000000000000001E-3</v>
      </c>
      <c r="G208">
        <v>0.57888670151174781</v>
      </c>
      <c r="H208" s="2">
        <f t="shared" si="8"/>
        <v>0</v>
      </c>
      <c r="I208" s="2" t="str">
        <f t="shared" si="9"/>
        <v>match</v>
      </c>
      <c r="J208" t="s">
        <v>300</v>
      </c>
    </row>
    <row r="209" spans="1:10" ht="15.75" customHeight="1" x14ac:dyDescent="0.25">
      <c r="A209" t="s">
        <v>7</v>
      </c>
      <c r="B209" t="s">
        <v>275</v>
      </c>
      <c r="C209" t="s">
        <v>263</v>
      </c>
      <c r="D209" t="s">
        <v>516</v>
      </c>
      <c r="E209">
        <v>0.70399999999999996</v>
      </c>
      <c r="F209">
        <v>3.0000000000000001E-3</v>
      </c>
      <c r="G209">
        <v>0.70414742880070835</v>
      </c>
      <c r="H209" s="2">
        <f t="shared" si="8"/>
        <v>0</v>
      </c>
      <c r="I209" s="2" t="str">
        <f t="shared" si="9"/>
        <v>match</v>
      </c>
      <c r="J209" t="s">
        <v>302</v>
      </c>
    </row>
    <row r="210" spans="1:10" ht="15.75" customHeight="1" x14ac:dyDescent="0.25">
      <c r="A210" t="s">
        <v>7</v>
      </c>
      <c r="B210" t="s">
        <v>275</v>
      </c>
      <c r="C210" t="s">
        <v>266</v>
      </c>
      <c r="D210" t="s">
        <v>516</v>
      </c>
      <c r="E210">
        <v>33.700000000000003</v>
      </c>
      <c r="F210">
        <v>0.6</v>
      </c>
      <c r="G210">
        <v>33.6850936360308</v>
      </c>
      <c r="H210" s="2">
        <f t="shared" si="8"/>
        <v>0</v>
      </c>
      <c r="I210" s="2" t="str">
        <f t="shared" si="9"/>
        <v>match</v>
      </c>
      <c r="J210" t="s">
        <v>303</v>
      </c>
    </row>
    <row r="211" spans="1:10" ht="15.75" customHeight="1" x14ac:dyDescent="0.25">
      <c r="A211" t="s">
        <v>7</v>
      </c>
      <c r="B211" t="s">
        <v>275</v>
      </c>
      <c r="C211" t="s">
        <v>269</v>
      </c>
      <c r="D211" t="s">
        <v>516</v>
      </c>
      <c r="E211">
        <v>0.82599999999999996</v>
      </c>
      <c r="F211">
        <v>8.0000000000000002E-3</v>
      </c>
      <c r="G211">
        <v>0.82596495420722849</v>
      </c>
      <c r="H211" s="2">
        <f t="shared" si="8"/>
        <v>0</v>
      </c>
      <c r="I211" s="2" t="str">
        <f t="shared" si="9"/>
        <v>match</v>
      </c>
      <c r="J211" t="s">
        <v>304</v>
      </c>
    </row>
    <row r="212" spans="1:10" ht="15.75" customHeight="1" x14ac:dyDescent="0.25">
      <c r="A212" t="s">
        <v>7</v>
      </c>
      <c r="B212" t="s">
        <v>275</v>
      </c>
      <c r="C212" t="s">
        <v>272</v>
      </c>
      <c r="D212" t="s">
        <v>516</v>
      </c>
      <c r="E212">
        <v>4.76</v>
      </c>
      <c r="F212">
        <v>0.02</v>
      </c>
      <c r="G212">
        <v>4.756750950446496</v>
      </c>
      <c r="H212" s="2">
        <f t="shared" si="8"/>
        <v>0</v>
      </c>
      <c r="I212" s="2" t="str">
        <f t="shared" si="9"/>
        <v>match</v>
      </c>
      <c r="J212" t="s">
        <v>306</v>
      </c>
    </row>
    <row r="213" spans="1:10" ht="15.75" customHeight="1" x14ac:dyDescent="0.25">
      <c r="A213" t="s">
        <v>7</v>
      </c>
      <c r="B213" t="s">
        <v>522</v>
      </c>
      <c r="C213" t="s">
        <v>230</v>
      </c>
      <c r="D213" t="s">
        <v>516</v>
      </c>
      <c r="E213">
        <v>0.76800000000000002</v>
      </c>
      <c r="F213">
        <v>3.0000000000000001E-3</v>
      </c>
      <c r="G213">
        <v>0.76798253025642427</v>
      </c>
      <c r="H213" s="2">
        <f t="shared" si="8"/>
        <v>0</v>
      </c>
      <c r="I213" s="2" t="str">
        <f t="shared" si="9"/>
        <v>match</v>
      </c>
      <c r="J213" t="s">
        <v>578</v>
      </c>
    </row>
    <row r="214" spans="1:10" ht="15.75" customHeight="1" x14ac:dyDescent="0.25">
      <c r="A214" t="s">
        <v>7</v>
      </c>
      <c r="B214" t="s">
        <v>522</v>
      </c>
      <c r="C214" t="s">
        <v>233</v>
      </c>
      <c r="D214" t="s">
        <v>516</v>
      </c>
      <c r="E214">
        <v>3.09</v>
      </c>
      <c r="F214">
        <v>0.03</v>
      </c>
      <c r="G214">
        <v>3.0899479323443302</v>
      </c>
      <c r="H214" s="2">
        <f t="shared" si="8"/>
        <v>0</v>
      </c>
      <c r="I214" s="2" t="str">
        <f t="shared" si="9"/>
        <v>match</v>
      </c>
      <c r="J214" t="s">
        <v>579</v>
      </c>
    </row>
    <row r="215" spans="1:10" ht="15.75" customHeight="1" x14ac:dyDescent="0.25">
      <c r="A215" t="s">
        <v>7</v>
      </c>
      <c r="B215" t="s">
        <v>522</v>
      </c>
      <c r="C215" t="s">
        <v>236</v>
      </c>
      <c r="D215" t="s">
        <v>516</v>
      </c>
      <c r="E215">
        <v>1.4800000000000001E-2</v>
      </c>
      <c r="F215">
        <v>4.0000000000000002E-4</v>
      </c>
      <c r="G215">
        <v>1.4750907123765301E-2</v>
      </c>
      <c r="H215" s="2">
        <f t="shared" si="8"/>
        <v>0</v>
      </c>
      <c r="I215" s="2" t="str">
        <f t="shared" si="9"/>
        <v>match</v>
      </c>
      <c r="J215" t="s">
        <v>580</v>
      </c>
    </row>
    <row r="216" spans="1:10" ht="15.75" customHeight="1" x14ac:dyDescent="0.25">
      <c r="A216" t="s">
        <v>7</v>
      </c>
      <c r="B216" t="s">
        <v>522</v>
      </c>
      <c r="C216" t="s">
        <v>239</v>
      </c>
      <c r="D216" t="s">
        <v>516</v>
      </c>
      <c r="E216">
        <v>449</v>
      </c>
      <c r="F216">
        <v>3</v>
      </c>
      <c r="G216">
        <v>448.55097735224348</v>
      </c>
      <c r="H216" s="2">
        <f t="shared" si="8"/>
        <v>0</v>
      </c>
      <c r="I216" s="2" t="str">
        <f t="shared" si="9"/>
        <v>match</v>
      </c>
      <c r="J216" t="s">
        <v>581</v>
      </c>
    </row>
    <row r="217" spans="1:10" ht="15.75" customHeight="1" x14ac:dyDescent="0.25">
      <c r="A217" t="s">
        <v>7</v>
      </c>
      <c r="B217" t="s">
        <v>522</v>
      </c>
      <c r="C217" t="s">
        <v>242</v>
      </c>
      <c r="D217" t="s">
        <v>516</v>
      </c>
      <c r="E217">
        <v>1.35E-2</v>
      </c>
      <c r="F217">
        <v>4.0000000000000002E-4</v>
      </c>
      <c r="G217">
        <v>1.351050638870711E-2</v>
      </c>
      <c r="H217" s="2">
        <f t="shared" si="8"/>
        <v>0</v>
      </c>
      <c r="I217" s="2" t="str">
        <f t="shared" si="9"/>
        <v>match</v>
      </c>
      <c r="J217" t="s">
        <v>582</v>
      </c>
    </row>
    <row r="218" spans="1:10" ht="15.75" customHeight="1" x14ac:dyDescent="0.25">
      <c r="A218" t="s">
        <v>7</v>
      </c>
      <c r="B218" t="s">
        <v>522</v>
      </c>
      <c r="C218" t="s">
        <v>244</v>
      </c>
      <c r="D218" t="s">
        <v>516</v>
      </c>
      <c r="E218">
        <v>332</v>
      </c>
      <c r="F218">
        <v>1</v>
      </c>
      <c r="G218">
        <v>332.43512084725711</v>
      </c>
      <c r="H218" s="2">
        <f t="shared" si="8"/>
        <v>0</v>
      </c>
      <c r="I218" s="2" t="str">
        <f t="shared" si="9"/>
        <v>match</v>
      </c>
      <c r="J218" t="s">
        <v>583</v>
      </c>
    </row>
    <row r="219" spans="1:10" ht="15.75" customHeight="1" x14ac:dyDescent="0.25">
      <c r="A219" t="s">
        <v>7</v>
      </c>
      <c r="B219" t="s">
        <v>522</v>
      </c>
      <c r="C219" t="s">
        <v>247</v>
      </c>
      <c r="D219" t="s">
        <v>516</v>
      </c>
      <c r="E219">
        <v>2.29E-2</v>
      </c>
      <c r="F219">
        <v>4.0000000000000002E-4</v>
      </c>
      <c r="G219">
        <v>2.2863423278377811E-2</v>
      </c>
      <c r="H219" s="2">
        <f t="shared" si="8"/>
        <v>0</v>
      </c>
      <c r="I219" s="2" t="str">
        <f t="shared" si="9"/>
        <v>match</v>
      </c>
      <c r="J219" t="s">
        <v>584</v>
      </c>
    </row>
    <row r="220" spans="1:10" ht="15.75" customHeight="1" x14ac:dyDescent="0.25">
      <c r="A220" t="s">
        <v>7</v>
      </c>
      <c r="B220" t="s">
        <v>522</v>
      </c>
      <c r="C220" t="s">
        <v>251</v>
      </c>
      <c r="D220" t="s">
        <v>516</v>
      </c>
      <c r="E220">
        <v>1500</v>
      </c>
      <c r="F220">
        <v>20</v>
      </c>
      <c r="G220">
        <v>1504.3610909547831</v>
      </c>
      <c r="H220" s="2">
        <f t="shared" si="8"/>
        <v>0</v>
      </c>
      <c r="I220" s="2" t="str">
        <f t="shared" si="9"/>
        <v>match</v>
      </c>
      <c r="J220" t="s">
        <v>585</v>
      </c>
    </row>
    <row r="221" spans="1:10" ht="15.75" customHeight="1" x14ac:dyDescent="0.25">
      <c r="A221" t="s">
        <v>7</v>
      </c>
      <c r="B221" t="s">
        <v>522</v>
      </c>
      <c r="C221" t="s">
        <v>254</v>
      </c>
      <c r="D221" t="s">
        <v>516</v>
      </c>
      <c r="E221">
        <v>9850</v>
      </c>
      <c r="F221">
        <v>10</v>
      </c>
      <c r="G221">
        <v>0.1263678253802111</v>
      </c>
      <c r="H221" s="2">
        <f t="shared" si="8"/>
        <v>9840</v>
      </c>
      <c r="I221" s="2" t="str">
        <f t="shared" si="9"/>
        <v>no match</v>
      </c>
      <c r="J221" t="s">
        <v>586</v>
      </c>
    </row>
    <row r="222" spans="1:10" ht="15.75" customHeight="1" x14ac:dyDescent="0.25">
      <c r="A222" t="s">
        <v>7</v>
      </c>
      <c r="B222" t="s">
        <v>522</v>
      </c>
      <c r="C222" t="s">
        <v>671</v>
      </c>
      <c r="D222" t="s">
        <v>516</v>
      </c>
      <c r="E222">
        <v>0.126</v>
      </c>
      <c r="F222">
        <v>3.0000000000000001E-3</v>
      </c>
      <c r="G222">
        <v>0.1263678253802111</v>
      </c>
      <c r="H222" s="2">
        <f t="shared" si="8"/>
        <v>0</v>
      </c>
      <c r="I222" s="2" t="str">
        <f t="shared" si="9"/>
        <v>match</v>
      </c>
      <c r="J222" t="s">
        <v>587</v>
      </c>
    </row>
    <row r="223" spans="1:10" ht="15.75" customHeight="1" x14ac:dyDescent="0.25">
      <c r="A223" t="s">
        <v>7</v>
      </c>
      <c r="B223" t="s">
        <v>522</v>
      </c>
      <c r="C223" t="s">
        <v>258</v>
      </c>
      <c r="D223" t="s">
        <v>516</v>
      </c>
      <c r="E223">
        <v>42700</v>
      </c>
      <c r="F223">
        <v>200</v>
      </c>
      <c r="G223">
        <v>0.54754726206423465</v>
      </c>
      <c r="H223" s="2">
        <f t="shared" si="8"/>
        <v>42600</v>
      </c>
      <c r="I223" s="2" t="str">
        <f t="shared" si="9"/>
        <v>no match</v>
      </c>
      <c r="J223" t="s">
        <v>588</v>
      </c>
    </row>
    <row r="224" spans="1:10" ht="15.75" customHeight="1" x14ac:dyDescent="0.25">
      <c r="A224" t="s">
        <v>7</v>
      </c>
      <c r="B224" t="s">
        <v>522</v>
      </c>
      <c r="C224" t="s">
        <v>672</v>
      </c>
      <c r="D224" t="s">
        <v>516</v>
      </c>
      <c r="E224">
        <v>0.54800000000000004</v>
      </c>
      <c r="F224">
        <v>3.0000000000000001E-3</v>
      </c>
      <c r="G224">
        <v>0.54754726206423465</v>
      </c>
      <c r="H224" s="2">
        <f t="shared" si="8"/>
        <v>0</v>
      </c>
      <c r="I224" s="2" t="str">
        <f t="shared" si="9"/>
        <v>match</v>
      </c>
      <c r="J224" t="s">
        <v>589</v>
      </c>
    </row>
    <row r="225" spans="1:10" ht="15.75" customHeight="1" x14ac:dyDescent="0.25">
      <c r="A225" t="s">
        <v>7</v>
      </c>
      <c r="B225" t="s">
        <v>522</v>
      </c>
      <c r="C225" t="s">
        <v>263</v>
      </c>
      <c r="D225" t="s">
        <v>516</v>
      </c>
      <c r="E225">
        <v>0.68</v>
      </c>
      <c r="F225">
        <v>3.0000000000000001E-3</v>
      </c>
      <c r="G225">
        <v>8.7263080735802292E-6</v>
      </c>
      <c r="H225" s="2">
        <f t="shared" si="8"/>
        <v>0.67900000000000005</v>
      </c>
      <c r="I225" s="2" t="str">
        <f t="shared" si="9"/>
        <v>no match</v>
      </c>
      <c r="J225" t="s">
        <v>590</v>
      </c>
    </row>
    <row r="226" spans="1:10" ht="15.75" customHeight="1" x14ac:dyDescent="0.25">
      <c r="A226" t="s">
        <v>7</v>
      </c>
      <c r="B226" t="s">
        <v>522</v>
      </c>
      <c r="C226" t="s">
        <v>266</v>
      </c>
      <c r="D226" t="s">
        <v>516</v>
      </c>
      <c r="E226">
        <v>29.1</v>
      </c>
      <c r="F226">
        <v>0.6</v>
      </c>
      <c r="G226">
        <v>29.117661880487159</v>
      </c>
      <c r="H226" s="2">
        <f t="shared" si="8"/>
        <v>0</v>
      </c>
      <c r="I226" s="2" t="str">
        <f t="shared" si="9"/>
        <v>match</v>
      </c>
      <c r="J226" t="s">
        <v>591</v>
      </c>
    </row>
    <row r="227" spans="1:10" ht="15.75" customHeight="1" x14ac:dyDescent="0.25">
      <c r="A227" t="s">
        <v>7</v>
      </c>
      <c r="B227" t="s">
        <v>522</v>
      </c>
      <c r="C227" t="s">
        <v>269</v>
      </c>
      <c r="D227" t="s">
        <v>516</v>
      </c>
      <c r="E227">
        <v>0.91600000000000004</v>
      </c>
      <c r="F227">
        <v>1.0999999999999999E-2</v>
      </c>
      <c r="G227">
        <v>0.91596423365730628</v>
      </c>
      <c r="H227" s="2">
        <f t="shared" si="8"/>
        <v>0</v>
      </c>
      <c r="I227" s="2" t="str">
        <f t="shared" si="9"/>
        <v>match</v>
      </c>
      <c r="J227" t="s">
        <v>592</v>
      </c>
    </row>
    <row r="228" spans="1:10" ht="15.75" customHeight="1" x14ac:dyDescent="0.25">
      <c r="A228" t="s">
        <v>7</v>
      </c>
      <c r="B228" t="s">
        <v>522</v>
      </c>
      <c r="C228" t="s">
        <v>272</v>
      </c>
      <c r="D228" t="s">
        <v>516</v>
      </c>
      <c r="E228">
        <v>4.87</v>
      </c>
      <c r="F228">
        <v>0.01</v>
      </c>
      <c r="G228">
        <v>4.8725881576538086</v>
      </c>
      <c r="H228" s="2">
        <f t="shared" si="8"/>
        <v>0</v>
      </c>
      <c r="I228" s="2" t="str">
        <f t="shared" si="9"/>
        <v>match</v>
      </c>
      <c r="J228" t="s">
        <v>593</v>
      </c>
    </row>
    <row r="229" spans="1:10" ht="15.75" customHeight="1" x14ac:dyDescent="0.25">
      <c r="A229" t="s">
        <v>7</v>
      </c>
      <c r="B229" t="s">
        <v>523</v>
      </c>
      <c r="C229" t="s">
        <v>230</v>
      </c>
      <c r="D229" t="s">
        <v>516</v>
      </c>
      <c r="E229">
        <v>0.76900000000000002</v>
      </c>
      <c r="F229">
        <v>3.0000000000000001E-3</v>
      </c>
      <c r="G229">
        <v>0.76883700412695966</v>
      </c>
      <c r="H229" s="2">
        <f t="shared" si="8"/>
        <v>0</v>
      </c>
      <c r="I229" s="2" t="str">
        <f t="shared" si="9"/>
        <v>match</v>
      </c>
      <c r="J229" t="s">
        <v>594</v>
      </c>
    </row>
    <row r="230" spans="1:10" ht="15.75" customHeight="1" x14ac:dyDescent="0.25">
      <c r="A230" t="s">
        <v>7</v>
      </c>
      <c r="B230" t="s">
        <v>523</v>
      </c>
      <c r="C230" t="s">
        <v>233</v>
      </c>
      <c r="D230" t="s">
        <v>516</v>
      </c>
      <c r="E230">
        <v>3.08</v>
      </c>
      <c r="F230">
        <v>0.03</v>
      </c>
      <c r="G230">
        <v>3.0776450754397482</v>
      </c>
      <c r="H230" s="2">
        <f t="shared" si="8"/>
        <v>0</v>
      </c>
      <c r="I230" s="2" t="str">
        <f t="shared" si="9"/>
        <v>match</v>
      </c>
      <c r="J230" t="s">
        <v>595</v>
      </c>
    </row>
    <row r="231" spans="1:10" ht="15.75" customHeight="1" x14ac:dyDescent="0.25">
      <c r="A231" t="s">
        <v>7</v>
      </c>
      <c r="B231" t="s">
        <v>523</v>
      </c>
      <c r="C231" t="s">
        <v>236</v>
      </c>
      <c r="D231" t="s">
        <v>516</v>
      </c>
      <c r="E231">
        <v>1.47E-2</v>
      </c>
      <c r="F231">
        <v>4.0000000000000002E-4</v>
      </c>
      <c r="G231">
        <v>1.4739487397713269E-2</v>
      </c>
      <c r="H231" s="2">
        <f t="shared" si="8"/>
        <v>0</v>
      </c>
      <c r="I231" s="2" t="str">
        <f t="shared" si="9"/>
        <v>match</v>
      </c>
      <c r="J231" t="s">
        <v>596</v>
      </c>
    </row>
    <row r="232" spans="1:10" ht="15.75" customHeight="1" x14ac:dyDescent="0.25">
      <c r="A232" t="s">
        <v>7</v>
      </c>
      <c r="B232" t="s">
        <v>523</v>
      </c>
      <c r="C232" t="s">
        <v>239</v>
      </c>
      <c r="D232" t="s">
        <v>516</v>
      </c>
      <c r="E232">
        <v>449</v>
      </c>
      <c r="F232">
        <v>3</v>
      </c>
      <c r="G232">
        <v>448.61097146102901</v>
      </c>
      <c r="H232" s="2">
        <f t="shared" si="8"/>
        <v>0</v>
      </c>
      <c r="I232" s="2" t="str">
        <f t="shared" si="9"/>
        <v>match</v>
      </c>
      <c r="J232" t="s">
        <v>597</v>
      </c>
    </row>
    <row r="233" spans="1:10" ht="15.75" customHeight="1" x14ac:dyDescent="0.25">
      <c r="A233" t="s">
        <v>7</v>
      </c>
      <c r="B233" t="s">
        <v>523</v>
      </c>
      <c r="C233" t="s">
        <v>242</v>
      </c>
      <c r="D233" t="s">
        <v>516</v>
      </c>
      <c r="E233">
        <v>1.35E-2</v>
      </c>
      <c r="F233">
        <v>4.0000000000000002E-4</v>
      </c>
      <c r="G233">
        <v>1.35066614274194E-2</v>
      </c>
      <c r="H233" s="2">
        <f t="shared" si="8"/>
        <v>0</v>
      </c>
      <c r="I233" s="2" t="str">
        <f t="shared" si="9"/>
        <v>match</v>
      </c>
      <c r="J233" t="s">
        <v>598</v>
      </c>
    </row>
    <row r="234" spans="1:10" ht="15.75" customHeight="1" x14ac:dyDescent="0.25">
      <c r="A234" t="s">
        <v>7</v>
      </c>
      <c r="B234" t="s">
        <v>523</v>
      </c>
      <c r="C234" t="s">
        <v>244</v>
      </c>
      <c r="D234" t="s">
        <v>516</v>
      </c>
      <c r="E234">
        <v>333</v>
      </c>
      <c r="F234">
        <v>1</v>
      </c>
      <c r="G234">
        <v>332.90800082617329</v>
      </c>
      <c r="H234" s="2">
        <f t="shared" si="8"/>
        <v>0</v>
      </c>
      <c r="I234" s="2" t="str">
        <f t="shared" si="9"/>
        <v>match</v>
      </c>
      <c r="J234" t="s">
        <v>599</v>
      </c>
    </row>
    <row r="235" spans="1:10" ht="15.75" customHeight="1" x14ac:dyDescent="0.25">
      <c r="A235" t="s">
        <v>7</v>
      </c>
      <c r="B235" t="s">
        <v>523</v>
      </c>
      <c r="C235" t="s">
        <v>247</v>
      </c>
      <c r="D235" t="s">
        <v>516</v>
      </c>
      <c r="E235">
        <v>2.2800000000000001E-2</v>
      </c>
      <c r="F235">
        <v>4.0000000000000002E-4</v>
      </c>
      <c r="G235">
        <v>2.2790821724631701E-2</v>
      </c>
      <c r="H235" s="2">
        <f t="shared" si="8"/>
        <v>0</v>
      </c>
      <c r="I235" s="2" t="str">
        <f t="shared" si="9"/>
        <v>match</v>
      </c>
      <c r="J235" t="s">
        <v>600</v>
      </c>
    </row>
    <row r="236" spans="1:10" ht="15.75" customHeight="1" x14ac:dyDescent="0.25">
      <c r="A236" t="s">
        <v>7</v>
      </c>
      <c r="B236" t="s">
        <v>523</v>
      </c>
      <c r="C236" t="s">
        <v>251</v>
      </c>
      <c r="D236" t="s">
        <v>516</v>
      </c>
      <c r="E236">
        <v>1500</v>
      </c>
      <c r="F236">
        <v>20</v>
      </c>
      <c r="G236">
        <v>1498.295185811596</v>
      </c>
      <c r="H236" s="2">
        <f t="shared" si="8"/>
        <v>0</v>
      </c>
      <c r="I236" s="2" t="str">
        <f t="shared" si="9"/>
        <v>match</v>
      </c>
      <c r="J236" t="s">
        <v>601</v>
      </c>
    </row>
    <row r="237" spans="1:10" ht="15.75" customHeight="1" x14ac:dyDescent="0.25">
      <c r="A237" t="s">
        <v>7</v>
      </c>
      <c r="B237" t="s">
        <v>523</v>
      </c>
      <c r="C237" t="s">
        <v>254</v>
      </c>
      <c r="D237" t="s">
        <v>516</v>
      </c>
      <c r="E237">
        <v>39400</v>
      </c>
      <c r="F237">
        <v>100</v>
      </c>
      <c r="G237">
        <v>0.12641098013418031</v>
      </c>
      <c r="H237" s="2">
        <f t="shared" si="8"/>
        <v>39300</v>
      </c>
      <c r="I237" s="2" t="str">
        <f t="shared" si="9"/>
        <v>no match</v>
      </c>
      <c r="J237" t="s">
        <v>602</v>
      </c>
    </row>
    <row r="238" spans="1:10" ht="15.75" customHeight="1" x14ac:dyDescent="0.25">
      <c r="A238" t="s">
        <v>7</v>
      </c>
      <c r="B238" t="s">
        <v>523</v>
      </c>
      <c r="C238" t="s">
        <v>671</v>
      </c>
      <c r="D238" t="s">
        <v>516</v>
      </c>
      <c r="E238">
        <v>0.126</v>
      </c>
      <c r="F238">
        <v>3.0000000000000001E-3</v>
      </c>
      <c r="G238">
        <v>0.12641098766886241</v>
      </c>
      <c r="H238" s="2">
        <f t="shared" si="8"/>
        <v>0</v>
      </c>
      <c r="I238" s="2" t="str">
        <f t="shared" si="9"/>
        <v>match</v>
      </c>
      <c r="J238" t="s">
        <v>603</v>
      </c>
    </row>
    <row r="239" spans="1:10" ht="15.75" customHeight="1" x14ac:dyDescent="0.25">
      <c r="A239" t="s">
        <v>7</v>
      </c>
      <c r="B239" t="s">
        <v>523</v>
      </c>
      <c r="C239" t="s">
        <v>258</v>
      </c>
      <c r="D239" t="s">
        <v>516</v>
      </c>
      <c r="E239">
        <v>171000</v>
      </c>
      <c r="F239">
        <v>1000</v>
      </c>
      <c r="G239">
        <v>0.54789826092555016</v>
      </c>
      <c r="H239" s="2">
        <f t="shared" si="8"/>
        <v>170000</v>
      </c>
      <c r="I239" s="2" t="str">
        <f t="shared" si="9"/>
        <v>no match</v>
      </c>
      <c r="J239" t="s">
        <v>604</v>
      </c>
    </row>
    <row r="240" spans="1:10" ht="15.75" customHeight="1" x14ac:dyDescent="0.25">
      <c r="A240" t="s">
        <v>7</v>
      </c>
      <c r="B240" t="s">
        <v>523</v>
      </c>
      <c r="C240" t="s">
        <v>672</v>
      </c>
      <c r="D240" t="s">
        <v>516</v>
      </c>
      <c r="E240">
        <v>0.54800000000000004</v>
      </c>
      <c r="F240">
        <v>3.0000000000000001E-3</v>
      </c>
      <c r="G240">
        <v>0.54789829358283337</v>
      </c>
      <c r="H240" s="2">
        <f t="shared" si="8"/>
        <v>0</v>
      </c>
      <c r="I240" s="2" t="str">
        <f t="shared" si="9"/>
        <v>match</v>
      </c>
      <c r="J240" t="s">
        <v>605</v>
      </c>
    </row>
    <row r="241" spans="1:10" ht="15.75" customHeight="1" x14ac:dyDescent="0.25">
      <c r="A241" t="s">
        <v>7</v>
      </c>
      <c r="B241" t="s">
        <v>523</v>
      </c>
      <c r="C241" t="s">
        <v>263</v>
      </c>
      <c r="D241" t="s">
        <v>516</v>
      </c>
      <c r="E241">
        <v>0.68</v>
      </c>
      <c r="F241">
        <v>3.0000000000000001E-3</v>
      </c>
      <c r="G241">
        <v>8.7263075534517366E-6</v>
      </c>
      <c r="H241" s="2">
        <f t="shared" si="8"/>
        <v>0.67900000000000005</v>
      </c>
      <c r="I241" s="2" t="str">
        <f t="shared" si="9"/>
        <v>no match</v>
      </c>
      <c r="J241" t="s">
        <v>606</v>
      </c>
    </row>
    <row r="242" spans="1:10" ht="15.75" customHeight="1" x14ac:dyDescent="0.25">
      <c r="A242" t="s">
        <v>7</v>
      </c>
      <c r="B242" t="s">
        <v>523</v>
      </c>
      <c r="C242" t="s">
        <v>266</v>
      </c>
      <c r="D242" t="s">
        <v>516</v>
      </c>
      <c r="E242">
        <v>29.1</v>
      </c>
      <c r="F242">
        <v>0.6</v>
      </c>
      <c r="G242">
        <v>29.102109881673851</v>
      </c>
      <c r="H242" s="2">
        <f t="shared" si="8"/>
        <v>0</v>
      </c>
      <c r="I242" s="2" t="str">
        <f t="shared" si="9"/>
        <v>match</v>
      </c>
      <c r="J242" t="s">
        <v>607</v>
      </c>
    </row>
    <row r="243" spans="1:10" ht="15.75" customHeight="1" x14ac:dyDescent="0.25">
      <c r="A243" t="s">
        <v>7</v>
      </c>
      <c r="B243" t="s">
        <v>523</v>
      </c>
      <c r="C243" t="s">
        <v>269</v>
      </c>
      <c r="D243" t="s">
        <v>516</v>
      </c>
      <c r="E243">
        <v>0.91400000000000003</v>
      </c>
      <c r="F243">
        <v>1.0999999999999999E-2</v>
      </c>
      <c r="G243">
        <v>0.91376412444068333</v>
      </c>
      <c r="H243" s="2">
        <f t="shared" si="8"/>
        <v>0</v>
      </c>
      <c r="I243" s="2" t="str">
        <f t="shared" si="9"/>
        <v>match</v>
      </c>
      <c r="J243" t="s">
        <v>608</v>
      </c>
    </row>
    <row r="244" spans="1:10" ht="15.75" customHeight="1" x14ac:dyDescent="0.25">
      <c r="A244" t="s">
        <v>7</v>
      </c>
      <c r="B244" t="s">
        <v>523</v>
      </c>
      <c r="C244" t="s">
        <v>272</v>
      </c>
      <c r="D244" t="s">
        <v>516</v>
      </c>
      <c r="E244">
        <v>4.87</v>
      </c>
      <c r="F244">
        <v>0.01</v>
      </c>
      <c r="G244">
        <v>4.8730831146240234</v>
      </c>
      <c r="H244" s="2">
        <f t="shared" si="8"/>
        <v>0</v>
      </c>
      <c r="I244" s="2" t="str">
        <f t="shared" si="9"/>
        <v>match</v>
      </c>
      <c r="J244" t="s">
        <v>609</v>
      </c>
    </row>
    <row r="245" spans="1:10" ht="15.75" customHeight="1" x14ac:dyDescent="0.25">
      <c r="A245" t="s">
        <v>7</v>
      </c>
      <c r="B245" t="s">
        <v>307</v>
      </c>
      <c r="C245" t="s">
        <v>308</v>
      </c>
      <c r="D245" t="s">
        <v>516</v>
      </c>
      <c r="E245">
        <v>0.68799999999999994</v>
      </c>
      <c r="F245">
        <v>3.0000000000000001E-3</v>
      </c>
      <c r="G245">
        <v>0.68783132565285565</v>
      </c>
      <c r="H245" s="2">
        <f t="shared" si="8"/>
        <v>0</v>
      </c>
      <c r="I245" s="2" t="str">
        <f t="shared" si="9"/>
        <v>match</v>
      </c>
      <c r="J245" t="s">
        <v>310</v>
      </c>
    </row>
    <row r="246" spans="1:10" ht="15.75" customHeight="1" x14ac:dyDescent="0.25">
      <c r="A246" t="s">
        <v>7</v>
      </c>
      <c r="B246" t="s">
        <v>307</v>
      </c>
      <c r="C246" t="s">
        <v>311</v>
      </c>
      <c r="D246" t="s">
        <v>516</v>
      </c>
      <c r="E246">
        <v>625</v>
      </c>
      <c r="F246">
        <v>9</v>
      </c>
      <c r="G246">
        <v>625.43406498492891</v>
      </c>
      <c r="H246" s="2">
        <f t="shared" si="8"/>
        <v>0</v>
      </c>
      <c r="I246" s="2" t="str">
        <f t="shared" si="9"/>
        <v>match</v>
      </c>
      <c r="J246" t="s">
        <v>313</v>
      </c>
    </row>
    <row r="247" spans="1:10" ht="15.75" customHeight="1" x14ac:dyDescent="0.25">
      <c r="A247" t="s">
        <v>7</v>
      </c>
      <c r="B247" t="s">
        <v>307</v>
      </c>
      <c r="C247" t="s">
        <v>314</v>
      </c>
      <c r="D247" t="s">
        <v>516</v>
      </c>
      <c r="E247">
        <v>3.6799999999999999E-2</v>
      </c>
      <c r="F247">
        <v>5.0000000000000001E-4</v>
      </c>
      <c r="G247">
        <v>3.6792273585413052E-2</v>
      </c>
      <c r="H247" s="2">
        <f t="shared" si="8"/>
        <v>0</v>
      </c>
      <c r="I247" s="2" t="str">
        <f t="shared" si="9"/>
        <v>match</v>
      </c>
      <c r="J247" t="s">
        <v>317</v>
      </c>
    </row>
    <row r="248" spans="1:10" ht="15.75" customHeight="1" x14ac:dyDescent="0.25">
      <c r="A248" t="s">
        <v>7</v>
      </c>
      <c r="B248" t="s">
        <v>307</v>
      </c>
      <c r="C248" t="s">
        <v>318</v>
      </c>
      <c r="D248" t="s">
        <v>516</v>
      </c>
      <c r="E248">
        <v>363</v>
      </c>
      <c r="F248">
        <v>3</v>
      </c>
      <c r="G248">
        <v>363.33659933943471</v>
      </c>
      <c r="H248" s="2">
        <f t="shared" si="8"/>
        <v>0</v>
      </c>
      <c r="I248" s="2" t="str">
        <f t="shared" si="9"/>
        <v>match</v>
      </c>
      <c r="J248" t="s">
        <v>320</v>
      </c>
    </row>
    <row r="249" spans="1:10" ht="15.75" customHeight="1" x14ac:dyDescent="0.25">
      <c r="A249" t="s">
        <v>7</v>
      </c>
      <c r="B249" t="s">
        <v>307</v>
      </c>
      <c r="C249" t="s">
        <v>321</v>
      </c>
      <c r="D249" t="s">
        <v>516</v>
      </c>
      <c r="E249">
        <v>2.98E-2</v>
      </c>
      <c r="F249">
        <v>5.0000000000000001E-4</v>
      </c>
      <c r="G249">
        <v>2.9776795732689529E-2</v>
      </c>
      <c r="H249" s="2">
        <f t="shared" si="8"/>
        <v>0</v>
      </c>
      <c r="I249" s="2" t="str">
        <f t="shared" si="9"/>
        <v>match</v>
      </c>
      <c r="J249" t="s">
        <v>323</v>
      </c>
    </row>
    <row r="250" spans="1:10" ht="15.75" customHeight="1" x14ac:dyDescent="0.25">
      <c r="A250" t="s">
        <v>7</v>
      </c>
      <c r="B250" t="s">
        <v>307</v>
      </c>
      <c r="C250" t="s">
        <v>324</v>
      </c>
      <c r="D250" t="s">
        <v>516</v>
      </c>
      <c r="E250">
        <v>226</v>
      </c>
      <c r="F250">
        <v>1</v>
      </c>
      <c r="G250">
        <v>226.2030791940436</v>
      </c>
      <c r="H250" s="2">
        <f t="shared" si="8"/>
        <v>0</v>
      </c>
      <c r="I250" s="2" t="str">
        <f t="shared" si="9"/>
        <v>match</v>
      </c>
      <c r="J250" t="s">
        <v>326</v>
      </c>
    </row>
    <row r="251" spans="1:10" ht="15.75" customHeight="1" x14ac:dyDescent="0.25">
      <c r="A251" t="s">
        <v>7</v>
      </c>
      <c r="B251" t="s">
        <v>307</v>
      </c>
      <c r="C251" t="s">
        <v>327</v>
      </c>
      <c r="D251" t="s">
        <v>516</v>
      </c>
      <c r="E251">
        <v>1.35</v>
      </c>
      <c r="F251">
        <v>0.03</v>
      </c>
      <c r="G251">
        <v>1.352211231166947</v>
      </c>
      <c r="H251" s="2">
        <f t="shared" si="8"/>
        <v>0</v>
      </c>
      <c r="I251" s="2" t="str">
        <f t="shared" si="9"/>
        <v>match</v>
      </c>
      <c r="J251" t="s">
        <v>329</v>
      </c>
    </row>
    <row r="252" spans="1:10" ht="15.75" customHeight="1" x14ac:dyDescent="0.25">
      <c r="A252" t="s">
        <v>7</v>
      </c>
      <c r="B252" t="s">
        <v>307</v>
      </c>
      <c r="C252" t="s">
        <v>330</v>
      </c>
      <c r="D252" t="s">
        <v>516</v>
      </c>
      <c r="E252">
        <v>316000</v>
      </c>
      <c r="F252">
        <v>5000</v>
      </c>
      <c r="G252">
        <v>315526.6344286846</v>
      </c>
      <c r="H252" s="2">
        <f t="shared" si="8"/>
        <v>0</v>
      </c>
      <c r="I252" s="2" t="str">
        <f t="shared" si="9"/>
        <v>match</v>
      </c>
      <c r="J252" t="s">
        <v>332</v>
      </c>
    </row>
    <row r="253" spans="1:10" ht="15.75" customHeight="1" x14ac:dyDescent="0.25">
      <c r="A253" t="s">
        <v>7</v>
      </c>
      <c r="B253" t="s">
        <v>307</v>
      </c>
      <c r="C253" t="s">
        <v>254</v>
      </c>
      <c r="D253" t="s">
        <v>516</v>
      </c>
      <c r="E253">
        <v>82.2</v>
      </c>
      <c r="F253">
        <v>0.1</v>
      </c>
      <c r="G253">
        <v>82.233921509222967</v>
      </c>
      <c r="H253" s="2">
        <f t="shared" si="8"/>
        <v>0</v>
      </c>
      <c r="I253" s="2" t="str">
        <f t="shared" si="9"/>
        <v>match</v>
      </c>
      <c r="J253" t="s">
        <v>334</v>
      </c>
    </row>
    <row r="254" spans="1:10" ht="15.75" customHeight="1" x14ac:dyDescent="0.25">
      <c r="A254" t="s">
        <v>7</v>
      </c>
      <c r="B254" t="s">
        <v>307</v>
      </c>
      <c r="C254" t="s">
        <v>671</v>
      </c>
      <c r="D254" t="s">
        <v>516</v>
      </c>
      <c r="E254">
        <v>7.2800000000000004E-2</v>
      </c>
      <c r="F254">
        <v>1.4E-3</v>
      </c>
      <c r="G254">
        <v>7.2834551725099547E-2</v>
      </c>
      <c r="H254" s="2">
        <f t="shared" si="8"/>
        <v>0</v>
      </c>
      <c r="I254" s="2" t="str">
        <f t="shared" si="9"/>
        <v>match</v>
      </c>
      <c r="J254" t="s">
        <v>336</v>
      </c>
    </row>
    <row r="255" spans="1:10" ht="15.75" customHeight="1" x14ac:dyDescent="0.25">
      <c r="A255" t="s">
        <v>7</v>
      </c>
      <c r="B255" t="s">
        <v>307</v>
      </c>
      <c r="C255" t="s">
        <v>337</v>
      </c>
      <c r="D255" t="s">
        <v>516</v>
      </c>
      <c r="E255">
        <v>479</v>
      </c>
      <c r="F255">
        <v>4</v>
      </c>
      <c r="G255">
        <v>478.76861418179851</v>
      </c>
      <c r="H255" s="2">
        <f t="shared" si="8"/>
        <v>0</v>
      </c>
      <c r="I255" s="2" t="str">
        <f t="shared" si="9"/>
        <v>match</v>
      </c>
      <c r="J255" t="s">
        <v>339</v>
      </c>
    </row>
    <row r="256" spans="1:10" ht="15.75" customHeight="1" x14ac:dyDescent="0.25">
      <c r="A256" t="s">
        <v>7</v>
      </c>
      <c r="B256" t="s">
        <v>307</v>
      </c>
      <c r="C256" t="s">
        <v>673</v>
      </c>
      <c r="D256" t="s">
        <v>516</v>
      </c>
      <c r="E256">
        <v>0.44</v>
      </c>
      <c r="F256">
        <v>4.0000000000000001E-3</v>
      </c>
      <c r="G256">
        <v>0.44049946208445512</v>
      </c>
      <c r="H256" s="2">
        <f t="shared" si="8"/>
        <v>0</v>
      </c>
      <c r="I256" s="2" t="str">
        <f t="shared" si="9"/>
        <v>match</v>
      </c>
      <c r="J256" t="s">
        <v>341</v>
      </c>
    </row>
    <row r="257" spans="1:10" ht="15.75" customHeight="1" x14ac:dyDescent="0.25">
      <c r="A257" t="s">
        <v>7</v>
      </c>
      <c r="B257" t="s">
        <v>307</v>
      </c>
      <c r="C257" t="s">
        <v>342</v>
      </c>
      <c r="D257" t="s">
        <v>516</v>
      </c>
      <c r="E257">
        <v>0.3</v>
      </c>
      <c r="F257">
        <v>3.0000000000000001E-3</v>
      </c>
      <c r="G257">
        <v>0.30007463171387078</v>
      </c>
      <c r="H257" s="2">
        <f t="shared" si="8"/>
        <v>0</v>
      </c>
      <c r="I257" s="2" t="str">
        <f t="shared" si="9"/>
        <v>match</v>
      </c>
      <c r="J257" t="s">
        <v>344</v>
      </c>
    </row>
    <row r="258" spans="1:10" ht="15.75" customHeight="1" x14ac:dyDescent="0.25">
      <c r="A258" t="s">
        <v>7</v>
      </c>
      <c r="B258" t="s">
        <v>307</v>
      </c>
      <c r="C258" t="s">
        <v>266</v>
      </c>
      <c r="D258" t="s">
        <v>516</v>
      </c>
      <c r="E258">
        <v>42.7</v>
      </c>
      <c r="F258">
        <v>0.7</v>
      </c>
      <c r="G258">
        <v>42.712713102964017</v>
      </c>
      <c r="H258" s="2">
        <f t="shared" si="8"/>
        <v>0</v>
      </c>
      <c r="I258" s="2" t="str">
        <f t="shared" si="9"/>
        <v>match</v>
      </c>
      <c r="J258" t="s">
        <v>346</v>
      </c>
    </row>
    <row r="259" spans="1:10" ht="15.75" customHeight="1" x14ac:dyDescent="0.25">
      <c r="A259" t="s">
        <v>7</v>
      </c>
      <c r="B259" t="s">
        <v>307</v>
      </c>
      <c r="C259" t="s">
        <v>347</v>
      </c>
      <c r="D259" t="s">
        <v>516</v>
      </c>
      <c r="E259">
        <v>609</v>
      </c>
      <c r="F259">
        <v>9</v>
      </c>
      <c r="G259">
        <v>609.44337062495492</v>
      </c>
      <c r="H259" s="2">
        <f t="shared" si="8"/>
        <v>0</v>
      </c>
      <c r="I259" s="2" t="str">
        <f t="shared" si="9"/>
        <v>match</v>
      </c>
      <c r="J259" t="s">
        <v>349</v>
      </c>
    </row>
    <row r="260" spans="1:10" ht="15.75" customHeight="1" x14ac:dyDescent="0.25">
      <c r="A260" t="s">
        <v>7</v>
      </c>
      <c r="B260" t="s">
        <v>307</v>
      </c>
      <c r="C260" t="s">
        <v>350</v>
      </c>
      <c r="D260" t="s">
        <v>516</v>
      </c>
      <c r="E260">
        <v>5.92</v>
      </c>
      <c r="F260">
        <v>0.02</v>
      </c>
      <c r="G260">
        <v>5.9215882374690132</v>
      </c>
      <c r="H260" s="2">
        <f t="shared" si="8"/>
        <v>0</v>
      </c>
      <c r="I260" s="2" t="str">
        <f t="shared" si="9"/>
        <v>match</v>
      </c>
      <c r="J260" t="s">
        <v>351</v>
      </c>
    </row>
    <row r="261" spans="1:10" ht="15.75" customHeight="1" x14ac:dyDescent="0.25">
      <c r="A261" t="s">
        <v>7</v>
      </c>
      <c r="B261" t="s">
        <v>524</v>
      </c>
      <c r="C261" t="s">
        <v>308</v>
      </c>
      <c r="D261" t="s">
        <v>516</v>
      </c>
      <c r="E261">
        <v>0.68</v>
      </c>
      <c r="F261">
        <v>3.0000000000000001E-3</v>
      </c>
      <c r="G261">
        <v>0.6798837199166311</v>
      </c>
      <c r="H261" s="2">
        <f t="shared" si="8"/>
        <v>0</v>
      </c>
      <c r="I261" s="2" t="str">
        <f t="shared" si="9"/>
        <v>match</v>
      </c>
      <c r="J261" t="s">
        <v>610</v>
      </c>
    </row>
    <row r="262" spans="1:10" ht="15.75" customHeight="1" x14ac:dyDescent="0.25">
      <c r="A262" t="s">
        <v>7</v>
      </c>
      <c r="B262" t="s">
        <v>524</v>
      </c>
      <c r="C262" t="s">
        <v>311</v>
      </c>
      <c r="D262" t="s">
        <v>516</v>
      </c>
      <c r="E262">
        <v>675</v>
      </c>
      <c r="F262">
        <v>8</v>
      </c>
      <c r="G262">
        <v>675.33050642948251</v>
      </c>
      <c r="H262" s="2">
        <f t="shared" si="8"/>
        <v>0</v>
      </c>
      <c r="I262" s="2" t="str">
        <f t="shared" si="9"/>
        <v>match</v>
      </c>
      <c r="J262" t="s">
        <v>611</v>
      </c>
    </row>
    <row r="263" spans="1:10" ht="15.75" customHeight="1" x14ac:dyDescent="0.25">
      <c r="A263" t="s">
        <v>7</v>
      </c>
      <c r="B263" t="s">
        <v>524</v>
      </c>
      <c r="C263" t="s">
        <v>314</v>
      </c>
      <c r="D263" t="s">
        <v>516</v>
      </c>
      <c r="E263">
        <v>2.9100000000000001E-2</v>
      </c>
      <c r="F263">
        <v>5.0000000000000001E-4</v>
      </c>
      <c r="G263">
        <v>2.9078752371445998E-2</v>
      </c>
      <c r="H263" s="2">
        <f t="shared" ref="H263:H326" si="10">IFERROR(IF(NOT(G263=""),ABS(ROUNDDOWN(E263-G263, 3 - (1+INT(LOG10(ABS(E263)))))),""),IF(AND(E263=0,NOT(E263="")),ABS(ROUNDDOWN(E263-G263,0)),""))</f>
        <v>0</v>
      </c>
      <c r="I263" s="2" t="str">
        <f t="shared" ref="I263:I326" si="11">IF(NOT(H263=""),IF(H263&lt;=F263,"match",IF(H263&lt;3*F263,"partial match","no match")),"")</f>
        <v>match</v>
      </c>
      <c r="J263" t="s">
        <v>612</v>
      </c>
    </row>
    <row r="264" spans="1:10" ht="15.75" customHeight="1" x14ac:dyDescent="0.25">
      <c r="A264" t="s">
        <v>7</v>
      </c>
      <c r="B264" t="s">
        <v>524</v>
      </c>
      <c r="C264" t="s">
        <v>318</v>
      </c>
      <c r="D264" t="s">
        <v>516</v>
      </c>
      <c r="E264">
        <v>370</v>
      </c>
      <c r="F264">
        <v>3</v>
      </c>
      <c r="G264">
        <v>370.27755369393589</v>
      </c>
      <c r="H264" s="2">
        <f t="shared" si="10"/>
        <v>0</v>
      </c>
      <c r="I264" s="2" t="str">
        <f t="shared" si="11"/>
        <v>match</v>
      </c>
      <c r="J264" t="s">
        <v>613</v>
      </c>
    </row>
    <row r="265" spans="1:10" ht="15.75" customHeight="1" x14ac:dyDescent="0.25">
      <c r="A265" t="s">
        <v>7</v>
      </c>
      <c r="B265" t="s">
        <v>524</v>
      </c>
      <c r="C265" t="s">
        <v>321</v>
      </c>
      <c r="D265" t="s">
        <v>516</v>
      </c>
      <c r="E265">
        <v>2.3699999999999999E-2</v>
      </c>
      <c r="F265">
        <v>5.0000000000000001E-4</v>
      </c>
      <c r="G265">
        <v>2.3710531798167709E-2</v>
      </c>
      <c r="H265" s="2">
        <f t="shared" si="10"/>
        <v>0</v>
      </c>
      <c r="I265" s="2" t="str">
        <f t="shared" si="11"/>
        <v>match</v>
      </c>
      <c r="J265" t="s">
        <v>614</v>
      </c>
    </row>
    <row r="266" spans="1:10" ht="15.75" customHeight="1" x14ac:dyDescent="0.25">
      <c r="A266" t="s">
        <v>7</v>
      </c>
      <c r="B266" t="s">
        <v>524</v>
      </c>
      <c r="C266" t="s">
        <v>324</v>
      </c>
      <c r="D266" t="s">
        <v>516</v>
      </c>
      <c r="E266">
        <v>229</v>
      </c>
      <c r="F266">
        <v>1</v>
      </c>
      <c r="G266">
        <v>229.23843315677371</v>
      </c>
      <c r="H266" s="2">
        <f t="shared" si="10"/>
        <v>0</v>
      </c>
      <c r="I266" s="2" t="str">
        <f t="shared" si="11"/>
        <v>match</v>
      </c>
      <c r="J266" t="s">
        <v>615</v>
      </c>
    </row>
    <row r="267" spans="1:10" ht="15.75" customHeight="1" x14ac:dyDescent="0.25">
      <c r="A267" t="s">
        <v>7</v>
      </c>
      <c r="B267" t="s">
        <v>524</v>
      </c>
      <c r="C267" t="s">
        <v>327</v>
      </c>
      <c r="D267" t="s">
        <v>516</v>
      </c>
      <c r="E267">
        <v>1.44</v>
      </c>
      <c r="F267">
        <v>0.02</v>
      </c>
      <c r="G267">
        <v>1.4357968964101091</v>
      </c>
      <c r="H267" s="2">
        <f t="shared" si="10"/>
        <v>0</v>
      </c>
      <c r="I267" s="2" t="str">
        <f t="shared" si="11"/>
        <v>match</v>
      </c>
      <c r="J267" t="s">
        <v>616</v>
      </c>
    </row>
    <row r="268" spans="1:10" ht="15.75" customHeight="1" x14ac:dyDescent="0.25">
      <c r="A268" t="s">
        <v>7</v>
      </c>
      <c r="B268" t="s">
        <v>524</v>
      </c>
      <c r="C268" t="s">
        <v>330</v>
      </c>
      <c r="D268" t="s">
        <v>516</v>
      </c>
      <c r="E268">
        <v>338000</v>
      </c>
      <c r="F268">
        <v>5000</v>
      </c>
      <c r="G268">
        <v>337783.48088392458</v>
      </c>
      <c r="H268" s="2">
        <f t="shared" si="10"/>
        <v>0</v>
      </c>
      <c r="I268" s="2" t="str">
        <f t="shared" si="11"/>
        <v>match</v>
      </c>
      <c r="J268" t="s">
        <v>617</v>
      </c>
    </row>
    <row r="269" spans="1:10" ht="15.75" customHeight="1" x14ac:dyDescent="0.25">
      <c r="A269" t="s">
        <v>7</v>
      </c>
      <c r="B269" t="s">
        <v>524</v>
      </c>
      <c r="C269" t="s">
        <v>254</v>
      </c>
      <c r="D269" t="s">
        <v>516</v>
      </c>
      <c r="E269">
        <v>1800</v>
      </c>
      <c r="F269">
        <v>10</v>
      </c>
      <c r="G269">
        <v>1803.0481263143381</v>
      </c>
      <c r="H269" s="2">
        <f t="shared" si="10"/>
        <v>0</v>
      </c>
      <c r="I269" s="2" t="str">
        <f t="shared" si="11"/>
        <v>match</v>
      </c>
      <c r="J269" t="s">
        <v>618</v>
      </c>
    </row>
    <row r="270" spans="1:10" ht="15.75" customHeight="1" x14ac:dyDescent="0.25">
      <c r="A270" t="s">
        <v>7</v>
      </c>
      <c r="B270" t="s">
        <v>524</v>
      </c>
      <c r="C270" t="s">
        <v>671</v>
      </c>
      <c r="D270" t="s">
        <v>516</v>
      </c>
      <c r="E270">
        <v>6.2199999999999998E-2</v>
      </c>
      <c r="F270">
        <v>6.9999999999999999E-4</v>
      </c>
      <c r="G270">
        <v>6.2159069407878707E-2</v>
      </c>
      <c r="H270" s="2">
        <f t="shared" si="10"/>
        <v>0</v>
      </c>
      <c r="I270" s="2" t="str">
        <f t="shared" si="11"/>
        <v>match</v>
      </c>
      <c r="J270" t="s">
        <v>619</v>
      </c>
    </row>
    <row r="271" spans="1:10" ht="15.75" customHeight="1" x14ac:dyDescent="0.25">
      <c r="A271" t="s">
        <v>7</v>
      </c>
      <c r="B271" t="s">
        <v>524</v>
      </c>
      <c r="C271" t="s">
        <v>337</v>
      </c>
      <c r="D271" t="s">
        <v>516</v>
      </c>
      <c r="E271">
        <v>12400</v>
      </c>
      <c r="F271">
        <v>100</v>
      </c>
      <c r="G271">
        <v>12391.94535801703</v>
      </c>
      <c r="H271" s="2">
        <f t="shared" si="10"/>
        <v>0</v>
      </c>
      <c r="I271" s="2" t="str">
        <f t="shared" si="11"/>
        <v>match</v>
      </c>
      <c r="J271" t="s">
        <v>620</v>
      </c>
    </row>
    <row r="272" spans="1:10" ht="15.75" customHeight="1" x14ac:dyDescent="0.25">
      <c r="A272" t="s">
        <v>7</v>
      </c>
      <c r="B272" t="s">
        <v>524</v>
      </c>
      <c r="C272" t="s">
        <v>673</v>
      </c>
      <c r="D272" t="s">
        <v>516</v>
      </c>
      <c r="E272">
        <v>0.42699999999999999</v>
      </c>
      <c r="F272">
        <v>4.0000000000000001E-3</v>
      </c>
      <c r="G272">
        <v>0.42720534209042749</v>
      </c>
      <c r="H272" s="2">
        <f t="shared" si="10"/>
        <v>0</v>
      </c>
      <c r="I272" s="2" t="str">
        <f t="shared" si="11"/>
        <v>match</v>
      </c>
      <c r="J272" t="s">
        <v>621</v>
      </c>
    </row>
    <row r="273" spans="1:10" ht="15.75" customHeight="1" x14ac:dyDescent="0.25">
      <c r="A273" t="s">
        <v>7</v>
      </c>
      <c r="B273" t="s">
        <v>524</v>
      </c>
      <c r="C273" t="s">
        <v>342</v>
      </c>
      <c r="D273" t="s">
        <v>516</v>
      </c>
      <c r="E273">
        <v>0.253</v>
      </c>
      <c r="F273">
        <v>4.0000000000000001E-3</v>
      </c>
      <c r="G273">
        <v>0.2531240182903417</v>
      </c>
      <c r="H273" s="2">
        <f t="shared" si="10"/>
        <v>0</v>
      </c>
      <c r="I273" s="2" t="str">
        <f t="shared" si="11"/>
        <v>match</v>
      </c>
      <c r="J273" t="s">
        <v>622</v>
      </c>
    </row>
    <row r="274" spans="1:10" ht="15.75" customHeight="1" x14ac:dyDescent="0.25">
      <c r="A274" t="s">
        <v>7</v>
      </c>
      <c r="B274" t="s">
        <v>524</v>
      </c>
      <c r="C274" t="s">
        <v>266</v>
      </c>
      <c r="D274" t="s">
        <v>516</v>
      </c>
      <c r="E274">
        <v>47.9</v>
      </c>
      <c r="F274">
        <v>0.4</v>
      </c>
      <c r="G274">
        <v>47.939704391167261</v>
      </c>
      <c r="H274" s="2">
        <f t="shared" si="10"/>
        <v>0</v>
      </c>
      <c r="I274" s="2" t="str">
        <f t="shared" si="11"/>
        <v>match</v>
      </c>
      <c r="J274" t="s">
        <v>623</v>
      </c>
    </row>
    <row r="275" spans="1:10" ht="15.75" customHeight="1" x14ac:dyDescent="0.25">
      <c r="A275" t="s">
        <v>7</v>
      </c>
      <c r="B275" t="s">
        <v>524</v>
      </c>
      <c r="C275" t="s">
        <v>347</v>
      </c>
      <c r="D275" t="s">
        <v>516</v>
      </c>
      <c r="E275">
        <v>660</v>
      </c>
      <c r="F275">
        <v>8</v>
      </c>
      <c r="G275">
        <v>659.72300844250299</v>
      </c>
      <c r="H275" s="2">
        <f t="shared" si="10"/>
        <v>0</v>
      </c>
      <c r="I275" s="2" t="str">
        <f t="shared" si="11"/>
        <v>match</v>
      </c>
      <c r="J275" t="s">
        <v>624</v>
      </c>
    </row>
    <row r="276" spans="1:10" ht="15.75" customHeight="1" x14ac:dyDescent="0.25">
      <c r="A276" t="s">
        <v>7</v>
      </c>
      <c r="B276" t="s">
        <v>524</v>
      </c>
      <c r="C276" t="s">
        <v>350</v>
      </c>
      <c r="D276" t="s">
        <v>516</v>
      </c>
      <c r="E276">
        <v>6.39</v>
      </c>
      <c r="F276">
        <v>0.01</v>
      </c>
      <c r="G276">
        <v>6.3861503601074219</v>
      </c>
      <c r="H276" s="2">
        <f t="shared" si="10"/>
        <v>0</v>
      </c>
      <c r="I276" s="2" t="str">
        <f t="shared" si="11"/>
        <v>match</v>
      </c>
      <c r="J276" t="s">
        <v>625</v>
      </c>
    </row>
    <row r="277" spans="1:10" ht="15.75" customHeight="1" x14ac:dyDescent="0.25">
      <c r="A277" t="s">
        <v>7</v>
      </c>
      <c r="B277" t="s">
        <v>353</v>
      </c>
      <c r="C277" t="s">
        <v>354</v>
      </c>
      <c r="D277" t="s">
        <v>516</v>
      </c>
      <c r="E277">
        <v>0.192</v>
      </c>
      <c r="F277">
        <v>6.0000000000000001E-3</v>
      </c>
      <c r="G277">
        <v>0.19221872519596031</v>
      </c>
      <c r="H277" s="2">
        <f t="shared" si="10"/>
        <v>0</v>
      </c>
      <c r="I277" s="2" t="str">
        <f t="shared" si="11"/>
        <v>match</v>
      </c>
      <c r="J277" t="s">
        <v>355</v>
      </c>
    </row>
    <row r="278" spans="1:10" ht="15.75" customHeight="1" x14ac:dyDescent="0.25">
      <c r="A278" t="s">
        <v>7</v>
      </c>
      <c r="B278" t="s">
        <v>353</v>
      </c>
      <c r="C278" t="s">
        <v>356</v>
      </c>
      <c r="D278" t="s">
        <v>518</v>
      </c>
      <c r="E278">
        <v>161</v>
      </c>
      <c r="F278">
        <v>1</v>
      </c>
      <c r="G278">
        <v>160.52718544945239</v>
      </c>
      <c r="H278" s="2">
        <f t="shared" si="10"/>
        <v>0</v>
      </c>
      <c r="I278" s="2" t="str">
        <f t="shared" si="11"/>
        <v>match</v>
      </c>
      <c r="J278" t="s">
        <v>358</v>
      </c>
    </row>
    <row r="279" spans="1:10" ht="15.75" customHeight="1" x14ac:dyDescent="0.25">
      <c r="A279" t="s">
        <v>7</v>
      </c>
      <c r="B279" t="s">
        <v>353</v>
      </c>
      <c r="C279" t="s">
        <v>314</v>
      </c>
      <c r="D279" t="s">
        <v>516</v>
      </c>
      <c r="E279">
        <v>3.6799999999999999E-2</v>
      </c>
      <c r="F279">
        <v>5.0000000000000001E-4</v>
      </c>
      <c r="G279">
        <v>3.6792273585413059E-2</v>
      </c>
      <c r="H279" s="2">
        <f t="shared" si="10"/>
        <v>0</v>
      </c>
      <c r="I279" s="2" t="str">
        <f t="shared" si="11"/>
        <v>match</v>
      </c>
      <c r="J279" t="s">
        <v>359</v>
      </c>
    </row>
    <row r="280" spans="1:10" ht="15.75" customHeight="1" x14ac:dyDescent="0.25">
      <c r="A280" t="s">
        <v>7</v>
      </c>
      <c r="B280" t="s">
        <v>353</v>
      </c>
      <c r="C280" t="s">
        <v>318</v>
      </c>
      <c r="D280" t="s">
        <v>516</v>
      </c>
      <c r="E280">
        <v>363</v>
      </c>
      <c r="F280">
        <v>3</v>
      </c>
      <c r="G280">
        <v>363.33659933943471</v>
      </c>
      <c r="H280" s="2">
        <f t="shared" si="10"/>
        <v>0</v>
      </c>
      <c r="I280" s="2" t="str">
        <f t="shared" si="11"/>
        <v>match</v>
      </c>
      <c r="J280" t="s">
        <v>360</v>
      </c>
    </row>
    <row r="281" spans="1:10" ht="15.75" customHeight="1" x14ac:dyDescent="0.25">
      <c r="A281" t="s">
        <v>7</v>
      </c>
      <c r="B281" t="s">
        <v>353</v>
      </c>
      <c r="C281" t="s">
        <v>361</v>
      </c>
      <c r="D281" t="s">
        <v>516</v>
      </c>
      <c r="E281">
        <v>9.1299999999999992E-3</v>
      </c>
      <c r="F281">
        <v>2.3000000000000001E-4</v>
      </c>
      <c r="G281">
        <v>9.1259576106994793E-3</v>
      </c>
      <c r="H281" s="2">
        <f t="shared" si="10"/>
        <v>0</v>
      </c>
      <c r="I281" s="2" t="str">
        <f t="shared" si="11"/>
        <v>match</v>
      </c>
      <c r="J281" t="s">
        <v>362</v>
      </c>
    </row>
    <row r="282" spans="1:10" ht="15.75" customHeight="1" x14ac:dyDescent="0.25">
      <c r="A282" t="s">
        <v>7</v>
      </c>
      <c r="B282" t="s">
        <v>353</v>
      </c>
      <c r="C282" t="s">
        <v>363</v>
      </c>
      <c r="D282" t="s">
        <v>516</v>
      </c>
      <c r="E282">
        <v>60.1</v>
      </c>
      <c r="F282">
        <v>3.3</v>
      </c>
      <c r="G282">
        <v>60.07536485349295</v>
      </c>
      <c r="H282" s="2">
        <f t="shared" si="10"/>
        <v>0</v>
      </c>
      <c r="I282" s="2" t="str">
        <f t="shared" si="11"/>
        <v>match</v>
      </c>
      <c r="J282" t="s">
        <v>364</v>
      </c>
    </row>
    <row r="283" spans="1:10" ht="15.75" customHeight="1" x14ac:dyDescent="0.25">
      <c r="A283" t="s">
        <v>7</v>
      </c>
      <c r="B283" t="s">
        <v>353</v>
      </c>
      <c r="C283" t="s">
        <v>365</v>
      </c>
      <c r="D283" t="s">
        <v>518</v>
      </c>
      <c r="E283">
        <v>2.96</v>
      </c>
      <c r="F283">
        <v>0.02</v>
      </c>
      <c r="G283">
        <v>2.9574863871682511</v>
      </c>
      <c r="H283" s="2">
        <f t="shared" si="10"/>
        <v>0</v>
      </c>
      <c r="I283" s="2" t="str">
        <f t="shared" si="11"/>
        <v>match</v>
      </c>
      <c r="J283" t="s">
        <v>366</v>
      </c>
    </row>
    <row r="284" spans="1:10" ht="15.75" customHeight="1" x14ac:dyDescent="0.25">
      <c r="A284" t="s">
        <v>7</v>
      </c>
      <c r="B284" t="s">
        <v>353</v>
      </c>
      <c r="C284" t="s">
        <v>367</v>
      </c>
      <c r="D284" t="s">
        <v>518</v>
      </c>
      <c r="E284">
        <v>70100</v>
      </c>
      <c r="F284">
        <v>100</v>
      </c>
      <c r="G284">
        <v>70106.959120306245</v>
      </c>
      <c r="H284" s="2">
        <f t="shared" si="10"/>
        <v>0</v>
      </c>
      <c r="I284" s="2" t="str">
        <f t="shared" si="11"/>
        <v>match</v>
      </c>
      <c r="J284" t="s">
        <v>368</v>
      </c>
    </row>
    <row r="285" spans="1:10" ht="15.75" customHeight="1" x14ac:dyDescent="0.25">
      <c r="A285" t="s">
        <v>7</v>
      </c>
      <c r="B285" t="s">
        <v>353</v>
      </c>
      <c r="C285" t="s">
        <v>254</v>
      </c>
      <c r="D285" t="s">
        <v>516</v>
      </c>
      <c r="E285">
        <v>82.2</v>
      </c>
      <c r="F285">
        <v>0.1</v>
      </c>
      <c r="G285">
        <v>82.233921509222967</v>
      </c>
      <c r="H285" s="2">
        <f t="shared" si="10"/>
        <v>0</v>
      </c>
      <c r="I285" s="2" t="str">
        <f t="shared" si="11"/>
        <v>match</v>
      </c>
      <c r="J285" t="s">
        <v>369</v>
      </c>
    </row>
    <row r="286" spans="1:10" ht="15.75" customHeight="1" x14ac:dyDescent="0.25">
      <c r="A286" t="s">
        <v>7</v>
      </c>
      <c r="B286" t="s">
        <v>353</v>
      </c>
      <c r="C286" t="s">
        <v>671</v>
      </c>
      <c r="D286" t="s">
        <v>516</v>
      </c>
      <c r="E286">
        <v>7.2800000000000004E-2</v>
      </c>
      <c r="F286">
        <v>1.4E-3</v>
      </c>
      <c r="G286">
        <v>7.2834551725099547E-2</v>
      </c>
      <c r="H286" s="2">
        <f t="shared" si="10"/>
        <v>0</v>
      </c>
      <c r="I286" s="2" t="str">
        <f t="shared" si="11"/>
        <v>match</v>
      </c>
      <c r="J286" t="s">
        <v>370</v>
      </c>
    </row>
    <row r="287" spans="1:10" ht="15.75" customHeight="1" x14ac:dyDescent="0.25">
      <c r="A287" t="s">
        <v>7</v>
      </c>
      <c r="B287" t="s">
        <v>353</v>
      </c>
      <c r="C287" t="s">
        <v>371</v>
      </c>
      <c r="D287" t="s">
        <v>518</v>
      </c>
      <c r="E287">
        <v>64</v>
      </c>
      <c r="F287">
        <v>0.4</v>
      </c>
      <c r="G287">
        <v>63.975464256008387</v>
      </c>
      <c r="H287" s="2">
        <f t="shared" si="10"/>
        <v>0</v>
      </c>
      <c r="I287" s="2" t="str">
        <f t="shared" si="11"/>
        <v>match</v>
      </c>
      <c r="J287" t="s">
        <v>372</v>
      </c>
    </row>
    <row r="288" spans="1:10" ht="15.75" customHeight="1" x14ac:dyDescent="0.25">
      <c r="A288" t="s">
        <v>7</v>
      </c>
      <c r="B288" t="s">
        <v>353</v>
      </c>
      <c r="C288" t="s">
        <v>674</v>
      </c>
      <c r="D288" t="s">
        <v>516</v>
      </c>
      <c r="E288">
        <v>7.1599999999999997E-2</v>
      </c>
      <c r="F288">
        <v>2.2000000000000001E-3</v>
      </c>
      <c r="G288">
        <v>7.1633869168585065E-2</v>
      </c>
      <c r="H288" s="2">
        <f t="shared" si="10"/>
        <v>0</v>
      </c>
      <c r="I288" s="2" t="str">
        <f t="shared" si="11"/>
        <v>match</v>
      </c>
      <c r="J288" t="s">
        <v>373</v>
      </c>
    </row>
    <row r="289" spans="1:10" ht="15.75" customHeight="1" x14ac:dyDescent="0.25">
      <c r="A289" t="s">
        <v>7</v>
      </c>
      <c r="B289" t="s">
        <v>353</v>
      </c>
      <c r="C289" t="s">
        <v>342</v>
      </c>
      <c r="D289" t="s">
        <v>516</v>
      </c>
      <c r="E289">
        <v>0.3</v>
      </c>
      <c r="F289">
        <v>3.0000000000000001E-3</v>
      </c>
      <c r="G289">
        <v>0.30007463171387078</v>
      </c>
      <c r="H289" s="2">
        <f t="shared" si="10"/>
        <v>0</v>
      </c>
      <c r="I289" s="2" t="str">
        <f t="shared" si="11"/>
        <v>match</v>
      </c>
      <c r="J289" t="s">
        <v>374</v>
      </c>
    </row>
    <row r="290" spans="1:10" ht="15.75" customHeight="1" x14ac:dyDescent="0.25">
      <c r="A290" t="s">
        <v>7</v>
      </c>
      <c r="B290" t="s">
        <v>353</v>
      </c>
      <c r="C290" t="s">
        <v>266</v>
      </c>
      <c r="D290" t="s">
        <v>518</v>
      </c>
      <c r="E290">
        <v>42.7</v>
      </c>
      <c r="F290">
        <v>0.7</v>
      </c>
      <c r="G290">
        <v>42.712713102964017</v>
      </c>
      <c r="H290" s="2">
        <f t="shared" si="10"/>
        <v>0</v>
      </c>
      <c r="I290" s="2" t="str">
        <f t="shared" si="11"/>
        <v>match</v>
      </c>
      <c r="J290" t="s">
        <v>375</v>
      </c>
    </row>
    <row r="291" spans="1:10" ht="15.75" customHeight="1" x14ac:dyDescent="0.25">
      <c r="A291" t="s">
        <v>7</v>
      </c>
      <c r="B291" t="s">
        <v>353</v>
      </c>
      <c r="C291" t="s">
        <v>376</v>
      </c>
      <c r="D291" t="s">
        <v>518</v>
      </c>
      <c r="E291">
        <v>69.400000000000006</v>
      </c>
      <c r="F291">
        <v>0.1</v>
      </c>
      <c r="G291">
        <v>69.37370447420264</v>
      </c>
      <c r="H291" s="2">
        <f t="shared" si="10"/>
        <v>0</v>
      </c>
      <c r="I291" s="2" t="str">
        <f t="shared" si="11"/>
        <v>match</v>
      </c>
      <c r="J291" t="s">
        <v>377</v>
      </c>
    </row>
    <row r="292" spans="1:10" ht="15.75" customHeight="1" x14ac:dyDescent="0.25">
      <c r="A292" t="s">
        <v>7</v>
      </c>
      <c r="B292" t="s">
        <v>353</v>
      </c>
      <c r="C292" t="s">
        <v>378</v>
      </c>
      <c r="D292" t="s">
        <v>516</v>
      </c>
      <c r="E292">
        <v>8</v>
      </c>
      <c r="F292">
        <v>0.04</v>
      </c>
      <c r="G292">
        <v>7.9985985717037229</v>
      </c>
      <c r="H292" s="2">
        <f t="shared" si="10"/>
        <v>0</v>
      </c>
      <c r="I292" s="2" t="str">
        <f t="shared" si="11"/>
        <v>match</v>
      </c>
      <c r="J292" t="s">
        <v>379</v>
      </c>
    </row>
    <row r="293" spans="1:10" ht="15.75" customHeight="1" x14ac:dyDescent="0.25">
      <c r="A293" t="s">
        <v>7</v>
      </c>
      <c r="B293" t="s">
        <v>525</v>
      </c>
      <c r="C293" t="s">
        <v>354</v>
      </c>
      <c r="D293" t="s">
        <v>516</v>
      </c>
      <c r="E293">
        <v>0.16800000000000001</v>
      </c>
      <c r="F293">
        <v>5.0000000000000001E-3</v>
      </c>
      <c r="G293">
        <v>0.1683223357808428</v>
      </c>
      <c r="H293" s="2">
        <f t="shared" si="10"/>
        <v>0</v>
      </c>
      <c r="I293" s="2" t="str">
        <f t="shared" si="11"/>
        <v>match</v>
      </c>
      <c r="J293" t="s">
        <v>626</v>
      </c>
    </row>
    <row r="294" spans="1:10" ht="15.75" customHeight="1" x14ac:dyDescent="0.25">
      <c r="A294" t="s">
        <v>7</v>
      </c>
      <c r="B294" t="s">
        <v>525</v>
      </c>
      <c r="C294" t="s">
        <v>356</v>
      </c>
      <c r="D294" t="s">
        <v>518</v>
      </c>
      <c r="E294">
        <v>178</v>
      </c>
      <c r="F294">
        <v>1</v>
      </c>
      <c r="G294">
        <v>178.1540317854311</v>
      </c>
      <c r="H294" s="2">
        <f t="shared" si="10"/>
        <v>0</v>
      </c>
      <c r="I294" s="2" t="str">
        <f t="shared" si="11"/>
        <v>match</v>
      </c>
      <c r="J294" t="s">
        <v>627</v>
      </c>
    </row>
    <row r="295" spans="1:10" ht="15.75" customHeight="1" x14ac:dyDescent="0.25">
      <c r="A295" t="s">
        <v>7</v>
      </c>
      <c r="B295" t="s">
        <v>525</v>
      </c>
      <c r="C295" t="s">
        <v>314</v>
      </c>
      <c r="D295" t="s">
        <v>516</v>
      </c>
      <c r="E295">
        <v>2.9100000000000001E-2</v>
      </c>
      <c r="F295">
        <v>5.0000000000000001E-4</v>
      </c>
      <c r="G295">
        <v>2.9078752371446009E-2</v>
      </c>
      <c r="H295" s="2">
        <f t="shared" si="10"/>
        <v>0</v>
      </c>
      <c r="I295" s="2" t="str">
        <f t="shared" si="11"/>
        <v>match</v>
      </c>
      <c r="J295" t="s">
        <v>628</v>
      </c>
    </row>
    <row r="296" spans="1:10" ht="15.75" customHeight="1" x14ac:dyDescent="0.25">
      <c r="A296" t="s">
        <v>7</v>
      </c>
      <c r="B296" t="s">
        <v>525</v>
      </c>
      <c r="C296" t="s">
        <v>318</v>
      </c>
      <c r="D296" t="s">
        <v>516</v>
      </c>
      <c r="E296">
        <v>370</v>
      </c>
      <c r="F296">
        <v>3</v>
      </c>
      <c r="G296">
        <v>370.27755369393589</v>
      </c>
      <c r="H296" s="2">
        <f t="shared" si="10"/>
        <v>0</v>
      </c>
      <c r="I296" s="2" t="str">
        <f t="shared" si="11"/>
        <v>match</v>
      </c>
      <c r="J296" t="s">
        <v>629</v>
      </c>
    </row>
    <row r="297" spans="1:10" ht="15.75" customHeight="1" x14ac:dyDescent="0.25">
      <c r="A297" t="s">
        <v>7</v>
      </c>
      <c r="B297" t="s">
        <v>525</v>
      </c>
      <c r="C297" t="s">
        <v>361</v>
      </c>
      <c r="D297" t="s">
        <v>516</v>
      </c>
      <c r="E297">
        <v>7.8799999999999999E-3</v>
      </c>
      <c r="F297">
        <v>2.2000000000000001E-4</v>
      </c>
      <c r="G297">
        <v>7.8835329725190813E-3</v>
      </c>
      <c r="H297" s="2">
        <f t="shared" si="10"/>
        <v>0</v>
      </c>
      <c r="I297" s="2" t="str">
        <f t="shared" si="11"/>
        <v>match</v>
      </c>
      <c r="J297" t="s">
        <v>630</v>
      </c>
    </row>
    <row r="298" spans="1:10" ht="15.75" customHeight="1" x14ac:dyDescent="0.25">
      <c r="A298" t="s">
        <v>7</v>
      </c>
      <c r="B298" t="s">
        <v>525</v>
      </c>
      <c r="C298" t="s">
        <v>363</v>
      </c>
      <c r="D298" t="s">
        <v>516</v>
      </c>
      <c r="E298">
        <v>49.5</v>
      </c>
      <c r="F298">
        <v>2.8</v>
      </c>
      <c r="G298">
        <v>49.49735782943889</v>
      </c>
      <c r="H298" s="2">
        <f t="shared" si="10"/>
        <v>0</v>
      </c>
      <c r="I298" s="2" t="str">
        <f t="shared" si="11"/>
        <v>match</v>
      </c>
      <c r="J298" t="s">
        <v>631</v>
      </c>
    </row>
    <row r="299" spans="1:10" ht="15.75" customHeight="1" x14ac:dyDescent="0.25">
      <c r="A299" t="s">
        <v>7</v>
      </c>
      <c r="B299" t="s">
        <v>525</v>
      </c>
      <c r="C299" t="s">
        <v>365</v>
      </c>
      <c r="D299" t="s">
        <v>518</v>
      </c>
      <c r="E299">
        <v>2.31</v>
      </c>
      <c r="F299">
        <v>0.01</v>
      </c>
      <c r="G299">
        <v>2.3107653910902748</v>
      </c>
      <c r="H299" s="2">
        <f t="shared" si="10"/>
        <v>0</v>
      </c>
      <c r="I299" s="2" t="str">
        <f t="shared" si="11"/>
        <v>match</v>
      </c>
      <c r="J299" t="s">
        <v>632</v>
      </c>
    </row>
    <row r="300" spans="1:10" ht="15.75" customHeight="1" x14ac:dyDescent="0.25">
      <c r="A300" t="s">
        <v>7</v>
      </c>
      <c r="B300" t="s">
        <v>525</v>
      </c>
      <c r="C300" t="s">
        <v>367</v>
      </c>
      <c r="D300" t="s">
        <v>518</v>
      </c>
      <c r="E300">
        <v>79500</v>
      </c>
      <c r="F300">
        <v>100</v>
      </c>
      <c r="G300">
        <v>79522.163684627842</v>
      </c>
      <c r="H300" s="2">
        <f t="shared" si="10"/>
        <v>0</v>
      </c>
      <c r="I300" s="2" t="str">
        <f t="shared" si="11"/>
        <v>match</v>
      </c>
      <c r="J300" t="s">
        <v>633</v>
      </c>
    </row>
    <row r="301" spans="1:10" ht="15.75" customHeight="1" x14ac:dyDescent="0.25">
      <c r="A301" t="s">
        <v>7</v>
      </c>
      <c r="B301" t="s">
        <v>525</v>
      </c>
      <c r="C301" t="s">
        <v>254</v>
      </c>
      <c r="D301" t="s">
        <v>516</v>
      </c>
      <c r="E301">
        <v>1800</v>
      </c>
      <c r="F301">
        <v>10</v>
      </c>
      <c r="G301">
        <v>1803.0481263143381</v>
      </c>
      <c r="H301" s="2">
        <f t="shared" si="10"/>
        <v>0</v>
      </c>
      <c r="I301" s="2" t="str">
        <f t="shared" si="11"/>
        <v>match</v>
      </c>
      <c r="J301" t="s">
        <v>634</v>
      </c>
    </row>
    <row r="302" spans="1:10" ht="15.75" customHeight="1" x14ac:dyDescent="0.25">
      <c r="A302" t="s">
        <v>7</v>
      </c>
      <c r="B302" t="s">
        <v>525</v>
      </c>
      <c r="C302" t="s">
        <v>671</v>
      </c>
      <c r="D302" t="s">
        <v>516</v>
      </c>
      <c r="E302">
        <v>6.2199999999999998E-2</v>
      </c>
      <c r="F302">
        <v>6.9999999999999999E-4</v>
      </c>
      <c r="G302">
        <v>6.2159069407878707E-2</v>
      </c>
      <c r="H302" s="2">
        <f t="shared" si="10"/>
        <v>0</v>
      </c>
      <c r="I302" s="2" t="str">
        <f t="shared" si="11"/>
        <v>match</v>
      </c>
      <c r="J302" t="s">
        <v>635</v>
      </c>
    </row>
    <row r="303" spans="1:10" ht="15.75" customHeight="1" x14ac:dyDescent="0.25">
      <c r="A303" t="s">
        <v>7</v>
      </c>
      <c r="B303" t="s">
        <v>525</v>
      </c>
      <c r="C303" t="s">
        <v>371</v>
      </c>
      <c r="D303" t="s">
        <v>516</v>
      </c>
      <c r="E303">
        <v>1570</v>
      </c>
      <c r="F303">
        <v>10</v>
      </c>
      <c r="G303">
        <v>1573.8269038507949</v>
      </c>
      <c r="H303" s="2">
        <f t="shared" si="10"/>
        <v>0</v>
      </c>
      <c r="I303" s="2" t="str">
        <f t="shared" si="11"/>
        <v>match</v>
      </c>
      <c r="J303" t="s">
        <v>636</v>
      </c>
    </row>
    <row r="304" spans="1:10" ht="15.75" customHeight="1" x14ac:dyDescent="0.25">
      <c r="A304" t="s">
        <v>7</v>
      </c>
      <c r="B304" t="s">
        <v>525</v>
      </c>
      <c r="C304" t="s">
        <v>674</v>
      </c>
      <c r="D304" t="s">
        <v>516</v>
      </c>
      <c r="E304">
        <v>5.4300000000000001E-2</v>
      </c>
      <c r="F304">
        <v>1.4E-3</v>
      </c>
      <c r="G304">
        <v>5.4256796768048912E-2</v>
      </c>
      <c r="H304" s="2">
        <f t="shared" si="10"/>
        <v>0</v>
      </c>
      <c r="I304" s="2" t="str">
        <f t="shared" si="11"/>
        <v>match</v>
      </c>
      <c r="J304" t="s">
        <v>637</v>
      </c>
    </row>
    <row r="305" spans="1:10" ht="15.75" customHeight="1" x14ac:dyDescent="0.25">
      <c r="A305" t="s">
        <v>7</v>
      </c>
      <c r="B305" t="s">
        <v>525</v>
      </c>
      <c r="C305" t="s">
        <v>342</v>
      </c>
      <c r="D305" t="s">
        <v>518</v>
      </c>
      <c r="E305">
        <v>0.253</v>
      </c>
      <c r="F305">
        <v>4.0000000000000001E-3</v>
      </c>
      <c r="G305">
        <v>0.2531240182903417</v>
      </c>
      <c r="H305" s="2">
        <f t="shared" si="10"/>
        <v>0</v>
      </c>
      <c r="I305" s="2" t="str">
        <f t="shared" si="11"/>
        <v>match</v>
      </c>
      <c r="J305" t="s">
        <v>638</v>
      </c>
    </row>
    <row r="306" spans="1:10" ht="15.75" customHeight="1" x14ac:dyDescent="0.25">
      <c r="A306" t="s">
        <v>7</v>
      </c>
      <c r="B306" t="s">
        <v>525</v>
      </c>
      <c r="C306" t="s">
        <v>266</v>
      </c>
      <c r="D306" t="s">
        <v>516</v>
      </c>
      <c r="E306">
        <v>47.9</v>
      </c>
      <c r="F306">
        <v>0.4</v>
      </c>
      <c r="G306">
        <v>47.939704391167268</v>
      </c>
      <c r="H306" s="2">
        <f t="shared" si="10"/>
        <v>0</v>
      </c>
      <c r="I306" s="2" t="str">
        <f t="shared" si="11"/>
        <v>match</v>
      </c>
      <c r="J306" t="s">
        <v>639</v>
      </c>
    </row>
    <row r="307" spans="1:10" ht="15.75" customHeight="1" x14ac:dyDescent="0.25">
      <c r="A307" t="s">
        <v>7</v>
      </c>
      <c r="B307" t="s">
        <v>525</v>
      </c>
      <c r="C307" t="s">
        <v>376</v>
      </c>
      <c r="D307" t="s">
        <v>518</v>
      </c>
      <c r="E307">
        <v>78.900000000000006</v>
      </c>
      <c r="F307">
        <v>0.1</v>
      </c>
      <c r="G307">
        <v>78.926141989264437</v>
      </c>
      <c r="H307" s="2">
        <f t="shared" si="10"/>
        <v>0</v>
      </c>
      <c r="I307" s="2" t="str">
        <f t="shared" si="11"/>
        <v>match</v>
      </c>
      <c r="J307" t="s">
        <v>640</v>
      </c>
    </row>
    <row r="308" spans="1:10" ht="15.75" customHeight="1" x14ac:dyDescent="0.25">
      <c r="A308" t="s">
        <v>7</v>
      </c>
      <c r="B308" t="s">
        <v>525</v>
      </c>
      <c r="C308" t="s">
        <v>378</v>
      </c>
      <c r="D308" t="s">
        <v>516</v>
      </c>
      <c r="E308">
        <v>8.8699999999999992</v>
      </c>
      <c r="F308">
        <v>0.03</v>
      </c>
      <c r="G308">
        <v>8.8705812725061222</v>
      </c>
      <c r="H308" s="2">
        <f t="shared" si="10"/>
        <v>0</v>
      </c>
      <c r="I308" s="2" t="str">
        <f t="shared" si="11"/>
        <v>match</v>
      </c>
      <c r="J308" t="s">
        <v>641</v>
      </c>
    </row>
    <row r="309" spans="1:10" ht="15.75" customHeight="1" x14ac:dyDescent="0.25">
      <c r="A309" t="s">
        <v>7</v>
      </c>
      <c r="B309" t="s">
        <v>380</v>
      </c>
      <c r="C309" t="s">
        <v>381</v>
      </c>
      <c r="D309" t="s">
        <v>516</v>
      </c>
      <c r="E309">
        <v>6.2899999999999996E-3</v>
      </c>
      <c r="F309">
        <v>4.6000000000000001E-4</v>
      </c>
      <c r="G309">
        <v>6.2923221848905087E-3</v>
      </c>
      <c r="H309" s="2">
        <f t="shared" si="10"/>
        <v>0</v>
      </c>
      <c r="I309" s="2" t="str">
        <f t="shared" si="11"/>
        <v>match</v>
      </c>
      <c r="J309" t="s">
        <v>382</v>
      </c>
    </row>
    <row r="310" spans="1:10" ht="15.75" customHeight="1" x14ac:dyDescent="0.25">
      <c r="A310" t="s">
        <v>7</v>
      </c>
      <c r="B310" t="s">
        <v>380</v>
      </c>
      <c r="C310" t="s">
        <v>173</v>
      </c>
      <c r="D310" t="s">
        <v>516</v>
      </c>
      <c r="E310">
        <v>0.107</v>
      </c>
      <c r="F310">
        <v>2E-3</v>
      </c>
      <c r="G310">
        <v>0.1074544340372086</v>
      </c>
      <c r="H310" s="2">
        <f t="shared" si="10"/>
        <v>0</v>
      </c>
      <c r="I310" s="2" t="str">
        <f t="shared" si="11"/>
        <v>match</v>
      </c>
      <c r="J310" t="s">
        <v>383</v>
      </c>
    </row>
    <row r="311" spans="1:10" ht="15.75" customHeight="1" x14ac:dyDescent="0.25">
      <c r="A311" t="s">
        <v>7</v>
      </c>
      <c r="B311" t="s">
        <v>380</v>
      </c>
      <c r="C311" t="s">
        <v>384</v>
      </c>
      <c r="D311" t="s">
        <v>516</v>
      </c>
      <c r="E311">
        <v>0.48899999999999999</v>
      </c>
      <c r="F311">
        <v>1E-3</v>
      </c>
      <c r="G311">
        <v>0.48885974287986761</v>
      </c>
      <c r="H311" s="2">
        <f t="shared" si="10"/>
        <v>0</v>
      </c>
      <c r="I311" s="2" t="str">
        <f t="shared" si="11"/>
        <v>match</v>
      </c>
      <c r="J311" t="s">
        <v>385</v>
      </c>
    </row>
    <row r="312" spans="1:10" ht="15.75" customHeight="1" x14ac:dyDescent="0.25">
      <c r="A312" t="s">
        <v>7</v>
      </c>
      <c r="B312" t="s">
        <v>380</v>
      </c>
      <c r="C312" t="s">
        <v>386</v>
      </c>
      <c r="D312" t="s">
        <v>516</v>
      </c>
      <c r="E312">
        <v>438</v>
      </c>
      <c r="F312">
        <v>9</v>
      </c>
      <c r="G312">
        <v>438.22354125976563</v>
      </c>
      <c r="H312" s="2">
        <f t="shared" si="10"/>
        <v>0</v>
      </c>
      <c r="I312" s="2" t="str">
        <f t="shared" si="11"/>
        <v>match</v>
      </c>
      <c r="J312" t="s">
        <v>387</v>
      </c>
    </row>
    <row r="313" spans="1:10" ht="15.75" customHeight="1" x14ac:dyDescent="0.25">
      <c r="A313" t="s">
        <v>7</v>
      </c>
      <c r="B313" t="s">
        <v>380</v>
      </c>
      <c r="C313" t="s">
        <v>388</v>
      </c>
      <c r="D313" t="s">
        <v>516</v>
      </c>
      <c r="E313">
        <v>3.33</v>
      </c>
      <c r="F313">
        <v>0.08</v>
      </c>
      <c r="G313">
        <v>3.325640201568604</v>
      </c>
      <c r="H313" s="2">
        <f t="shared" si="10"/>
        <v>0</v>
      </c>
      <c r="I313" s="2" t="str">
        <f t="shared" si="11"/>
        <v>match</v>
      </c>
      <c r="J313" t="s">
        <v>389</v>
      </c>
    </row>
    <row r="314" spans="1:10" ht="15.75" customHeight="1" x14ac:dyDescent="0.25">
      <c r="A314" t="s">
        <v>7</v>
      </c>
      <c r="B314" t="s">
        <v>526</v>
      </c>
      <c r="C314" t="s">
        <v>381</v>
      </c>
      <c r="D314" t="s">
        <v>516</v>
      </c>
      <c r="E314">
        <v>9.0600000000000007E-5</v>
      </c>
      <c r="F314">
        <v>3.3000000000000002E-6</v>
      </c>
      <c r="G314">
        <v>9.0612054918892682E-5</v>
      </c>
      <c r="H314" s="2">
        <f t="shared" si="10"/>
        <v>0</v>
      </c>
      <c r="I314" s="2" t="str">
        <f t="shared" si="11"/>
        <v>match</v>
      </c>
      <c r="J314" t="s">
        <v>642</v>
      </c>
    </row>
    <row r="315" spans="1:10" ht="15.75" customHeight="1" x14ac:dyDescent="0.25">
      <c r="A315" t="s">
        <v>7</v>
      </c>
      <c r="B315" t="s">
        <v>526</v>
      </c>
      <c r="C315" t="s">
        <v>173</v>
      </c>
      <c r="D315" t="s">
        <v>516</v>
      </c>
      <c r="E315">
        <v>3.4500000000000003E-2</v>
      </c>
      <c r="F315">
        <v>8.9999999999999998E-4</v>
      </c>
      <c r="G315">
        <v>3.4488264471292503E-2</v>
      </c>
      <c r="H315" s="2">
        <f t="shared" si="10"/>
        <v>0</v>
      </c>
      <c r="I315" s="2" t="str">
        <f t="shared" si="11"/>
        <v>match</v>
      </c>
      <c r="J315" t="s">
        <v>643</v>
      </c>
    </row>
    <row r="316" spans="1:10" ht="15.75" customHeight="1" x14ac:dyDescent="0.25">
      <c r="A316" t="s">
        <v>7</v>
      </c>
      <c r="B316" t="s">
        <v>526</v>
      </c>
      <c r="C316" t="s">
        <v>384</v>
      </c>
      <c r="D316" t="s">
        <v>516</v>
      </c>
      <c r="E316">
        <v>8.84</v>
      </c>
      <c r="F316">
        <v>0.01</v>
      </c>
      <c r="G316">
        <v>8.8356494903564453</v>
      </c>
      <c r="H316" s="2">
        <f t="shared" si="10"/>
        <v>0</v>
      </c>
      <c r="I316" s="2" t="str">
        <f t="shared" si="11"/>
        <v>match</v>
      </c>
      <c r="J316" t="s">
        <v>644</v>
      </c>
    </row>
    <row r="317" spans="1:10" ht="15.75" customHeight="1" x14ac:dyDescent="0.25">
      <c r="A317" t="s">
        <v>7</v>
      </c>
      <c r="B317" t="s">
        <v>526</v>
      </c>
      <c r="C317" t="s">
        <v>386</v>
      </c>
      <c r="D317" t="s">
        <v>516</v>
      </c>
      <c r="E317">
        <v>580</v>
      </c>
      <c r="F317">
        <v>19</v>
      </c>
      <c r="G317">
        <v>580.0523681640625</v>
      </c>
      <c r="H317" s="2">
        <f t="shared" si="10"/>
        <v>0</v>
      </c>
      <c r="I317" s="2" t="str">
        <f t="shared" si="11"/>
        <v>match</v>
      </c>
      <c r="J317" t="s">
        <v>645</v>
      </c>
    </row>
    <row r="318" spans="1:10" ht="15.75" customHeight="1" x14ac:dyDescent="0.25">
      <c r="A318" t="s">
        <v>7</v>
      </c>
      <c r="B318" t="s">
        <v>526</v>
      </c>
      <c r="C318" t="s">
        <v>388</v>
      </c>
      <c r="D318" t="s">
        <v>516</v>
      </c>
      <c r="E318">
        <v>9.0399999999999994E-2</v>
      </c>
      <c r="F318">
        <v>2.7000000000000001E-3</v>
      </c>
      <c r="G318">
        <v>9.040648490190506E-2</v>
      </c>
      <c r="H318" s="2">
        <f t="shared" si="10"/>
        <v>0</v>
      </c>
      <c r="I318" s="2" t="str">
        <f t="shared" si="11"/>
        <v>match</v>
      </c>
      <c r="J318" t="s">
        <v>646</v>
      </c>
    </row>
    <row r="319" spans="1:10" ht="15.75" customHeight="1" x14ac:dyDescent="0.25">
      <c r="A319" t="s">
        <v>7</v>
      </c>
      <c r="B319" t="s">
        <v>390</v>
      </c>
      <c r="C319" t="s">
        <v>391</v>
      </c>
      <c r="D319" t="s">
        <v>516</v>
      </c>
      <c r="E319">
        <v>0.28100000000000003</v>
      </c>
      <c r="F319">
        <v>3.0000000000000001E-3</v>
      </c>
      <c r="G319">
        <v>0.28149101290235778</v>
      </c>
      <c r="H319" s="2">
        <f t="shared" si="10"/>
        <v>0</v>
      </c>
      <c r="I319" s="2" t="str">
        <f t="shared" si="11"/>
        <v>match</v>
      </c>
      <c r="J319" t="s">
        <v>392</v>
      </c>
    </row>
    <row r="320" spans="1:10" ht="15.75" customHeight="1" x14ac:dyDescent="0.25">
      <c r="A320" t="s">
        <v>7</v>
      </c>
      <c r="B320" t="s">
        <v>390</v>
      </c>
      <c r="C320" t="s">
        <v>393</v>
      </c>
      <c r="D320" t="s">
        <v>516</v>
      </c>
      <c r="E320">
        <v>14.8</v>
      </c>
      <c r="F320">
        <v>0.1</v>
      </c>
      <c r="G320">
        <v>14.75702411202586</v>
      </c>
      <c r="H320" s="2">
        <f t="shared" si="10"/>
        <v>0</v>
      </c>
      <c r="I320" s="2" t="str">
        <f t="shared" si="11"/>
        <v>match</v>
      </c>
      <c r="J320" t="s">
        <v>394</v>
      </c>
    </row>
    <row r="321" spans="1:10" ht="15.75" customHeight="1" x14ac:dyDescent="0.25">
      <c r="A321" t="s">
        <v>7</v>
      </c>
      <c r="B321" t="s">
        <v>390</v>
      </c>
      <c r="C321" t="s">
        <v>395</v>
      </c>
      <c r="D321" t="s">
        <v>516</v>
      </c>
      <c r="E321">
        <v>2.3300000000000001E-2</v>
      </c>
      <c r="F321">
        <v>2.9999999999999997E-4</v>
      </c>
      <c r="G321">
        <v>2.329922336920132E-2</v>
      </c>
      <c r="H321" s="2">
        <f t="shared" si="10"/>
        <v>0</v>
      </c>
      <c r="I321" s="2" t="str">
        <f t="shared" si="11"/>
        <v>match</v>
      </c>
      <c r="J321" t="s">
        <v>396</v>
      </c>
    </row>
    <row r="322" spans="1:10" ht="15.75" customHeight="1" x14ac:dyDescent="0.25">
      <c r="A322" t="s">
        <v>7</v>
      </c>
      <c r="B322" t="s">
        <v>390</v>
      </c>
      <c r="C322" t="s">
        <v>397</v>
      </c>
      <c r="D322" t="s">
        <v>516</v>
      </c>
      <c r="E322">
        <v>446</v>
      </c>
      <c r="F322">
        <v>2</v>
      </c>
      <c r="G322">
        <v>446.19263225551009</v>
      </c>
      <c r="H322" s="2">
        <f t="shared" si="10"/>
        <v>0</v>
      </c>
      <c r="I322" s="2" t="str">
        <f t="shared" si="11"/>
        <v>match</v>
      </c>
      <c r="J322" t="s">
        <v>398</v>
      </c>
    </row>
    <row r="323" spans="1:10" ht="15.75" customHeight="1" x14ac:dyDescent="0.25">
      <c r="A323" t="s">
        <v>7</v>
      </c>
      <c r="B323" t="s">
        <v>390</v>
      </c>
      <c r="C323" t="s">
        <v>399</v>
      </c>
      <c r="D323" t="s">
        <v>516</v>
      </c>
      <c r="E323">
        <v>1.37E-2</v>
      </c>
      <c r="F323">
        <v>2.0000000000000001E-4</v>
      </c>
      <c r="G323">
        <v>1.3723408413564359E-2</v>
      </c>
      <c r="H323" s="2">
        <f t="shared" si="10"/>
        <v>0</v>
      </c>
      <c r="I323" s="2" t="str">
        <f t="shared" si="11"/>
        <v>match</v>
      </c>
      <c r="J323" t="s">
        <v>400</v>
      </c>
    </row>
    <row r="324" spans="1:10" ht="15.75" customHeight="1" x14ac:dyDescent="0.25">
      <c r="A324" t="s">
        <v>7</v>
      </c>
      <c r="B324" t="s">
        <v>390</v>
      </c>
      <c r="C324" t="s">
        <v>401</v>
      </c>
      <c r="D324" t="s">
        <v>516</v>
      </c>
      <c r="E324">
        <v>94.2</v>
      </c>
      <c r="F324">
        <v>0.4</v>
      </c>
      <c r="G324">
        <v>94.243779295925151</v>
      </c>
      <c r="H324" s="2">
        <f t="shared" si="10"/>
        <v>0</v>
      </c>
      <c r="I324" s="2" t="str">
        <f t="shared" si="11"/>
        <v>match</v>
      </c>
      <c r="J324" t="s">
        <v>402</v>
      </c>
    </row>
    <row r="325" spans="1:10" ht="15.75" customHeight="1" x14ac:dyDescent="0.25">
      <c r="A325" t="s">
        <v>7</v>
      </c>
      <c r="B325" t="s">
        <v>390</v>
      </c>
      <c r="C325" t="s">
        <v>403</v>
      </c>
      <c r="D325" t="s">
        <v>516</v>
      </c>
      <c r="E325">
        <v>0.11600000000000001</v>
      </c>
      <c r="F325">
        <v>1E-3</v>
      </c>
      <c r="G325">
        <v>0.1158469814676845</v>
      </c>
      <c r="H325" s="2">
        <f t="shared" si="10"/>
        <v>0</v>
      </c>
      <c r="I325" s="2" t="str">
        <f t="shared" si="11"/>
        <v>match</v>
      </c>
      <c r="J325" t="s">
        <v>404</v>
      </c>
    </row>
    <row r="326" spans="1:10" ht="15.75" customHeight="1" x14ac:dyDescent="0.25">
      <c r="A326" t="s">
        <v>7</v>
      </c>
      <c r="B326" t="s">
        <v>390</v>
      </c>
      <c r="C326" t="s">
        <v>405</v>
      </c>
      <c r="D326" t="s">
        <v>516</v>
      </c>
      <c r="E326">
        <v>7540</v>
      </c>
      <c r="F326">
        <v>60</v>
      </c>
      <c r="G326">
        <v>7539.7905294696302</v>
      </c>
      <c r="H326" s="2">
        <f t="shared" si="10"/>
        <v>0</v>
      </c>
      <c r="I326" s="2" t="str">
        <f t="shared" si="11"/>
        <v>match</v>
      </c>
      <c r="J326" t="s">
        <v>406</v>
      </c>
    </row>
    <row r="327" spans="1:10" ht="15.75" customHeight="1" x14ac:dyDescent="0.25">
      <c r="A327" t="s">
        <v>7</v>
      </c>
      <c r="B327" t="s">
        <v>390</v>
      </c>
      <c r="C327" t="s">
        <v>254</v>
      </c>
      <c r="D327" t="s">
        <v>516</v>
      </c>
      <c r="E327">
        <v>757</v>
      </c>
      <c r="F327">
        <v>1</v>
      </c>
      <c r="G327">
        <v>757.26137025247124</v>
      </c>
      <c r="H327" s="2">
        <f t="shared" ref="H327:H352" si="12">IFERROR(IF(NOT(G327=""),ABS(ROUNDDOWN(E327-G327, 3 - (1+INT(LOG10(ABS(E327)))))),""),IF(AND(E327=0,NOT(E327="")),ABS(ROUNDDOWN(E327-G327,0)),""))</f>
        <v>0</v>
      </c>
      <c r="I327" s="2" t="str">
        <f t="shared" ref="I327:I352" si="13">IF(NOT(H327=""),IF(H327&lt;=F327,"match",IF(H327&lt;3*F327,"partial match","no match")),"")</f>
        <v>match</v>
      </c>
      <c r="J327" t="s">
        <v>407</v>
      </c>
    </row>
    <row r="328" spans="1:10" ht="15.75" customHeight="1" x14ac:dyDescent="0.25">
      <c r="A328" t="s">
        <v>7</v>
      </c>
      <c r="B328" t="s">
        <v>390</v>
      </c>
      <c r="C328" t="s">
        <v>671</v>
      </c>
      <c r="D328" t="s">
        <v>516</v>
      </c>
      <c r="E328">
        <v>0.151</v>
      </c>
      <c r="F328">
        <v>3.0000000000000001E-3</v>
      </c>
      <c r="G328">
        <v>0.151416557210307</v>
      </c>
      <c r="H328" s="2">
        <f t="shared" si="12"/>
        <v>0</v>
      </c>
      <c r="I328" s="2" t="str">
        <f t="shared" si="13"/>
        <v>match</v>
      </c>
      <c r="J328" t="s">
        <v>408</v>
      </c>
    </row>
    <row r="329" spans="1:10" ht="15.75" customHeight="1" x14ac:dyDescent="0.25">
      <c r="A329" t="s">
        <v>7</v>
      </c>
      <c r="B329" t="s">
        <v>390</v>
      </c>
      <c r="C329" t="s">
        <v>409</v>
      </c>
      <c r="D329" t="s">
        <v>516</v>
      </c>
      <c r="E329">
        <v>709</v>
      </c>
      <c r="F329">
        <v>2</v>
      </c>
      <c r="G329">
        <v>708.78538287382435</v>
      </c>
      <c r="H329" s="2">
        <f t="shared" si="12"/>
        <v>0</v>
      </c>
      <c r="I329" s="2" t="str">
        <f t="shared" si="13"/>
        <v>match</v>
      </c>
      <c r="J329" t="s">
        <v>410</v>
      </c>
    </row>
    <row r="330" spans="1:10" ht="15.75" customHeight="1" x14ac:dyDescent="0.25">
      <c r="A330" t="s">
        <v>7</v>
      </c>
      <c r="B330" t="s">
        <v>390</v>
      </c>
      <c r="C330" t="s">
        <v>675</v>
      </c>
      <c r="D330" t="s">
        <v>516</v>
      </c>
      <c r="E330">
        <v>0.17499999999999999</v>
      </c>
      <c r="F330">
        <v>1E-3</v>
      </c>
      <c r="G330">
        <v>0.17529288910806229</v>
      </c>
      <c r="H330" s="2">
        <f t="shared" si="12"/>
        <v>0</v>
      </c>
      <c r="I330" s="2" t="str">
        <f t="shared" si="13"/>
        <v>match</v>
      </c>
      <c r="J330" t="s">
        <v>413</v>
      </c>
    </row>
    <row r="331" spans="1:10" ht="15.75" customHeight="1" x14ac:dyDescent="0.25">
      <c r="A331" t="s">
        <v>7</v>
      </c>
      <c r="B331" t="s">
        <v>390</v>
      </c>
      <c r="C331" t="s">
        <v>414</v>
      </c>
      <c r="D331" t="s">
        <v>518</v>
      </c>
      <c r="E331">
        <v>1</v>
      </c>
      <c r="F331">
        <v>0</v>
      </c>
      <c r="G331">
        <v>1</v>
      </c>
      <c r="H331" s="2">
        <f t="shared" si="12"/>
        <v>0</v>
      </c>
      <c r="I331" s="2" t="str">
        <f t="shared" si="13"/>
        <v>match</v>
      </c>
      <c r="J331" t="s">
        <v>416</v>
      </c>
    </row>
    <row r="332" spans="1:10" ht="15.75" customHeight="1" x14ac:dyDescent="0.25">
      <c r="A332" t="s">
        <v>7</v>
      </c>
      <c r="B332" t="s">
        <v>390</v>
      </c>
      <c r="C332" t="s">
        <v>266</v>
      </c>
      <c r="D332" t="s">
        <v>516</v>
      </c>
      <c r="E332">
        <v>31.1</v>
      </c>
      <c r="F332">
        <v>0.5</v>
      </c>
      <c r="G332">
        <v>31.10511926439511</v>
      </c>
      <c r="H332" s="2">
        <f t="shared" si="12"/>
        <v>0</v>
      </c>
      <c r="I332" s="2" t="str">
        <f t="shared" si="13"/>
        <v>match</v>
      </c>
      <c r="J332" t="s">
        <v>419</v>
      </c>
    </row>
    <row r="333" spans="1:10" ht="15.75" customHeight="1" x14ac:dyDescent="0.25">
      <c r="A333" t="s">
        <v>7</v>
      </c>
      <c r="B333" t="s">
        <v>390</v>
      </c>
      <c r="C333" t="s">
        <v>420</v>
      </c>
      <c r="D333" t="s">
        <v>516</v>
      </c>
      <c r="E333">
        <v>3.12</v>
      </c>
      <c r="F333">
        <v>0.02</v>
      </c>
      <c r="G333">
        <v>3.1244176370369838</v>
      </c>
      <c r="H333" s="2">
        <f t="shared" si="12"/>
        <v>0</v>
      </c>
      <c r="I333" s="2" t="str">
        <f t="shared" si="13"/>
        <v>match</v>
      </c>
      <c r="J333" t="s">
        <v>422</v>
      </c>
    </row>
    <row r="334" spans="1:10" ht="15.75" customHeight="1" x14ac:dyDescent="0.25">
      <c r="A334" t="s">
        <v>7</v>
      </c>
      <c r="B334" t="s">
        <v>390</v>
      </c>
      <c r="C334" t="s">
        <v>423</v>
      </c>
      <c r="D334" t="s">
        <v>516</v>
      </c>
      <c r="E334">
        <v>5.76</v>
      </c>
      <c r="F334">
        <v>0.02</v>
      </c>
      <c r="G334">
        <v>5.7607275889470024</v>
      </c>
      <c r="H334" s="2">
        <f t="shared" si="12"/>
        <v>0</v>
      </c>
      <c r="I334" s="2" t="str">
        <f t="shared" si="13"/>
        <v>match</v>
      </c>
      <c r="J334" t="s">
        <v>425</v>
      </c>
    </row>
    <row r="335" spans="1:10" ht="15.75" customHeight="1" x14ac:dyDescent="0.25">
      <c r="A335" t="s">
        <v>7</v>
      </c>
      <c r="B335" t="s">
        <v>390</v>
      </c>
      <c r="C335" t="s">
        <v>426</v>
      </c>
      <c r="D335" t="s">
        <v>516</v>
      </c>
      <c r="E335">
        <v>2.6800000000000001E-2</v>
      </c>
      <c r="F335">
        <v>4.0000000000000002E-4</v>
      </c>
      <c r="G335">
        <v>2.6831838066560549E-2</v>
      </c>
      <c r="H335" s="2">
        <f t="shared" si="12"/>
        <v>0</v>
      </c>
      <c r="I335" s="2" t="str">
        <f t="shared" si="13"/>
        <v>match</v>
      </c>
      <c r="J335" t="s">
        <v>428</v>
      </c>
    </row>
    <row r="336" spans="1:10" ht="15.75" customHeight="1" x14ac:dyDescent="0.25">
      <c r="A336" t="s">
        <v>7</v>
      </c>
      <c r="B336" t="s">
        <v>527</v>
      </c>
      <c r="C336" t="s">
        <v>391</v>
      </c>
      <c r="D336" t="s">
        <v>516</v>
      </c>
      <c r="E336">
        <v>0.24299999999999999</v>
      </c>
      <c r="F336">
        <v>4.0000000000000001E-3</v>
      </c>
      <c r="G336">
        <v>7.8396654802296489E-2</v>
      </c>
      <c r="H336" s="2">
        <f t="shared" si="12"/>
        <v>0.16400000000000001</v>
      </c>
      <c r="I336" s="2" t="str">
        <f t="shared" si="13"/>
        <v>no match</v>
      </c>
      <c r="J336" t="s">
        <v>647</v>
      </c>
    </row>
    <row r="337" spans="1:10" ht="15.75" customHeight="1" x14ac:dyDescent="0.25">
      <c r="A337" t="s">
        <v>7</v>
      </c>
      <c r="B337" t="s">
        <v>527</v>
      </c>
      <c r="C337" t="s">
        <v>393</v>
      </c>
      <c r="D337" t="s">
        <v>516</v>
      </c>
      <c r="E337">
        <v>16.100000000000001</v>
      </c>
      <c r="F337">
        <v>0.2</v>
      </c>
      <c r="G337">
        <v>145.00182379838739</v>
      </c>
      <c r="H337" s="2">
        <f t="shared" si="12"/>
        <v>128.9</v>
      </c>
      <c r="I337" s="2" t="str">
        <f t="shared" si="13"/>
        <v>no match</v>
      </c>
      <c r="J337" t="s">
        <v>648</v>
      </c>
    </row>
    <row r="338" spans="1:10" ht="15.75" customHeight="1" x14ac:dyDescent="0.25">
      <c r="A338" t="s">
        <v>7</v>
      </c>
      <c r="B338" t="s">
        <v>527</v>
      </c>
      <c r="C338" t="s">
        <v>395</v>
      </c>
      <c r="D338" t="s">
        <v>516</v>
      </c>
      <c r="E338">
        <v>1.15E-2</v>
      </c>
      <c r="F338">
        <v>2.9999999999999997E-4</v>
      </c>
      <c r="G338">
        <v>1.14541977294003E-2</v>
      </c>
      <c r="H338" s="2">
        <f t="shared" si="12"/>
        <v>0</v>
      </c>
      <c r="I338" s="2" t="str">
        <f t="shared" si="13"/>
        <v>match</v>
      </c>
      <c r="J338" t="s">
        <v>649</v>
      </c>
    </row>
    <row r="339" spans="1:10" ht="15.75" customHeight="1" x14ac:dyDescent="0.25">
      <c r="A339" t="s">
        <v>7</v>
      </c>
      <c r="B339" t="s">
        <v>527</v>
      </c>
      <c r="C339" t="s">
        <v>397</v>
      </c>
      <c r="D339" t="s">
        <v>516</v>
      </c>
      <c r="E339">
        <v>466</v>
      </c>
      <c r="F339">
        <v>2</v>
      </c>
      <c r="G339">
        <v>466.2144926524486</v>
      </c>
      <c r="H339" s="2">
        <f t="shared" si="12"/>
        <v>0</v>
      </c>
      <c r="I339" s="2" t="str">
        <f t="shared" si="13"/>
        <v>match</v>
      </c>
      <c r="J339" t="s">
        <v>650</v>
      </c>
    </row>
    <row r="340" spans="1:10" ht="15.75" customHeight="1" x14ac:dyDescent="0.25">
      <c r="A340" t="s">
        <v>7</v>
      </c>
      <c r="B340" t="s">
        <v>527</v>
      </c>
      <c r="C340" t="s">
        <v>399</v>
      </c>
      <c r="D340" t="s">
        <v>516</v>
      </c>
      <c r="E340">
        <v>6.6400000000000001E-3</v>
      </c>
      <c r="F340">
        <v>2.0000000000000001E-4</v>
      </c>
      <c r="G340">
        <v>3.5244257540253021E-4</v>
      </c>
      <c r="H340" s="2">
        <f t="shared" si="12"/>
        <v>6.28E-3</v>
      </c>
      <c r="I340" s="2" t="str">
        <f t="shared" si="13"/>
        <v>no match</v>
      </c>
      <c r="J340" t="s">
        <v>651</v>
      </c>
    </row>
    <row r="341" spans="1:10" ht="15.75" customHeight="1" x14ac:dyDescent="0.25">
      <c r="A341" t="s">
        <v>7</v>
      </c>
      <c r="B341" t="s">
        <v>527</v>
      </c>
      <c r="C341" t="s">
        <v>401</v>
      </c>
      <c r="D341" t="s">
        <v>516</v>
      </c>
      <c r="E341">
        <v>91.9</v>
      </c>
      <c r="F341">
        <v>0.5</v>
      </c>
      <c r="G341">
        <v>40.539207061313228</v>
      </c>
      <c r="H341" s="2">
        <f t="shared" si="12"/>
        <v>51.3</v>
      </c>
      <c r="I341" s="2" t="str">
        <f t="shared" si="13"/>
        <v>no match</v>
      </c>
      <c r="J341" t="s">
        <v>652</v>
      </c>
    </row>
    <row r="342" spans="1:10" ht="15.75" customHeight="1" x14ac:dyDescent="0.25">
      <c r="A342" t="s">
        <v>7</v>
      </c>
      <c r="B342" t="s">
        <v>527</v>
      </c>
      <c r="C342" t="s">
        <v>403</v>
      </c>
      <c r="D342" t="s">
        <v>516</v>
      </c>
      <c r="E342">
        <v>6.7400000000000002E-2</v>
      </c>
      <c r="F342">
        <v>4.0000000000000002E-4</v>
      </c>
      <c r="G342">
        <v>3.433458112639022</v>
      </c>
      <c r="H342" s="2">
        <f t="shared" si="12"/>
        <v>3.3660000000000001</v>
      </c>
      <c r="I342" s="2" t="str">
        <f t="shared" si="13"/>
        <v>no match</v>
      </c>
      <c r="J342" t="s">
        <v>653</v>
      </c>
    </row>
    <row r="343" spans="1:10" ht="15.75" customHeight="1" x14ac:dyDescent="0.25">
      <c r="A343" t="s">
        <v>7</v>
      </c>
      <c r="B343" t="s">
        <v>527</v>
      </c>
      <c r="C343" t="s">
        <v>405</v>
      </c>
      <c r="D343" t="s">
        <v>516</v>
      </c>
      <c r="E343">
        <v>8100</v>
      </c>
      <c r="F343">
        <v>60</v>
      </c>
      <c r="G343">
        <v>61078.139978707812</v>
      </c>
      <c r="H343" s="2">
        <f t="shared" si="12"/>
        <v>52970</v>
      </c>
      <c r="I343" s="2" t="str">
        <f t="shared" si="13"/>
        <v>no match</v>
      </c>
      <c r="J343" t="s">
        <v>654</v>
      </c>
    </row>
    <row r="344" spans="1:10" ht="15.75" customHeight="1" x14ac:dyDescent="0.25">
      <c r="A344" t="s">
        <v>7</v>
      </c>
      <c r="B344" t="s">
        <v>527</v>
      </c>
      <c r="C344" t="s">
        <v>254</v>
      </c>
      <c r="D344" t="s">
        <v>516</v>
      </c>
      <c r="E344">
        <v>17200</v>
      </c>
      <c r="F344">
        <v>100</v>
      </c>
      <c r="G344">
        <v>17232.363136584179</v>
      </c>
      <c r="H344" s="2">
        <f t="shared" si="12"/>
        <v>0</v>
      </c>
      <c r="I344" s="2" t="str">
        <f t="shared" si="13"/>
        <v>match</v>
      </c>
      <c r="J344" t="s">
        <v>655</v>
      </c>
    </row>
    <row r="345" spans="1:10" ht="15.75" customHeight="1" x14ac:dyDescent="0.25">
      <c r="A345" t="s">
        <v>7</v>
      </c>
      <c r="B345" t="s">
        <v>527</v>
      </c>
      <c r="C345" t="s">
        <v>671</v>
      </c>
      <c r="D345" t="s">
        <v>516</v>
      </c>
      <c r="E345">
        <v>0.15</v>
      </c>
      <c r="F345">
        <v>2E-3</v>
      </c>
      <c r="G345">
        <v>0.15037490956564081</v>
      </c>
      <c r="H345" s="2">
        <f t="shared" si="12"/>
        <v>0</v>
      </c>
      <c r="I345" s="2" t="str">
        <f t="shared" si="13"/>
        <v>match</v>
      </c>
      <c r="J345" t="s">
        <v>656</v>
      </c>
    </row>
    <row r="346" spans="1:10" ht="15.75" customHeight="1" x14ac:dyDescent="0.25">
      <c r="A346" t="s">
        <v>7</v>
      </c>
      <c r="B346" t="s">
        <v>527</v>
      </c>
      <c r="C346" t="s">
        <v>409</v>
      </c>
      <c r="D346" t="s">
        <v>516</v>
      </c>
      <c r="E346">
        <v>17500</v>
      </c>
      <c r="F346">
        <v>100</v>
      </c>
      <c r="G346">
        <v>5401.6438444622854</v>
      </c>
      <c r="H346" s="2">
        <f t="shared" si="12"/>
        <v>12000</v>
      </c>
      <c r="I346" s="2" t="str">
        <f t="shared" si="13"/>
        <v>no match</v>
      </c>
      <c r="J346" t="s">
        <v>657</v>
      </c>
    </row>
    <row r="347" spans="1:10" ht="15.75" customHeight="1" x14ac:dyDescent="0.25">
      <c r="A347" t="s">
        <v>7</v>
      </c>
      <c r="B347" t="s">
        <v>527</v>
      </c>
      <c r="C347" t="s">
        <v>675</v>
      </c>
      <c r="D347" t="s">
        <v>516</v>
      </c>
      <c r="E347">
        <v>0.153</v>
      </c>
      <c r="F347">
        <v>1E-3</v>
      </c>
      <c r="G347">
        <v>4.713640829053619E-2</v>
      </c>
      <c r="H347" s="2">
        <f t="shared" si="12"/>
        <v>0.105</v>
      </c>
      <c r="I347" s="2" t="str">
        <f t="shared" si="13"/>
        <v>no match</v>
      </c>
      <c r="J347" t="s">
        <v>658</v>
      </c>
    </row>
    <row r="348" spans="1:10" ht="15.75" customHeight="1" x14ac:dyDescent="0.25">
      <c r="A348" t="s">
        <v>7</v>
      </c>
      <c r="B348" t="s">
        <v>527</v>
      </c>
      <c r="C348" t="s">
        <v>414</v>
      </c>
      <c r="D348" t="s">
        <v>518</v>
      </c>
      <c r="E348">
        <v>1</v>
      </c>
      <c r="F348">
        <v>0</v>
      </c>
      <c r="G348">
        <v>1</v>
      </c>
      <c r="H348" s="2">
        <f t="shared" si="12"/>
        <v>0</v>
      </c>
      <c r="I348" s="2" t="str">
        <f t="shared" si="13"/>
        <v>match</v>
      </c>
      <c r="J348" t="s">
        <v>659</v>
      </c>
    </row>
    <row r="349" spans="1:10" ht="15.75" customHeight="1" x14ac:dyDescent="0.25">
      <c r="A349" t="s">
        <v>7</v>
      </c>
      <c r="B349" t="s">
        <v>527</v>
      </c>
      <c r="C349" t="s">
        <v>266</v>
      </c>
      <c r="D349" t="s">
        <v>516</v>
      </c>
      <c r="E349">
        <v>22.8</v>
      </c>
      <c r="F349">
        <v>0.6</v>
      </c>
      <c r="G349">
        <v>22.82384833314833</v>
      </c>
      <c r="H349" s="2">
        <f t="shared" si="12"/>
        <v>0</v>
      </c>
      <c r="I349" s="2" t="str">
        <f t="shared" si="13"/>
        <v>match</v>
      </c>
      <c r="J349" t="s">
        <v>660</v>
      </c>
    </row>
    <row r="350" spans="1:10" ht="15.75" customHeight="1" x14ac:dyDescent="0.25">
      <c r="A350" t="s">
        <v>7</v>
      </c>
      <c r="B350" t="s">
        <v>527</v>
      </c>
      <c r="C350" t="s">
        <v>420</v>
      </c>
      <c r="D350" t="s">
        <v>516</v>
      </c>
      <c r="E350">
        <v>3.37</v>
      </c>
      <c r="F350">
        <v>0.01</v>
      </c>
      <c r="G350">
        <v>35.367240632059278</v>
      </c>
      <c r="H350" s="2">
        <f t="shared" si="12"/>
        <v>31.99</v>
      </c>
      <c r="I350" s="2" t="str">
        <f t="shared" si="13"/>
        <v>no match</v>
      </c>
      <c r="J350" t="s">
        <v>661</v>
      </c>
    </row>
    <row r="351" spans="1:10" ht="15.75" customHeight="1" x14ac:dyDescent="0.25">
      <c r="A351" t="s">
        <v>7</v>
      </c>
      <c r="B351" t="s">
        <v>527</v>
      </c>
      <c r="C351" t="s">
        <v>423</v>
      </c>
      <c r="D351" t="s">
        <v>516</v>
      </c>
      <c r="E351">
        <v>5.93</v>
      </c>
      <c r="F351">
        <v>0.02</v>
      </c>
      <c r="G351">
        <v>7.6239098741906854</v>
      </c>
      <c r="H351" s="2">
        <f t="shared" si="12"/>
        <v>1.69</v>
      </c>
      <c r="I351" s="2" t="str">
        <f t="shared" si="13"/>
        <v>no match</v>
      </c>
      <c r="J351" t="s">
        <v>662</v>
      </c>
    </row>
    <row r="352" spans="1:10" ht="15.75" customHeight="1" x14ac:dyDescent="0.25">
      <c r="A352" t="s">
        <v>7</v>
      </c>
      <c r="B352" t="s">
        <v>527</v>
      </c>
      <c r="C352" t="s">
        <v>426</v>
      </c>
      <c r="D352" t="s">
        <v>518</v>
      </c>
      <c r="E352">
        <v>2.4500000000000001E-2</v>
      </c>
      <c r="F352">
        <v>2.9999999999999997E-4</v>
      </c>
      <c r="G352">
        <v>8.4202025641191888E-3</v>
      </c>
      <c r="H352" s="2">
        <f t="shared" si="12"/>
        <v>1.6E-2</v>
      </c>
      <c r="I352" s="2" t="str">
        <f t="shared" si="13"/>
        <v>no match</v>
      </c>
      <c r="J352" t="s">
        <v>663</v>
      </c>
    </row>
  </sheetData>
  <conditionalFormatting sqref="D2:D352">
    <cfRule type="containsText" dxfId="39" priority="1" operator="containsText" text="&lt; 3">
      <formula>NOT(ISERROR(SEARCH("&lt; 3",D2)))</formula>
    </cfRule>
    <cfRule type="containsText" dxfId="38" priority="2" operator="containsText" text="3-5">
      <formula>NOT(ISERROR(SEARCH("3-5",D2)))</formula>
    </cfRule>
    <cfRule type="containsText" dxfId="37" priority="3" stopIfTrue="1" operator="containsText" text="6-9">
      <formula>NOT(ISERROR(SEARCH("6-9",D2)))</formula>
    </cfRule>
    <cfRule type="containsText" dxfId="36" priority="4" operator="containsText" text="≥ 10">
      <formula>NOT(ISERROR(SEARCH("≥ 10",D2)))</formula>
    </cfRule>
  </conditionalFormatting>
  <conditionalFormatting sqref="I2:I352">
    <cfRule type="containsBlanks" dxfId="35" priority="5">
      <formula>LEN(TRIM(I2))=0</formula>
    </cfRule>
    <cfRule type="cellIs" dxfId="34" priority="6" operator="equal">
      <formula>"match"</formula>
    </cfRule>
    <cfRule type="cellIs" dxfId="33" priority="7" operator="equal">
      <formula>"partial match"</formula>
    </cfRule>
    <cfRule type="cellIs" dxfId="32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52"/>
  <sheetViews>
    <sheetView topLeftCell="C340" workbookViewId="0">
      <selection activeCell="I354" sqref="I354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6</v>
      </c>
      <c r="B2" t="s">
        <v>9</v>
      </c>
      <c r="C2" t="s">
        <v>664</v>
      </c>
      <c r="D2" t="s">
        <v>517</v>
      </c>
      <c r="E2">
        <v>358000</v>
      </c>
      <c r="F2">
        <v>5000</v>
      </c>
      <c r="G2">
        <v>357502.5</v>
      </c>
      <c r="H2" s="2">
        <f t="shared" ref="H2:H6" si="0">IFERROR(IF(NOT(G2=""),ABS(ROUNDDOWN(E2-G2, 3 - (1+INT(LOG10(ABS(E2)))))),""),IF(AND(E2=0,NOT(E2="")),ABS(ROUNDDOWN(E2-G2,0)),""))</f>
        <v>0</v>
      </c>
      <c r="I2" s="2" t="str">
        <f t="shared" ref="I2:I6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6</v>
      </c>
      <c r="B3" t="s">
        <v>9</v>
      </c>
      <c r="C3" t="s">
        <v>665</v>
      </c>
      <c r="D3" t="s">
        <v>516</v>
      </c>
      <c r="E3">
        <v>358000</v>
      </c>
      <c r="F3">
        <v>5000</v>
      </c>
      <c r="G3">
        <v>358104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6</v>
      </c>
      <c r="B4" t="s">
        <v>9</v>
      </c>
      <c r="C4" t="s">
        <v>666</v>
      </c>
      <c r="D4" t="s">
        <v>516</v>
      </c>
      <c r="E4">
        <v>33700</v>
      </c>
      <c r="F4">
        <v>300</v>
      </c>
      <c r="G4">
        <v>33731.14151194942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6</v>
      </c>
      <c r="B5" t="s">
        <v>9</v>
      </c>
      <c r="C5" t="s">
        <v>13</v>
      </c>
      <c r="D5" t="s">
        <v>516</v>
      </c>
      <c r="E5">
        <v>9.4399999999999998E-2</v>
      </c>
      <c r="F5">
        <v>5.0000000000000001E-4</v>
      </c>
      <c r="G5">
        <v>9.4352183584588689E-2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6</v>
      </c>
      <c r="B6" t="s">
        <v>9</v>
      </c>
      <c r="C6" t="s">
        <v>15</v>
      </c>
      <c r="D6" t="s">
        <v>516</v>
      </c>
      <c r="E6">
        <v>3.2599999999999997E-2</v>
      </c>
      <c r="F6">
        <v>1E-4</v>
      </c>
      <c r="G6">
        <v>3.2557990258600067E-2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6</v>
      </c>
      <c r="B7" t="s">
        <v>9</v>
      </c>
      <c r="C7" t="s">
        <v>17</v>
      </c>
      <c r="D7" t="s">
        <v>516</v>
      </c>
      <c r="E7">
        <v>0.377</v>
      </c>
      <c r="F7">
        <v>1E-3</v>
      </c>
      <c r="G7">
        <v>0.37663217993144049</v>
      </c>
      <c r="H7" s="2">
        <f t="shared" ref="H7:H70" si="2">IFERROR(IF(NOT(G7=""),ABS(ROUNDDOWN(E7-G7, 3 - (1+INT(LOG10(ABS(E7)))))),""),IF(AND(E7=0,NOT(E7="")),ABS(ROUNDDOWN(E7-G7,0)),""))</f>
        <v>0</v>
      </c>
      <c r="I7" s="2" t="str">
        <f t="shared" ref="I7:I70" si="3">IF(NOT(H7=""),IF(H7&lt;=F7,"match",IF(H7&lt;3*F7,"partial match","no match")),"")</f>
        <v>match</v>
      </c>
      <c r="J7" t="s">
        <v>18</v>
      </c>
    </row>
    <row r="8" spans="1:10" ht="15" customHeight="1" x14ac:dyDescent="0.25">
      <c r="A8" t="s">
        <v>6</v>
      </c>
      <c r="B8" t="s">
        <v>9</v>
      </c>
      <c r="C8" t="s">
        <v>19</v>
      </c>
      <c r="D8" t="s">
        <v>516</v>
      </c>
      <c r="E8">
        <v>1.38</v>
      </c>
      <c r="F8">
        <v>0.01</v>
      </c>
      <c r="G8">
        <v>1.384716472860315</v>
      </c>
      <c r="H8" s="2">
        <f t="shared" si="2"/>
        <v>0</v>
      </c>
      <c r="I8" s="2" t="str">
        <f t="shared" si="3"/>
        <v>match</v>
      </c>
      <c r="J8" t="s">
        <v>20</v>
      </c>
    </row>
    <row r="9" spans="1:10" ht="15" customHeight="1" x14ac:dyDescent="0.25">
      <c r="A9" t="s">
        <v>6</v>
      </c>
      <c r="B9" t="s">
        <v>9</v>
      </c>
      <c r="C9" t="s">
        <v>21</v>
      </c>
      <c r="D9" t="s">
        <v>516</v>
      </c>
      <c r="E9">
        <v>0.72199999999999998</v>
      </c>
      <c r="F9">
        <v>1E-3</v>
      </c>
      <c r="G9">
        <v>0.72216949794376883</v>
      </c>
      <c r="H9" s="2">
        <f t="shared" si="2"/>
        <v>0</v>
      </c>
      <c r="I9" s="2" t="str">
        <f t="shared" si="3"/>
        <v>match</v>
      </c>
      <c r="J9" t="s">
        <v>22</v>
      </c>
    </row>
    <row r="10" spans="1:10" ht="15" customHeight="1" x14ac:dyDescent="0.25">
      <c r="A10" t="s">
        <v>6</v>
      </c>
      <c r="B10" t="s">
        <v>9</v>
      </c>
      <c r="C10" t="s">
        <v>23</v>
      </c>
      <c r="D10" t="s">
        <v>516</v>
      </c>
      <c r="E10">
        <v>0.38500000000000001</v>
      </c>
      <c r="F10">
        <v>1E-3</v>
      </c>
      <c r="G10">
        <v>0.3847164728603143</v>
      </c>
      <c r="H10" s="2">
        <f t="shared" si="2"/>
        <v>0</v>
      </c>
      <c r="I10" s="2" t="str">
        <f t="shared" si="3"/>
        <v>match</v>
      </c>
      <c r="J10" t="s">
        <v>24</v>
      </c>
    </row>
    <row r="11" spans="1:10" ht="15" customHeight="1" x14ac:dyDescent="0.25">
      <c r="A11" t="s">
        <v>6</v>
      </c>
      <c r="B11" t="s">
        <v>9</v>
      </c>
      <c r="C11" t="s">
        <v>25</v>
      </c>
      <c r="D11" t="s">
        <v>516</v>
      </c>
      <c r="E11">
        <v>63.1</v>
      </c>
      <c r="F11">
        <v>29.6</v>
      </c>
      <c r="G11">
        <v>63.140821407918551</v>
      </c>
      <c r="H11" s="2">
        <f t="shared" si="2"/>
        <v>0</v>
      </c>
      <c r="I11" s="2" t="str">
        <f t="shared" si="3"/>
        <v>match</v>
      </c>
      <c r="J11" t="s">
        <v>26</v>
      </c>
    </row>
    <row r="12" spans="1:10" ht="15" customHeight="1" x14ac:dyDescent="0.25">
      <c r="A12" t="s">
        <v>6</v>
      </c>
      <c r="B12" t="s">
        <v>9</v>
      </c>
      <c r="C12" t="s">
        <v>27</v>
      </c>
      <c r="D12" t="s">
        <v>516</v>
      </c>
      <c r="E12">
        <v>125</v>
      </c>
      <c r="F12">
        <v>1</v>
      </c>
      <c r="G12">
        <v>136.00091552734381</v>
      </c>
      <c r="H12" s="2">
        <f t="shared" si="2"/>
        <v>11</v>
      </c>
      <c r="I12" s="2" t="str">
        <f t="shared" si="3"/>
        <v>no match</v>
      </c>
      <c r="J12" t="s">
        <v>28</v>
      </c>
    </row>
    <row r="13" spans="1:10" ht="15" customHeight="1" x14ac:dyDescent="0.25">
      <c r="A13" t="s">
        <v>6</v>
      </c>
      <c r="B13" t="s">
        <v>9</v>
      </c>
      <c r="C13" t="s">
        <v>29</v>
      </c>
      <c r="D13" t="s">
        <v>516</v>
      </c>
      <c r="E13">
        <v>92.6</v>
      </c>
      <c r="F13">
        <v>0.4</v>
      </c>
      <c r="G13">
        <v>92.601925441122333</v>
      </c>
      <c r="H13" s="2">
        <f t="shared" si="2"/>
        <v>0</v>
      </c>
      <c r="I13" s="2" t="str">
        <f t="shared" si="3"/>
        <v>match</v>
      </c>
      <c r="J13" t="s">
        <v>30</v>
      </c>
    </row>
    <row r="14" spans="1:10" ht="15" customHeight="1" x14ac:dyDescent="0.25">
      <c r="A14" t="s">
        <v>6</v>
      </c>
      <c r="B14" t="s">
        <v>9</v>
      </c>
      <c r="C14" t="s">
        <v>31</v>
      </c>
      <c r="D14" t="s">
        <v>516</v>
      </c>
      <c r="E14">
        <v>81.3</v>
      </c>
      <c r="F14">
        <v>0.4</v>
      </c>
      <c r="G14">
        <v>81.326208495364895</v>
      </c>
      <c r="H14" s="2">
        <f t="shared" si="2"/>
        <v>0</v>
      </c>
      <c r="I14" s="2" t="str">
        <f t="shared" si="3"/>
        <v>match</v>
      </c>
      <c r="J14" t="s">
        <v>32</v>
      </c>
    </row>
    <row r="15" spans="1:10" ht="15" customHeight="1" x14ac:dyDescent="0.25">
      <c r="A15" t="s">
        <v>6</v>
      </c>
      <c r="B15" t="s">
        <v>9</v>
      </c>
      <c r="C15" t="s">
        <v>33</v>
      </c>
      <c r="D15" t="s">
        <v>516</v>
      </c>
      <c r="E15">
        <v>70.2</v>
      </c>
      <c r="F15">
        <v>0.3</v>
      </c>
      <c r="G15">
        <v>70.175716425275212</v>
      </c>
      <c r="H15" s="2">
        <f t="shared" si="2"/>
        <v>0</v>
      </c>
      <c r="I15" s="2" t="str">
        <f t="shared" si="3"/>
        <v>match</v>
      </c>
      <c r="J15" t="s">
        <v>34</v>
      </c>
    </row>
    <row r="16" spans="1:10" ht="15" customHeight="1" x14ac:dyDescent="0.25">
      <c r="A16" t="s">
        <v>6</v>
      </c>
      <c r="B16" t="s">
        <v>9</v>
      </c>
      <c r="C16" t="s">
        <v>35</v>
      </c>
      <c r="D16" t="s">
        <v>516</v>
      </c>
      <c r="E16">
        <v>0.878</v>
      </c>
      <c r="F16">
        <v>1E-3</v>
      </c>
      <c r="G16">
        <v>0.87823453030761545</v>
      </c>
      <c r="H16" s="2">
        <f t="shared" si="2"/>
        <v>0</v>
      </c>
      <c r="I16" s="2" t="str">
        <f t="shared" si="3"/>
        <v>match</v>
      </c>
      <c r="J16" t="s">
        <v>36</v>
      </c>
    </row>
    <row r="17" spans="1:10" ht="15" customHeight="1" x14ac:dyDescent="0.25">
      <c r="A17" t="s">
        <v>6</v>
      </c>
      <c r="B17" t="s">
        <v>9</v>
      </c>
      <c r="C17" t="s">
        <v>37</v>
      </c>
      <c r="D17" t="s">
        <v>516</v>
      </c>
      <c r="E17">
        <v>0.75800000000000001</v>
      </c>
      <c r="F17">
        <v>1E-3</v>
      </c>
      <c r="G17">
        <v>0.75782135296845377</v>
      </c>
      <c r="H17" s="2">
        <f t="shared" si="2"/>
        <v>0</v>
      </c>
      <c r="I17" s="2" t="str">
        <f t="shared" si="3"/>
        <v>match</v>
      </c>
      <c r="J17" t="s">
        <v>38</v>
      </c>
    </row>
    <row r="18" spans="1:10" ht="15" customHeight="1" x14ac:dyDescent="0.25">
      <c r="A18" t="s">
        <v>6</v>
      </c>
      <c r="B18" t="s">
        <v>9</v>
      </c>
      <c r="C18" t="s">
        <v>39</v>
      </c>
      <c r="D18" t="s">
        <v>516</v>
      </c>
      <c r="E18">
        <v>0.47699999999999998</v>
      </c>
      <c r="F18">
        <v>3.0000000000000001E-3</v>
      </c>
      <c r="G18">
        <v>0.47723504629481311</v>
      </c>
      <c r="H18" s="2">
        <f t="shared" si="2"/>
        <v>0</v>
      </c>
      <c r="I18" s="2" t="str">
        <f t="shared" si="3"/>
        <v>match</v>
      </c>
      <c r="J18" t="s">
        <v>40</v>
      </c>
    </row>
    <row r="19" spans="1:10" ht="15" customHeight="1" x14ac:dyDescent="0.25">
      <c r="A19" t="s">
        <v>6</v>
      </c>
      <c r="B19" t="s">
        <v>9</v>
      </c>
      <c r="C19" t="s">
        <v>41</v>
      </c>
      <c r="D19" t="s">
        <v>516</v>
      </c>
      <c r="E19">
        <v>0.67800000000000005</v>
      </c>
      <c r="F19">
        <v>3.0000000000000001E-3</v>
      </c>
      <c r="G19">
        <v>0.67754984557185882</v>
      </c>
      <c r="H19" s="2">
        <f t="shared" si="2"/>
        <v>0</v>
      </c>
      <c r="I19" s="2" t="str">
        <f t="shared" si="3"/>
        <v>match</v>
      </c>
      <c r="J19" t="s">
        <v>42</v>
      </c>
    </row>
    <row r="20" spans="1:10" ht="15" customHeight="1" x14ac:dyDescent="0.25">
      <c r="A20" t="s">
        <v>6</v>
      </c>
      <c r="B20" t="s">
        <v>9</v>
      </c>
      <c r="C20" t="s">
        <v>43</v>
      </c>
      <c r="D20" t="s">
        <v>676</v>
      </c>
      <c r="G20">
        <v>0.53225364729307323</v>
      </c>
      <c r="H20" s="2" t="str">
        <f t="shared" si="2"/>
        <v/>
      </c>
      <c r="I20" s="2" t="str">
        <f t="shared" si="3"/>
        <v/>
      </c>
      <c r="J20" t="s">
        <v>44</v>
      </c>
    </row>
    <row r="21" spans="1:10" ht="15" customHeight="1" x14ac:dyDescent="0.25">
      <c r="A21" t="s">
        <v>6</v>
      </c>
      <c r="B21" t="s">
        <v>9</v>
      </c>
      <c r="C21" t="s">
        <v>45</v>
      </c>
      <c r="D21" t="s">
        <v>676</v>
      </c>
      <c r="G21">
        <v>0.72848817844658709</v>
      </c>
      <c r="H21" s="2" t="str">
        <f t="shared" si="2"/>
        <v/>
      </c>
      <c r="I21" s="2" t="str">
        <f t="shared" si="3"/>
        <v/>
      </c>
      <c r="J21" t="s">
        <v>46</v>
      </c>
    </row>
    <row r="22" spans="1:10" ht="15" customHeight="1" x14ac:dyDescent="0.25">
      <c r="A22" t="s">
        <v>6</v>
      </c>
      <c r="B22" t="s">
        <v>9</v>
      </c>
      <c r="C22" t="s">
        <v>47</v>
      </c>
      <c r="D22" t="s">
        <v>516</v>
      </c>
      <c r="E22">
        <v>1.29</v>
      </c>
      <c r="F22">
        <v>0.01</v>
      </c>
      <c r="G22">
        <v>1.2919421377054501</v>
      </c>
      <c r="H22" s="2">
        <f t="shared" si="2"/>
        <v>0</v>
      </c>
      <c r="I22" s="2" t="str">
        <f t="shared" si="3"/>
        <v>match</v>
      </c>
      <c r="J22" t="s">
        <v>48</v>
      </c>
    </row>
    <row r="23" spans="1:10" ht="15" customHeight="1" x14ac:dyDescent="0.25">
      <c r="A23" t="s">
        <v>6</v>
      </c>
      <c r="B23" t="s">
        <v>9</v>
      </c>
      <c r="C23" t="s">
        <v>49</v>
      </c>
      <c r="D23" t="s">
        <v>518</v>
      </c>
      <c r="E23">
        <v>1.62</v>
      </c>
      <c r="F23">
        <v>0.01</v>
      </c>
      <c r="G23">
        <v>1.6047256457290451</v>
      </c>
      <c r="H23" s="2">
        <f t="shared" si="2"/>
        <v>0.01</v>
      </c>
      <c r="I23" s="2" t="str">
        <f t="shared" si="3"/>
        <v>match</v>
      </c>
      <c r="J23" t="s">
        <v>50</v>
      </c>
    </row>
    <row r="24" spans="1:10" ht="15" customHeight="1" x14ac:dyDescent="0.25">
      <c r="A24" t="s">
        <v>6</v>
      </c>
      <c r="B24" t="s">
        <v>9</v>
      </c>
      <c r="C24" t="s">
        <v>51</v>
      </c>
      <c r="D24" t="s">
        <v>676</v>
      </c>
      <c r="G24">
        <v>0.61096843583253013</v>
      </c>
      <c r="H24" s="2" t="str">
        <f t="shared" si="2"/>
        <v/>
      </c>
      <c r="I24" s="2" t="str">
        <f t="shared" si="3"/>
        <v/>
      </c>
      <c r="J24" t="s">
        <v>52</v>
      </c>
    </row>
    <row r="25" spans="1:10" ht="15" customHeight="1" x14ac:dyDescent="0.25">
      <c r="A25" t="s">
        <v>6</v>
      </c>
      <c r="B25" t="s">
        <v>9</v>
      </c>
      <c r="C25" t="s">
        <v>53</v>
      </c>
      <c r="D25" t="s">
        <v>676</v>
      </c>
      <c r="G25">
        <v>1.1171366361403741</v>
      </c>
      <c r="H25" s="2" t="str">
        <f t="shared" si="2"/>
        <v/>
      </c>
      <c r="I25" s="2" t="str">
        <f t="shared" si="3"/>
        <v/>
      </c>
      <c r="J25" t="s">
        <v>54</v>
      </c>
    </row>
    <row r="26" spans="1:10" ht="15" customHeight="1" x14ac:dyDescent="0.25">
      <c r="A26" t="s">
        <v>6</v>
      </c>
      <c r="B26" t="s">
        <v>9</v>
      </c>
      <c r="C26" t="s">
        <v>55</v>
      </c>
      <c r="D26" t="s">
        <v>518</v>
      </c>
      <c r="E26">
        <v>0.82899999999999996</v>
      </c>
      <c r="F26">
        <v>1E-3</v>
      </c>
      <c r="G26">
        <v>0.82940480471423439</v>
      </c>
      <c r="H26" s="2">
        <f t="shared" si="2"/>
        <v>0</v>
      </c>
      <c r="I26" s="2" t="str">
        <f t="shared" si="3"/>
        <v>match</v>
      </c>
      <c r="J26" t="s">
        <v>56</v>
      </c>
    </row>
    <row r="27" spans="1:10" ht="15" customHeight="1" x14ac:dyDescent="0.25">
      <c r="A27" t="s">
        <v>6</v>
      </c>
      <c r="B27" t="s">
        <v>9</v>
      </c>
      <c r="C27" t="s">
        <v>57</v>
      </c>
      <c r="D27" t="s">
        <v>518</v>
      </c>
      <c r="E27">
        <v>1.1200000000000001</v>
      </c>
      <c r="F27">
        <v>0.01</v>
      </c>
      <c r="G27">
        <v>1.1241840716664651</v>
      </c>
      <c r="H27" s="2">
        <f t="shared" si="2"/>
        <v>0</v>
      </c>
      <c r="I27" s="2" t="str">
        <f t="shared" si="3"/>
        <v>match</v>
      </c>
      <c r="J27" t="s">
        <v>58</v>
      </c>
    </row>
    <row r="28" spans="1:10" ht="15" customHeight="1" x14ac:dyDescent="0.25">
      <c r="A28" t="s">
        <v>6</v>
      </c>
      <c r="B28" t="s">
        <v>9</v>
      </c>
      <c r="C28" t="s">
        <v>59</v>
      </c>
      <c r="D28" t="s">
        <v>516</v>
      </c>
      <c r="E28">
        <v>4120000</v>
      </c>
      <c r="F28">
        <v>320000</v>
      </c>
      <c r="G28">
        <v>4122039.5</v>
      </c>
      <c r="H28" s="2">
        <f t="shared" si="2"/>
        <v>0</v>
      </c>
      <c r="I28" s="2" t="str">
        <f t="shared" si="3"/>
        <v>match</v>
      </c>
      <c r="J28" t="s">
        <v>60</v>
      </c>
    </row>
    <row r="29" spans="1:10" ht="15" customHeight="1" x14ac:dyDescent="0.25">
      <c r="A29" t="s">
        <v>6</v>
      </c>
      <c r="B29" t="s">
        <v>9</v>
      </c>
      <c r="C29" t="s">
        <v>61</v>
      </c>
      <c r="D29" t="s">
        <v>518</v>
      </c>
      <c r="E29">
        <v>3.2899999999999999E-2</v>
      </c>
      <c r="F29">
        <v>1E-4</v>
      </c>
      <c r="G29">
        <v>-9.9880843031464016E-3</v>
      </c>
      <c r="H29" s="2">
        <f t="shared" si="2"/>
        <v>4.2799999999999998E-2</v>
      </c>
      <c r="I29" s="2" t="str">
        <f t="shared" si="3"/>
        <v>no match</v>
      </c>
      <c r="J29" t="s">
        <v>62</v>
      </c>
    </row>
    <row r="30" spans="1:10" ht="15" customHeight="1" x14ac:dyDescent="0.25">
      <c r="A30" t="s">
        <v>6</v>
      </c>
      <c r="B30" t="s">
        <v>9</v>
      </c>
      <c r="C30" t="s">
        <v>63</v>
      </c>
      <c r="D30" t="s">
        <v>518</v>
      </c>
      <c r="E30">
        <v>0.86199999999999999</v>
      </c>
      <c r="F30">
        <v>1E-3</v>
      </c>
      <c r="G30">
        <v>0.99800119337975923</v>
      </c>
      <c r="H30" s="2">
        <f t="shared" si="2"/>
        <v>0.13600000000000001</v>
      </c>
      <c r="I30" s="2" t="str">
        <f t="shared" si="3"/>
        <v>no match</v>
      </c>
      <c r="J30" t="s">
        <v>64</v>
      </c>
    </row>
    <row r="31" spans="1:10" ht="15" customHeight="1" x14ac:dyDescent="0.25">
      <c r="A31" t="s">
        <v>6</v>
      </c>
      <c r="B31" t="s">
        <v>65</v>
      </c>
      <c r="C31" t="s">
        <v>66</v>
      </c>
      <c r="D31" t="s">
        <v>518</v>
      </c>
      <c r="E31">
        <v>178</v>
      </c>
      <c r="F31">
        <v>10</v>
      </c>
      <c r="G31">
        <v>96.684921264648438</v>
      </c>
      <c r="H31" s="2">
        <f t="shared" si="2"/>
        <v>81</v>
      </c>
      <c r="I31" s="2" t="str">
        <f t="shared" si="3"/>
        <v>no match</v>
      </c>
      <c r="J31" t="s">
        <v>67</v>
      </c>
    </row>
    <row r="32" spans="1:10" ht="15" customHeight="1" x14ac:dyDescent="0.25">
      <c r="A32" t="s">
        <v>6</v>
      </c>
      <c r="B32" t="s">
        <v>65</v>
      </c>
      <c r="C32" t="s">
        <v>68</v>
      </c>
      <c r="D32" t="s">
        <v>518</v>
      </c>
      <c r="E32">
        <v>178</v>
      </c>
      <c r="F32">
        <v>5</v>
      </c>
      <c r="G32">
        <v>154.82191467285159</v>
      </c>
      <c r="H32" s="2">
        <f t="shared" si="2"/>
        <v>23</v>
      </c>
      <c r="I32" s="2" t="str">
        <f t="shared" si="3"/>
        <v>no match</v>
      </c>
      <c r="J32" t="s">
        <v>69</v>
      </c>
    </row>
    <row r="33" spans="1:10" ht="15" customHeight="1" x14ac:dyDescent="0.25">
      <c r="A33" t="s">
        <v>6</v>
      </c>
      <c r="B33" t="s">
        <v>70</v>
      </c>
      <c r="C33" t="s">
        <v>71</v>
      </c>
      <c r="D33" t="s">
        <v>517</v>
      </c>
      <c r="E33">
        <v>11.5</v>
      </c>
      <c r="F33">
        <v>1.1000000000000001</v>
      </c>
      <c r="G33">
        <v>11.530099868774411</v>
      </c>
      <c r="H33" s="2">
        <f t="shared" si="2"/>
        <v>0</v>
      </c>
      <c r="I33" s="2" t="str">
        <f t="shared" si="3"/>
        <v>match</v>
      </c>
      <c r="J33" t="s">
        <v>72</v>
      </c>
    </row>
    <row r="34" spans="1:10" ht="15" customHeight="1" x14ac:dyDescent="0.25">
      <c r="A34" t="s">
        <v>6</v>
      </c>
      <c r="B34" t="s">
        <v>70</v>
      </c>
      <c r="C34" t="s">
        <v>73</v>
      </c>
      <c r="D34" t="s">
        <v>517</v>
      </c>
      <c r="E34">
        <v>14400</v>
      </c>
      <c r="F34">
        <v>400</v>
      </c>
      <c r="G34">
        <v>14415.689453125</v>
      </c>
      <c r="H34" s="2">
        <f t="shared" si="2"/>
        <v>0</v>
      </c>
      <c r="I34" s="2" t="str">
        <f t="shared" si="3"/>
        <v>match</v>
      </c>
      <c r="J34" t="s">
        <v>74</v>
      </c>
    </row>
    <row r="35" spans="1:10" ht="15" customHeight="1" x14ac:dyDescent="0.25">
      <c r="A35" t="s">
        <v>6</v>
      </c>
      <c r="B35" t="s">
        <v>70</v>
      </c>
      <c r="C35" t="s">
        <v>75</v>
      </c>
      <c r="D35" t="s">
        <v>517</v>
      </c>
      <c r="E35">
        <v>-2.4900000000000002</v>
      </c>
      <c r="F35">
        <v>0.05</v>
      </c>
      <c r="G35">
        <v>-2.4897183840055401</v>
      </c>
      <c r="H35" s="2">
        <f t="shared" si="2"/>
        <v>0</v>
      </c>
      <c r="I35" s="2" t="str">
        <f t="shared" si="3"/>
        <v>match</v>
      </c>
      <c r="J35" t="s">
        <v>76</v>
      </c>
    </row>
    <row r="36" spans="1:10" ht="15" customHeight="1" x14ac:dyDescent="0.25">
      <c r="A36" t="s">
        <v>6</v>
      </c>
      <c r="B36" t="s">
        <v>70</v>
      </c>
      <c r="C36" t="s">
        <v>519</v>
      </c>
      <c r="D36" t="s">
        <v>517</v>
      </c>
      <c r="E36">
        <v>5.93</v>
      </c>
      <c r="F36">
        <v>0.24</v>
      </c>
      <c r="G36">
        <v>5.9296869743817879</v>
      </c>
      <c r="H36" s="2">
        <f t="shared" si="2"/>
        <v>0</v>
      </c>
      <c r="I36" s="2" t="str">
        <f t="shared" si="3"/>
        <v>match</v>
      </c>
      <c r="J36" t="s">
        <v>77</v>
      </c>
    </row>
    <row r="37" spans="1:10" ht="15" customHeight="1" x14ac:dyDescent="0.25">
      <c r="A37" t="s">
        <v>6</v>
      </c>
      <c r="B37" t="s">
        <v>70</v>
      </c>
      <c r="C37" t="s">
        <v>78</v>
      </c>
      <c r="D37" t="s">
        <v>516</v>
      </c>
      <c r="E37">
        <v>45</v>
      </c>
      <c r="F37">
        <v>0.3</v>
      </c>
      <c r="G37">
        <v>45</v>
      </c>
      <c r="H37" s="2">
        <f t="shared" si="2"/>
        <v>0</v>
      </c>
      <c r="I37" s="2" t="str">
        <f t="shared" si="3"/>
        <v>match</v>
      </c>
      <c r="J37" t="s">
        <v>79</v>
      </c>
    </row>
    <row r="38" spans="1:10" ht="15" customHeight="1" x14ac:dyDescent="0.25">
      <c r="A38" t="s">
        <v>6</v>
      </c>
      <c r="B38" t="s">
        <v>70</v>
      </c>
      <c r="C38" t="s">
        <v>80</v>
      </c>
      <c r="D38" t="s">
        <v>517</v>
      </c>
      <c r="E38">
        <v>-500</v>
      </c>
      <c r="F38">
        <v>0</v>
      </c>
      <c r="G38">
        <v>-500</v>
      </c>
      <c r="H38" s="2">
        <f t="shared" si="2"/>
        <v>0</v>
      </c>
      <c r="I38" s="2" t="str">
        <f t="shared" si="3"/>
        <v>match</v>
      </c>
      <c r="J38" t="s">
        <v>81</v>
      </c>
    </row>
    <row r="39" spans="1:10" ht="15" customHeight="1" x14ac:dyDescent="0.25">
      <c r="A39" t="s">
        <v>6</v>
      </c>
      <c r="B39" t="s">
        <v>70</v>
      </c>
      <c r="C39" t="s">
        <v>82</v>
      </c>
      <c r="D39" t="s">
        <v>516</v>
      </c>
      <c r="E39">
        <v>-136</v>
      </c>
      <c r="F39">
        <v>8</v>
      </c>
      <c r="G39">
        <v>-136</v>
      </c>
      <c r="H39" s="2">
        <f t="shared" si="2"/>
        <v>0</v>
      </c>
      <c r="I39" s="2" t="str">
        <f t="shared" si="3"/>
        <v>match</v>
      </c>
      <c r="J39" t="s">
        <v>83</v>
      </c>
    </row>
    <row r="40" spans="1:10" ht="15" customHeight="1" x14ac:dyDescent="0.25">
      <c r="A40" t="s">
        <v>6</v>
      </c>
      <c r="B40" t="s">
        <v>70</v>
      </c>
      <c r="C40" t="s">
        <v>84</v>
      </c>
      <c r="D40" t="s">
        <v>516</v>
      </c>
      <c r="E40">
        <v>91</v>
      </c>
      <c r="F40">
        <v>0</v>
      </c>
      <c r="G40">
        <v>91</v>
      </c>
      <c r="H40" s="2">
        <f t="shared" si="2"/>
        <v>0</v>
      </c>
      <c r="I40" s="2" t="str">
        <f t="shared" si="3"/>
        <v>match</v>
      </c>
      <c r="J40" t="s">
        <v>85</v>
      </c>
    </row>
    <row r="41" spans="1:10" ht="15" customHeight="1" x14ac:dyDescent="0.25">
      <c r="A41" t="s">
        <v>6</v>
      </c>
      <c r="B41" t="s">
        <v>70</v>
      </c>
      <c r="C41" t="s">
        <v>86</v>
      </c>
      <c r="D41" t="s">
        <v>516</v>
      </c>
      <c r="E41">
        <v>391</v>
      </c>
      <c r="F41">
        <v>9</v>
      </c>
      <c r="G41">
        <v>391</v>
      </c>
      <c r="H41" s="2">
        <f t="shared" si="2"/>
        <v>0</v>
      </c>
      <c r="I41" s="2" t="str">
        <f t="shared" si="3"/>
        <v>match</v>
      </c>
      <c r="J41" t="s">
        <v>87</v>
      </c>
    </row>
    <row r="42" spans="1:10" ht="15" customHeight="1" x14ac:dyDescent="0.25">
      <c r="A42" t="s">
        <v>6</v>
      </c>
      <c r="B42" t="s">
        <v>70</v>
      </c>
      <c r="C42" t="s">
        <v>88</v>
      </c>
      <c r="D42" t="s">
        <v>516</v>
      </c>
      <c r="E42">
        <v>52</v>
      </c>
      <c r="F42">
        <v>0.5</v>
      </c>
      <c r="G42">
        <v>52</v>
      </c>
      <c r="H42" s="2">
        <f t="shared" si="2"/>
        <v>0</v>
      </c>
      <c r="I42" s="2" t="str">
        <f t="shared" si="3"/>
        <v>match</v>
      </c>
      <c r="J42" t="s">
        <v>89</v>
      </c>
    </row>
    <row r="43" spans="1:10" ht="15" customHeight="1" x14ac:dyDescent="0.25">
      <c r="A43" t="s">
        <v>6</v>
      </c>
      <c r="B43" t="s">
        <v>70</v>
      </c>
      <c r="C43" t="s">
        <v>90</v>
      </c>
      <c r="D43" t="s">
        <v>516</v>
      </c>
      <c r="E43">
        <v>891</v>
      </c>
      <c r="F43">
        <v>9</v>
      </c>
      <c r="G43">
        <v>891</v>
      </c>
      <c r="H43" s="2">
        <f t="shared" si="2"/>
        <v>0</v>
      </c>
      <c r="I43" s="2" t="str">
        <f t="shared" si="3"/>
        <v>match</v>
      </c>
      <c r="J43" t="s">
        <v>91</v>
      </c>
    </row>
    <row r="44" spans="1:10" ht="15" customHeight="1" x14ac:dyDescent="0.25">
      <c r="A44" t="s">
        <v>6</v>
      </c>
      <c r="B44" t="s">
        <v>70</v>
      </c>
      <c r="C44" t="s">
        <v>92</v>
      </c>
      <c r="D44" t="s">
        <v>516</v>
      </c>
      <c r="E44">
        <v>74.400000000000006</v>
      </c>
      <c r="F44">
        <v>1.4</v>
      </c>
      <c r="G44">
        <v>74.414237976074219</v>
      </c>
      <c r="H44" s="2">
        <f t="shared" si="2"/>
        <v>0</v>
      </c>
      <c r="I44" s="2" t="str">
        <f t="shared" si="3"/>
        <v>match</v>
      </c>
      <c r="J44" t="s">
        <v>93</v>
      </c>
    </row>
    <row r="45" spans="1:10" ht="15" customHeight="1" x14ac:dyDescent="0.25">
      <c r="A45" t="s">
        <v>6</v>
      </c>
      <c r="B45" t="s">
        <v>70</v>
      </c>
      <c r="C45" t="s">
        <v>94</v>
      </c>
      <c r="D45" t="s">
        <v>516</v>
      </c>
      <c r="E45">
        <v>27.3</v>
      </c>
      <c r="F45">
        <v>0.8</v>
      </c>
      <c r="G45">
        <v>27.272674560546879</v>
      </c>
      <c r="H45" s="2">
        <f t="shared" si="2"/>
        <v>0</v>
      </c>
      <c r="I45" s="2" t="str">
        <f t="shared" si="3"/>
        <v>match</v>
      </c>
      <c r="J45" t="s">
        <v>95</v>
      </c>
    </row>
    <row r="46" spans="1:10" ht="15" customHeight="1" x14ac:dyDescent="0.25">
      <c r="A46" t="s">
        <v>6</v>
      </c>
      <c r="B46" t="s">
        <v>70</v>
      </c>
      <c r="C46" t="s">
        <v>96</v>
      </c>
      <c r="D46" t="s">
        <v>516</v>
      </c>
      <c r="E46">
        <v>63.8</v>
      </c>
      <c r="F46">
        <v>1</v>
      </c>
      <c r="G46">
        <v>63.786285400390618</v>
      </c>
      <c r="H46" s="2">
        <f t="shared" si="2"/>
        <v>0</v>
      </c>
      <c r="I46" s="2" t="str">
        <f t="shared" si="3"/>
        <v>match</v>
      </c>
      <c r="J46" t="s">
        <v>97</v>
      </c>
    </row>
    <row r="47" spans="1:10" ht="15" customHeight="1" x14ac:dyDescent="0.25">
      <c r="A47" t="s">
        <v>6</v>
      </c>
      <c r="B47" t="s">
        <v>70</v>
      </c>
      <c r="C47" t="s">
        <v>98</v>
      </c>
      <c r="D47" t="s">
        <v>516</v>
      </c>
      <c r="E47">
        <v>10.4</v>
      </c>
      <c r="F47">
        <v>5.2</v>
      </c>
      <c r="G47">
        <v>10.413209915161129</v>
      </c>
      <c r="H47" s="2">
        <f t="shared" si="2"/>
        <v>0</v>
      </c>
      <c r="I47" s="2" t="str">
        <f t="shared" si="3"/>
        <v>match</v>
      </c>
      <c r="J47" t="s">
        <v>99</v>
      </c>
    </row>
    <row r="48" spans="1:10" ht="15" customHeight="1" x14ac:dyDescent="0.25">
      <c r="A48" t="s">
        <v>6</v>
      </c>
      <c r="B48" t="s">
        <v>70</v>
      </c>
      <c r="C48" t="s">
        <v>100</v>
      </c>
      <c r="D48" t="s">
        <v>516</v>
      </c>
      <c r="E48">
        <v>0.59099999999999997</v>
      </c>
      <c r="F48">
        <v>8.0000000000000002E-3</v>
      </c>
      <c r="G48">
        <v>0.59090909090909094</v>
      </c>
      <c r="H48" s="2">
        <f t="shared" si="2"/>
        <v>0</v>
      </c>
      <c r="I48" s="2" t="str">
        <f t="shared" si="3"/>
        <v>match</v>
      </c>
      <c r="J48" t="s">
        <v>101</v>
      </c>
    </row>
    <row r="49" spans="1:10" ht="15" customHeight="1" x14ac:dyDescent="0.25">
      <c r="A49" t="s">
        <v>6</v>
      </c>
      <c r="B49" t="s">
        <v>70</v>
      </c>
      <c r="C49" t="s">
        <v>102</v>
      </c>
      <c r="D49" t="s">
        <v>516</v>
      </c>
      <c r="E49">
        <v>398000000</v>
      </c>
      <c r="F49">
        <v>11000000</v>
      </c>
      <c r="G49">
        <v>398036050</v>
      </c>
      <c r="H49" s="2">
        <f t="shared" si="2"/>
        <v>0</v>
      </c>
      <c r="I49" s="2" t="str">
        <f t="shared" si="3"/>
        <v>match</v>
      </c>
      <c r="J49" t="s">
        <v>103</v>
      </c>
    </row>
    <row r="50" spans="1:10" ht="15" customHeight="1" x14ac:dyDescent="0.25">
      <c r="A50" t="s">
        <v>6</v>
      </c>
      <c r="B50" t="s">
        <v>70</v>
      </c>
      <c r="C50" t="s">
        <v>104</v>
      </c>
      <c r="D50" t="s">
        <v>516</v>
      </c>
      <c r="E50">
        <v>121</v>
      </c>
      <c r="F50">
        <v>2</v>
      </c>
      <c r="G50">
        <v>120.6177142503202</v>
      </c>
      <c r="H50" s="2">
        <f t="shared" si="2"/>
        <v>0</v>
      </c>
      <c r="I50" s="2" t="str">
        <f t="shared" si="3"/>
        <v>match</v>
      </c>
      <c r="J50" t="s">
        <v>105</v>
      </c>
    </row>
    <row r="51" spans="1:10" ht="15" customHeight="1" x14ac:dyDescent="0.25">
      <c r="A51" t="s">
        <v>6</v>
      </c>
      <c r="B51" t="s">
        <v>106</v>
      </c>
      <c r="C51" t="s">
        <v>71</v>
      </c>
      <c r="D51" t="s">
        <v>516</v>
      </c>
      <c r="E51">
        <v>18.899999999999999</v>
      </c>
      <c r="F51">
        <v>0.3</v>
      </c>
      <c r="G51">
        <v>18.872765817464089</v>
      </c>
      <c r="H51" s="2">
        <f t="shared" si="2"/>
        <v>0</v>
      </c>
      <c r="I51" s="2" t="str">
        <f t="shared" si="3"/>
        <v>match</v>
      </c>
      <c r="J51" t="s">
        <v>107</v>
      </c>
    </row>
    <row r="52" spans="1:10" ht="15" customHeight="1" x14ac:dyDescent="0.25">
      <c r="A52" t="s">
        <v>6</v>
      </c>
      <c r="B52" t="s">
        <v>106</v>
      </c>
      <c r="C52" t="s">
        <v>73</v>
      </c>
      <c r="D52" t="s">
        <v>516</v>
      </c>
      <c r="E52">
        <v>18.7</v>
      </c>
      <c r="F52">
        <v>0.2</v>
      </c>
      <c r="G52">
        <v>18.66530566945401</v>
      </c>
      <c r="H52" s="2">
        <f t="shared" si="2"/>
        <v>0</v>
      </c>
      <c r="I52" s="2" t="str">
        <f t="shared" si="3"/>
        <v>match</v>
      </c>
      <c r="J52" t="s">
        <v>108</v>
      </c>
    </row>
    <row r="53" spans="1:10" ht="15" customHeight="1" x14ac:dyDescent="0.25">
      <c r="A53" t="s">
        <v>6</v>
      </c>
      <c r="B53" t="s">
        <v>106</v>
      </c>
      <c r="C53" t="s">
        <v>75</v>
      </c>
      <c r="D53" t="s">
        <v>516</v>
      </c>
      <c r="E53">
        <v>-2.4700000000000002</v>
      </c>
      <c r="F53">
        <v>0.05</v>
      </c>
      <c r="G53">
        <v>-2.4660405468678541</v>
      </c>
      <c r="H53" s="2">
        <f t="shared" si="2"/>
        <v>0</v>
      </c>
      <c r="I53" s="2" t="str">
        <f t="shared" si="3"/>
        <v>match</v>
      </c>
      <c r="J53" t="s">
        <v>109</v>
      </c>
    </row>
    <row r="54" spans="1:10" ht="15" customHeight="1" x14ac:dyDescent="0.25">
      <c r="A54" t="s">
        <v>6</v>
      </c>
      <c r="B54" t="s">
        <v>106</v>
      </c>
      <c r="C54" t="s">
        <v>519</v>
      </c>
      <c r="D54" t="s">
        <v>516</v>
      </c>
      <c r="E54">
        <v>5.84</v>
      </c>
      <c r="F54">
        <v>0.24</v>
      </c>
      <c r="G54">
        <v>5.8395501337142672</v>
      </c>
      <c r="H54" s="2">
        <f t="shared" si="2"/>
        <v>0</v>
      </c>
      <c r="I54" s="2" t="str">
        <f t="shared" si="3"/>
        <v>match</v>
      </c>
      <c r="J54" t="s">
        <v>110</v>
      </c>
    </row>
    <row r="55" spans="1:10" ht="15" customHeight="1" x14ac:dyDescent="0.25">
      <c r="A55" t="s">
        <v>6</v>
      </c>
      <c r="B55" t="s">
        <v>106</v>
      </c>
      <c r="C55" t="s">
        <v>78</v>
      </c>
      <c r="D55" t="s">
        <v>516</v>
      </c>
      <c r="E55">
        <v>20</v>
      </c>
      <c r="F55">
        <v>0.3</v>
      </c>
      <c r="G55">
        <v>20</v>
      </c>
      <c r="H55" s="2">
        <f t="shared" si="2"/>
        <v>0</v>
      </c>
      <c r="I55" s="2" t="str">
        <f t="shared" si="3"/>
        <v>match</v>
      </c>
      <c r="J55" t="s">
        <v>111</v>
      </c>
    </row>
    <row r="56" spans="1:10" ht="15" customHeight="1" x14ac:dyDescent="0.25">
      <c r="A56" t="s">
        <v>6</v>
      </c>
      <c r="B56" t="s">
        <v>106</v>
      </c>
      <c r="C56" t="s">
        <v>80</v>
      </c>
      <c r="D56" t="s">
        <v>516</v>
      </c>
      <c r="E56">
        <v>1</v>
      </c>
      <c r="F56">
        <v>0</v>
      </c>
      <c r="G56">
        <v>1</v>
      </c>
      <c r="H56" s="2">
        <f t="shared" si="2"/>
        <v>0</v>
      </c>
      <c r="I56" s="2" t="str">
        <f t="shared" si="3"/>
        <v>match</v>
      </c>
      <c r="J56" t="s">
        <v>112</v>
      </c>
    </row>
    <row r="57" spans="1:10" ht="15" customHeight="1" x14ac:dyDescent="0.25">
      <c r="A57" t="s">
        <v>6</v>
      </c>
      <c r="B57" t="s">
        <v>106</v>
      </c>
      <c r="C57" t="s">
        <v>82</v>
      </c>
      <c r="D57" t="s">
        <v>516</v>
      </c>
      <c r="E57">
        <v>14</v>
      </c>
      <c r="F57">
        <v>0.5</v>
      </c>
      <c r="G57">
        <v>14</v>
      </c>
      <c r="H57" s="2">
        <f t="shared" si="2"/>
        <v>0</v>
      </c>
      <c r="I57" s="2" t="str">
        <f t="shared" si="3"/>
        <v>match</v>
      </c>
      <c r="J57" t="s">
        <v>113</v>
      </c>
    </row>
    <row r="58" spans="1:10" ht="15" customHeight="1" x14ac:dyDescent="0.25">
      <c r="A58" t="s">
        <v>6</v>
      </c>
      <c r="B58" t="s">
        <v>106</v>
      </c>
      <c r="C58" t="s">
        <v>84</v>
      </c>
      <c r="D58" t="s">
        <v>516</v>
      </c>
      <c r="E58">
        <v>22</v>
      </c>
      <c r="F58">
        <v>0.3</v>
      </c>
      <c r="G58">
        <v>22</v>
      </c>
      <c r="H58" s="2">
        <f t="shared" si="2"/>
        <v>0</v>
      </c>
      <c r="I58" s="2" t="str">
        <f t="shared" si="3"/>
        <v>match</v>
      </c>
      <c r="J58" t="s">
        <v>114</v>
      </c>
    </row>
    <row r="59" spans="1:10" ht="15" customHeight="1" x14ac:dyDescent="0.25">
      <c r="A59" t="s">
        <v>6</v>
      </c>
      <c r="B59" t="s">
        <v>106</v>
      </c>
      <c r="C59" t="s">
        <v>86</v>
      </c>
      <c r="D59" t="s">
        <v>516</v>
      </c>
      <c r="E59">
        <v>32</v>
      </c>
      <c r="F59">
        <v>0</v>
      </c>
      <c r="G59">
        <v>32</v>
      </c>
      <c r="H59" s="2">
        <f t="shared" si="2"/>
        <v>0</v>
      </c>
      <c r="I59" s="2" t="str">
        <f t="shared" si="3"/>
        <v>match</v>
      </c>
      <c r="J59" t="s">
        <v>115</v>
      </c>
    </row>
    <row r="60" spans="1:10" ht="15" customHeight="1" x14ac:dyDescent="0.25">
      <c r="A60" t="s">
        <v>6</v>
      </c>
      <c r="B60" t="s">
        <v>106</v>
      </c>
      <c r="C60" t="s">
        <v>116</v>
      </c>
      <c r="D60" t="s">
        <v>516</v>
      </c>
      <c r="E60">
        <v>20</v>
      </c>
      <c r="F60">
        <v>0.3</v>
      </c>
      <c r="G60">
        <v>20</v>
      </c>
      <c r="H60" s="2">
        <f t="shared" si="2"/>
        <v>0</v>
      </c>
      <c r="I60" s="2" t="str">
        <f t="shared" si="3"/>
        <v>match</v>
      </c>
      <c r="J60" t="s">
        <v>117</v>
      </c>
    </row>
    <row r="61" spans="1:10" ht="15" customHeight="1" x14ac:dyDescent="0.25">
      <c r="A61" t="s">
        <v>6</v>
      </c>
      <c r="B61" t="s">
        <v>106</v>
      </c>
      <c r="C61" t="s">
        <v>88</v>
      </c>
      <c r="D61" t="s">
        <v>516</v>
      </c>
      <c r="E61">
        <v>2</v>
      </c>
      <c r="F61">
        <v>0</v>
      </c>
      <c r="G61">
        <v>2</v>
      </c>
      <c r="H61" s="2">
        <f t="shared" si="2"/>
        <v>0</v>
      </c>
      <c r="I61" s="2" t="str">
        <f t="shared" si="3"/>
        <v>match</v>
      </c>
      <c r="J61" t="s">
        <v>118</v>
      </c>
    </row>
    <row r="62" spans="1:10" ht="15" customHeight="1" x14ac:dyDescent="0.25">
      <c r="A62" t="s">
        <v>6</v>
      </c>
      <c r="B62" t="s">
        <v>106</v>
      </c>
      <c r="C62" t="s">
        <v>90</v>
      </c>
      <c r="D62" t="s">
        <v>516</v>
      </c>
      <c r="E62">
        <v>31</v>
      </c>
      <c r="F62">
        <v>0</v>
      </c>
      <c r="G62">
        <v>31</v>
      </c>
      <c r="H62" s="2">
        <f t="shared" si="2"/>
        <v>0</v>
      </c>
      <c r="I62" s="2" t="str">
        <f t="shared" si="3"/>
        <v>match</v>
      </c>
      <c r="J62" t="s">
        <v>119</v>
      </c>
    </row>
    <row r="63" spans="1:10" ht="15" customHeight="1" x14ac:dyDescent="0.25">
      <c r="A63" t="s">
        <v>6</v>
      </c>
      <c r="B63" t="s">
        <v>106</v>
      </c>
      <c r="C63" t="s">
        <v>92</v>
      </c>
      <c r="D63" t="s">
        <v>516</v>
      </c>
      <c r="E63">
        <v>2.67</v>
      </c>
      <c r="F63">
        <v>0.03</v>
      </c>
      <c r="G63">
        <v>2.6693817006425018</v>
      </c>
      <c r="H63" s="2">
        <f t="shared" si="2"/>
        <v>0</v>
      </c>
      <c r="I63" s="2" t="str">
        <f t="shared" si="3"/>
        <v>match</v>
      </c>
      <c r="J63" t="s">
        <v>120</v>
      </c>
    </row>
    <row r="64" spans="1:10" ht="15" customHeight="1" x14ac:dyDescent="0.25">
      <c r="A64" t="s">
        <v>6</v>
      </c>
      <c r="B64" t="s">
        <v>106</v>
      </c>
      <c r="C64" t="s">
        <v>94</v>
      </c>
      <c r="D64" t="s">
        <v>518</v>
      </c>
      <c r="E64">
        <v>1.03</v>
      </c>
      <c r="F64">
        <v>0.03</v>
      </c>
      <c r="G64">
        <v>1.0323018669844379</v>
      </c>
      <c r="H64" s="2">
        <f t="shared" si="2"/>
        <v>0</v>
      </c>
      <c r="I64" s="2" t="str">
        <f t="shared" si="3"/>
        <v>match</v>
      </c>
      <c r="J64" t="s">
        <v>121</v>
      </c>
    </row>
    <row r="65" spans="1:10" ht="15" customHeight="1" x14ac:dyDescent="0.25">
      <c r="A65" t="s">
        <v>6</v>
      </c>
      <c r="B65" t="s">
        <v>106</v>
      </c>
      <c r="C65" t="s">
        <v>96</v>
      </c>
      <c r="D65" t="s">
        <v>516</v>
      </c>
      <c r="E65">
        <v>2.2799999999999998</v>
      </c>
      <c r="F65">
        <v>0.02</v>
      </c>
      <c r="G65">
        <v>2.281004422676268</v>
      </c>
      <c r="H65" s="2">
        <f t="shared" si="2"/>
        <v>0</v>
      </c>
      <c r="I65" s="2" t="str">
        <f t="shared" si="3"/>
        <v>match</v>
      </c>
      <c r="J65" t="s">
        <v>122</v>
      </c>
    </row>
    <row r="66" spans="1:10" ht="15" customHeight="1" x14ac:dyDescent="0.25">
      <c r="A66" t="s">
        <v>6</v>
      </c>
      <c r="B66" t="s">
        <v>106</v>
      </c>
      <c r="C66" t="s">
        <v>98</v>
      </c>
      <c r="D66" t="s">
        <v>516</v>
      </c>
      <c r="E66">
        <v>0.22900000000000001</v>
      </c>
      <c r="F66">
        <v>4.0000000000000001E-3</v>
      </c>
      <c r="G66">
        <v>0.22891908547118001</v>
      </c>
      <c r="H66" s="2">
        <f t="shared" si="2"/>
        <v>0</v>
      </c>
      <c r="I66" s="2" t="str">
        <f t="shared" si="3"/>
        <v>match</v>
      </c>
      <c r="J66" t="s">
        <v>123</v>
      </c>
    </row>
    <row r="67" spans="1:10" ht="15" customHeight="1" x14ac:dyDescent="0.25">
      <c r="A67" t="s">
        <v>6</v>
      </c>
      <c r="B67" t="s">
        <v>106</v>
      </c>
      <c r="C67" t="s">
        <v>100</v>
      </c>
      <c r="D67" t="s">
        <v>516</v>
      </c>
      <c r="E67">
        <v>0.05</v>
      </c>
      <c r="F67">
        <v>5.0000000000000001E-4</v>
      </c>
      <c r="G67">
        <v>0.05</v>
      </c>
      <c r="H67" s="2">
        <f t="shared" si="2"/>
        <v>0</v>
      </c>
      <c r="I67" s="2" t="str">
        <f t="shared" si="3"/>
        <v>match</v>
      </c>
      <c r="J67" t="s">
        <v>124</v>
      </c>
    </row>
    <row r="68" spans="1:10" ht="15" customHeight="1" x14ac:dyDescent="0.25">
      <c r="A68" t="s">
        <v>6</v>
      </c>
      <c r="B68" t="s">
        <v>106</v>
      </c>
      <c r="C68" t="s">
        <v>125</v>
      </c>
      <c r="D68" t="s">
        <v>516</v>
      </c>
      <c r="E68">
        <v>3.16</v>
      </c>
      <c r="F68">
        <v>0.01</v>
      </c>
      <c r="G68">
        <v>3.1561676914804102</v>
      </c>
      <c r="H68" s="2">
        <f t="shared" si="2"/>
        <v>0</v>
      </c>
      <c r="I68" s="2" t="str">
        <f t="shared" si="3"/>
        <v>match</v>
      </c>
      <c r="J68" t="s">
        <v>126</v>
      </c>
    </row>
    <row r="69" spans="1:10" ht="15" customHeight="1" x14ac:dyDescent="0.25">
      <c r="A69" t="s">
        <v>6</v>
      </c>
      <c r="B69" t="s">
        <v>106</v>
      </c>
      <c r="C69" t="s">
        <v>127</v>
      </c>
      <c r="D69" t="s">
        <v>516</v>
      </c>
      <c r="E69">
        <v>0.17399999999999999</v>
      </c>
      <c r="F69">
        <v>1E-3</v>
      </c>
      <c r="G69">
        <v>0.17408487701128281</v>
      </c>
      <c r="H69" s="2">
        <f t="shared" si="2"/>
        <v>0</v>
      </c>
      <c r="I69" s="2" t="str">
        <f t="shared" si="3"/>
        <v>match</v>
      </c>
      <c r="J69" t="s">
        <v>128</v>
      </c>
    </row>
    <row r="70" spans="1:10" ht="15" customHeight="1" x14ac:dyDescent="0.25">
      <c r="A70" t="s">
        <v>6</v>
      </c>
      <c r="B70" t="s">
        <v>106</v>
      </c>
      <c r="C70" t="s">
        <v>129</v>
      </c>
      <c r="D70" t="s">
        <v>516</v>
      </c>
      <c r="E70">
        <v>3220</v>
      </c>
      <c r="F70">
        <v>50</v>
      </c>
      <c r="G70">
        <v>3224</v>
      </c>
      <c r="H70" s="2">
        <f t="shared" si="2"/>
        <v>0</v>
      </c>
      <c r="I70" s="2" t="str">
        <f t="shared" si="3"/>
        <v>match</v>
      </c>
      <c r="J70" t="s">
        <v>130</v>
      </c>
    </row>
    <row r="71" spans="1:10" ht="15" customHeight="1" x14ac:dyDescent="0.25">
      <c r="A71" t="s">
        <v>6</v>
      </c>
      <c r="B71" t="s">
        <v>106</v>
      </c>
      <c r="C71" t="s">
        <v>667</v>
      </c>
      <c r="D71" t="s">
        <v>516</v>
      </c>
      <c r="E71">
        <v>19</v>
      </c>
      <c r="F71">
        <v>0.3</v>
      </c>
      <c r="G71">
        <v>19</v>
      </c>
      <c r="H71" s="2">
        <f t="shared" ref="H71:H134" si="4">IFERROR(IF(NOT(G71=""),ABS(ROUNDDOWN(E71-G71, 3 - (1+INT(LOG10(ABS(E71)))))),""),IF(AND(E71=0,NOT(E71="")),ABS(ROUNDDOWN(E71-G71,0)),""))</f>
        <v>0</v>
      </c>
      <c r="I71" s="2" t="str">
        <f t="shared" ref="I71:I134" si="5">IF(NOT(H71=""),IF(H71&lt;=F71,"match",IF(H71&lt;3*F71,"partial match","no match")),"")</f>
        <v>match</v>
      </c>
      <c r="J71" t="s">
        <v>131</v>
      </c>
    </row>
    <row r="72" spans="1:10" ht="15" customHeight="1" x14ac:dyDescent="0.25">
      <c r="A72" t="s">
        <v>6</v>
      </c>
      <c r="B72" t="s">
        <v>106</v>
      </c>
      <c r="C72" t="s">
        <v>132</v>
      </c>
      <c r="D72" t="s">
        <v>516</v>
      </c>
      <c r="E72">
        <v>-3020</v>
      </c>
      <c r="F72">
        <v>50</v>
      </c>
      <c r="G72">
        <v>-3017.5</v>
      </c>
      <c r="H72" s="2">
        <f t="shared" si="4"/>
        <v>0</v>
      </c>
      <c r="I72" s="2" t="str">
        <f t="shared" si="5"/>
        <v>match</v>
      </c>
      <c r="J72" t="s">
        <v>133</v>
      </c>
    </row>
    <row r="73" spans="1:10" ht="15" customHeight="1" x14ac:dyDescent="0.25">
      <c r="A73" t="s">
        <v>6</v>
      </c>
      <c r="B73" t="s">
        <v>106</v>
      </c>
      <c r="C73" t="s">
        <v>668</v>
      </c>
      <c r="D73" t="s">
        <v>516</v>
      </c>
      <c r="E73">
        <v>22</v>
      </c>
      <c r="F73">
        <v>0.3</v>
      </c>
      <c r="G73">
        <v>22</v>
      </c>
      <c r="H73" s="2">
        <f t="shared" si="4"/>
        <v>0</v>
      </c>
      <c r="I73" s="2" t="str">
        <f t="shared" si="5"/>
        <v>match</v>
      </c>
      <c r="J73" t="s">
        <v>134</v>
      </c>
    </row>
    <row r="74" spans="1:10" ht="15" customHeight="1" x14ac:dyDescent="0.25">
      <c r="A74" t="s">
        <v>6</v>
      </c>
      <c r="B74" t="s">
        <v>135</v>
      </c>
      <c r="C74" t="s">
        <v>136</v>
      </c>
      <c r="D74" t="s">
        <v>516</v>
      </c>
      <c r="E74">
        <v>0.97699999999999998</v>
      </c>
      <c r="F74">
        <v>1E-3</v>
      </c>
      <c r="G74">
        <v>0.97697284257465555</v>
      </c>
      <c r="H74" s="2">
        <f t="shared" si="4"/>
        <v>0</v>
      </c>
      <c r="I74" s="2" t="str">
        <f t="shared" si="5"/>
        <v>match</v>
      </c>
      <c r="J74" t="s">
        <v>137</v>
      </c>
    </row>
    <row r="75" spans="1:10" ht="15" customHeight="1" x14ac:dyDescent="0.25">
      <c r="A75" t="s">
        <v>6</v>
      </c>
      <c r="B75" t="s">
        <v>135</v>
      </c>
      <c r="C75" t="s">
        <v>138</v>
      </c>
      <c r="D75" t="s">
        <v>516</v>
      </c>
      <c r="E75">
        <v>7.3100000000000001E-5</v>
      </c>
      <c r="F75">
        <v>1.03E-5</v>
      </c>
      <c r="G75">
        <v>7.3102087064569332E-5</v>
      </c>
      <c r="H75" s="2">
        <f t="shared" si="4"/>
        <v>0</v>
      </c>
      <c r="I75" s="2" t="str">
        <f t="shared" si="5"/>
        <v>match</v>
      </c>
      <c r="J75" t="s">
        <v>139</v>
      </c>
    </row>
    <row r="76" spans="1:10" ht="15" customHeight="1" x14ac:dyDescent="0.25">
      <c r="A76" t="s">
        <v>6</v>
      </c>
      <c r="B76" t="s">
        <v>135</v>
      </c>
      <c r="C76" t="s">
        <v>140</v>
      </c>
      <c r="D76" t="s">
        <v>516</v>
      </c>
      <c r="E76">
        <v>92</v>
      </c>
      <c r="F76">
        <v>0</v>
      </c>
      <c r="G76">
        <v>92</v>
      </c>
      <c r="H76" s="2">
        <f t="shared" si="4"/>
        <v>0</v>
      </c>
      <c r="I76" s="2" t="str">
        <f t="shared" si="5"/>
        <v>match</v>
      </c>
      <c r="J76" t="s">
        <v>141</v>
      </c>
    </row>
    <row r="77" spans="1:10" ht="15" customHeight="1" x14ac:dyDescent="0.25">
      <c r="A77" t="s">
        <v>6</v>
      </c>
      <c r="B77" t="s">
        <v>135</v>
      </c>
      <c r="C77" t="s">
        <v>142</v>
      </c>
      <c r="D77" t="s">
        <v>516</v>
      </c>
      <c r="E77">
        <v>-135</v>
      </c>
      <c r="F77">
        <v>8</v>
      </c>
      <c r="G77">
        <v>-135</v>
      </c>
      <c r="H77" s="2">
        <f t="shared" si="4"/>
        <v>0</v>
      </c>
      <c r="I77" s="2" t="str">
        <f t="shared" si="5"/>
        <v>match</v>
      </c>
      <c r="J77" t="s">
        <v>143</v>
      </c>
    </row>
    <row r="78" spans="1:10" ht="15" customHeight="1" x14ac:dyDescent="0.25">
      <c r="A78" t="s">
        <v>6</v>
      </c>
      <c r="B78" t="s">
        <v>135</v>
      </c>
      <c r="C78" t="s">
        <v>144</v>
      </c>
      <c r="D78" t="s">
        <v>516</v>
      </c>
      <c r="E78">
        <v>0.97699999999999998</v>
      </c>
      <c r="F78">
        <v>1E-3</v>
      </c>
      <c r="G78">
        <v>0.97689974048759098</v>
      </c>
      <c r="H78" s="2">
        <f t="shared" si="4"/>
        <v>0</v>
      </c>
      <c r="I78" s="2" t="str">
        <f t="shared" si="5"/>
        <v>match</v>
      </c>
      <c r="J78" t="s">
        <v>145</v>
      </c>
    </row>
    <row r="79" spans="1:10" ht="15" customHeight="1" x14ac:dyDescent="0.25">
      <c r="A79" t="s">
        <v>6</v>
      </c>
      <c r="B79" t="s">
        <v>135</v>
      </c>
      <c r="C79" t="s">
        <v>146</v>
      </c>
      <c r="D79" t="s">
        <v>516</v>
      </c>
      <c r="E79">
        <v>227</v>
      </c>
      <c r="F79">
        <v>8</v>
      </c>
      <c r="G79">
        <v>227</v>
      </c>
      <c r="H79" s="2">
        <f t="shared" si="4"/>
        <v>0</v>
      </c>
      <c r="I79" s="2" t="str">
        <f t="shared" si="5"/>
        <v>match</v>
      </c>
      <c r="J79" t="s">
        <v>147</v>
      </c>
    </row>
    <row r="80" spans="1:10" ht="15" customHeight="1" x14ac:dyDescent="0.25">
      <c r="A80" t="s">
        <v>6</v>
      </c>
      <c r="B80" t="s">
        <v>135</v>
      </c>
      <c r="C80" t="s">
        <v>148</v>
      </c>
      <c r="D80" t="s">
        <v>676</v>
      </c>
      <c r="G80">
        <v>0.57466898230449526</v>
      </c>
      <c r="H80" s="2" t="str">
        <f t="shared" si="4"/>
        <v/>
      </c>
      <c r="I80" s="2" t="str">
        <f t="shared" si="5"/>
        <v/>
      </c>
      <c r="J80" t="s">
        <v>149</v>
      </c>
    </row>
    <row r="81" spans="1:10" ht="15" customHeight="1" x14ac:dyDescent="0.25">
      <c r="A81" t="s">
        <v>6</v>
      </c>
      <c r="B81" t="s">
        <v>150</v>
      </c>
      <c r="C81" t="s">
        <v>151</v>
      </c>
      <c r="D81" t="s">
        <v>516</v>
      </c>
      <c r="E81">
        <v>0.156</v>
      </c>
      <c r="F81">
        <v>2E-3</v>
      </c>
      <c r="G81">
        <v>0.15602490305900571</v>
      </c>
      <c r="H81" s="2">
        <f t="shared" si="4"/>
        <v>0</v>
      </c>
      <c r="I81" s="2" t="str">
        <f t="shared" si="5"/>
        <v>match</v>
      </c>
      <c r="J81" t="s">
        <v>152</v>
      </c>
    </row>
    <row r="82" spans="1:10" ht="15" customHeight="1" x14ac:dyDescent="0.25">
      <c r="A82" t="s">
        <v>6</v>
      </c>
      <c r="B82" t="s">
        <v>150</v>
      </c>
      <c r="C82" t="s">
        <v>153</v>
      </c>
      <c r="D82" t="s">
        <v>516</v>
      </c>
      <c r="E82">
        <v>18.7</v>
      </c>
      <c r="F82">
        <v>0.3</v>
      </c>
      <c r="G82">
        <v>18.682645797729489</v>
      </c>
      <c r="H82" s="2">
        <f t="shared" si="4"/>
        <v>0</v>
      </c>
      <c r="I82" s="2" t="str">
        <f t="shared" si="5"/>
        <v>match</v>
      </c>
      <c r="J82" t="s">
        <v>154</v>
      </c>
    </row>
    <row r="83" spans="1:10" ht="15" customHeight="1" x14ac:dyDescent="0.25">
      <c r="A83" t="s">
        <v>6</v>
      </c>
      <c r="B83" t="s">
        <v>150</v>
      </c>
      <c r="C83" t="s">
        <v>155</v>
      </c>
      <c r="D83" t="s">
        <v>516</v>
      </c>
      <c r="E83">
        <v>21</v>
      </c>
      <c r="F83">
        <v>0.3</v>
      </c>
      <c r="G83">
        <v>20.995454788208011</v>
      </c>
      <c r="H83" s="2">
        <f t="shared" si="4"/>
        <v>0</v>
      </c>
      <c r="I83" s="2" t="str">
        <f t="shared" si="5"/>
        <v>match</v>
      </c>
      <c r="J83" t="s">
        <v>156</v>
      </c>
    </row>
    <row r="84" spans="1:10" ht="15" customHeight="1" x14ac:dyDescent="0.25">
      <c r="A84" t="s">
        <v>6</v>
      </c>
      <c r="B84" t="s">
        <v>150</v>
      </c>
      <c r="C84" t="s">
        <v>157</v>
      </c>
      <c r="D84" t="s">
        <v>516</v>
      </c>
      <c r="E84">
        <v>5.26</v>
      </c>
      <c r="F84">
        <v>0.02</v>
      </c>
      <c r="G84">
        <v>5.2568306922912598</v>
      </c>
      <c r="H84" s="2">
        <f t="shared" si="4"/>
        <v>0</v>
      </c>
      <c r="I84" s="2" t="str">
        <f t="shared" si="5"/>
        <v>match</v>
      </c>
      <c r="J84" t="s">
        <v>158</v>
      </c>
    </row>
    <row r="85" spans="1:10" ht="15" customHeight="1" x14ac:dyDescent="0.25">
      <c r="A85" t="s">
        <v>6</v>
      </c>
      <c r="B85" t="s">
        <v>150</v>
      </c>
      <c r="C85" t="s">
        <v>159</v>
      </c>
      <c r="D85" t="s">
        <v>516</v>
      </c>
      <c r="E85">
        <v>1.81</v>
      </c>
      <c r="F85">
        <v>0.01</v>
      </c>
      <c r="G85">
        <v>1.8142492771148679</v>
      </c>
      <c r="H85" s="2">
        <f t="shared" si="4"/>
        <v>0</v>
      </c>
      <c r="I85" s="2" t="str">
        <f t="shared" si="5"/>
        <v>match</v>
      </c>
      <c r="J85" t="s">
        <v>160</v>
      </c>
    </row>
    <row r="86" spans="1:10" ht="15" customHeight="1" x14ac:dyDescent="0.25">
      <c r="A86" t="s">
        <v>6</v>
      </c>
      <c r="B86" t="s">
        <v>150</v>
      </c>
      <c r="C86" t="s">
        <v>161</v>
      </c>
      <c r="D86" t="s">
        <v>516</v>
      </c>
      <c r="E86">
        <v>7.74</v>
      </c>
      <c r="F86">
        <v>0.05</v>
      </c>
      <c r="G86">
        <v>7.7417707443237296</v>
      </c>
      <c r="H86" s="2">
        <f t="shared" si="4"/>
        <v>0</v>
      </c>
      <c r="I86" s="2" t="str">
        <f t="shared" si="5"/>
        <v>match</v>
      </c>
      <c r="J86" t="s">
        <v>162</v>
      </c>
    </row>
    <row r="87" spans="1:10" ht="15" customHeight="1" x14ac:dyDescent="0.25">
      <c r="A87" t="s">
        <v>6</v>
      </c>
      <c r="B87" t="s">
        <v>150</v>
      </c>
      <c r="C87" t="s">
        <v>163</v>
      </c>
      <c r="D87" t="s">
        <v>516</v>
      </c>
      <c r="E87">
        <v>2.35</v>
      </c>
      <c r="F87">
        <v>0.01</v>
      </c>
      <c r="G87">
        <v>2.3540055751800542</v>
      </c>
      <c r="H87" s="2">
        <f t="shared" si="4"/>
        <v>0</v>
      </c>
      <c r="I87" s="2" t="str">
        <f t="shared" si="5"/>
        <v>match</v>
      </c>
      <c r="J87" t="s">
        <v>164</v>
      </c>
    </row>
    <row r="88" spans="1:10" ht="15" customHeight="1" x14ac:dyDescent="0.25">
      <c r="A88" t="s">
        <v>6</v>
      </c>
      <c r="B88" t="s">
        <v>150</v>
      </c>
      <c r="C88" t="s">
        <v>165</v>
      </c>
      <c r="D88" t="s">
        <v>516</v>
      </c>
      <c r="E88">
        <v>37.4</v>
      </c>
      <c r="F88">
        <v>0.5</v>
      </c>
      <c r="G88">
        <v>37.365291595458977</v>
      </c>
      <c r="H88" s="2">
        <f t="shared" si="4"/>
        <v>0</v>
      </c>
      <c r="I88" s="2" t="str">
        <f t="shared" si="5"/>
        <v>match</v>
      </c>
      <c r="J88" t="s">
        <v>166</v>
      </c>
    </row>
    <row r="89" spans="1:10" ht="15" customHeight="1" x14ac:dyDescent="0.25">
      <c r="A89" t="s">
        <v>6</v>
      </c>
      <c r="B89" t="s">
        <v>150</v>
      </c>
      <c r="C89" t="s">
        <v>167</v>
      </c>
      <c r="D89" t="s">
        <v>516</v>
      </c>
      <c r="E89">
        <v>72.099999999999994</v>
      </c>
      <c r="F89">
        <v>1</v>
      </c>
      <c r="G89">
        <v>72.096824645996094</v>
      </c>
      <c r="H89" s="2">
        <f t="shared" si="4"/>
        <v>0</v>
      </c>
      <c r="I89" s="2" t="str">
        <f t="shared" si="5"/>
        <v>match</v>
      </c>
      <c r="J89" t="s">
        <v>168</v>
      </c>
    </row>
    <row r="90" spans="1:10" ht="15" customHeight="1" x14ac:dyDescent="0.25">
      <c r="A90" t="s">
        <v>6</v>
      </c>
      <c r="B90" t="s">
        <v>150</v>
      </c>
      <c r="C90" t="s">
        <v>169</v>
      </c>
      <c r="D90" t="s">
        <v>516</v>
      </c>
      <c r="E90">
        <v>3.83</v>
      </c>
      <c r="F90">
        <v>0.01</v>
      </c>
      <c r="G90">
        <v>3.8280961513519292</v>
      </c>
      <c r="H90" s="2">
        <f t="shared" si="4"/>
        <v>0</v>
      </c>
      <c r="I90" s="2" t="str">
        <f t="shared" si="5"/>
        <v>match</v>
      </c>
      <c r="J90" t="s">
        <v>170</v>
      </c>
    </row>
    <row r="91" spans="1:10" ht="15" customHeight="1" x14ac:dyDescent="0.25">
      <c r="A91" t="s">
        <v>6</v>
      </c>
      <c r="B91" t="s">
        <v>150</v>
      </c>
      <c r="C91" t="s">
        <v>171</v>
      </c>
      <c r="D91" t="s">
        <v>516</v>
      </c>
      <c r="E91">
        <v>6.7799999999999999E-2</v>
      </c>
      <c r="F91">
        <v>5.9999999999999995E-4</v>
      </c>
      <c r="G91">
        <v>6.7815244197845459E-2</v>
      </c>
      <c r="H91" s="2">
        <f t="shared" si="4"/>
        <v>0</v>
      </c>
      <c r="I91" s="2" t="str">
        <f t="shared" si="5"/>
        <v>match</v>
      </c>
      <c r="J91" t="s">
        <v>172</v>
      </c>
    </row>
    <row r="92" spans="1:10" ht="15" customHeight="1" x14ac:dyDescent="0.25">
      <c r="A92" t="s">
        <v>6</v>
      </c>
      <c r="B92" t="s">
        <v>150</v>
      </c>
      <c r="C92" t="s">
        <v>173</v>
      </c>
      <c r="D92" t="s">
        <v>516</v>
      </c>
      <c r="E92">
        <v>11.9</v>
      </c>
      <c r="F92">
        <v>0.1</v>
      </c>
      <c r="G92">
        <v>11.88499164581299</v>
      </c>
      <c r="H92" s="2">
        <f t="shared" si="4"/>
        <v>0</v>
      </c>
      <c r="I92" s="2" t="str">
        <f t="shared" si="5"/>
        <v>match</v>
      </c>
      <c r="J92" t="s">
        <v>174</v>
      </c>
    </row>
    <row r="93" spans="1:10" ht="15" customHeight="1" x14ac:dyDescent="0.25">
      <c r="A93" t="s">
        <v>6</v>
      </c>
      <c r="B93" t="s">
        <v>150</v>
      </c>
      <c r="C93" t="s">
        <v>175</v>
      </c>
      <c r="D93" t="s">
        <v>516</v>
      </c>
      <c r="E93">
        <v>1.81</v>
      </c>
      <c r="F93">
        <v>0.01</v>
      </c>
      <c r="G93">
        <v>1.8142492771148679</v>
      </c>
      <c r="H93" s="2">
        <f t="shared" si="4"/>
        <v>0</v>
      </c>
      <c r="I93" s="2" t="str">
        <f t="shared" si="5"/>
        <v>match</v>
      </c>
      <c r="J93" t="s">
        <v>176</v>
      </c>
    </row>
    <row r="94" spans="1:10" ht="15" customHeight="1" x14ac:dyDescent="0.25">
      <c r="A94" t="s">
        <v>6</v>
      </c>
      <c r="B94" t="s">
        <v>150</v>
      </c>
      <c r="C94" t="s">
        <v>177</v>
      </c>
      <c r="D94" t="s">
        <v>516</v>
      </c>
      <c r="E94">
        <v>0.59199999999999997</v>
      </c>
      <c r="F94">
        <v>1E-3</v>
      </c>
      <c r="G94">
        <v>0.59239399433135986</v>
      </c>
      <c r="H94" s="2">
        <f t="shared" si="4"/>
        <v>0</v>
      </c>
      <c r="I94" s="2" t="str">
        <f t="shared" si="5"/>
        <v>match</v>
      </c>
      <c r="J94" t="s">
        <v>178</v>
      </c>
    </row>
    <row r="95" spans="1:10" ht="15" customHeight="1" x14ac:dyDescent="0.25">
      <c r="A95" t="s">
        <v>6</v>
      </c>
      <c r="B95" t="s">
        <v>150</v>
      </c>
      <c r="C95" t="s">
        <v>669</v>
      </c>
      <c r="D95" t="s">
        <v>516</v>
      </c>
      <c r="E95">
        <v>0.95199999999999996</v>
      </c>
      <c r="F95">
        <v>1E-3</v>
      </c>
      <c r="G95">
        <v>0.95213711261749268</v>
      </c>
      <c r="H95" s="2">
        <f t="shared" si="4"/>
        <v>0</v>
      </c>
      <c r="I95" s="2" t="str">
        <f t="shared" si="5"/>
        <v>match</v>
      </c>
      <c r="J95" t="s">
        <v>179</v>
      </c>
    </row>
    <row r="96" spans="1:10" ht="15" customHeight="1" x14ac:dyDescent="0.25">
      <c r="A96" t="s">
        <v>6</v>
      </c>
      <c r="B96" t="s">
        <v>150</v>
      </c>
      <c r="C96" t="s">
        <v>180</v>
      </c>
      <c r="D96" t="s">
        <v>516</v>
      </c>
      <c r="E96">
        <v>0.55700000000000005</v>
      </c>
      <c r="F96">
        <v>1E-3</v>
      </c>
      <c r="G96">
        <v>0.55738842487335205</v>
      </c>
      <c r="H96" s="2">
        <f t="shared" si="4"/>
        <v>0</v>
      </c>
      <c r="I96" s="2" t="str">
        <f t="shared" si="5"/>
        <v>match</v>
      </c>
      <c r="J96" t="s">
        <v>181</v>
      </c>
    </row>
    <row r="97" spans="1:10" ht="15" customHeight="1" x14ac:dyDescent="0.25">
      <c r="A97" t="s">
        <v>6</v>
      </c>
      <c r="B97" t="s">
        <v>150</v>
      </c>
      <c r="C97" t="s">
        <v>670</v>
      </c>
      <c r="D97" t="s">
        <v>516</v>
      </c>
      <c r="E97">
        <v>0.99</v>
      </c>
      <c r="F97">
        <v>1E-3</v>
      </c>
      <c r="G97">
        <v>0.98971188068389893</v>
      </c>
      <c r="H97" s="2">
        <f t="shared" si="4"/>
        <v>0</v>
      </c>
      <c r="I97" s="2" t="str">
        <f t="shared" si="5"/>
        <v>match</v>
      </c>
      <c r="J97" t="s">
        <v>182</v>
      </c>
    </row>
    <row r="98" spans="1:10" ht="15" customHeight="1" x14ac:dyDescent="0.25">
      <c r="A98" t="s">
        <v>6</v>
      </c>
      <c r="B98" t="s">
        <v>150</v>
      </c>
      <c r="C98" t="s">
        <v>183</v>
      </c>
      <c r="D98" t="s">
        <v>516</v>
      </c>
      <c r="E98">
        <v>0.40100000000000002</v>
      </c>
      <c r="F98">
        <v>2E-3</v>
      </c>
      <c r="G98">
        <v>0.40128305554389948</v>
      </c>
      <c r="H98" s="2">
        <f t="shared" si="4"/>
        <v>0</v>
      </c>
      <c r="I98" s="2" t="str">
        <f t="shared" si="5"/>
        <v>match</v>
      </c>
      <c r="J98" t="s">
        <v>184</v>
      </c>
    </row>
    <row r="99" spans="1:10" ht="15" customHeight="1" x14ac:dyDescent="0.25">
      <c r="A99" t="s">
        <v>6</v>
      </c>
      <c r="B99" t="s">
        <v>150</v>
      </c>
      <c r="C99" t="s">
        <v>185</v>
      </c>
      <c r="D99" t="s">
        <v>516</v>
      </c>
      <c r="E99">
        <v>0.57699999999999996</v>
      </c>
      <c r="F99">
        <v>2E-3</v>
      </c>
      <c r="G99">
        <v>0.57676064968109131</v>
      </c>
      <c r="H99" s="2">
        <f t="shared" si="4"/>
        <v>0</v>
      </c>
      <c r="I99" s="2" t="str">
        <f t="shared" si="5"/>
        <v>match</v>
      </c>
      <c r="J99" t="s">
        <v>186</v>
      </c>
    </row>
    <row r="100" spans="1:10" ht="15" customHeight="1" x14ac:dyDescent="0.25">
      <c r="A100" t="s">
        <v>6</v>
      </c>
      <c r="B100" t="s">
        <v>150</v>
      </c>
      <c r="C100" t="s">
        <v>187</v>
      </c>
      <c r="D100" t="s">
        <v>516</v>
      </c>
      <c r="E100">
        <v>369</v>
      </c>
      <c r="F100">
        <v>11</v>
      </c>
      <c r="G100">
        <v>368.671142578125</v>
      </c>
      <c r="H100" s="2">
        <f t="shared" si="4"/>
        <v>0</v>
      </c>
      <c r="I100" s="2" t="str">
        <f t="shared" si="5"/>
        <v>match</v>
      </c>
      <c r="J100" t="s">
        <v>188</v>
      </c>
    </row>
    <row r="101" spans="1:10" ht="15" customHeight="1" x14ac:dyDescent="0.25">
      <c r="A101" t="s">
        <v>6</v>
      </c>
      <c r="B101" t="s">
        <v>150</v>
      </c>
      <c r="C101" t="s">
        <v>189</v>
      </c>
      <c r="D101" t="s">
        <v>516</v>
      </c>
      <c r="E101">
        <v>72.099999999999994</v>
      </c>
      <c r="F101">
        <v>1</v>
      </c>
      <c r="G101">
        <v>72.096824645996094</v>
      </c>
      <c r="H101" s="2">
        <f t="shared" si="4"/>
        <v>0</v>
      </c>
      <c r="I101" s="2" t="str">
        <f t="shared" si="5"/>
        <v>match</v>
      </c>
      <c r="J101" t="s">
        <v>190</v>
      </c>
    </row>
    <row r="102" spans="1:10" ht="15" customHeight="1" x14ac:dyDescent="0.25">
      <c r="A102" t="s">
        <v>6</v>
      </c>
      <c r="B102" t="s">
        <v>150</v>
      </c>
      <c r="C102" t="s">
        <v>191</v>
      </c>
      <c r="D102" t="s">
        <v>516</v>
      </c>
      <c r="E102">
        <v>-668</v>
      </c>
      <c r="F102">
        <v>17</v>
      </c>
      <c r="G102">
        <v>-667.7110595703125</v>
      </c>
      <c r="H102" s="2">
        <f t="shared" si="4"/>
        <v>0</v>
      </c>
      <c r="I102" s="2" t="str">
        <f t="shared" si="5"/>
        <v>match</v>
      </c>
      <c r="J102" t="s">
        <v>192</v>
      </c>
    </row>
    <row r="103" spans="1:10" ht="15" customHeight="1" x14ac:dyDescent="0.25">
      <c r="A103" t="s">
        <v>6</v>
      </c>
      <c r="B103" t="s">
        <v>150</v>
      </c>
      <c r="C103" t="s">
        <v>193</v>
      </c>
      <c r="D103" t="s">
        <v>516</v>
      </c>
      <c r="E103">
        <v>29400</v>
      </c>
      <c r="F103">
        <v>1400</v>
      </c>
      <c r="G103">
        <v>29361.55859375</v>
      </c>
      <c r="H103" s="2">
        <f t="shared" si="4"/>
        <v>0</v>
      </c>
      <c r="I103" s="2" t="str">
        <f t="shared" si="5"/>
        <v>match</v>
      </c>
      <c r="J103" t="s">
        <v>194</v>
      </c>
    </row>
    <row r="104" spans="1:10" ht="15" customHeight="1" x14ac:dyDescent="0.25">
      <c r="A104" t="s">
        <v>6</v>
      </c>
      <c r="B104" t="s">
        <v>150</v>
      </c>
      <c r="C104" t="s">
        <v>195</v>
      </c>
      <c r="D104" t="s">
        <v>516</v>
      </c>
      <c r="E104">
        <v>-0.23899999999999999</v>
      </c>
      <c r="F104">
        <v>1E-3</v>
      </c>
      <c r="G104">
        <v>-0.23865461349487299</v>
      </c>
      <c r="H104" s="2">
        <f t="shared" si="4"/>
        <v>0</v>
      </c>
      <c r="I104" s="2" t="str">
        <f t="shared" si="5"/>
        <v>match</v>
      </c>
      <c r="J104" t="s">
        <v>196</v>
      </c>
    </row>
    <row r="105" spans="1:10" ht="15" customHeight="1" x14ac:dyDescent="0.25">
      <c r="A105" t="s">
        <v>6</v>
      </c>
      <c r="B105" t="s">
        <v>150</v>
      </c>
      <c r="C105" t="s">
        <v>197</v>
      </c>
      <c r="D105" t="s">
        <v>516</v>
      </c>
      <c r="E105">
        <v>0.83699999999999997</v>
      </c>
      <c r="F105">
        <v>1E-3</v>
      </c>
      <c r="G105">
        <v>0.83672744035720825</v>
      </c>
      <c r="H105" s="2">
        <f t="shared" si="4"/>
        <v>0</v>
      </c>
      <c r="I105" s="2" t="str">
        <f t="shared" si="5"/>
        <v>match</v>
      </c>
      <c r="J105" t="s">
        <v>198</v>
      </c>
    </row>
    <row r="106" spans="1:10" ht="15" customHeight="1" x14ac:dyDescent="0.25">
      <c r="A106" t="s">
        <v>6</v>
      </c>
      <c r="B106" t="s">
        <v>199</v>
      </c>
      <c r="C106" t="s">
        <v>151</v>
      </c>
      <c r="D106" t="s">
        <v>516</v>
      </c>
      <c r="E106">
        <v>0.156</v>
      </c>
      <c r="F106">
        <v>2E-3</v>
      </c>
      <c r="G106">
        <v>0.1556624282294741</v>
      </c>
      <c r="H106" s="2">
        <f t="shared" si="4"/>
        <v>0</v>
      </c>
      <c r="I106" s="2" t="str">
        <f t="shared" si="5"/>
        <v>match</v>
      </c>
      <c r="J106" t="s">
        <v>200</v>
      </c>
    </row>
    <row r="107" spans="1:10" ht="15" customHeight="1" x14ac:dyDescent="0.25">
      <c r="A107" t="s">
        <v>6</v>
      </c>
      <c r="B107" t="s">
        <v>199</v>
      </c>
      <c r="C107" t="s">
        <v>153</v>
      </c>
      <c r="D107" t="s">
        <v>516</v>
      </c>
      <c r="E107">
        <v>18.7</v>
      </c>
      <c r="F107">
        <v>0.3</v>
      </c>
      <c r="G107">
        <v>18.678996088959071</v>
      </c>
      <c r="H107" s="2">
        <f t="shared" si="4"/>
        <v>0</v>
      </c>
      <c r="I107" s="2" t="str">
        <f t="shared" si="5"/>
        <v>match</v>
      </c>
      <c r="J107" t="s">
        <v>201</v>
      </c>
    </row>
    <row r="108" spans="1:10" ht="15" customHeight="1" x14ac:dyDescent="0.25">
      <c r="A108" t="s">
        <v>6</v>
      </c>
      <c r="B108" t="s">
        <v>199</v>
      </c>
      <c r="C108" t="s">
        <v>155</v>
      </c>
      <c r="D108" t="s">
        <v>516</v>
      </c>
      <c r="E108">
        <v>21</v>
      </c>
      <c r="F108">
        <v>0.3</v>
      </c>
      <c r="G108">
        <v>21.04307459810747</v>
      </c>
      <c r="H108" s="2">
        <f t="shared" si="4"/>
        <v>0</v>
      </c>
      <c r="I108" s="2" t="str">
        <f t="shared" si="5"/>
        <v>match</v>
      </c>
      <c r="J108" t="s">
        <v>202</v>
      </c>
    </row>
    <row r="109" spans="1:10" ht="15" customHeight="1" x14ac:dyDescent="0.25">
      <c r="A109" t="s">
        <v>6</v>
      </c>
      <c r="B109" t="s">
        <v>199</v>
      </c>
      <c r="C109" t="s">
        <v>157</v>
      </c>
      <c r="D109" t="s">
        <v>516</v>
      </c>
      <c r="E109">
        <v>5.45</v>
      </c>
      <c r="F109">
        <v>0.01</v>
      </c>
      <c r="G109">
        <v>5.4521705645781298</v>
      </c>
      <c r="H109" s="2">
        <f t="shared" si="4"/>
        <v>0</v>
      </c>
      <c r="I109" s="2" t="str">
        <f t="shared" si="5"/>
        <v>match</v>
      </c>
      <c r="J109" t="s">
        <v>203</v>
      </c>
    </row>
    <row r="110" spans="1:10" ht="15" customHeight="1" x14ac:dyDescent="0.25">
      <c r="A110" t="s">
        <v>6</v>
      </c>
      <c r="B110" t="s">
        <v>199</v>
      </c>
      <c r="C110" t="s">
        <v>159</v>
      </c>
      <c r="D110" t="s">
        <v>516</v>
      </c>
      <c r="E110">
        <v>1.81</v>
      </c>
      <c r="F110">
        <v>0.01</v>
      </c>
      <c r="G110">
        <v>1.8103438816441879</v>
      </c>
      <c r="H110" s="2">
        <f t="shared" si="4"/>
        <v>0</v>
      </c>
      <c r="I110" s="2" t="str">
        <f t="shared" si="5"/>
        <v>match</v>
      </c>
      <c r="J110" t="s">
        <v>204</v>
      </c>
    </row>
    <row r="111" spans="1:10" ht="15" customHeight="1" x14ac:dyDescent="0.25">
      <c r="A111" t="s">
        <v>6</v>
      </c>
      <c r="B111" t="s">
        <v>199</v>
      </c>
      <c r="C111" t="s">
        <v>161</v>
      </c>
      <c r="D111" t="s">
        <v>516</v>
      </c>
      <c r="E111">
        <v>7.76</v>
      </c>
      <c r="F111">
        <v>0.05</v>
      </c>
      <c r="G111">
        <v>7.7583587110218382</v>
      </c>
      <c r="H111" s="2">
        <f t="shared" si="4"/>
        <v>0</v>
      </c>
      <c r="I111" s="2" t="str">
        <f t="shared" si="5"/>
        <v>match</v>
      </c>
      <c r="J111" t="s">
        <v>205</v>
      </c>
    </row>
    <row r="112" spans="1:10" ht="15" customHeight="1" x14ac:dyDescent="0.25">
      <c r="A112" t="s">
        <v>6</v>
      </c>
      <c r="B112" t="s">
        <v>199</v>
      </c>
      <c r="C112" t="s">
        <v>163</v>
      </c>
      <c r="D112" t="s">
        <v>516</v>
      </c>
      <c r="E112">
        <v>2.38</v>
      </c>
      <c r="F112">
        <v>0.01</v>
      </c>
      <c r="G112">
        <v>2.383240575973804</v>
      </c>
      <c r="H112" s="2">
        <f t="shared" si="4"/>
        <v>0</v>
      </c>
      <c r="I112" s="2" t="str">
        <f t="shared" si="5"/>
        <v>match</v>
      </c>
      <c r="J112" t="s">
        <v>206</v>
      </c>
    </row>
    <row r="113" spans="1:10" ht="15" customHeight="1" x14ac:dyDescent="0.25">
      <c r="A113" t="s">
        <v>6</v>
      </c>
      <c r="B113" t="s">
        <v>199</v>
      </c>
      <c r="C113" t="s">
        <v>165</v>
      </c>
      <c r="D113" t="s">
        <v>516</v>
      </c>
      <c r="E113">
        <v>37.4</v>
      </c>
      <c r="F113">
        <v>0.5</v>
      </c>
      <c r="G113">
        <v>37.357992051897988</v>
      </c>
      <c r="H113" s="2">
        <f t="shared" si="4"/>
        <v>0</v>
      </c>
      <c r="I113" s="2" t="str">
        <f t="shared" si="5"/>
        <v>match</v>
      </c>
      <c r="J113" t="s">
        <v>207</v>
      </c>
    </row>
    <row r="114" spans="1:10" ht="15" customHeight="1" x14ac:dyDescent="0.25">
      <c r="A114" t="s">
        <v>6</v>
      </c>
      <c r="B114" t="s">
        <v>199</v>
      </c>
      <c r="C114" t="s">
        <v>167</v>
      </c>
      <c r="D114" t="s">
        <v>516</v>
      </c>
      <c r="E114">
        <v>72.3</v>
      </c>
      <c r="F114">
        <v>1</v>
      </c>
      <c r="G114">
        <v>72.339698188766775</v>
      </c>
      <c r="H114" s="2">
        <f t="shared" si="4"/>
        <v>0</v>
      </c>
      <c r="I114" s="2" t="str">
        <f t="shared" si="5"/>
        <v>match</v>
      </c>
      <c r="J114" t="s">
        <v>208</v>
      </c>
    </row>
    <row r="115" spans="1:10" ht="15" customHeight="1" x14ac:dyDescent="0.25">
      <c r="A115" t="s">
        <v>6</v>
      </c>
      <c r="B115" t="s">
        <v>199</v>
      </c>
      <c r="C115" t="s">
        <v>169</v>
      </c>
      <c r="D115" t="s">
        <v>516</v>
      </c>
      <c r="E115">
        <v>3.89</v>
      </c>
      <c r="F115">
        <v>0.01</v>
      </c>
      <c r="G115">
        <v>3.8912918200859661</v>
      </c>
      <c r="H115" s="2">
        <f t="shared" si="4"/>
        <v>0</v>
      </c>
      <c r="I115" s="2" t="str">
        <f t="shared" si="5"/>
        <v>match</v>
      </c>
      <c r="J115" t="s">
        <v>209</v>
      </c>
    </row>
    <row r="116" spans="1:10" ht="15" customHeight="1" x14ac:dyDescent="0.25">
      <c r="A116" t="s">
        <v>6</v>
      </c>
      <c r="B116" t="s">
        <v>199</v>
      </c>
      <c r="C116" t="s">
        <v>171</v>
      </c>
      <c r="D116" t="s">
        <v>516</v>
      </c>
      <c r="E116">
        <v>6.6900000000000001E-2</v>
      </c>
      <c r="F116">
        <v>5.9999999999999995E-4</v>
      </c>
      <c r="G116">
        <v>6.6865462373651693E-2</v>
      </c>
      <c r="H116" s="2">
        <f t="shared" si="4"/>
        <v>0</v>
      </c>
      <c r="I116" s="2" t="str">
        <f t="shared" si="5"/>
        <v>match</v>
      </c>
      <c r="J116" t="s">
        <v>210</v>
      </c>
    </row>
    <row r="117" spans="1:10" ht="15" customHeight="1" x14ac:dyDescent="0.25">
      <c r="A117" t="s">
        <v>6</v>
      </c>
      <c r="B117" t="s">
        <v>199</v>
      </c>
      <c r="C117" t="s">
        <v>173</v>
      </c>
      <c r="D117" t="s">
        <v>516</v>
      </c>
      <c r="E117">
        <v>11.8</v>
      </c>
      <c r="F117">
        <v>0.1</v>
      </c>
      <c r="G117">
        <v>11.832600130388951</v>
      </c>
      <c r="H117" s="2">
        <f t="shared" si="4"/>
        <v>0</v>
      </c>
      <c r="I117" s="2" t="str">
        <f t="shared" si="5"/>
        <v>match</v>
      </c>
      <c r="J117" t="s">
        <v>211</v>
      </c>
    </row>
    <row r="118" spans="1:10" ht="15" customHeight="1" x14ac:dyDescent="0.25">
      <c r="A118" t="s">
        <v>6</v>
      </c>
      <c r="B118" t="s">
        <v>199</v>
      </c>
      <c r="C118" t="s">
        <v>175</v>
      </c>
      <c r="D118" t="s">
        <v>516</v>
      </c>
      <c r="E118">
        <v>1.81</v>
      </c>
      <c r="F118">
        <v>0.01</v>
      </c>
      <c r="G118">
        <v>1.8103438866466881</v>
      </c>
      <c r="H118" s="2">
        <f t="shared" si="4"/>
        <v>0</v>
      </c>
      <c r="I118" s="2" t="str">
        <f t="shared" si="5"/>
        <v>match</v>
      </c>
      <c r="J118" t="s">
        <v>212</v>
      </c>
    </row>
    <row r="119" spans="1:10" ht="15" customHeight="1" x14ac:dyDescent="0.25">
      <c r="A119" t="s">
        <v>6</v>
      </c>
      <c r="B119" t="s">
        <v>199</v>
      </c>
      <c r="C119" t="s">
        <v>177</v>
      </c>
      <c r="D119" t="s">
        <v>516</v>
      </c>
      <c r="E119">
        <v>0.59299999999999997</v>
      </c>
      <c r="F119">
        <v>1E-3</v>
      </c>
      <c r="G119">
        <v>0.59269291100101285</v>
      </c>
      <c r="H119" s="2">
        <f t="shared" si="4"/>
        <v>0</v>
      </c>
      <c r="I119" s="2" t="str">
        <f t="shared" si="5"/>
        <v>match</v>
      </c>
      <c r="J119" t="s">
        <v>213</v>
      </c>
    </row>
    <row r="120" spans="1:10" ht="15" customHeight="1" x14ac:dyDescent="0.25">
      <c r="A120" t="s">
        <v>6</v>
      </c>
      <c r="B120" t="s">
        <v>199</v>
      </c>
      <c r="C120" t="s">
        <v>669</v>
      </c>
      <c r="D120" t="s">
        <v>516</v>
      </c>
      <c r="E120">
        <v>0.95199999999999996</v>
      </c>
      <c r="F120">
        <v>1E-3</v>
      </c>
      <c r="G120">
        <v>0.95222406092045309</v>
      </c>
      <c r="H120" s="2">
        <f t="shared" si="4"/>
        <v>0</v>
      </c>
      <c r="I120" s="2" t="str">
        <f t="shared" si="5"/>
        <v>match</v>
      </c>
      <c r="J120" t="s">
        <v>214</v>
      </c>
    </row>
    <row r="121" spans="1:10" ht="15" customHeight="1" x14ac:dyDescent="0.25">
      <c r="A121" t="s">
        <v>6</v>
      </c>
      <c r="B121" t="s">
        <v>199</v>
      </c>
      <c r="C121" t="s">
        <v>180</v>
      </c>
      <c r="D121" t="s">
        <v>516</v>
      </c>
      <c r="E121">
        <v>0.55800000000000005</v>
      </c>
      <c r="F121">
        <v>1E-3</v>
      </c>
      <c r="G121">
        <v>0.55772348819304274</v>
      </c>
      <c r="H121" s="2">
        <f t="shared" si="4"/>
        <v>0</v>
      </c>
      <c r="I121" s="2" t="str">
        <f t="shared" si="5"/>
        <v>match</v>
      </c>
      <c r="J121" t="s">
        <v>215</v>
      </c>
    </row>
    <row r="122" spans="1:10" ht="15" customHeight="1" x14ac:dyDescent="0.25">
      <c r="A122" t="s">
        <v>6</v>
      </c>
      <c r="B122" t="s">
        <v>199</v>
      </c>
      <c r="C122" t="s">
        <v>670</v>
      </c>
      <c r="D122" t="s">
        <v>516</v>
      </c>
      <c r="E122">
        <v>0.99</v>
      </c>
      <c r="F122">
        <v>1E-3</v>
      </c>
      <c r="G122">
        <v>0.98975344775646623</v>
      </c>
      <c r="H122" s="2">
        <f t="shared" si="4"/>
        <v>0</v>
      </c>
      <c r="I122" s="2" t="str">
        <f t="shared" si="5"/>
        <v>match</v>
      </c>
      <c r="J122" t="s">
        <v>216</v>
      </c>
    </row>
    <row r="123" spans="1:10" ht="15" customHeight="1" x14ac:dyDescent="0.25">
      <c r="A123" t="s">
        <v>6</v>
      </c>
      <c r="B123" t="s">
        <v>199</v>
      </c>
      <c r="C123" t="s">
        <v>183</v>
      </c>
      <c r="D123" t="s">
        <v>516</v>
      </c>
      <c r="E123">
        <v>0.40100000000000002</v>
      </c>
      <c r="F123">
        <v>2E-3</v>
      </c>
      <c r="G123">
        <v>0.40136178671320072</v>
      </c>
      <c r="H123" s="2">
        <f t="shared" si="4"/>
        <v>0</v>
      </c>
      <c r="I123" s="2" t="str">
        <f t="shared" si="5"/>
        <v>match</v>
      </c>
      <c r="J123" t="s">
        <v>217</v>
      </c>
    </row>
    <row r="124" spans="1:10" ht="15" customHeight="1" x14ac:dyDescent="0.25">
      <c r="A124" t="s">
        <v>6</v>
      </c>
      <c r="B124" t="s">
        <v>199</v>
      </c>
      <c r="C124" t="s">
        <v>185</v>
      </c>
      <c r="D124" t="s">
        <v>516</v>
      </c>
      <c r="E124">
        <v>0.57999999999999996</v>
      </c>
      <c r="F124">
        <v>2E-3</v>
      </c>
      <c r="G124">
        <v>0.58046752056325879</v>
      </c>
      <c r="H124" s="2">
        <f t="shared" si="4"/>
        <v>0</v>
      </c>
      <c r="I124" s="2" t="str">
        <f t="shared" si="5"/>
        <v>match</v>
      </c>
      <c r="J124" t="s">
        <v>218</v>
      </c>
    </row>
    <row r="125" spans="1:10" ht="15" customHeight="1" x14ac:dyDescent="0.25">
      <c r="A125" t="s">
        <v>6</v>
      </c>
      <c r="B125" t="s">
        <v>199</v>
      </c>
      <c r="C125" t="s">
        <v>187</v>
      </c>
      <c r="D125" t="s">
        <v>516</v>
      </c>
      <c r="E125">
        <v>369</v>
      </c>
      <c r="F125">
        <v>11</v>
      </c>
      <c r="G125">
        <v>368.59653655908738</v>
      </c>
      <c r="H125" s="2">
        <f t="shared" si="4"/>
        <v>0</v>
      </c>
      <c r="I125" s="2" t="str">
        <f t="shared" si="5"/>
        <v>match</v>
      </c>
      <c r="J125" t="s">
        <v>219</v>
      </c>
    </row>
    <row r="126" spans="1:10" ht="15" customHeight="1" x14ac:dyDescent="0.25">
      <c r="A126" t="s">
        <v>6</v>
      </c>
      <c r="B126" t="s">
        <v>199</v>
      </c>
      <c r="C126" t="s">
        <v>189</v>
      </c>
      <c r="D126" t="s">
        <v>516</v>
      </c>
      <c r="E126">
        <v>72.3</v>
      </c>
      <c r="F126">
        <v>1</v>
      </c>
      <c r="G126">
        <v>72.339698262041821</v>
      </c>
      <c r="H126" s="2">
        <f t="shared" si="4"/>
        <v>0</v>
      </c>
      <c r="I126" s="2" t="str">
        <f t="shared" si="5"/>
        <v>match</v>
      </c>
      <c r="J126" t="s">
        <v>220</v>
      </c>
    </row>
    <row r="127" spans="1:10" ht="15" customHeight="1" x14ac:dyDescent="0.25">
      <c r="A127" t="s">
        <v>6</v>
      </c>
      <c r="B127" t="s">
        <v>199</v>
      </c>
      <c r="C127" t="s">
        <v>191</v>
      </c>
      <c r="D127" t="s">
        <v>516</v>
      </c>
      <c r="E127">
        <v>-673</v>
      </c>
      <c r="F127">
        <v>17</v>
      </c>
      <c r="G127">
        <v>-672.85857754217636</v>
      </c>
      <c r="H127" s="2">
        <f t="shared" si="4"/>
        <v>0</v>
      </c>
      <c r="I127" s="2" t="str">
        <f t="shared" si="5"/>
        <v>match</v>
      </c>
      <c r="J127" t="s">
        <v>221</v>
      </c>
    </row>
    <row r="128" spans="1:10" ht="15" customHeight="1" x14ac:dyDescent="0.25">
      <c r="A128" t="s">
        <v>6</v>
      </c>
      <c r="B128" t="s">
        <v>199</v>
      </c>
      <c r="C128" t="s">
        <v>193</v>
      </c>
      <c r="D128" t="s">
        <v>516</v>
      </c>
      <c r="E128">
        <v>29500</v>
      </c>
      <c r="F128">
        <v>1400</v>
      </c>
      <c r="G128">
        <v>29525.51331928133</v>
      </c>
      <c r="H128" s="2">
        <f t="shared" si="4"/>
        <v>0</v>
      </c>
      <c r="I128" s="2" t="str">
        <f t="shared" si="5"/>
        <v>match</v>
      </c>
      <c r="J128" t="s">
        <v>222</v>
      </c>
    </row>
    <row r="129" spans="1:10" ht="15" customHeight="1" x14ac:dyDescent="0.25">
      <c r="A129" t="s">
        <v>6</v>
      </c>
      <c r="B129" t="s">
        <v>199</v>
      </c>
      <c r="C129" t="s">
        <v>195</v>
      </c>
      <c r="D129" t="s">
        <v>516</v>
      </c>
      <c r="E129">
        <v>-0.18099999999999999</v>
      </c>
      <c r="F129">
        <v>1E-3</v>
      </c>
      <c r="G129">
        <v>-0.18121220601292759</v>
      </c>
      <c r="H129" s="2">
        <f t="shared" si="4"/>
        <v>0</v>
      </c>
      <c r="I129" s="2" t="str">
        <f t="shared" si="5"/>
        <v>match</v>
      </c>
      <c r="J129" t="s">
        <v>223</v>
      </c>
    </row>
    <row r="130" spans="1:10" ht="15" customHeight="1" x14ac:dyDescent="0.25">
      <c r="A130" t="s">
        <v>6</v>
      </c>
      <c r="B130" t="s">
        <v>199</v>
      </c>
      <c r="C130" t="s">
        <v>197</v>
      </c>
      <c r="D130" t="s">
        <v>516</v>
      </c>
      <c r="E130">
        <v>0.79200000000000004</v>
      </c>
      <c r="F130">
        <v>1E-3</v>
      </c>
      <c r="G130">
        <v>0.79225407285007765</v>
      </c>
      <c r="H130" s="2">
        <f t="shared" si="4"/>
        <v>0</v>
      </c>
      <c r="I130" s="2" t="str">
        <f t="shared" si="5"/>
        <v>match</v>
      </c>
      <c r="J130" t="s">
        <v>224</v>
      </c>
    </row>
    <row r="131" spans="1:10" ht="15" customHeight="1" x14ac:dyDescent="0.25">
      <c r="A131" t="s">
        <v>6</v>
      </c>
      <c r="B131" t="s">
        <v>520</v>
      </c>
      <c r="C131" t="s">
        <v>151</v>
      </c>
      <c r="D131" t="s">
        <v>516</v>
      </c>
      <c r="E131">
        <v>0.126</v>
      </c>
      <c r="F131">
        <v>2E-3</v>
      </c>
      <c r="G131">
        <v>0.1260695029050112</v>
      </c>
      <c r="H131" s="2">
        <f t="shared" si="4"/>
        <v>0</v>
      </c>
      <c r="I131" s="2" t="str">
        <f t="shared" si="5"/>
        <v>match</v>
      </c>
      <c r="J131" t="s">
        <v>528</v>
      </c>
    </row>
    <row r="132" spans="1:10" ht="15" customHeight="1" x14ac:dyDescent="0.25">
      <c r="A132" t="s">
        <v>6</v>
      </c>
      <c r="B132" t="s">
        <v>520</v>
      </c>
      <c r="C132" t="s">
        <v>153</v>
      </c>
      <c r="D132" t="s">
        <v>516</v>
      </c>
      <c r="E132">
        <v>19.2</v>
      </c>
      <c r="F132">
        <v>0.3</v>
      </c>
      <c r="G132">
        <v>19.232337002755681</v>
      </c>
      <c r="H132" s="2">
        <f t="shared" si="4"/>
        <v>0</v>
      </c>
      <c r="I132" s="2" t="str">
        <f t="shared" si="5"/>
        <v>match</v>
      </c>
      <c r="J132" t="s">
        <v>529</v>
      </c>
    </row>
    <row r="133" spans="1:10" ht="15" customHeight="1" x14ac:dyDescent="0.25">
      <c r="A133" t="s">
        <v>6</v>
      </c>
      <c r="B133" t="s">
        <v>520</v>
      </c>
      <c r="C133" t="s">
        <v>155</v>
      </c>
      <c r="D133" t="s">
        <v>516</v>
      </c>
      <c r="E133">
        <v>14.2</v>
      </c>
      <c r="F133">
        <v>0.1</v>
      </c>
      <c r="G133">
        <v>14.17982442004663</v>
      </c>
      <c r="H133" s="2">
        <f t="shared" si="4"/>
        <v>0</v>
      </c>
      <c r="I133" s="2" t="str">
        <f t="shared" si="5"/>
        <v>match</v>
      </c>
      <c r="J133" t="s">
        <v>530</v>
      </c>
    </row>
    <row r="134" spans="1:10" ht="15" customHeight="1" x14ac:dyDescent="0.25">
      <c r="A134" t="s">
        <v>6</v>
      </c>
      <c r="B134" t="s">
        <v>520</v>
      </c>
      <c r="C134" t="s">
        <v>157</v>
      </c>
      <c r="D134" t="s">
        <v>516</v>
      </c>
      <c r="E134">
        <v>5.45</v>
      </c>
      <c r="F134">
        <v>0.01</v>
      </c>
      <c r="G134">
        <v>5.4537967443466187</v>
      </c>
      <c r="H134" s="2">
        <f t="shared" si="4"/>
        <v>0</v>
      </c>
      <c r="I134" s="2" t="str">
        <f t="shared" si="5"/>
        <v>match</v>
      </c>
      <c r="J134" t="s">
        <v>531</v>
      </c>
    </row>
    <row r="135" spans="1:10" ht="15" customHeight="1" x14ac:dyDescent="0.25">
      <c r="A135" t="s">
        <v>6</v>
      </c>
      <c r="B135" t="s">
        <v>520</v>
      </c>
      <c r="C135" t="s">
        <v>159</v>
      </c>
      <c r="D135" t="s">
        <v>516</v>
      </c>
      <c r="E135">
        <v>1.47</v>
      </c>
      <c r="F135">
        <v>0.01</v>
      </c>
      <c r="G135">
        <v>1.4736962967990621</v>
      </c>
      <c r="H135" s="2">
        <f t="shared" ref="H135:H198" si="6">IFERROR(IF(NOT(G135=""),ABS(ROUNDDOWN(E135-G135, 3 - (1+INT(LOG10(ABS(E135)))))),""),IF(AND(E135=0,NOT(E135="")),ABS(ROUNDDOWN(E135-G135,0)),""))</f>
        <v>0</v>
      </c>
      <c r="I135" s="2" t="str">
        <f t="shared" ref="I135:I198" si="7">IF(NOT(H135=""),IF(H135&lt;=F135,"match",IF(H135&lt;3*F135,"partial match","no match")),"")</f>
        <v>match</v>
      </c>
      <c r="J135" t="s">
        <v>532</v>
      </c>
    </row>
    <row r="136" spans="1:10" ht="15" customHeight="1" x14ac:dyDescent="0.25">
      <c r="A136" t="s">
        <v>6</v>
      </c>
      <c r="B136" t="s">
        <v>520</v>
      </c>
      <c r="C136" t="s">
        <v>161</v>
      </c>
      <c r="D136" t="s">
        <v>516</v>
      </c>
      <c r="E136">
        <v>6.48</v>
      </c>
      <c r="F136">
        <v>0.06</v>
      </c>
      <c r="G136">
        <v>6.4761468180101174</v>
      </c>
      <c r="H136" s="2">
        <f t="shared" si="6"/>
        <v>0</v>
      </c>
      <c r="I136" s="2" t="str">
        <f t="shared" si="7"/>
        <v>match</v>
      </c>
      <c r="J136" t="s">
        <v>533</v>
      </c>
    </row>
    <row r="137" spans="1:10" ht="15" customHeight="1" x14ac:dyDescent="0.25">
      <c r="A137" t="s">
        <v>6</v>
      </c>
      <c r="B137" t="s">
        <v>520</v>
      </c>
      <c r="C137" t="s">
        <v>163</v>
      </c>
      <c r="D137" t="s">
        <v>518</v>
      </c>
      <c r="E137">
        <v>2.2400000000000002</v>
      </c>
      <c r="F137">
        <v>0.01</v>
      </c>
      <c r="G137">
        <v>2.2350817322731018</v>
      </c>
      <c r="H137" s="2">
        <f t="shared" si="6"/>
        <v>0</v>
      </c>
      <c r="I137" s="2" t="str">
        <f t="shared" si="7"/>
        <v>match</v>
      </c>
      <c r="J137" t="s">
        <v>534</v>
      </c>
    </row>
    <row r="138" spans="1:10" ht="15" customHeight="1" x14ac:dyDescent="0.25">
      <c r="A138" t="s">
        <v>6</v>
      </c>
      <c r="B138" t="s">
        <v>520</v>
      </c>
      <c r="C138" t="s">
        <v>165</v>
      </c>
      <c r="D138" t="s">
        <v>516</v>
      </c>
      <c r="E138">
        <v>38.5</v>
      </c>
      <c r="F138">
        <v>0.6</v>
      </c>
      <c r="G138">
        <v>38.464674194853608</v>
      </c>
      <c r="H138" s="2">
        <f t="shared" si="6"/>
        <v>0</v>
      </c>
      <c r="I138" s="2" t="str">
        <f t="shared" si="7"/>
        <v>match</v>
      </c>
      <c r="J138" t="s">
        <v>535</v>
      </c>
    </row>
    <row r="139" spans="1:10" ht="15" customHeight="1" x14ac:dyDescent="0.25">
      <c r="A139" t="s">
        <v>6</v>
      </c>
      <c r="B139" t="s">
        <v>520</v>
      </c>
      <c r="C139" t="s">
        <v>167</v>
      </c>
      <c r="D139" t="s">
        <v>516</v>
      </c>
      <c r="E139">
        <v>48.1</v>
      </c>
      <c r="F139">
        <v>0.4</v>
      </c>
      <c r="G139">
        <v>48.059231537414519</v>
      </c>
      <c r="H139" s="2">
        <f t="shared" si="6"/>
        <v>0</v>
      </c>
      <c r="I139" s="2" t="str">
        <f t="shared" si="7"/>
        <v>match</v>
      </c>
      <c r="J139" t="s">
        <v>536</v>
      </c>
    </row>
    <row r="140" spans="1:10" ht="15" customHeight="1" x14ac:dyDescent="0.25">
      <c r="A140" t="s">
        <v>6</v>
      </c>
      <c r="B140" t="s">
        <v>520</v>
      </c>
      <c r="C140" t="s">
        <v>169</v>
      </c>
      <c r="D140" t="s">
        <v>516</v>
      </c>
      <c r="E140">
        <v>3.91</v>
      </c>
      <c r="F140">
        <v>0.01</v>
      </c>
      <c r="G140">
        <v>3.91227114200592</v>
      </c>
      <c r="H140" s="2">
        <f t="shared" si="6"/>
        <v>0</v>
      </c>
      <c r="I140" s="2" t="str">
        <f t="shared" si="7"/>
        <v>match</v>
      </c>
      <c r="J140" t="s">
        <v>537</v>
      </c>
    </row>
    <row r="141" spans="1:10" ht="15" customHeight="1" x14ac:dyDescent="0.25">
      <c r="A141" t="s">
        <v>6</v>
      </c>
      <c r="B141" t="s">
        <v>520</v>
      </c>
      <c r="C141" t="s">
        <v>171</v>
      </c>
      <c r="D141" t="s">
        <v>516</v>
      </c>
      <c r="E141">
        <v>5.8099999999999999E-2</v>
      </c>
      <c r="F141">
        <v>5.9999999999999995E-4</v>
      </c>
      <c r="G141">
        <v>5.8074850449199043E-2</v>
      </c>
      <c r="H141" s="2">
        <f t="shared" si="6"/>
        <v>0</v>
      </c>
      <c r="I141" s="2" t="str">
        <f t="shared" si="7"/>
        <v>match</v>
      </c>
      <c r="J141" t="s">
        <v>538</v>
      </c>
    </row>
    <row r="142" spans="1:10" ht="15" customHeight="1" x14ac:dyDescent="0.25">
      <c r="A142" t="s">
        <v>6</v>
      </c>
      <c r="B142" t="s">
        <v>520</v>
      </c>
      <c r="C142" t="s">
        <v>173</v>
      </c>
      <c r="D142" t="s">
        <v>516</v>
      </c>
      <c r="E142">
        <v>8.66</v>
      </c>
      <c r="F142">
        <v>0.09</v>
      </c>
      <c r="G142">
        <v>8.6600663772705957</v>
      </c>
      <c r="H142" s="2">
        <f t="shared" si="6"/>
        <v>0</v>
      </c>
      <c r="I142" s="2" t="str">
        <f t="shared" si="7"/>
        <v>match</v>
      </c>
      <c r="J142" t="s">
        <v>539</v>
      </c>
    </row>
    <row r="143" spans="1:10" ht="15" customHeight="1" x14ac:dyDescent="0.25">
      <c r="A143" t="s">
        <v>6</v>
      </c>
      <c r="B143" t="s">
        <v>520</v>
      </c>
      <c r="C143" t="s">
        <v>175</v>
      </c>
      <c r="D143" t="s">
        <v>516</v>
      </c>
      <c r="E143">
        <v>1.47</v>
      </c>
      <c r="F143">
        <v>0.01</v>
      </c>
      <c r="G143">
        <v>1.4736962892502561</v>
      </c>
      <c r="H143" s="2">
        <f t="shared" si="6"/>
        <v>0</v>
      </c>
      <c r="I143" s="2" t="str">
        <f t="shared" si="7"/>
        <v>match</v>
      </c>
      <c r="J143" t="s">
        <v>540</v>
      </c>
    </row>
    <row r="144" spans="1:10" ht="15" customHeight="1" x14ac:dyDescent="0.25">
      <c r="A144" t="s">
        <v>6</v>
      </c>
      <c r="B144" t="s">
        <v>520</v>
      </c>
      <c r="C144" t="s">
        <v>177</v>
      </c>
      <c r="D144" t="s">
        <v>516</v>
      </c>
      <c r="E144">
        <v>0.628</v>
      </c>
      <c r="F144">
        <v>1E-3</v>
      </c>
      <c r="G144">
        <v>0.62775461761283002</v>
      </c>
      <c r="H144" s="2">
        <f t="shared" si="6"/>
        <v>0</v>
      </c>
      <c r="I144" s="2" t="str">
        <f t="shared" si="7"/>
        <v>match</v>
      </c>
      <c r="J144" t="s">
        <v>541</v>
      </c>
    </row>
    <row r="145" spans="1:10" ht="15" customHeight="1" x14ac:dyDescent="0.25">
      <c r="A145" t="s">
        <v>6</v>
      </c>
      <c r="B145" t="s">
        <v>520</v>
      </c>
      <c r="C145" t="s">
        <v>669</v>
      </c>
      <c r="D145" t="s">
        <v>516</v>
      </c>
      <c r="E145">
        <v>0.96</v>
      </c>
      <c r="F145">
        <v>1E-3</v>
      </c>
      <c r="G145">
        <v>0.96044181250882654</v>
      </c>
      <c r="H145" s="2">
        <f t="shared" si="6"/>
        <v>0</v>
      </c>
      <c r="I145" s="2" t="str">
        <f t="shared" si="7"/>
        <v>match</v>
      </c>
      <c r="J145" t="s">
        <v>542</v>
      </c>
    </row>
    <row r="146" spans="1:10" ht="15" customHeight="1" x14ac:dyDescent="0.25">
      <c r="A146" t="s">
        <v>6</v>
      </c>
      <c r="B146" t="s">
        <v>520</v>
      </c>
      <c r="C146" t="s">
        <v>180</v>
      </c>
      <c r="D146" t="s">
        <v>516</v>
      </c>
      <c r="E146">
        <v>0.6</v>
      </c>
      <c r="F146">
        <v>1E-3</v>
      </c>
      <c r="G146">
        <v>0.59971899807671414</v>
      </c>
      <c r="H146" s="2">
        <f t="shared" si="6"/>
        <v>0</v>
      </c>
      <c r="I146" s="2" t="str">
        <f t="shared" si="7"/>
        <v>match</v>
      </c>
      <c r="J146" t="s">
        <v>543</v>
      </c>
    </row>
    <row r="147" spans="1:10" ht="15" customHeight="1" x14ac:dyDescent="0.25">
      <c r="A147" t="s">
        <v>6</v>
      </c>
      <c r="B147" t="s">
        <v>520</v>
      </c>
      <c r="C147" t="s">
        <v>670</v>
      </c>
      <c r="D147" t="s">
        <v>516</v>
      </c>
      <c r="E147">
        <v>0.99199999999999999</v>
      </c>
      <c r="F147">
        <v>1E-3</v>
      </c>
      <c r="G147">
        <v>0.99245994351745725</v>
      </c>
      <c r="H147" s="2">
        <f t="shared" si="6"/>
        <v>0</v>
      </c>
      <c r="I147" s="2" t="str">
        <f t="shared" si="7"/>
        <v>match</v>
      </c>
      <c r="J147" t="s">
        <v>544</v>
      </c>
    </row>
    <row r="148" spans="1:10" ht="15" customHeight="1" x14ac:dyDescent="0.25">
      <c r="A148" t="s">
        <v>6</v>
      </c>
      <c r="B148" t="s">
        <v>520</v>
      </c>
      <c r="C148" t="s">
        <v>183</v>
      </c>
      <c r="D148" t="s">
        <v>516</v>
      </c>
      <c r="E148">
        <v>0.42399999999999999</v>
      </c>
      <c r="F148">
        <v>3.0000000000000001E-3</v>
      </c>
      <c r="G148">
        <v>0.42365350413259828</v>
      </c>
      <c r="H148" s="2">
        <f t="shared" si="6"/>
        <v>0</v>
      </c>
      <c r="I148" s="2" t="str">
        <f t="shared" si="7"/>
        <v>match</v>
      </c>
      <c r="J148" t="s">
        <v>545</v>
      </c>
    </row>
    <row r="149" spans="1:10" ht="15" customHeight="1" x14ac:dyDescent="0.25">
      <c r="A149" t="s">
        <v>6</v>
      </c>
      <c r="B149" t="s">
        <v>520</v>
      </c>
      <c r="C149" t="s">
        <v>185</v>
      </c>
      <c r="D149" t="s">
        <v>516</v>
      </c>
      <c r="E149">
        <v>0.69299999999999995</v>
      </c>
      <c r="F149">
        <v>3.0000000000000001E-3</v>
      </c>
      <c r="G149">
        <v>0.69319906224994077</v>
      </c>
      <c r="H149" s="2">
        <f t="shared" si="6"/>
        <v>0</v>
      </c>
      <c r="I149" s="2" t="str">
        <f t="shared" si="7"/>
        <v>match</v>
      </c>
      <c r="J149" t="s">
        <v>546</v>
      </c>
    </row>
    <row r="150" spans="1:10" ht="15" customHeight="1" x14ac:dyDescent="0.25">
      <c r="A150" t="s">
        <v>6</v>
      </c>
      <c r="B150" t="s">
        <v>520</v>
      </c>
      <c r="C150" t="s">
        <v>187</v>
      </c>
      <c r="D150" t="s">
        <v>516</v>
      </c>
      <c r="E150">
        <v>380</v>
      </c>
      <c r="F150">
        <v>11</v>
      </c>
      <c r="G150">
        <v>379.73399884634642</v>
      </c>
      <c r="H150" s="2">
        <f t="shared" si="6"/>
        <v>0</v>
      </c>
      <c r="I150" s="2" t="str">
        <f t="shared" si="7"/>
        <v>match</v>
      </c>
      <c r="J150" t="s">
        <v>547</v>
      </c>
    </row>
    <row r="151" spans="1:10" ht="15" customHeight="1" x14ac:dyDescent="0.25">
      <c r="A151" t="s">
        <v>6</v>
      </c>
      <c r="B151" t="s">
        <v>520</v>
      </c>
      <c r="C151" t="s">
        <v>189</v>
      </c>
      <c r="D151" t="s">
        <v>516</v>
      </c>
      <c r="E151">
        <v>48.1</v>
      </c>
      <c r="F151">
        <v>0.4</v>
      </c>
      <c r="G151">
        <v>48.059231302916253</v>
      </c>
      <c r="H151" s="2">
        <f t="shared" si="6"/>
        <v>0</v>
      </c>
      <c r="I151" s="2" t="str">
        <f t="shared" si="7"/>
        <v>match</v>
      </c>
      <c r="J151" t="s">
        <v>548</v>
      </c>
    </row>
    <row r="152" spans="1:10" ht="15" customHeight="1" x14ac:dyDescent="0.25">
      <c r="A152" t="s">
        <v>6</v>
      </c>
      <c r="B152" t="s">
        <v>520</v>
      </c>
      <c r="C152" t="s">
        <v>191</v>
      </c>
      <c r="D152" t="s">
        <v>516</v>
      </c>
      <c r="E152">
        <v>-905</v>
      </c>
      <c r="F152">
        <v>19</v>
      </c>
      <c r="G152">
        <v>-904.92664911015049</v>
      </c>
      <c r="H152" s="2">
        <f t="shared" si="6"/>
        <v>0</v>
      </c>
      <c r="I152" s="2" t="str">
        <f t="shared" si="7"/>
        <v>match</v>
      </c>
      <c r="J152" t="s">
        <v>549</v>
      </c>
    </row>
    <row r="153" spans="1:10" ht="15" customHeight="1" x14ac:dyDescent="0.25">
      <c r="A153" t="s">
        <v>6</v>
      </c>
      <c r="B153" t="s">
        <v>520</v>
      </c>
      <c r="C153" t="s">
        <v>193</v>
      </c>
      <c r="D153" t="s">
        <v>516</v>
      </c>
      <c r="E153">
        <v>25200</v>
      </c>
      <c r="F153">
        <v>1000</v>
      </c>
      <c r="G153">
        <v>25218.441727856221</v>
      </c>
      <c r="H153" s="2">
        <f t="shared" si="6"/>
        <v>0</v>
      </c>
      <c r="I153" s="2" t="str">
        <f t="shared" si="7"/>
        <v>match</v>
      </c>
      <c r="J153" t="s">
        <v>550</v>
      </c>
    </row>
    <row r="154" spans="1:10" ht="15" customHeight="1" x14ac:dyDescent="0.25">
      <c r="A154" t="s">
        <v>6</v>
      </c>
      <c r="B154" t="s">
        <v>520</v>
      </c>
      <c r="C154" t="s">
        <v>195</v>
      </c>
      <c r="D154" t="s">
        <v>516</v>
      </c>
      <c r="E154">
        <v>-0.188</v>
      </c>
      <c r="F154">
        <v>1E-3</v>
      </c>
      <c r="G154">
        <v>-0.18808552250266081</v>
      </c>
      <c r="H154" s="2">
        <f t="shared" si="6"/>
        <v>0</v>
      </c>
      <c r="I154" s="2" t="str">
        <f t="shared" si="7"/>
        <v>match</v>
      </c>
      <c r="J154" t="s">
        <v>551</v>
      </c>
    </row>
    <row r="155" spans="1:10" ht="15" customHeight="1" x14ac:dyDescent="0.25">
      <c r="A155" t="s">
        <v>6</v>
      </c>
      <c r="B155" t="s">
        <v>520</v>
      </c>
      <c r="C155" t="s">
        <v>197</v>
      </c>
      <c r="D155" t="s">
        <v>516</v>
      </c>
      <c r="E155">
        <v>0.82099999999999995</v>
      </c>
      <c r="F155">
        <v>1E-3</v>
      </c>
      <c r="G155">
        <v>0.82065517094339757</v>
      </c>
      <c r="H155" s="2">
        <f t="shared" si="6"/>
        <v>0</v>
      </c>
      <c r="I155" s="2" t="str">
        <f t="shared" si="7"/>
        <v>match</v>
      </c>
      <c r="J155" t="s">
        <v>552</v>
      </c>
    </row>
    <row r="156" spans="1:10" ht="15" customHeight="1" x14ac:dyDescent="0.25">
      <c r="A156" t="s">
        <v>6</v>
      </c>
      <c r="B156" t="s">
        <v>521</v>
      </c>
      <c r="C156" t="s">
        <v>151</v>
      </c>
      <c r="D156" t="s">
        <v>516</v>
      </c>
      <c r="E156">
        <v>0.126</v>
      </c>
      <c r="F156">
        <v>2E-3</v>
      </c>
      <c r="G156">
        <v>0.12609297037124631</v>
      </c>
      <c r="H156" s="2">
        <f t="shared" si="6"/>
        <v>0</v>
      </c>
      <c r="I156" s="2" t="str">
        <f t="shared" si="7"/>
        <v>match</v>
      </c>
      <c r="J156" t="s">
        <v>553</v>
      </c>
    </row>
    <row r="157" spans="1:10" ht="15" customHeight="1" x14ac:dyDescent="0.25">
      <c r="A157" t="s">
        <v>6</v>
      </c>
      <c r="B157" t="s">
        <v>521</v>
      </c>
      <c r="C157" t="s">
        <v>153</v>
      </c>
      <c r="D157" t="s">
        <v>516</v>
      </c>
      <c r="E157">
        <v>19.2</v>
      </c>
      <c r="F157">
        <v>0.3</v>
      </c>
      <c r="G157">
        <v>19.23201273174573</v>
      </c>
      <c r="H157" s="2">
        <f t="shared" si="6"/>
        <v>0</v>
      </c>
      <c r="I157" s="2" t="str">
        <f t="shared" si="7"/>
        <v>match</v>
      </c>
      <c r="J157" t="s">
        <v>554</v>
      </c>
    </row>
    <row r="158" spans="1:10" ht="15" customHeight="1" x14ac:dyDescent="0.25">
      <c r="A158" t="s">
        <v>6</v>
      </c>
      <c r="B158" t="s">
        <v>521</v>
      </c>
      <c r="C158" t="s">
        <v>155</v>
      </c>
      <c r="D158" t="s">
        <v>516</v>
      </c>
      <c r="E158">
        <v>14.2</v>
      </c>
      <c r="F158">
        <v>0.1</v>
      </c>
      <c r="G158">
        <v>14.184829975508039</v>
      </c>
      <c r="H158" s="2">
        <f t="shared" si="6"/>
        <v>0</v>
      </c>
      <c r="I158" s="2" t="str">
        <f t="shared" si="7"/>
        <v>match</v>
      </c>
      <c r="J158" t="s">
        <v>555</v>
      </c>
    </row>
    <row r="159" spans="1:10" ht="15" customHeight="1" x14ac:dyDescent="0.25">
      <c r="A159" t="s">
        <v>6</v>
      </c>
      <c r="B159" t="s">
        <v>521</v>
      </c>
      <c r="C159" t="s">
        <v>157</v>
      </c>
      <c r="D159" t="s">
        <v>516</v>
      </c>
      <c r="E159">
        <v>5.46</v>
      </c>
      <c r="F159">
        <v>0.01</v>
      </c>
      <c r="G159">
        <v>5.4645094871520996</v>
      </c>
      <c r="H159" s="2">
        <f t="shared" si="6"/>
        <v>0</v>
      </c>
      <c r="I159" s="2" t="str">
        <f t="shared" si="7"/>
        <v>match</v>
      </c>
      <c r="J159" t="s">
        <v>556</v>
      </c>
    </row>
    <row r="160" spans="1:10" ht="15" customHeight="1" x14ac:dyDescent="0.25">
      <c r="A160" t="s">
        <v>6</v>
      </c>
      <c r="B160" t="s">
        <v>521</v>
      </c>
      <c r="C160" t="s">
        <v>159</v>
      </c>
      <c r="D160" t="s">
        <v>516</v>
      </c>
      <c r="E160">
        <v>1.47</v>
      </c>
      <c r="F160">
        <v>0.01</v>
      </c>
      <c r="G160">
        <v>1.4726143537909591</v>
      </c>
      <c r="H160" s="2">
        <f t="shared" si="6"/>
        <v>0</v>
      </c>
      <c r="I160" s="2" t="str">
        <f t="shared" si="7"/>
        <v>match</v>
      </c>
      <c r="J160" t="s">
        <v>557</v>
      </c>
    </row>
    <row r="161" spans="1:10" ht="15" customHeight="1" x14ac:dyDescent="0.25">
      <c r="A161" t="s">
        <v>6</v>
      </c>
      <c r="B161" t="s">
        <v>521</v>
      </c>
      <c r="C161" t="s">
        <v>161</v>
      </c>
      <c r="D161" t="s">
        <v>516</v>
      </c>
      <c r="E161">
        <v>6.48</v>
      </c>
      <c r="F161">
        <v>0.06</v>
      </c>
      <c r="G161">
        <v>6.4784994978538304</v>
      </c>
      <c r="H161" s="2">
        <f t="shared" si="6"/>
        <v>0</v>
      </c>
      <c r="I161" s="2" t="str">
        <f t="shared" si="7"/>
        <v>match</v>
      </c>
      <c r="J161" t="s">
        <v>558</v>
      </c>
    </row>
    <row r="162" spans="1:10" ht="15" customHeight="1" x14ac:dyDescent="0.25">
      <c r="A162" t="s">
        <v>6</v>
      </c>
      <c r="B162" t="s">
        <v>521</v>
      </c>
      <c r="C162" t="s">
        <v>163</v>
      </c>
      <c r="D162" t="s">
        <v>516</v>
      </c>
      <c r="E162">
        <v>2.2400000000000002</v>
      </c>
      <c r="F162">
        <v>0.01</v>
      </c>
      <c r="G162">
        <v>2.2364201545715332</v>
      </c>
      <c r="H162" s="2">
        <f t="shared" si="6"/>
        <v>0</v>
      </c>
      <c r="I162" s="2" t="str">
        <f t="shared" si="7"/>
        <v>match</v>
      </c>
      <c r="J162" t="s">
        <v>559</v>
      </c>
    </row>
    <row r="163" spans="1:10" ht="15" customHeight="1" x14ac:dyDescent="0.25">
      <c r="A163" t="s">
        <v>6</v>
      </c>
      <c r="B163" t="s">
        <v>521</v>
      </c>
      <c r="C163" t="s">
        <v>165</v>
      </c>
      <c r="D163" t="s">
        <v>516</v>
      </c>
      <c r="E163">
        <v>38.5</v>
      </c>
      <c r="F163">
        <v>0.6</v>
      </c>
      <c r="G163">
        <v>38.46402609577126</v>
      </c>
      <c r="H163" s="2">
        <f t="shared" si="6"/>
        <v>0</v>
      </c>
      <c r="I163" s="2" t="str">
        <f t="shared" si="7"/>
        <v>match</v>
      </c>
      <c r="J163" t="s">
        <v>560</v>
      </c>
    </row>
    <row r="164" spans="1:10" ht="15" customHeight="1" x14ac:dyDescent="0.25">
      <c r="A164" t="s">
        <v>6</v>
      </c>
      <c r="B164" t="s">
        <v>521</v>
      </c>
      <c r="C164" t="s">
        <v>167</v>
      </c>
      <c r="D164" t="s">
        <v>516</v>
      </c>
      <c r="E164">
        <v>48.1</v>
      </c>
      <c r="F164">
        <v>0.4</v>
      </c>
      <c r="G164">
        <v>48.092227855312288</v>
      </c>
      <c r="H164" s="2">
        <f t="shared" si="6"/>
        <v>0</v>
      </c>
      <c r="I164" s="2" t="str">
        <f t="shared" si="7"/>
        <v>match</v>
      </c>
      <c r="J164" t="s">
        <v>561</v>
      </c>
    </row>
    <row r="165" spans="1:10" ht="15" customHeight="1" x14ac:dyDescent="0.25">
      <c r="A165" t="s">
        <v>6</v>
      </c>
      <c r="B165" t="s">
        <v>521</v>
      </c>
      <c r="C165" t="s">
        <v>169</v>
      </c>
      <c r="D165" t="s">
        <v>516</v>
      </c>
      <c r="E165">
        <v>3.91</v>
      </c>
      <c r="F165">
        <v>0.01</v>
      </c>
      <c r="G165">
        <v>3.9139506816864009</v>
      </c>
      <c r="H165" s="2">
        <f t="shared" si="6"/>
        <v>0</v>
      </c>
      <c r="I165" s="2" t="str">
        <f t="shared" si="7"/>
        <v>match</v>
      </c>
      <c r="J165" t="s">
        <v>562</v>
      </c>
    </row>
    <row r="166" spans="1:10" ht="15" customHeight="1" x14ac:dyDescent="0.25">
      <c r="A166" t="s">
        <v>6</v>
      </c>
      <c r="B166" t="s">
        <v>521</v>
      </c>
      <c r="C166" t="s">
        <v>171</v>
      </c>
      <c r="D166" t="s">
        <v>516</v>
      </c>
      <c r="E166">
        <v>5.8000000000000003E-2</v>
      </c>
      <c r="F166">
        <v>5.9999999999999995E-4</v>
      </c>
      <c r="G166">
        <v>5.8040168549026133E-2</v>
      </c>
      <c r="H166" s="2">
        <f t="shared" si="6"/>
        <v>0</v>
      </c>
      <c r="I166" s="2" t="str">
        <f t="shared" si="7"/>
        <v>match</v>
      </c>
      <c r="J166" t="s">
        <v>563</v>
      </c>
    </row>
    <row r="167" spans="1:10" ht="15" customHeight="1" x14ac:dyDescent="0.25">
      <c r="A167" t="s">
        <v>6</v>
      </c>
      <c r="B167" t="s">
        <v>521</v>
      </c>
      <c r="C167" t="s">
        <v>173</v>
      </c>
      <c r="D167" t="s">
        <v>516</v>
      </c>
      <c r="E167">
        <v>8.65</v>
      </c>
      <c r="F167">
        <v>0.09</v>
      </c>
      <c r="G167">
        <v>8.6470923701808715</v>
      </c>
      <c r="H167" s="2">
        <f t="shared" si="6"/>
        <v>0</v>
      </c>
      <c r="I167" s="2" t="str">
        <f t="shared" si="7"/>
        <v>match</v>
      </c>
      <c r="J167" t="s">
        <v>564</v>
      </c>
    </row>
    <row r="168" spans="1:10" ht="15" customHeight="1" x14ac:dyDescent="0.25">
      <c r="A168" t="s">
        <v>6</v>
      </c>
      <c r="B168" t="s">
        <v>521</v>
      </c>
      <c r="C168" t="s">
        <v>175</v>
      </c>
      <c r="D168" t="s">
        <v>516</v>
      </c>
      <c r="E168">
        <v>1.47</v>
      </c>
      <c r="F168">
        <v>0.01</v>
      </c>
      <c r="G168">
        <v>1.472614323761263</v>
      </c>
      <c r="H168" s="2">
        <f t="shared" si="6"/>
        <v>0</v>
      </c>
      <c r="I168" s="2" t="str">
        <f t="shared" si="7"/>
        <v>match</v>
      </c>
      <c r="J168" t="s">
        <v>565</v>
      </c>
    </row>
    <row r="169" spans="1:10" ht="15" customHeight="1" x14ac:dyDescent="0.25">
      <c r="A169" t="s">
        <v>6</v>
      </c>
      <c r="B169" t="s">
        <v>521</v>
      </c>
      <c r="C169" t="s">
        <v>177</v>
      </c>
      <c r="D169" t="s">
        <v>516</v>
      </c>
      <c r="E169">
        <v>0.628</v>
      </c>
      <c r="F169">
        <v>1E-3</v>
      </c>
      <c r="G169">
        <v>0.62785859439877201</v>
      </c>
      <c r="H169" s="2">
        <f t="shared" si="6"/>
        <v>0</v>
      </c>
      <c r="I169" s="2" t="str">
        <f t="shared" si="7"/>
        <v>match</v>
      </c>
      <c r="J169" t="s">
        <v>566</v>
      </c>
    </row>
    <row r="170" spans="1:10" ht="15" customHeight="1" x14ac:dyDescent="0.25">
      <c r="A170" t="s">
        <v>6</v>
      </c>
      <c r="B170" t="s">
        <v>521</v>
      </c>
      <c r="C170" t="s">
        <v>669</v>
      </c>
      <c r="D170" t="s">
        <v>516</v>
      </c>
      <c r="E170">
        <v>0.96</v>
      </c>
      <c r="F170">
        <v>1E-3</v>
      </c>
      <c r="G170">
        <v>0.96046675463852083</v>
      </c>
      <c r="H170" s="2">
        <f t="shared" si="6"/>
        <v>0</v>
      </c>
      <c r="I170" s="2" t="str">
        <f t="shared" si="7"/>
        <v>match</v>
      </c>
      <c r="J170" t="s">
        <v>567</v>
      </c>
    </row>
    <row r="171" spans="1:10" ht="15" customHeight="1" x14ac:dyDescent="0.25">
      <c r="A171" t="s">
        <v>6</v>
      </c>
      <c r="B171" t="s">
        <v>521</v>
      </c>
      <c r="C171" t="s">
        <v>180</v>
      </c>
      <c r="D171" t="s">
        <v>516</v>
      </c>
      <c r="E171">
        <v>0.6</v>
      </c>
      <c r="F171">
        <v>1E-3</v>
      </c>
      <c r="G171">
        <v>0.5998385134821993</v>
      </c>
      <c r="H171" s="2">
        <f t="shared" si="6"/>
        <v>0</v>
      </c>
      <c r="I171" s="2" t="str">
        <f t="shared" si="7"/>
        <v>match</v>
      </c>
      <c r="J171" t="s">
        <v>568</v>
      </c>
    </row>
    <row r="172" spans="1:10" ht="15" customHeight="1" x14ac:dyDescent="0.25">
      <c r="A172" t="s">
        <v>6</v>
      </c>
      <c r="B172" t="s">
        <v>521</v>
      </c>
      <c r="C172" t="s">
        <v>670</v>
      </c>
      <c r="D172" t="s">
        <v>516</v>
      </c>
      <c r="E172">
        <v>0.99199999999999999</v>
      </c>
      <c r="F172">
        <v>1E-3</v>
      </c>
      <c r="G172">
        <v>0.99247048397272319</v>
      </c>
      <c r="H172" s="2">
        <f t="shared" si="6"/>
        <v>0</v>
      </c>
      <c r="I172" s="2" t="str">
        <f t="shared" si="7"/>
        <v>match</v>
      </c>
      <c r="J172" t="s">
        <v>569</v>
      </c>
    </row>
    <row r="173" spans="1:10" ht="15" customHeight="1" x14ac:dyDescent="0.25">
      <c r="A173" t="s">
        <v>6</v>
      </c>
      <c r="B173" t="s">
        <v>521</v>
      </c>
      <c r="C173" t="s">
        <v>183</v>
      </c>
      <c r="D173" t="s">
        <v>516</v>
      </c>
      <c r="E173">
        <v>0.42399999999999999</v>
      </c>
      <c r="F173">
        <v>3.0000000000000001E-3</v>
      </c>
      <c r="G173">
        <v>0.4236729969599316</v>
      </c>
      <c r="H173" s="2">
        <f t="shared" si="6"/>
        <v>0</v>
      </c>
      <c r="I173" s="2" t="str">
        <f t="shared" si="7"/>
        <v>match</v>
      </c>
      <c r="J173" t="s">
        <v>570</v>
      </c>
    </row>
    <row r="174" spans="1:10" ht="15" customHeight="1" x14ac:dyDescent="0.25">
      <c r="A174" t="s">
        <v>6</v>
      </c>
      <c r="B174" t="s">
        <v>521</v>
      </c>
      <c r="C174" t="s">
        <v>185</v>
      </c>
      <c r="D174" t="s">
        <v>516</v>
      </c>
      <c r="E174">
        <v>0.69499999999999995</v>
      </c>
      <c r="F174">
        <v>3.0000000000000001E-3</v>
      </c>
      <c r="G174">
        <v>0.69519929144932702</v>
      </c>
      <c r="H174" s="2">
        <f t="shared" si="6"/>
        <v>0</v>
      </c>
      <c r="I174" s="2" t="str">
        <f t="shared" si="7"/>
        <v>match</v>
      </c>
      <c r="J174" t="s">
        <v>571</v>
      </c>
    </row>
    <row r="175" spans="1:10" ht="15" customHeight="1" x14ac:dyDescent="0.25">
      <c r="A175" t="s">
        <v>6</v>
      </c>
      <c r="B175" t="s">
        <v>521</v>
      </c>
      <c r="C175" t="s">
        <v>187</v>
      </c>
      <c r="D175" t="s">
        <v>516</v>
      </c>
      <c r="E175">
        <v>380</v>
      </c>
      <c r="F175">
        <v>11</v>
      </c>
      <c r="G175">
        <v>379.73159494616272</v>
      </c>
      <c r="H175" s="2">
        <f t="shared" si="6"/>
        <v>0</v>
      </c>
      <c r="I175" s="2" t="str">
        <f t="shared" si="7"/>
        <v>match</v>
      </c>
      <c r="J175" t="s">
        <v>572</v>
      </c>
    </row>
    <row r="176" spans="1:10" ht="15" customHeight="1" x14ac:dyDescent="0.25">
      <c r="A176" t="s">
        <v>6</v>
      </c>
      <c r="B176" t="s">
        <v>521</v>
      </c>
      <c r="C176" t="s">
        <v>189</v>
      </c>
      <c r="D176" t="s">
        <v>516</v>
      </c>
      <c r="E176">
        <v>48.1</v>
      </c>
      <c r="F176">
        <v>0.4</v>
      </c>
      <c r="G176">
        <v>48.092227531851243</v>
      </c>
      <c r="H176" s="2">
        <f t="shared" si="6"/>
        <v>0</v>
      </c>
      <c r="I176" s="2" t="str">
        <f t="shared" si="7"/>
        <v>match</v>
      </c>
      <c r="J176" t="s">
        <v>573</v>
      </c>
    </row>
    <row r="177" spans="1:10" ht="15" customHeight="1" x14ac:dyDescent="0.25">
      <c r="A177" t="s">
        <v>6</v>
      </c>
      <c r="B177" t="s">
        <v>521</v>
      </c>
      <c r="C177" t="s">
        <v>191</v>
      </c>
      <c r="D177" t="s">
        <v>516</v>
      </c>
      <c r="E177">
        <v>-906</v>
      </c>
      <c r="F177">
        <v>19</v>
      </c>
      <c r="G177">
        <v>-906.25272959359086</v>
      </c>
      <c r="H177" s="2">
        <f t="shared" si="6"/>
        <v>0</v>
      </c>
      <c r="I177" s="2" t="str">
        <f t="shared" si="7"/>
        <v>match</v>
      </c>
      <c r="J177" t="s">
        <v>574</v>
      </c>
    </row>
    <row r="178" spans="1:10" ht="15" customHeight="1" x14ac:dyDescent="0.25">
      <c r="A178" t="s">
        <v>6</v>
      </c>
      <c r="B178" t="s">
        <v>521</v>
      </c>
      <c r="C178" t="s">
        <v>193</v>
      </c>
      <c r="D178" t="s">
        <v>516</v>
      </c>
      <c r="E178">
        <v>25300</v>
      </c>
      <c r="F178">
        <v>1000</v>
      </c>
      <c r="G178">
        <v>25263.776529312119</v>
      </c>
      <c r="H178" s="2">
        <f t="shared" si="6"/>
        <v>0</v>
      </c>
      <c r="I178" s="2" t="str">
        <f t="shared" si="7"/>
        <v>match</v>
      </c>
      <c r="J178" t="s">
        <v>575</v>
      </c>
    </row>
    <row r="179" spans="1:10" ht="15" customHeight="1" x14ac:dyDescent="0.25">
      <c r="A179" t="s">
        <v>6</v>
      </c>
      <c r="B179" t="s">
        <v>521</v>
      </c>
      <c r="C179" t="s">
        <v>195</v>
      </c>
      <c r="D179" t="s">
        <v>516</v>
      </c>
      <c r="E179">
        <v>-0.185</v>
      </c>
      <c r="F179">
        <v>1E-3</v>
      </c>
      <c r="G179">
        <v>-0.18487083911895749</v>
      </c>
      <c r="H179" s="2">
        <f t="shared" si="6"/>
        <v>0</v>
      </c>
      <c r="I179" s="2" t="str">
        <f t="shared" si="7"/>
        <v>match</v>
      </c>
      <c r="J179" t="s">
        <v>576</v>
      </c>
    </row>
    <row r="180" spans="1:10" ht="15" customHeight="1" x14ac:dyDescent="0.25">
      <c r="A180" t="s">
        <v>6</v>
      </c>
      <c r="B180" t="s">
        <v>521</v>
      </c>
      <c r="C180" t="s">
        <v>197</v>
      </c>
      <c r="D180" t="s">
        <v>516</v>
      </c>
      <c r="E180">
        <v>0.81899999999999995</v>
      </c>
      <c r="F180">
        <v>1E-3</v>
      </c>
      <c r="G180">
        <v>0.81943131895739052</v>
      </c>
      <c r="H180" s="2">
        <f t="shared" si="6"/>
        <v>0</v>
      </c>
      <c r="I180" s="2" t="str">
        <f t="shared" si="7"/>
        <v>match</v>
      </c>
      <c r="J180" t="s">
        <v>577</v>
      </c>
    </row>
    <row r="181" spans="1:10" ht="15" customHeight="1" x14ac:dyDescent="0.25">
      <c r="A181" t="s">
        <v>6</v>
      </c>
      <c r="B181" t="s">
        <v>229</v>
      </c>
      <c r="C181" t="s">
        <v>230</v>
      </c>
      <c r="D181" t="s">
        <v>516</v>
      </c>
      <c r="E181">
        <v>0.78100000000000003</v>
      </c>
      <c r="F181">
        <v>1E-3</v>
      </c>
      <c r="G181">
        <v>0.78139701505612835</v>
      </c>
      <c r="H181" s="2">
        <f t="shared" si="6"/>
        <v>0</v>
      </c>
      <c r="I181" s="2" t="str">
        <f t="shared" si="7"/>
        <v>match</v>
      </c>
      <c r="J181" t="s">
        <v>232</v>
      </c>
    </row>
    <row r="182" spans="1:10" ht="15" customHeight="1" x14ac:dyDescent="0.25">
      <c r="A182" t="s">
        <v>6</v>
      </c>
      <c r="B182" t="s">
        <v>229</v>
      </c>
      <c r="C182" t="s">
        <v>233</v>
      </c>
      <c r="D182" t="s">
        <v>516</v>
      </c>
      <c r="E182">
        <v>3.52</v>
      </c>
      <c r="F182">
        <v>0.04</v>
      </c>
      <c r="G182">
        <v>3.5201958724289582</v>
      </c>
      <c r="H182" s="2">
        <f t="shared" si="6"/>
        <v>0</v>
      </c>
      <c r="I182" s="2" t="str">
        <f t="shared" si="7"/>
        <v>match</v>
      </c>
      <c r="J182" t="s">
        <v>235</v>
      </c>
    </row>
    <row r="183" spans="1:10" ht="15" customHeight="1" x14ac:dyDescent="0.25">
      <c r="A183" t="s">
        <v>6</v>
      </c>
      <c r="B183" t="s">
        <v>229</v>
      </c>
      <c r="C183" t="s">
        <v>236</v>
      </c>
      <c r="D183" t="s">
        <v>516</v>
      </c>
      <c r="E183">
        <v>3.3099999999999997E-2</v>
      </c>
      <c r="F183">
        <v>5.9999999999999995E-4</v>
      </c>
      <c r="G183">
        <v>3.3101850223992688E-2</v>
      </c>
      <c r="H183" s="2">
        <f t="shared" si="6"/>
        <v>0</v>
      </c>
      <c r="I183" s="2" t="str">
        <f t="shared" si="7"/>
        <v>match</v>
      </c>
      <c r="J183" t="s">
        <v>238</v>
      </c>
    </row>
    <row r="184" spans="1:10" ht="15" customHeight="1" x14ac:dyDescent="0.25">
      <c r="A184" t="s">
        <v>6</v>
      </c>
      <c r="B184" t="s">
        <v>229</v>
      </c>
      <c r="C184" t="s">
        <v>239</v>
      </c>
      <c r="D184" t="s">
        <v>516</v>
      </c>
      <c r="E184">
        <v>342</v>
      </c>
      <c r="F184">
        <v>11</v>
      </c>
      <c r="G184">
        <v>342.016110082029</v>
      </c>
      <c r="H184" s="2">
        <f t="shared" si="6"/>
        <v>0</v>
      </c>
      <c r="I184" s="2" t="str">
        <f t="shared" si="7"/>
        <v>match</v>
      </c>
      <c r="J184" t="s">
        <v>240</v>
      </c>
    </row>
    <row r="185" spans="1:10" ht="15" customHeight="1" x14ac:dyDescent="0.25">
      <c r="A185" t="s">
        <v>6</v>
      </c>
      <c r="B185" t="s">
        <v>229</v>
      </c>
      <c r="C185" t="s">
        <v>242</v>
      </c>
      <c r="D185" t="s">
        <v>516</v>
      </c>
      <c r="E185">
        <v>3.1399999999999997E-2</v>
      </c>
      <c r="F185">
        <v>5.9999999999999995E-4</v>
      </c>
      <c r="G185">
        <v>3.1374796983361222E-2</v>
      </c>
      <c r="H185" s="2">
        <f t="shared" si="6"/>
        <v>0</v>
      </c>
      <c r="I185" s="2" t="str">
        <f t="shared" si="7"/>
        <v>match</v>
      </c>
      <c r="J185" t="s">
        <v>243</v>
      </c>
    </row>
    <row r="186" spans="1:10" ht="15" customHeight="1" x14ac:dyDescent="0.25">
      <c r="A186" t="s">
        <v>6</v>
      </c>
      <c r="B186" t="s">
        <v>229</v>
      </c>
      <c r="C186" t="s">
        <v>244</v>
      </c>
      <c r="D186" t="s">
        <v>516</v>
      </c>
      <c r="E186">
        <v>251</v>
      </c>
      <c r="F186">
        <v>8</v>
      </c>
      <c r="G186">
        <v>251.43929030944591</v>
      </c>
      <c r="H186" s="2">
        <f t="shared" si="6"/>
        <v>0</v>
      </c>
      <c r="I186" s="2" t="str">
        <f t="shared" si="7"/>
        <v>match</v>
      </c>
      <c r="J186" t="s">
        <v>246</v>
      </c>
    </row>
    <row r="187" spans="1:10" ht="15" customHeight="1" x14ac:dyDescent="0.25">
      <c r="A187" t="s">
        <v>6</v>
      </c>
      <c r="B187" t="s">
        <v>229</v>
      </c>
      <c r="C187" t="s">
        <v>247</v>
      </c>
      <c r="D187" t="s">
        <v>516</v>
      </c>
      <c r="E187">
        <v>4.4299999999999999E-2</v>
      </c>
      <c r="F187">
        <v>8.0000000000000004E-4</v>
      </c>
      <c r="G187">
        <v>4.4338983665755088E-2</v>
      </c>
      <c r="H187" s="2">
        <f t="shared" si="6"/>
        <v>0</v>
      </c>
      <c r="I187" s="2" t="str">
        <f t="shared" si="7"/>
        <v>match</v>
      </c>
      <c r="J187" t="s">
        <v>249</v>
      </c>
    </row>
    <row r="188" spans="1:10" ht="15" customHeight="1" x14ac:dyDescent="0.25">
      <c r="A188" t="s">
        <v>6</v>
      </c>
      <c r="B188" t="s">
        <v>229</v>
      </c>
      <c r="C188" t="s">
        <v>251</v>
      </c>
      <c r="D188" t="s">
        <v>516</v>
      </c>
      <c r="E188">
        <v>1390</v>
      </c>
      <c r="F188">
        <v>30</v>
      </c>
      <c r="G188">
        <v>1391.351406203921</v>
      </c>
      <c r="H188" s="2">
        <f t="shared" si="6"/>
        <v>0</v>
      </c>
      <c r="I188" s="2" t="str">
        <f t="shared" si="7"/>
        <v>match</v>
      </c>
      <c r="J188" t="s">
        <v>252</v>
      </c>
    </row>
    <row r="189" spans="1:10" ht="15" customHeight="1" x14ac:dyDescent="0.25">
      <c r="A189" t="s">
        <v>6</v>
      </c>
      <c r="B189" t="s">
        <v>229</v>
      </c>
      <c r="C189" t="s">
        <v>254</v>
      </c>
      <c r="D189" t="s">
        <v>516</v>
      </c>
      <c r="E189">
        <v>107</v>
      </c>
      <c r="F189">
        <v>1</v>
      </c>
      <c r="G189">
        <v>106.94547944276719</v>
      </c>
      <c r="H189" s="2">
        <f t="shared" si="6"/>
        <v>0</v>
      </c>
      <c r="I189" s="2" t="str">
        <f t="shared" si="7"/>
        <v>match</v>
      </c>
      <c r="J189" t="s">
        <v>255</v>
      </c>
    </row>
    <row r="190" spans="1:10" ht="15" customHeight="1" x14ac:dyDescent="0.25">
      <c r="A190" t="s">
        <v>6</v>
      </c>
      <c r="B190" t="s">
        <v>229</v>
      </c>
      <c r="C190" t="s">
        <v>671</v>
      </c>
      <c r="D190" t="s">
        <v>516</v>
      </c>
      <c r="E190">
        <v>0.14499999999999999</v>
      </c>
      <c r="F190">
        <v>1E-3</v>
      </c>
      <c r="G190">
        <v>0.1446750081173119</v>
      </c>
      <c r="H190" s="2">
        <f t="shared" si="6"/>
        <v>0</v>
      </c>
      <c r="I190" s="2" t="str">
        <f t="shared" si="7"/>
        <v>match</v>
      </c>
      <c r="J190" t="s">
        <v>257</v>
      </c>
    </row>
    <row r="191" spans="1:10" ht="15" customHeight="1" x14ac:dyDescent="0.25">
      <c r="A191" t="s">
        <v>6</v>
      </c>
      <c r="B191" t="s">
        <v>229</v>
      </c>
      <c r="C191" t="s">
        <v>258</v>
      </c>
      <c r="D191" t="s">
        <v>516</v>
      </c>
      <c r="E191">
        <v>365</v>
      </c>
      <c r="F191">
        <v>3</v>
      </c>
      <c r="G191">
        <v>365.05408914457718</v>
      </c>
      <c r="H191" s="2">
        <f t="shared" si="6"/>
        <v>0</v>
      </c>
      <c r="I191" s="2" t="str">
        <f t="shared" si="7"/>
        <v>match</v>
      </c>
      <c r="J191" t="s">
        <v>260</v>
      </c>
    </row>
    <row r="192" spans="1:10" ht="15" customHeight="1" x14ac:dyDescent="0.25">
      <c r="A192" t="s">
        <v>6</v>
      </c>
      <c r="B192" t="s">
        <v>229</v>
      </c>
      <c r="C192" t="s">
        <v>672</v>
      </c>
      <c r="D192" t="s">
        <v>516</v>
      </c>
      <c r="E192">
        <v>0.57799999999999996</v>
      </c>
      <c r="F192">
        <v>1E-3</v>
      </c>
      <c r="G192">
        <v>0.57835464232273837</v>
      </c>
      <c r="H192" s="2">
        <f t="shared" si="6"/>
        <v>0</v>
      </c>
      <c r="I192" s="2" t="str">
        <f t="shared" si="7"/>
        <v>match</v>
      </c>
      <c r="J192" t="s">
        <v>262</v>
      </c>
    </row>
    <row r="193" spans="1:10" ht="15" customHeight="1" x14ac:dyDescent="0.25">
      <c r="A193" t="s">
        <v>6</v>
      </c>
      <c r="B193" t="s">
        <v>229</v>
      </c>
      <c r="C193" t="s">
        <v>263</v>
      </c>
      <c r="D193" t="s">
        <v>516</v>
      </c>
      <c r="E193">
        <v>0.68100000000000005</v>
      </c>
      <c r="F193">
        <v>2E-3</v>
      </c>
      <c r="G193">
        <v>0.68053513581153191</v>
      </c>
      <c r="H193" s="2">
        <f t="shared" si="6"/>
        <v>0</v>
      </c>
      <c r="I193" s="2" t="str">
        <f t="shared" si="7"/>
        <v>match</v>
      </c>
      <c r="J193" t="s">
        <v>265</v>
      </c>
    </row>
    <row r="194" spans="1:10" ht="15" customHeight="1" x14ac:dyDescent="0.25">
      <c r="A194" t="s">
        <v>6</v>
      </c>
      <c r="B194" t="s">
        <v>229</v>
      </c>
      <c r="C194" t="s">
        <v>266</v>
      </c>
      <c r="D194" t="s">
        <v>516</v>
      </c>
      <c r="E194">
        <v>28.3</v>
      </c>
      <c r="F194">
        <v>0.3</v>
      </c>
      <c r="G194">
        <v>28.256685507947822</v>
      </c>
      <c r="H194" s="2">
        <f t="shared" si="6"/>
        <v>0</v>
      </c>
      <c r="I194" s="2" t="str">
        <f t="shared" si="7"/>
        <v>match</v>
      </c>
      <c r="J194" t="s">
        <v>268</v>
      </c>
    </row>
    <row r="195" spans="1:10" ht="15" customHeight="1" x14ac:dyDescent="0.25">
      <c r="A195" t="s">
        <v>6</v>
      </c>
      <c r="B195" t="s">
        <v>229</v>
      </c>
      <c r="C195" t="s">
        <v>269</v>
      </c>
      <c r="D195" t="s">
        <v>516</v>
      </c>
      <c r="E195">
        <v>1.22</v>
      </c>
      <c r="F195">
        <v>0.03</v>
      </c>
      <c r="G195">
        <v>1.2152287030415609</v>
      </c>
      <c r="H195" s="2">
        <f t="shared" si="6"/>
        <v>0</v>
      </c>
      <c r="I195" s="2" t="str">
        <f t="shared" si="7"/>
        <v>match</v>
      </c>
      <c r="J195" t="s">
        <v>271</v>
      </c>
    </row>
    <row r="196" spans="1:10" ht="15" customHeight="1" x14ac:dyDescent="0.25">
      <c r="A196" t="s">
        <v>6</v>
      </c>
      <c r="B196" t="s">
        <v>229</v>
      </c>
      <c r="C196" t="s">
        <v>272</v>
      </c>
      <c r="D196" t="s">
        <v>516</v>
      </c>
      <c r="E196">
        <v>4.53</v>
      </c>
      <c r="F196">
        <v>0.02</v>
      </c>
      <c r="G196">
        <v>4.5271751903570614</v>
      </c>
      <c r="H196" s="2">
        <f t="shared" si="6"/>
        <v>0</v>
      </c>
      <c r="I196" s="2" t="str">
        <f t="shared" si="7"/>
        <v>match</v>
      </c>
      <c r="J196" t="s">
        <v>274</v>
      </c>
    </row>
    <row r="197" spans="1:10" ht="15" customHeight="1" x14ac:dyDescent="0.25">
      <c r="A197" t="s">
        <v>6</v>
      </c>
      <c r="B197" t="s">
        <v>275</v>
      </c>
      <c r="C197" t="s">
        <v>230</v>
      </c>
      <c r="D197" t="s">
        <v>516</v>
      </c>
      <c r="E197">
        <v>0.78200000000000003</v>
      </c>
      <c r="F197">
        <v>1E-3</v>
      </c>
      <c r="G197">
        <v>0.78229590933721183</v>
      </c>
      <c r="H197" s="2">
        <f t="shared" si="6"/>
        <v>0</v>
      </c>
      <c r="I197" s="2" t="str">
        <f t="shared" si="7"/>
        <v>match</v>
      </c>
      <c r="J197" t="s">
        <v>277</v>
      </c>
    </row>
    <row r="198" spans="1:10" ht="15" customHeight="1" x14ac:dyDescent="0.25">
      <c r="A198" t="s">
        <v>6</v>
      </c>
      <c r="B198" t="s">
        <v>275</v>
      </c>
      <c r="C198" t="s">
        <v>233</v>
      </c>
      <c r="D198" t="s">
        <v>516</v>
      </c>
      <c r="E198">
        <v>3.5</v>
      </c>
      <c r="F198">
        <v>0.04</v>
      </c>
      <c r="G198">
        <v>3.4998479987927462</v>
      </c>
      <c r="H198" s="2">
        <f t="shared" si="6"/>
        <v>0</v>
      </c>
      <c r="I198" s="2" t="str">
        <f t="shared" si="7"/>
        <v>match</v>
      </c>
      <c r="J198" t="s">
        <v>279</v>
      </c>
    </row>
    <row r="199" spans="1:10" ht="15" customHeight="1" x14ac:dyDescent="0.25">
      <c r="A199" t="s">
        <v>6</v>
      </c>
      <c r="B199" t="s">
        <v>275</v>
      </c>
      <c r="C199" t="s">
        <v>236</v>
      </c>
      <c r="D199" t="s">
        <v>516</v>
      </c>
      <c r="E199">
        <v>3.3000000000000002E-2</v>
      </c>
      <c r="F199">
        <v>5.9999999999999995E-4</v>
      </c>
      <c r="G199">
        <v>3.3028858635436607E-2</v>
      </c>
      <c r="H199" s="2">
        <f t="shared" ref="H199:H262" si="8">IFERROR(IF(NOT(G199=""),ABS(ROUNDDOWN(E199-G199, 3 - (1+INT(LOG10(ABS(E199)))))),""),IF(AND(E199=0,NOT(E199="")),ABS(ROUNDDOWN(E199-G199,0)),""))</f>
        <v>0</v>
      </c>
      <c r="I199" s="2" t="str">
        <f t="shared" ref="I199:I262" si="9">IF(NOT(H199=""),IF(H199&lt;=F199,"match",IF(H199&lt;3*F199,"partial match","no match")),"")</f>
        <v>match</v>
      </c>
      <c r="J199" t="s">
        <v>281</v>
      </c>
    </row>
    <row r="200" spans="1:10" ht="15" customHeight="1" x14ac:dyDescent="0.25">
      <c r="A200" t="s">
        <v>6</v>
      </c>
      <c r="B200" t="s">
        <v>275</v>
      </c>
      <c r="C200" t="s">
        <v>239</v>
      </c>
      <c r="D200" t="s">
        <v>516</v>
      </c>
      <c r="E200">
        <v>342</v>
      </c>
      <c r="F200">
        <v>11</v>
      </c>
      <c r="G200">
        <v>342.15919159626549</v>
      </c>
      <c r="H200" s="2">
        <f t="shared" si="8"/>
        <v>0</v>
      </c>
      <c r="I200" s="2" t="str">
        <f t="shared" si="9"/>
        <v>match</v>
      </c>
      <c r="J200" t="s">
        <v>283</v>
      </c>
    </row>
    <row r="201" spans="1:10" ht="15" customHeight="1" x14ac:dyDescent="0.25">
      <c r="A201" t="s">
        <v>6</v>
      </c>
      <c r="B201" t="s">
        <v>275</v>
      </c>
      <c r="C201" t="s">
        <v>242</v>
      </c>
      <c r="D201" t="s">
        <v>516</v>
      </c>
      <c r="E201">
        <v>3.1300000000000001E-2</v>
      </c>
      <c r="F201">
        <v>5.9999999999999995E-4</v>
      </c>
      <c r="G201">
        <v>3.1297714898017921E-2</v>
      </c>
      <c r="H201" s="2">
        <f t="shared" si="8"/>
        <v>0</v>
      </c>
      <c r="I201" s="2" t="str">
        <f t="shared" si="9"/>
        <v>match</v>
      </c>
      <c r="J201" t="s">
        <v>285</v>
      </c>
    </row>
    <row r="202" spans="1:10" ht="15" customHeight="1" x14ac:dyDescent="0.25">
      <c r="A202" t="s">
        <v>6</v>
      </c>
      <c r="B202" t="s">
        <v>275</v>
      </c>
      <c r="C202" t="s">
        <v>244</v>
      </c>
      <c r="D202" t="s">
        <v>516</v>
      </c>
      <c r="E202">
        <v>252</v>
      </c>
      <c r="F202">
        <v>8</v>
      </c>
      <c r="G202">
        <v>251.98661641004421</v>
      </c>
      <c r="H202" s="2">
        <f t="shared" si="8"/>
        <v>0</v>
      </c>
      <c r="I202" s="2" t="str">
        <f t="shared" si="9"/>
        <v>match</v>
      </c>
      <c r="J202" t="s">
        <v>287</v>
      </c>
    </row>
    <row r="203" spans="1:10" ht="15" customHeight="1" x14ac:dyDescent="0.25">
      <c r="A203" t="s">
        <v>6</v>
      </c>
      <c r="B203" t="s">
        <v>275</v>
      </c>
      <c r="C203" t="s">
        <v>247</v>
      </c>
      <c r="D203" t="s">
        <v>516</v>
      </c>
      <c r="E203">
        <v>4.4200000000000003E-2</v>
      </c>
      <c r="F203">
        <v>8.0000000000000004E-4</v>
      </c>
      <c r="G203">
        <v>4.4238068907307623E-2</v>
      </c>
      <c r="H203" s="2">
        <f t="shared" si="8"/>
        <v>0</v>
      </c>
      <c r="I203" s="2" t="str">
        <f t="shared" si="9"/>
        <v>match</v>
      </c>
      <c r="J203" t="s">
        <v>290</v>
      </c>
    </row>
    <row r="204" spans="1:10" ht="15" customHeight="1" x14ac:dyDescent="0.25">
      <c r="A204" t="s">
        <v>6</v>
      </c>
      <c r="B204" t="s">
        <v>275</v>
      </c>
      <c r="C204" t="s">
        <v>251</v>
      </c>
      <c r="D204" t="s">
        <v>516</v>
      </c>
      <c r="E204">
        <v>1380</v>
      </c>
      <c r="F204">
        <v>30</v>
      </c>
      <c r="G204">
        <v>1381.9708638592069</v>
      </c>
      <c r="H204" s="2">
        <f t="shared" si="8"/>
        <v>0</v>
      </c>
      <c r="I204" s="2" t="str">
        <f t="shared" si="9"/>
        <v>match</v>
      </c>
      <c r="J204" t="s">
        <v>292</v>
      </c>
    </row>
    <row r="205" spans="1:10" ht="15" customHeight="1" x14ac:dyDescent="0.25">
      <c r="A205" t="s">
        <v>6</v>
      </c>
      <c r="B205" t="s">
        <v>275</v>
      </c>
      <c r="C205" t="s">
        <v>254</v>
      </c>
      <c r="D205" t="s">
        <v>516</v>
      </c>
      <c r="E205">
        <v>427</v>
      </c>
      <c r="F205">
        <v>1</v>
      </c>
      <c r="G205">
        <v>427.47638572250651</v>
      </c>
      <c r="H205" s="2">
        <f t="shared" si="8"/>
        <v>0</v>
      </c>
      <c r="I205" s="2" t="str">
        <f t="shared" si="9"/>
        <v>match</v>
      </c>
      <c r="J205" t="s">
        <v>294</v>
      </c>
    </row>
    <row r="206" spans="1:10" ht="15" customHeight="1" x14ac:dyDescent="0.25">
      <c r="A206" t="s">
        <v>6</v>
      </c>
      <c r="B206" t="s">
        <v>275</v>
      </c>
      <c r="C206" t="s">
        <v>671</v>
      </c>
      <c r="D206" t="s">
        <v>516</v>
      </c>
      <c r="E206">
        <v>0.14499999999999999</v>
      </c>
      <c r="F206">
        <v>1E-3</v>
      </c>
      <c r="G206">
        <v>0.14455377338644501</v>
      </c>
      <c r="H206" s="2">
        <f t="shared" si="8"/>
        <v>0</v>
      </c>
      <c r="I206" s="2" t="str">
        <f t="shared" si="9"/>
        <v>match</v>
      </c>
      <c r="J206" t="s">
        <v>296</v>
      </c>
    </row>
    <row r="207" spans="1:10" ht="15" customHeight="1" x14ac:dyDescent="0.25">
      <c r="A207" t="s">
        <v>6</v>
      </c>
      <c r="B207" t="s">
        <v>275</v>
      </c>
      <c r="C207" t="s">
        <v>258</v>
      </c>
      <c r="D207" t="s">
        <v>516</v>
      </c>
      <c r="E207">
        <v>1460</v>
      </c>
      <c r="F207">
        <v>10</v>
      </c>
      <c r="G207">
        <v>1458.408309920575</v>
      </c>
      <c r="H207" s="2">
        <f t="shared" si="8"/>
        <v>0</v>
      </c>
      <c r="I207" s="2" t="str">
        <f t="shared" si="9"/>
        <v>match</v>
      </c>
      <c r="J207" t="s">
        <v>298</v>
      </c>
    </row>
    <row r="208" spans="1:10" ht="15" customHeight="1" x14ac:dyDescent="0.25">
      <c r="A208" t="s">
        <v>6</v>
      </c>
      <c r="B208" t="s">
        <v>275</v>
      </c>
      <c r="C208" t="s">
        <v>672</v>
      </c>
      <c r="D208" t="s">
        <v>516</v>
      </c>
      <c r="E208">
        <v>0.57799999999999996</v>
      </c>
      <c r="F208">
        <v>1E-3</v>
      </c>
      <c r="G208">
        <v>0.57836827500712551</v>
      </c>
      <c r="H208" s="2">
        <f t="shared" si="8"/>
        <v>0</v>
      </c>
      <c r="I208" s="2" t="str">
        <f t="shared" si="9"/>
        <v>match</v>
      </c>
      <c r="J208" t="s">
        <v>300</v>
      </c>
    </row>
    <row r="209" spans="1:10" ht="15" customHeight="1" x14ac:dyDescent="0.25">
      <c r="A209" t="s">
        <v>6</v>
      </c>
      <c r="B209" t="s">
        <v>275</v>
      </c>
      <c r="C209" t="s">
        <v>263</v>
      </c>
      <c r="D209" t="s">
        <v>516</v>
      </c>
      <c r="E209">
        <v>0.68100000000000005</v>
      </c>
      <c r="F209">
        <v>2E-3</v>
      </c>
      <c r="G209">
        <v>0.68053513581153191</v>
      </c>
      <c r="H209" s="2">
        <f t="shared" si="8"/>
        <v>0</v>
      </c>
      <c r="I209" s="2" t="str">
        <f t="shared" si="9"/>
        <v>match</v>
      </c>
      <c r="J209" t="s">
        <v>302</v>
      </c>
    </row>
    <row r="210" spans="1:10" ht="15" customHeight="1" x14ac:dyDescent="0.25">
      <c r="A210" t="s">
        <v>6</v>
      </c>
      <c r="B210" t="s">
        <v>275</v>
      </c>
      <c r="C210" t="s">
        <v>266</v>
      </c>
      <c r="D210" t="s">
        <v>516</v>
      </c>
      <c r="E210">
        <v>28.3</v>
      </c>
      <c r="F210">
        <v>0.3</v>
      </c>
      <c r="G210">
        <v>28.273442601146719</v>
      </c>
      <c r="H210" s="2">
        <f t="shared" si="8"/>
        <v>0</v>
      </c>
      <c r="I210" s="2" t="str">
        <f t="shared" si="9"/>
        <v>match</v>
      </c>
      <c r="J210" t="s">
        <v>303</v>
      </c>
    </row>
    <row r="211" spans="1:10" ht="15" customHeight="1" x14ac:dyDescent="0.25">
      <c r="A211" t="s">
        <v>6</v>
      </c>
      <c r="B211" t="s">
        <v>275</v>
      </c>
      <c r="C211" t="s">
        <v>269</v>
      </c>
      <c r="D211" t="s">
        <v>516</v>
      </c>
      <c r="E211">
        <v>1.21</v>
      </c>
      <c r="F211">
        <v>0.03</v>
      </c>
      <c r="G211">
        <v>1.209346967797915</v>
      </c>
      <c r="H211" s="2">
        <f t="shared" si="8"/>
        <v>0</v>
      </c>
      <c r="I211" s="2" t="str">
        <f t="shared" si="9"/>
        <v>match</v>
      </c>
      <c r="J211" t="s">
        <v>304</v>
      </c>
    </row>
    <row r="212" spans="1:10" ht="15" customHeight="1" x14ac:dyDescent="0.25">
      <c r="A212" t="s">
        <v>6</v>
      </c>
      <c r="B212" t="s">
        <v>275</v>
      </c>
      <c r="C212" t="s">
        <v>272</v>
      </c>
      <c r="D212" t="s">
        <v>516</v>
      </c>
      <c r="E212">
        <v>4.58</v>
      </c>
      <c r="F212">
        <v>0.01</v>
      </c>
      <c r="G212">
        <v>4.5762348541846638</v>
      </c>
      <c r="H212" s="2">
        <f t="shared" si="8"/>
        <v>0</v>
      </c>
      <c r="I212" s="2" t="str">
        <f t="shared" si="9"/>
        <v>match</v>
      </c>
      <c r="J212" t="s">
        <v>306</v>
      </c>
    </row>
    <row r="213" spans="1:10" ht="15" customHeight="1" x14ac:dyDescent="0.25">
      <c r="A213" t="s">
        <v>6</v>
      </c>
      <c r="B213" t="s">
        <v>522</v>
      </c>
      <c r="C213" t="s">
        <v>230</v>
      </c>
      <c r="D213" t="s">
        <v>516</v>
      </c>
      <c r="E213">
        <v>0.75900000000000001</v>
      </c>
      <c r="F213">
        <v>1E-3</v>
      </c>
      <c r="G213">
        <v>0.75881496164415518</v>
      </c>
      <c r="H213" s="2">
        <f t="shared" si="8"/>
        <v>0</v>
      </c>
      <c r="I213" s="2" t="str">
        <f t="shared" si="9"/>
        <v>match</v>
      </c>
      <c r="J213" t="s">
        <v>578</v>
      </c>
    </row>
    <row r="214" spans="1:10" ht="15" customHeight="1" x14ac:dyDescent="0.25">
      <c r="A214" t="s">
        <v>6</v>
      </c>
      <c r="B214" t="s">
        <v>522</v>
      </c>
      <c r="C214" t="s">
        <v>233</v>
      </c>
      <c r="D214" t="s">
        <v>516</v>
      </c>
      <c r="E214">
        <v>3.82</v>
      </c>
      <c r="F214">
        <v>0.05</v>
      </c>
      <c r="G214">
        <v>3.81775622586825</v>
      </c>
      <c r="H214" s="2">
        <f t="shared" si="8"/>
        <v>0</v>
      </c>
      <c r="I214" s="2" t="str">
        <f t="shared" si="9"/>
        <v>match</v>
      </c>
      <c r="J214" t="s">
        <v>579</v>
      </c>
    </row>
    <row r="215" spans="1:10" ht="15" customHeight="1" x14ac:dyDescent="0.25">
      <c r="A215" t="s">
        <v>6</v>
      </c>
      <c r="B215" t="s">
        <v>522</v>
      </c>
      <c r="C215" t="s">
        <v>236</v>
      </c>
      <c r="D215" t="s">
        <v>516</v>
      </c>
      <c r="E215">
        <v>1.9400000000000001E-2</v>
      </c>
      <c r="F215">
        <v>5.9999999999999995E-4</v>
      </c>
      <c r="G215">
        <v>1.9413658032645529E-2</v>
      </c>
      <c r="H215" s="2">
        <f t="shared" si="8"/>
        <v>0</v>
      </c>
      <c r="I215" s="2" t="str">
        <f t="shared" si="9"/>
        <v>match</v>
      </c>
      <c r="J215" t="s">
        <v>580</v>
      </c>
    </row>
    <row r="216" spans="1:10" ht="15" customHeight="1" x14ac:dyDescent="0.25">
      <c r="A216" t="s">
        <v>6</v>
      </c>
      <c r="B216" t="s">
        <v>522</v>
      </c>
      <c r="C216" t="s">
        <v>239</v>
      </c>
      <c r="D216" t="s">
        <v>516</v>
      </c>
      <c r="E216">
        <v>356</v>
      </c>
      <c r="F216">
        <v>11</v>
      </c>
      <c r="G216">
        <v>355.98641173094001</v>
      </c>
      <c r="H216" s="2">
        <f t="shared" si="8"/>
        <v>0</v>
      </c>
      <c r="I216" s="2" t="str">
        <f t="shared" si="9"/>
        <v>match</v>
      </c>
      <c r="J216" t="s">
        <v>581</v>
      </c>
    </row>
    <row r="217" spans="1:10" ht="15.75" customHeight="1" x14ac:dyDescent="0.25">
      <c r="A217" t="s">
        <v>6</v>
      </c>
      <c r="B217" t="s">
        <v>522</v>
      </c>
      <c r="C217" t="s">
        <v>242</v>
      </c>
      <c r="D217" t="s">
        <v>516</v>
      </c>
      <c r="E217">
        <v>1.8100000000000002E-2</v>
      </c>
      <c r="F217">
        <v>5.9999999999999995E-4</v>
      </c>
      <c r="G217">
        <v>1.8141606059122461E-2</v>
      </c>
      <c r="H217" s="2">
        <f t="shared" si="8"/>
        <v>0</v>
      </c>
      <c r="I217" s="2" t="str">
        <f t="shared" si="9"/>
        <v>match</v>
      </c>
      <c r="J217" t="s">
        <v>582</v>
      </c>
    </row>
    <row r="218" spans="1:10" ht="15.75" customHeight="1" x14ac:dyDescent="0.25">
      <c r="A218" t="s">
        <v>6</v>
      </c>
      <c r="B218" t="s">
        <v>522</v>
      </c>
      <c r="C218" t="s">
        <v>244</v>
      </c>
      <c r="D218" t="s">
        <v>516</v>
      </c>
      <c r="E218">
        <v>257</v>
      </c>
      <c r="F218">
        <v>9</v>
      </c>
      <c r="G218">
        <v>257.49288455800252</v>
      </c>
      <c r="H218" s="2">
        <f t="shared" si="8"/>
        <v>0</v>
      </c>
      <c r="I218" s="2" t="str">
        <f t="shared" si="9"/>
        <v>match</v>
      </c>
      <c r="J218" t="s">
        <v>583</v>
      </c>
    </row>
    <row r="219" spans="1:10" ht="15.75" customHeight="1" x14ac:dyDescent="0.25">
      <c r="A219" t="s">
        <v>6</v>
      </c>
      <c r="B219" t="s">
        <v>522</v>
      </c>
      <c r="C219" t="s">
        <v>247</v>
      </c>
      <c r="D219" t="s">
        <v>516</v>
      </c>
      <c r="E219">
        <v>2.93E-2</v>
      </c>
      <c r="F219">
        <v>8.9999999999999998E-4</v>
      </c>
      <c r="G219">
        <v>2.9281837377067809E-2</v>
      </c>
      <c r="H219" s="2">
        <f t="shared" si="8"/>
        <v>0</v>
      </c>
      <c r="I219" s="2" t="str">
        <f t="shared" si="9"/>
        <v>match</v>
      </c>
      <c r="J219" t="s">
        <v>584</v>
      </c>
    </row>
    <row r="220" spans="1:10" ht="15.75" customHeight="1" x14ac:dyDescent="0.25">
      <c r="A220" t="s">
        <v>6</v>
      </c>
      <c r="B220" t="s">
        <v>522</v>
      </c>
      <c r="C220" t="s">
        <v>251</v>
      </c>
      <c r="D220" t="s">
        <v>516</v>
      </c>
      <c r="E220">
        <v>1500</v>
      </c>
      <c r="F220">
        <v>30</v>
      </c>
      <c r="G220">
        <v>1503.9837712655749</v>
      </c>
      <c r="H220" s="2">
        <f t="shared" si="8"/>
        <v>0</v>
      </c>
      <c r="I220" s="2" t="str">
        <f t="shared" si="9"/>
        <v>match</v>
      </c>
      <c r="J220" t="s">
        <v>585</v>
      </c>
    </row>
    <row r="221" spans="1:10" ht="15.75" customHeight="1" x14ac:dyDescent="0.25">
      <c r="A221" t="s">
        <v>6</v>
      </c>
      <c r="B221" t="s">
        <v>522</v>
      </c>
      <c r="C221" t="s">
        <v>254</v>
      </c>
      <c r="D221" t="s">
        <v>516</v>
      </c>
      <c r="E221">
        <v>2400</v>
      </c>
      <c r="F221">
        <v>10</v>
      </c>
      <c r="G221">
        <v>0.13652854347075211</v>
      </c>
      <c r="H221" s="2">
        <f t="shared" si="8"/>
        <v>2390</v>
      </c>
      <c r="I221" s="2" t="str">
        <f t="shared" si="9"/>
        <v>no match</v>
      </c>
      <c r="J221" t="s">
        <v>586</v>
      </c>
    </row>
    <row r="222" spans="1:10" ht="15.75" customHeight="1" x14ac:dyDescent="0.25">
      <c r="A222" t="s">
        <v>6</v>
      </c>
      <c r="B222" t="s">
        <v>522</v>
      </c>
      <c r="C222" t="s">
        <v>671</v>
      </c>
      <c r="D222" t="s">
        <v>516</v>
      </c>
      <c r="E222">
        <v>0.13700000000000001</v>
      </c>
      <c r="F222">
        <v>1E-3</v>
      </c>
      <c r="G222">
        <v>0.1365285455042905</v>
      </c>
      <c r="H222" s="2">
        <f t="shared" si="8"/>
        <v>0</v>
      </c>
      <c r="I222" s="2" t="str">
        <f t="shared" si="9"/>
        <v>match</v>
      </c>
      <c r="J222" t="s">
        <v>587</v>
      </c>
    </row>
    <row r="223" spans="1:10" ht="15.75" customHeight="1" x14ac:dyDescent="0.25">
      <c r="A223" t="s">
        <v>6</v>
      </c>
      <c r="B223" t="s">
        <v>522</v>
      </c>
      <c r="C223" t="s">
        <v>258</v>
      </c>
      <c r="D223" t="s">
        <v>516</v>
      </c>
      <c r="E223">
        <v>9380</v>
      </c>
      <c r="F223">
        <v>70</v>
      </c>
      <c r="G223">
        <v>0.5334713743130195</v>
      </c>
      <c r="H223" s="2">
        <f t="shared" si="8"/>
        <v>9370</v>
      </c>
      <c r="I223" s="2" t="str">
        <f t="shared" si="9"/>
        <v>no match</v>
      </c>
      <c r="J223" t="s">
        <v>588</v>
      </c>
    </row>
    <row r="224" spans="1:10" ht="15.75" customHeight="1" x14ac:dyDescent="0.25">
      <c r="A224" t="s">
        <v>6</v>
      </c>
      <c r="B224" t="s">
        <v>522</v>
      </c>
      <c r="C224" t="s">
        <v>672</v>
      </c>
      <c r="D224" t="s">
        <v>516</v>
      </c>
      <c r="E224">
        <v>0.53300000000000003</v>
      </c>
      <c r="F224">
        <v>1E-3</v>
      </c>
      <c r="G224">
        <v>0.53347138237957636</v>
      </c>
      <c r="H224" s="2">
        <f t="shared" si="8"/>
        <v>0</v>
      </c>
      <c r="I224" s="2" t="str">
        <f t="shared" si="9"/>
        <v>match</v>
      </c>
      <c r="J224" t="s">
        <v>589</v>
      </c>
    </row>
    <row r="225" spans="1:10" ht="15.75" customHeight="1" x14ac:dyDescent="0.25">
      <c r="A225" t="s">
        <v>6</v>
      </c>
      <c r="B225" t="s">
        <v>522</v>
      </c>
      <c r="C225" t="s">
        <v>263</v>
      </c>
      <c r="D225" t="s">
        <v>516</v>
      </c>
      <c r="E225">
        <v>0.64200000000000002</v>
      </c>
      <c r="F225">
        <v>2E-3</v>
      </c>
      <c r="G225">
        <v>3.6551042987639852E-5</v>
      </c>
      <c r="H225" s="2">
        <f t="shared" si="8"/>
        <v>0.64100000000000001</v>
      </c>
      <c r="I225" s="2" t="str">
        <f t="shared" si="9"/>
        <v>no match</v>
      </c>
      <c r="J225" t="s">
        <v>590</v>
      </c>
    </row>
    <row r="226" spans="1:10" ht="15.75" customHeight="1" x14ac:dyDescent="0.25">
      <c r="A226" t="s">
        <v>6</v>
      </c>
      <c r="B226" t="s">
        <v>522</v>
      </c>
      <c r="C226" t="s">
        <v>266</v>
      </c>
      <c r="D226" t="s">
        <v>516</v>
      </c>
      <c r="E226">
        <v>25.7</v>
      </c>
      <c r="F226">
        <v>0.2</v>
      </c>
      <c r="G226">
        <v>25.652550127644421</v>
      </c>
      <c r="H226" s="2">
        <f t="shared" si="8"/>
        <v>0</v>
      </c>
      <c r="I226" s="2" t="str">
        <f t="shared" si="9"/>
        <v>match</v>
      </c>
      <c r="J226" t="s">
        <v>591</v>
      </c>
    </row>
    <row r="227" spans="1:10" ht="15.75" customHeight="1" x14ac:dyDescent="0.25">
      <c r="A227" t="s">
        <v>6</v>
      </c>
      <c r="B227" t="s">
        <v>522</v>
      </c>
      <c r="C227" t="s">
        <v>269</v>
      </c>
      <c r="D227" t="s">
        <v>516</v>
      </c>
      <c r="E227">
        <v>1.39</v>
      </c>
      <c r="F227">
        <v>0.03</v>
      </c>
      <c r="G227">
        <v>1.3884746653978619</v>
      </c>
      <c r="H227" s="2">
        <f t="shared" si="8"/>
        <v>0</v>
      </c>
      <c r="I227" s="2" t="str">
        <f t="shared" si="9"/>
        <v>match</v>
      </c>
      <c r="J227" t="s">
        <v>592</v>
      </c>
    </row>
    <row r="228" spans="1:10" ht="15.75" customHeight="1" x14ac:dyDescent="0.25">
      <c r="A228" t="s">
        <v>6</v>
      </c>
      <c r="B228" t="s">
        <v>522</v>
      </c>
      <c r="C228" t="s">
        <v>272</v>
      </c>
      <c r="D228" t="s">
        <v>516</v>
      </c>
      <c r="E228">
        <v>4.84</v>
      </c>
      <c r="F228">
        <v>0.01</v>
      </c>
      <c r="G228">
        <v>4.8365911245346069</v>
      </c>
      <c r="H228" s="2">
        <f t="shared" si="8"/>
        <v>0</v>
      </c>
      <c r="I228" s="2" t="str">
        <f t="shared" si="9"/>
        <v>match</v>
      </c>
      <c r="J228" t="s">
        <v>593</v>
      </c>
    </row>
    <row r="229" spans="1:10" ht="15.75" customHeight="1" x14ac:dyDescent="0.25">
      <c r="A229" t="s">
        <v>6</v>
      </c>
      <c r="B229" t="s">
        <v>523</v>
      </c>
      <c r="C229" t="s">
        <v>230</v>
      </c>
      <c r="D229" t="s">
        <v>516</v>
      </c>
      <c r="E229">
        <v>0.75900000000000001</v>
      </c>
      <c r="F229">
        <v>1E-3</v>
      </c>
      <c r="G229">
        <v>0.75909582013382226</v>
      </c>
      <c r="H229" s="2">
        <f t="shared" si="8"/>
        <v>0</v>
      </c>
      <c r="I229" s="2" t="str">
        <f t="shared" si="9"/>
        <v>match</v>
      </c>
      <c r="J229" t="s">
        <v>594</v>
      </c>
    </row>
    <row r="230" spans="1:10" ht="15.75" customHeight="1" x14ac:dyDescent="0.25">
      <c r="A230" t="s">
        <v>6</v>
      </c>
      <c r="B230" t="s">
        <v>523</v>
      </c>
      <c r="C230" t="s">
        <v>233</v>
      </c>
      <c r="D230" t="s">
        <v>516</v>
      </c>
      <c r="E230">
        <v>3.81</v>
      </c>
      <c r="F230">
        <v>0.05</v>
      </c>
      <c r="G230">
        <v>3.8112303054465779</v>
      </c>
      <c r="H230" s="2">
        <f t="shared" si="8"/>
        <v>0</v>
      </c>
      <c r="I230" s="2" t="str">
        <f t="shared" si="9"/>
        <v>match</v>
      </c>
      <c r="J230" t="s">
        <v>595</v>
      </c>
    </row>
    <row r="231" spans="1:10" ht="15.75" customHeight="1" x14ac:dyDescent="0.25">
      <c r="A231" t="s">
        <v>6</v>
      </c>
      <c r="B231" t="s">
        <v>523</v>
      </c>
      <c r="C231" t="s">
        <v>236</v>
      </c>
      <c r="D231" t="s">
        <v>516</v>
      </c>
      <c r="E231">
        <v>1.9400000000000001E-2</v>
      </c>
      <c r="F231">
        <v>5.9999999999999995E-4</v>
      </c>
      <c r="G231">
        <v>1.9407404232756029E-2</v>
      </c>
      <c r="H231" s="2">
        <f t="shared" si="8"/>
        <v>0</v>
      </c>
      <c r="I231" s="2" t="str">
        <f t="shared" si="9"/>
        <v>match</v>
      </c>
      <c r="J231" t="s">
        <v>596</v>
      </c>
    </row>
    <row r="232" spans="1:10" ht="15.75" customHeight="1" x14ac:dyDescent="0.25">
      <c r="A232" t="s">
        <v>6</v>
      </c>
      <c r="B232" t="s">
        <v>523</v>
      </c>
      <c r="C232" t="s">
        <v>239</v>
      </c>
      <c r="D232" t="s">
        <v>516</v>
      </c>
      <c r="E232">
        <v>356</v>
      </c>
      <c r="F232">
        <v>11</v>
      </c>
      <c r="G232">
        <v>356.01230121571109</v>
      </c>
      <c r="H232" s="2">
        <f t="shared" si="8"/>
        <v>0</v>
      </c>
      <c r="I232" s="2" t="str">
        <f t="shared" si="9"/>
        <v>match</v>
      </c>
      <c r="J232" t="s">
        <v>597</v>
      </c>
    </row>
    <row r="233" spans="1:10" ht="15.75" customHeight="1" x14ac:dyDescent="0.25">
      <c r="A233" t="s">
        <v>6</v>
      </c>
      <c r="B233" t="s">
        <v>523</v>
      </c>
      <c r="C233" t="s">
        <v>242</v>
      </c>
      <c r="D233" t="s">
        <v>516</v>
      </c>
      <c r="E233">
        <v>1.8100000000000002E-2</v>
      </c>
      <c r="F233">
        <v>5.9999999999999995E-4</v>
      </c>
      <c r="G233">
        <v>1.813862567898869E-2</v>
      </c>
      <c r="H233" s="2">
        <f t="shared" si="8"/>
        <v>0</v>
      </c>
      <c r="I233" s="2" t="str">
        <f t="shared" si="9"/>
        <v>match</v>
      </c>
      <c r="J233" t="s">
        <v>598</v>
      </c>
    </row>
    <row r="234" spans="1:10" ht="15.75" customHeight="1" x14ac:dyDescent="0.25">
      <c r="A234" t="s">
        <v>6</v>
      </c>
      <c r="B234" t="s">
        <v>523</v>
      </c>
      <c r="C234" t="s">
        <v>244</v>
      </c>
      <c r="D234" t="s">
        <v>516</v>
      </c>
      <c r="E234">
        <v>258</v>
      </c>
      <c r="F234">
        <v>9</v>
      </c>
      <c r="G234">
        <v>257.62681956765158</v>
      </c>
      <c r="H234" s="2">
        <f t="shared" si="8"/>
        <v>0</v>
      </c>
      <c r="I234" s="2" t="str">
        <f t="shared" si="9"/>
        <v>match</v>
      </c>
      <c r="J234" t="s">
        <v>599</v>
      </c>
    </row>
    <row r="235" spans="1:10" ht="15.75" customHeight="1" x14ac:dyDescent="0.25">
      <c r="A235" t="s">
        <v>6</v>
      </c>
      <c r="B235" t="s">
        <v>523</v>
      </c>
      <c r="C235" t="s">
        <v>247</v>
      </c>
      <c r="D235" t="s">
        <v>516</v>
      </c>
      <c r="E235">
        <v>2.92E-2</v>
      </c>
      <c r="F235">
        <v>8.9999999999999998E-4</v>
      </c>
      <c r="G235">
        <v>2.9244446637263732E-2</v>
      </c>
      <c r="H235" s="2">
        <f t="shared" si="8"/>
        <v>0</v>
      </c>
      <c r="I235" s="2" t="str">
        <f t="shared" si="9"/>
        <v>match</v>
      </c>
      <c r="J235" t="s">
        <v>600</v>
      </c>
    </row>
    <row r="236" spans="1:10" ht="15.75" customHeight="1" x14ac:dyDescent="0.25">
      <c r="A236" t="s">
        <v>6</v>
      </c>
      <c r="B236" t="s">
        <v>523</v>
      </c>
      <c r="C236" t="s">
        <v>251</v>
      </c>
      <c r="D236" t="s">
        <v>516</v>
      </c>
      <c r="E236">
        <v>1500</v>
      </c>
      <c r="F236">
        <v>30</v>
      </c>
      <c r="G236">
        <v>1501.365239202491</v>
      </c>
      <c r="H236" s="2">
        <f t="shared" si="8"/>
        <v>0</v>
      </c>
      <c r="I236" s="2" t="str">
        <f t="shared" si="9"/>
        <v>match</v>
      </c>
      <c r="J236" t="s">
        <v>601</v>
      </c>
    </row>
    <row r="237" spans="1:10" ht="15.75" customHeight="1" x14ac:dyDescent="0.25">
      <c r="A237" t="s">
        <v>6</v>
      </c>
      <c r="B237" t="s">
        <v>523</v>
      </c>
      <c r="C237" t="s">
        <v>254</v>
      </c>
      <c r="D237" t="s">
        <v>516</v>
      </c>
      <c r="E237">
        <v>9600</v>
      </c>
      <c r="F237">
        <v>20</v>
      </c>
      <c r="G237">
        <v>0.1365380041737223</v>
      </c>
      <c r="H237" s="2">
        <f t="shared" si="8"/>
        <v>9590</v>
      </c>
      <c r="I237" s="2" t="str">
        <f t="shared" si="9"/>
        <v>no match</v>
      </c>
      <c r="J237" t="s">
        <v>602</v>
      </c>
    </row>
    <row r="238" spans="1:10" ht="15.75" customHeight="1" x14ac:dyDescent="0.25">
      <c r="A238" t="s">
        <v>6</v>
      </c>
      <c r="B238" t="s">
        <v>523</v>
      </c>
      <c r="C238" t="s">
        <v>671</v>
      </c>
      <c r="D238" t="s">
        <v>516</v>
      </c>
      <c r="E238">
        <v>0.13700000000000001</v>
      </c>
      <c r="F238">
        <v>1E-3</v>
      </c>
      <c r="G238">
        <v>0.13653801231202201</v>
      </c>
      <c r="H238" s="2">
        <f t="shared" si="8"/>
        <v>0</v>
      </c>
      <c r="I238" s="2" t="str">
        <f t="shared" si="9"/>
        <v>match</v>
      </c>
      <c r="J238" t="s">
        <v>603</v>
      </c>
    </row>
    <row r="239" spans="1:10" ht="15.75" customHeight="1" x14ac:dyDescent="0.25">
      <c r="A239" t="s">
        <v>6</v>
      </c>
      <c r="B239" t="s">
        <v>523</v>
      </c>
      <c r="C239" t="s">
        <v>258</v>
      </c>
      <c r="D239" t="s">
        <v>516</v>
      </c>
      <c r="E239">
        <v>37500</v>
      </c>
      <c r="F239">
        <v>300</v>
      </c>
      <c r="G239">
        <v>0.53362604148159198</v>
      </c>
      <c r="H239" s="2">
        <f t="shared" si="8"/>
        <v>37400</v>
      </c>
      <c r="I239" s="2" t="str">
        <f t="shared" si="9"/>
        <v>no match</v>
      </c>
      <c r="J239" t="s">
        <v>604</v>
      </c>
    </row>
    <row r="240" spans="1:10" ht="15.75" customHeight="1" x14ac:dyDescent="0.25">
      <c r="A240" t="s">
        <v>6</v>
      </c>
      <c r="B240" t="s">
        <v>523</v>
      </c>
      <c r="C240" t="s">
        <v>672</v>
      </c>
      <c r="D240" t="s">
        <v>516</v>
      </c>
      <c r="E240">
        <v>0.53400000000000003</v>
      </c>
      <c r="F240">
        <v>1E-3</v>
      </c>
      <c r="G240">
        <v>0.53362607328818445</v>
      </c>
      <c r="H240" s="2">
        <f t="shared" si="8"/>
        <v>0</v>
      </c>
      <c r="I240" s="2" t="str">
        <f t="shared" si="9"/>
        <v>match</v>
      </c>
      <c r="J240" t="s">
        <v>605</v>
      </c>
    </row>
    <row r="241" spans="1:10" ht="15.75" customHeight="1" x14ac:dyDescent="0.25">
      <c r="A241" t="s">
        <v>6</v>
      </c>
      <c r="B241" t="s">
        <v>523</v>
      </c>
      <c r="C241" t="s">
        <v>263</v>
      </c>
      <c r="D241" t="s">
        <v>516</v>
      </c>
      <c r="E241">
        <v>0.64200000000000002</v>
      </c>
      <c r="F241">
        <v>2E-3</v>
      </c>
      <c r="G241">
        <v>3.6551041353680879E-5</v>
      </c>
      <c r="H241" s="2">
        <f t="shared" si="8"/>
        <v>0.64100000000000001</v>
      </c>
      <c r="I241" s="2" t="str">
        <f t="shared" si="9"/>
        <v>no match</v>
      </c>
      <c r="J241" t="s">
        <v>606</v>
      </c>
    </row>
    <row r="242" spans="1:10" ht="15.75" customHeight="1" x14ac:dyDescent="0.25">
      <c r="A242" t="s">
        <v>6</v>
      </c>
      <c r="B242" t="s">
        <v>523</v>
      </c>
      <c r="C242" t="s">
        <v>266</v>
      </c>
      <c r="D242" t="s">
        <v>516</v>
      </c>
      <c r="E242">
        <v>25.7</v>
      </c>
      <c r="F242">
        <v>0.2</v>
      </c>
      <c r="G242">
        <v>25.649225108339561</v>
      </c>
      <c r="H242" s="2">
        <f t="shared" si="8"/>
        <v>0</v>
      </c>
      <c r="I242" s="2" t="str">
        <f t="shared" si="9"/>
        <v>match</v>
      </c>
      <c r="J242" t="s">
        <v>607</v>
      </c>
    </row>
    <row r="243" spans="1:10" ht="15.75" customHeight="1" x14ac:dyDescent="0.25">
      <c r="A243" t="s">
        <v>6</v>
      </c>
      <c r="B243" t="s">
        <v>523</v>
      </c>
      <c r="C243" t="s">
        <v>269</v>
      </c>
      <c r="D243" t="s">
        <v>516</v>
      </c>
      <c r="E243">
        <v>1.39</v>
      </c>
      <c r="F243">
        <v>0.03</v>
      </c>
      <c r="G243">
        <v>1.3862602165059299</v>
      </c>
      <c r="H243" s="2">
        <f t="shared" si="8"/>
        <v>0</v>
      </c>
      <c r="I243" s="2" t="str">
        <f t="shared" si="9"/>
        <v>match</v>
      </c>
      <c r="J243" t="s">
        <v>608</v>
      </c>
    </row>
    <row r="244" spans="1:10" ht="15.75" customHeight="1" x14ac:dyDescent="0.25">
      <c r="A244" t="s">
        <v>6</v>
      </c>
      <c r="B244" t="s">
        <v>523</v>
      </c>
      <c r="C244" t="s">
        <v>272</v>
      </c>
      <c r="D244" t="s">
        <v>516</v>
      </c>
      <c r="E244">
        <v>4.84</v>
      </c>
      <c r="F244">
        <v>0.01</v>
      </c>
      <c r="G244">
        <v>4.8405942916870117</v>
      </c>
      <c r="H244" s="2">
        <f t="shared" si="8"/>
        <v>0</v>
      </c>
      <c r="I244" s="2" t="str">
        <f t="shared" si="9"/>
        <v>match</v>
      </c>
      <c r="J244" t="s">
        <v>609</v>
      </c>
    </row>
    <row r="245" spans="1:10" ht="15.75" customHeight="1" x14ac:dyDescent="0.25">
      <c r="A245" t="s">
        <v>6</v>
      </c>
      <c r="B245" t="s">
        <v>307</v>
      </c>
      <c r="C245" t="s">
        <v>308</v>
      </c>
      <c r="D245" t="s">
        <v>516</v>
      </c>
      <c r="E245">
        <v>0.745</v>
      </c>
      <c r="F245">
        <v>3.0000000000000001E-3</v>
      </c>
      <c r="G245">
        <v>0.74503649862089116</v>
      </c>
      <c r="H245" s="2">
        <f t="shared" si="8"/>
        <v>0</v>
      </c>
      <c r="I245" s="2" t="str">
        <f t="shared" si="9"/>
        <v>match</v>
      </c>
      <c r="J245" t="s">
        <v>310</v>
      </c>
    </row>
    <row r="246" spans="1:10" ht="15.75" customHeight="1" x14ac:dyDescent="0.25">
      <c r="A246" t="s">
        <v>6</v>
      </c>
      <c r="B246" t="s">
        <v>307</v>
      </c>
      <c r="C246" t="s">
        <v>311</v>
      </c>
      <c r="D246" t="s">
        <v>516</v>
      </c>
      <c r="E246">
        <v>439</v>
      </c>
      <c r="F246">
        <v>8</v>
      </c>
      <c r="G246">
        <v>439.45278074311898</v>
      </c>
      <c r="H246" s="2">
        <f t="shared" si="8"/>
        <v>0</v>
      </c>
      <c r="I246" s="2" t="str">
        <f t="shared" si="9"/>
        <v>match</v>
      </c>
      <c r="J246" t="s">
        <v>313</v>
      </c>
    </row>
    <row r="247" spans="1:10" ht="15.75" customHeight="1" x14ac:dyDescent="0.25">
      <c r="A247" t="s">
        <v>6</v>
      </c>
      <c r="B247" t="s">
        <v>307</v>
      </c>
      <c r="C247" t="s">
        <v>314</v>
      </c>
      <c r="D247" t="s">
        <v>516</v>
      </c>
      <c r="E247">
        <v>4.7500000000000001E-2</v>
      </c>
      <c r="F247">
        <v>1E-3</v>
      </c>
      <c r="G247">
        <v>4.7460717274549633E-2</v>
      </c>
      <c r="H247" s="2">
        <f t="shared" si="8"/>
        <v>0</v>
      </c>
      <c r="I247" s="2" t="str">
        <f t="shared" si="9"/>
        <v>match</v>
      </c>
      <c r="J247" t="s">
        <v>317</v>
      </c>
    </row>
    <row r="248" spans="1:10" ht="15.75" customHeight="1" x14ac:dyDescent="0.25">
      <c r="A248" t="s">
        <v>6</v>
      </c>
      <c r="B248" t="s">
        <v>307</v>
      </c>
      <c r="C248" t="s">
        <v>318</v>
      </c>
      <c r="D248" t="s">
        <v>516</v>
      </c>
      <c r="E248">
        <v>284</v>
      </c>
      <c r="F248">
        <v>11</v>
      </c>
      <c r="G248">
        <v>284.39169620467629</v>
      </c>
      <c r="H248" s="2">
        <f t="shared" si="8"/>
        <v>0</v>
      </c>
      <c r="I248" s="2" t="str">
        <f t="shared" si="9"/>
        <v>match</v>
      </c>
      <c r="J248" t="s">
        <v>320</v>
      </c>
    </row>
    <row r="249" spans="1:10" ht="15.75" customHeight="1" x14ac:dyDescent="0.25">
      <c r="A249" t="s">
        <v>6</v>
      </c>
      <c r="B249" t="s">
        <v>307</v>
      </c>
      <c r="C249" t="s">
        <v>321</v>
      </c>
      <c r="D249" t="s">
        <v>516</v>
      </c>
      <c r="E249">
        <v>4.1500000000000002E-2</v>
      </c>
      <c r="F249">
        <v>8.0000000000000004E-4</v>
      </c>
      <c r="G249">
        <v>4.1521415176046392E-2</v>
      </c>
      <c r="H249" s="2">
        <f t="shared" si="8"/>
        <v>0</v>
      </c>
      <c r="I249" s="2" t="str">
        <f t="shared" si="9"/>
        <v>match</v>
      </c>
      <c r="J249" t="s">
        <v>323</v>
      </c>
    </row>
    <row r="250" spans="1:10" ht="15.75" customHeight="1" x14ac:dyDescent="0.25">
      <c r="A250" t="s">
        <v>6</v>
      </c>
      <c r="B250" t="s">
        <v>307</v>
      </c>
      <c r="C250" t="s">
        <v>324</v>
      </c>
      <c r="D250" t="s">
        <v>516</v>
      </c>
      <c r="E250">
        <v>190</v>
      </c>
      <c r="F250">
        <v>7</v>
      </c>
      <c r="G250">
        <v>189.9615882704849</v>
      </c>
      <c r="H250" s="2">
        <f t="shared" si="8"/>
        <v>0</v>
      </c>
      <c r="I250" s="2" t="str">
        <f t="shared" si="9"/>
        <v>match</v>
      </c>
      <c r="J250" t="s">
        <v>326</v>
      </c>
    </row>
    <row r="251" spans="1:10" ht="15.75" customHeight="1" x14ac:dyDescent="0.25">
      <c r="A251" t="s">
        <v>6</v>
      </c>
      <c r="B251" t="s">
        <v>307</v>
      </c>
      <c r="C251" t="s">
        <v>327</v>
      </c>
      <c r="D251" t="s">
        <v>516</v>
      </c>
      <c r="E251">
        <v>1.1499999999999999</v>
      </c>
      <c r="F251">
        <v>0.04</v>
      </c>
      <c r="G251">
        <v>1.147783937465463</v>
      </c>
      <c r="H251" s="2">
        <f t="shared" si="8"/>
        <v>0</v>
      </c>
      <c r="I251" s="2" t="str">
        <f t="shared" si="9"/>
        <v>match</v>
      </c>
      <c r="J251" t="s">
        <v>329</v>
      </c>
    </row>
    <row r="252" spans="1:10" ht="15.75" customHeight="1" x14ac:dyDescent="0.25">
      <c r="A252" t="s">
        <v>6</v>
      </c>
      <c r="B252" t="s">
        <v>307</v>
      </c>
      <c r="C252" t="s">
        <v>330</v>
      </c>
      <c r="D252" t="s">
        <v>516</v>
      </c>
      <c r="E252">
        <v>181000</v>
      </c>
      <c r="F252">
        <v>3000</v>
      </c>
      <c r="G252">
        <v>181381.76914504491</v>
      </c>
      <c r="H252" s="2">
        <f t="shared" si="8"/>
        <v>0</v>
      </c>
      <c r="I252" s="2" t="str">
        <f t="shared" si="9"/>
        <v>match</v>
      </c>
      <c r="J252" t="s">
        <v>332</v>
      </c>
    </row>
    <row r="253" spans="1:10" ht="15.75" customHeight="1" x14ac:dyDescent="0.25">
      <c r="A253" t="s">
        <v>6</v>
      </c>
      <c r="B253" t="s">
        <v>307</v>
      </c>
      <c r="C253" t="s">
        <v>254</v>
      </c>
      <c r="D253" t="s">
        <v>516</v>
      </c>
      <c r="E253">
        <v>20.5</v>
      </c>
      <c r="F253">
        <v>0.1</v>
      </c>
      <c r="G253">
        <v>20.471251116004989</v>
      </c>
      <c r="H253" s="2">
        <f t="shared" si="8"/>
        <v>0</v>
      </c>
      <c r="I253" s="2" t="str">
        <f t="shared" si="9"/>
        <v>match</v>
      </c>
      <c r="J253" t="s">
        <v>334</v>
      </c>
    </row>
    <row r="254" spans="1:10" ht="15.75" customHeight="1" x14ac:dyDescent="0.25">
      <c r="A254" t="s">
        <v>6</v>
      </c>
      <c r="B254" t="s">
        <v>307</v>
      </c>
      <c r="C254" t="s">
        <v>671</v>
      </c>
      <c r="D254" t="s">
        <v>516</v>
      </c>
      <c r="E254">
        <v>7.8899999999999998E-2</v>
      </c>
      <c r="F254">
        <v>1E-3</v>
      </c>
      <c r="G254">
        <v>7.8909519025266051E-2</v>
      </c>
      <c r="H254" s="2">
        <f t="shared" si="8"/>
        <v>0</v>
      </c>
      <c r="I254" s="2" t="str">
        <f t="shared" si="9"/>
        <v>match</v>
      </c>
      <c r="J254" t="s">
        <v>336</v>
      </c>
    </row>
    <row r="255" spans="1:10" ht="15.75" customHeight="1" x14ac:dyDescent="0.25">
      <c r="A255" t="s">
        <v>6</v>
      </c>
      <c r="B255" t="s">
        <v>307</v>
      </c>
      <c r="C255" t="s">
        <v>337</v>
      </c>
      <c r="D255" t="s">
        <v>516</v>
      </c>
      <c r="E255">
        <v>140</v>
      </c>
      <c r="F255">
        <v>3</v>
      </c>
      <c r="G255">
        <v>140.3343952144177</v>
      </c>
      <c r="H255" s="2">
        <f t="shared" si="8"/>
        <v>0</v>
      </c>
      <c r="I255" s="2" t="str">
        <f t="shared" si="9"/>
        <v>match</v>
      </c>
      <c r="J255" t="s">
        <v>339</v>
      </c>
    </row>
    <row r="256" spans="1:10" ht="15.75" customHeight="1" x14ac:dyDescent="0.25">
      <c r="A256" t="s">
        <v>6</v>
      </c>
      <c r="B256" t="s">
        <v>307</v>
      </c>
      <c r="C256" t="s">
        <v>673</v>
      </c>
      <c r="D256" t="s">
        <v>516</v>
      </c>
      <c r="E256">
        <v>0.52100000000000002</v>
      </c>
      <c r="F256">
        <v>4.0000000000000001E-3</v>
      </c>
      <c r="G256">
        <v>0.5212516340131309</v>
      </c>
      <c r="H256" s="2">
        <f t="shared" si="8"/>
        <v>0</v>
      </c>
      <c r="I256" s="2" t="str">
        <f t="shared" si="9"/>
        <v>match</v>
      </c>
      <c r="J256" t="s">
        <v>341</v>
      </c>
    </row>
    <row r="257" spans="1:10" ht="15.75" customHeight="1" x14ac:dyDescent="0.25">
      <c r="A257" t="s">
        <v>6</v>
      </c>
      <c r="B257" t="s">
        <v>307</v>
      </c>
      <c r="C257" t="s">
        <v>342</v>
      </c>
      <c r="D257" t="s">
        <v>516</v>
      </c>
      <c r="E257">
        <v>0.32400000000000001</v>
      </c>
      <c r="F257">
        <v>1E-3</v>
      </c>
      <c r="G257">
        <v>0.32446706339830439</v>
      </c>
      <c r="H257" s="2">
        <f t="shared" si="8"/>
        <v>0</v>
      </c>
      <c r="I257" s="2" t="str">
        <f t="shared" si="9"/>
        <v>match</v>
      </c>
      <c r="J257" t="s">
        <v>344</v>
      </c>
    </row>
    <row r="258" spans="1:10" ht="15.75" customHeight="1" x14ac:dyDescent="0.25">
      <c r="A258" t="s">
        <v>6</v>
      </c>
      <c r="B258" t="s">
        <v>307</v>
      </c>
      <c r="C258" t="s">
        <v>266</v>
      </c>
      <c r="D258" t="s">
        <v>516</v>
      </c>
      <c r="E258">
        <v>36.1</v>
      </c>
      <c r="F258">
        <v>0.3</v>
      </c>
      <c r="G258">
        <v>36.07799706623544</v>
      </c>
      <c r="H258" s="2">
        <f t="shared" si="8"/>
        <v>0</v>
      </c>
      <c r="I258" s="2" t="str">
        <f t="shared" si="9"/>
        <v>match</v>
      </c>
      <c r="J258" t="s">
        <v>346</v>
      </c>
    </row>
    <row r="259" spans="1:10" ht="15.75" customHeight="1" x14ac:dyDescent="0.25">
      <c r="A259" t="s">
        <v>6</v>
      </c>
      <c r="B259" t="s">
        <v>307</v>
      </c>
      <c r="C259" t="s">
        <v>347</v>
      </c>
      <c r="D259" t="s">
        <v>516</v>
      </c>
      <c r="E259">
        <v>423</v>
      </c>
      <c r="F259">
        <v>8</v>
      </c>
      <c r="G259">
        <v>422.91824864939059</v>
      </c>
      <c r="H259" s="2">
        <f t="shared" si="8"/>
        <v>0</v>
      </c>
      <c r="I259" s="2" t="str">
        <f t="shared" si="9"/>
        <v>match</v>
      </c>
      <c r="J259" t="s">
        <v>349</v>
      </c>
    </row>
    <row r="260" spans="1:10" ht="15.75" customHeight="1" x14ac:dyDescent="0.25">
      <c r="A260" t="s">
        <v>6</v>
      </c>
      <c r="B260" t="s">
        <v>307</v>
      </c>
      <c r="C260" t="s">
        <v>350</v>
      </c>
      <c r="D260" t="s">
        <v>516</v>
      </c>
      <c r="E260">
        <v>5.29</v>
      </c>
      <c r="F260">
        <v>0.01</v>
      </c>
      <c r="G260">
        <v>5.2944028652631321</v>
      </c>
      <c r="H260" s="2">
        <f t="shared" si="8"/>
        <v>0</v>
      </c>
      <c r="I260" s="2" t="str">
        <f t="shared" si="9"/>
        <v>match</v>
      </c>
      <c r="J260" t="s">
        <v>351</v>
      </c>
    </row>
    <row r="261" spans="1:10" ht="15.75" customHeight="1" x14ac:dyDescent="0.25">
      <c r="A261" t="s">
        <v>6</v>
      </c>
      <c r="B261" t="s">
        <v>524</v>
      </c>
      <c r="C261" t="s">
        <v>308</v>
      </c>
      <c r="D261" t="s">
        <v>516</v>
      </c>
      <c r="E261">
        <v>0.74099999999999999</v>
      </c>
      <c r="F261">
        <v>3.0000000000000001E-3</v>
      </c>
      <c r="G261">
        <v>0.74066374127827705</v>
      </c>
      <c r="H261" s="2">
        <f t="shared" si="8"/>
        <v>0</v>
      </c>
      <c r="I261" s="2" t="str">
        <f t="shared" si="9"/>
        <v>match</v>
      </c>
      <c r="J261" t="s">
        <v>610</v>
      </c>
    </row>
    <row r="262" spans="1:10" ht="15.75" customHeight="1" x14ac:dyDescent="0.25">
      <c r="A262" t="s">
        <v>6</v>
      </c>
      <c r="B262" t="s">
        <v>524</v>
      </c>
      <c r="C262" t="s">
        <v>311</v>
      </c>
      <c r="D262" t="s">
        <v>516</v>
      </c>
      <c r="E262">
        <v>444</v>
      </c>
      <c r="F262">
        <v>8</v>
      </c>
      <c r="G262">
        <v>443.70832748209523</v>
      </c>
      <c r="H262" s="2">
        <f t="shared" si="8"/>
        <v>0</v>
      </c>
      <c r="I262" s="2" t="str">
        <f t="shared" si="9"/>
        <v>match</v>
      </c>
      <c r="J262" t="s">
        <v>611</v>
      </c>
    </row>
    <row r="263" spans="1:10" ht="15.75" customHeight="1" x14ac:dyDescent="0.25">
      <c r="A263" t="s">
        <v>6</v>
      </c>
      <c r="B263" t="s">
        <v>524</v>
      </c>
      <c r="C263" t="s">
        <v>314</v>
      </c>
      <c r="D263" t="s">
        <v>516</v>
      </c>
      <c r="E263">
        <v>3.8699999999999998E-2</v>
      </c>
      <c r="F263">
        <v>1E-3</v>
      </c>
      <c r="G263">
        <v>3.8718242647781453E-2</v>
      </c>
      <c r="H263" s="2">
        <f t="shared" ref="H263:H326" si="10">IFERROR(IF(NOT(G263=""),ABS(ROUNDDOWN(E263-G263, 3 - (1+INT(LOG10(ABS(E263)))))),""),IF(AND(E263=0,NOT(E263="")),ABS(ROUNDDOWN(E263-G263,0)),""))</f>
        <v>0</v>
      </c>
      <c r="I263" s="2" t="str">
        <f t="shared" ref="I263:I326" si="11">IF(NOT(H263=""),IF(H263&lt;=F263,"match",IF(H263&lt;3*F263,"partial match","no match")),"")</f>
        <v>match</v>
      </c>
      <c r="J263" t="s">
        <v>612</v>
      </c>
    </row>
    <row r="264" spans="1:10" ht="15.75" customHeight="1" x14ac:dyDescent="0.25">
      <c r="A264" t="s">
        <v>6</v>
      </c>
      <c r="B264" t="s">
        <v>524</v>
      </c>
      <c r="C264" t="s">
        <v>318</v>
      </c>
      <c r="D264" t="s">
        <v>516</v>
      </c>
      <c r="E264">
        <v>284</v>
      </c>
      <c r="F264">
        <v>11</v>
      </c>
      <c r="G264">
        <v>283.8605532930768</v>
      </c>
      <c r="H264" s="2">
        <f t="shared" si="10"/>
        <v>0</v>
      </c>
      <c r="I264" s="2" t="str">
        <f t="shared" si="11"/>
        <v>match</v>
      </c>
      <c r="J264" t="s">
        <v>613</v>
      </c>
    </row>
    <row r="265" spans="1:10" ht="15.75" customHeight="1" x14ac:dyDescent="0.25">
      <c r="A265" t="s">
        <v>6</v>
      </c>
      <c r="B265" t="s">
        <v>524</v>
      </c>
      <c r="C265" t="s">
        <v>321</v>
      </c>
      <c r="D265" t="s">
        <v>516</v>
      </c>
      <c r="E265">
        <v>3.3500000000000002E-2</v>
      </c>
      <c r="F265">
        <v>8.9999999999999998E-4</v>
      </c>
      <c r="G265">
        <v>3.3501668966863317E-2</v>
      </c>
      <c r="H265" s="2">
        <f t="shared" si="10"/>
        <v>0</v>
      </c>
      <c r="I265" s="2" t="str">
        <f t="shared" si="11"/>
        <v>match</v>
      </c>
      <c r="J265" t="s">
        <v>614</v>
      </c>
    </row>
    <row r="266" spans="1:10" ht="15.75" customHeight="1" x14ac:dyDescent="0.25">
      <c r="A266" t="s">
        <v>6</v>
      </c>
      <c r="B266" t="s">
        <v>524</v>
      </c>
      <c r="C266" t="s">
        <v>324</v>
      </c>
      <c r="D266" t="s">
        <v>516</v>
      </c>
      <c r="E266">
        <v>190</v>
      </c>
      <c r="F266">
        <v>7</v>
      </c>
      <c r="G266">
        <v>190.24175379356399</v>
      </c>
      <c r="H266" s="2">
        <f t="shared" si="10"/>
        <v>0</v>
      </c>
      <c r="I266" s="2" t="str">
        <f t="shared" si="11"/>
        <v>match</v>
      </c>
      <c r="J266" t="s">
        <v>615</v>
      </c>
    </row>
    <row r="267" spans="1:10" ht="15.75" customHeight="1" x14ac:dyDescent="0.25">
      <c r="A267" t="s">
        <v>6</v>
      </c>
      <c r="B267" t="s">
        <v>524</v>
      </c>
      <c r="C267" t="s">
        <v>327</v>
      </c>
      <c r="D267" t="s">
        <v>516</v>
      </c>
      <c r="E267">
        <v>1.1599999999999999</v>
      </c>
      <c r="F267">
        <v>0.04</v>
      </c>
      <c r="G267">
        <v>1.157712385994162</v>
      </c>
      <c r="H267" s="2">
        <f t="shared" si="10"/>
        <v>0</v>
      </c>
      <c r="I267" s="2" t="str">
        <f t="shared" si="11"/>
        <v>match</v>
      </c>
      <c r="J267" t="s">
        <v>616</v>
      </c>
    </row>
    <row r="268" spans="1:10" ht="15.75" customHeight="1" x14ac:dyDescent="0.25">
      <c r="A268" t="s">
        <v>6</v>
      </c>
      <c r="B268" t="s">
        <v>524</v>
      </c>
      <c r="C268" t="s">
        <v>330</v>
      </c>
      <c r="D268" t="s">
        <v>516</v>
      </c>
      <c r="E268">
        <v>181000</v>
      </c>
      <c r="F268">
        <v>3000</v>
      </c>
      <c r="G268">
        <v>181237.67476478021</v>
      </c>
      <c r="H268" s="2">
        <f t="shared" si="10"/>
        <v>0</v>
      </c>
      <c r="I268" s="2" t="str">
        <f t="shared" si="11"/>
        <v>match</v>
      </c>
      <c r="J268" t="s">
        <v>617</v>
      </c>
    </row>
    <row r="269" spans="1:10" ht="15.75" customHeight="1" x14ac:dyDescent="0.25">
      <c r="A269" t="s">
        <v>6</v>
      </c>
      <c r="B269" t="s">
        <v>524</v>
      </c>
      <c r="C269" t="s">
        <v>254</v>
      </c>
      <c r="D269" t="s">
        <v>516</v>
      </c>
      <c r="E269">
        <v>437</v>
      </c>
      <c r="F269">
        <v>3</v>
      </c>
      <c r="G269">
        <v>436.88962224406691</v>
      </c>
      <c r="H269" s="2">
        <f t="shared" si="10"/>
        <v>0</v>
      </c>
      <c r="I269" s="2" t="str">
        <f t="shared" si="11"/>
        <v>match</v>
      </c>
      <c r="J269" t="s">
        <v>618</v>
      </c>
    </row>
    <row r="270" spans="1:10" ht="15.75" customHeight="1" x14ac:dyDescent="0.25">
      <c r="A270" t="s">
        <v>6</v>
      </c>
      <c r="B270" t="s">
        <v>524</v>
      </c>
      <c r="C270" t="s">
        <v>671</v>
      </c>
      <c r="D270" t="s">
        <v>516</v>
      </c>
      <c r="E270">
        <v>6.13E-2</v>
      </c>
      <c r="F270">
        <v>5.0000000000000001E-4</v>
      </c>
      <c r="G270">
        <v>6.1352285106595537E-2</v>
      </c>
      <c r="H270" s="2">
        <f t="shared" si="10"/>
        <v>0</v>
      </c>
      <c r="I270" s="2" t="str">
        <f t="shared" si="11"/>
        <v>match</v>
      </c>
      <c r="J270" t="s">
        <v>619</v>
      </c>
    </row>
    <row r="271" spans="1:10" ht="15.75" customHeight="1" x14ac:dyDescent="0.25">
      <c r="A271" t="s">
        <v>6</v>
      </c>
      <c r="B271" t="s">
        <v>524</v>
      </c>
      <c r="C271" t="s">
        <v>337</v>
      </c>
      <c r="D271" t="s">
        <v>516</v>
      </c>
      <c r="E271">
        <v>3630</v>
      </c>
      <c r="F271">
        <v>70</v>
      </c>
      <c r="G271">
        <v>3625.0761129054908</v>
      </c>
      <c r="H271" s="2">
        <f t="shared" si="10"/>
        <v>0</v>
      </c>
      <c r="I271" s="2" t="str">
        <f t="shared" si="11"/>
        <v>match</v>
      </c>
      <c r="J271" t="s">
        <v>620</v>
      </c>
    </row>
    <row r="272" spans="1:10" ht="15.75" customHeight="1" x14ac:dyDescent="0.25">
      <c r="A272" t="s">
        <v>6</v>
      </c>
      <c r="B272" t="s">
        <v>524</v>
      </c>
      <c r="C272" t="s">
        <v>673</v>
      </c>
      <c r="D272" t="s">
        <v>516</v>
      </c>
      <c r="E272">
        <v>0.50900000000000001</v>
      </c>
      <c r="F272">
        <v>4.0000000000000001E-3</v>
      </c>
      <c r="G272">
        <v>0.50906840512645568</v>
      </c>
      <c r="H272" s="2">
        <f t="shared" si="10"/>
        <v>0</v>
      </c>
      <c r="I272" s="2" t="str">
        <f t="shared" si="11"/>
        <v>match</v>
      </c>
      <c r="J272" t="s">
        <v>621</v>
      </c>
    </row>
    <row r="273" spans="1:10" ht="15.75" customHeight="1" x14ac:dyDescent="0.25">
      <c r="A273" t="s">
        <v>6</v>
      </c>
      <c r="B273" t="s">
        <v>524</v>
      </c>
      <c r="C273" t="s">
        <v>342</v>
      </c>
      <c r="D273" t="s">
        <v>516</v>
      </c>
      <c r="E273">
        <v>0.26</v>
      </c>
      <c r="F273">
        <v>2E-3</v>
      </c>
      <c r="G273">
        <v>0.26027998099345728</v>
      </c>
      <c r="H273" s="2">
        <f t="shared" si="10"/>
        <v>0</v>
      </c>
      <c r="I273" s="2" t="str">
        <f t="shared" si="11"/>
        <v>match</v>
      </c>
      <c r="J273" t="s">
        <v>622</v>
      </c>
    </row>
    <row r="274" spans="1:10" ht="15.75" customHeight="1" x14ac:dyDescent="0.25">
      <c r="A274" t="s">
        <v>6</v>
      </c>
      <c r="B274" t="s">
        <v>524</v>
      </c>
      <c r="C274" t="s">
        <v>266</v>
      </c>
      <c r="D274" t="s">
        <v>516</v>
      </c>
      <c r="E274">
        <v>41</v>
      </c>
      <c r="F274">
        <v>0.7</v>
      </c>
      <c r="G274">
        <v>41.019910787985808</v>
      </c>
      <c r="H274" s="2">
        <f t="shared" si="10"/>
        <v>0</v>
      </c>
      <c r="I274" s="2" t="str">
        <f t="shared" si="11"/>
        <v>match</v>
      </c>
      <c r="J274" t="s">
        <v>623</v>
      </c>
    </row>
    <row r="275" spans="1:10" ht="15.75" customHeight="1" x14ac:dyDescent="0.25">
      <c r="A275" t="s">
        <v>6</v>
      </c>
      <c r="B275" t="s">
        <v>524</v>
      </c>
      <c r="C275" t="s">
        <v>347</v>
      </c>
      <c r="D275" t="s">
        <v>516</v>
      </c>
      <c r="E275">
        <v>429</v>
      </c>
      <c r="F275">
        <v>8</v>
      </c>
      <c r="G275">
        <v>428.94723615251291</v>
      </c>
      <c r="H275" s="2">
        <f t="shared" si="10"/>
        <v>0</v>
      </c>
      <c r="I275" s="2" t="str">
        <f t="shared" si="11"/>
        <v>match</v>
      </c>
      <c r="J275" t="s">
        <v>624</v>
      </c>
    </row>
    <row r="276" spans="1:10" ht="15.75" customHeight="1" x14ac:dyDescent="0.25">
      <c r="A276" t="s">
        <v>6</v>
      </c>
      <c r="B276" t="s">
        <v>524</v>
      </c>
      <c r="C276" t="s">
        <v>350</v>
      </c>
      <c r="D276" t="s">
        <v>516</v>
      </c>
      <c r="E276">
        <v>5.98</v>
      </c>
      <c r="F276">
        <v>0.02</v>
      </c>
      <c r="G276">
        <v>5.9794936180114746</v>
      </c>
      <c r="H276" s="2">
        <f t="shared" si="10"/>
        <v>0</v>
      </c>
      <c r="I276" s="2" t="str">
        <f t="shared" si="11"/>
        <v>match</v>
      </c>
      <c r="J276" t="s">
        <v>625</v>
      </c>
    </row>
    <row r="277" spans="1:10" ht="15.75" customHeight="1" x14ac:dyDescent="0.25">
      <c r="A277" t="s">
        <v>6</v>
      </c>
      <c r="B277" t="s">
        <v>353</v>
      </c>
      <c r="C277" t="s">
        <v>354</v>
      </c>
      <c r="D277" t="s">
        <v>516</v>
      </c>
      <c r="E277">
        <v>0.36</v>
      </c>
      <c r="F277">
        <v>5.0000000000000001E-3</v>
      </c>
      <c r="G277">
        <v>0.35975157775043359</v>
      </c>
      <c r="H277" s="2">
        <f t="shared" si="10"/>
        <v>0</v>
      </c>
      <c r="I277" s="2" t="str">
        <f t="shared" si="11"/>
        <v>match</v>
      </c>
      <c r="J277" t="s">
        <v>355</v>
      </c>
    </row>
    <row r="278" spans="1:10" ht="15.75" customHeight="1" x14ac:dyDescent="0.25">
      <c r="A278" t="s">
        <v>6</v>
      </c>
      <c r="B278" t="s">
        <v>353</v>
      </c>
      <c r="C278" t="s">
        <v>356</v>
      </c>
      <c r="D278" t="s">
        <v>518</v>
      </c>
      <c r="E278">
        <v>31.6</v>
      </c>
      <c r="F278">
        <v>0.2</v>
      </c>
      <c r="G278">
        <v>31.599691560116341</v>
      </c>
      <c r="H278" s="2">
        <f t="shared" si="10"/>
        <v>0</v>
      </c>
      <c r="I278" s="2" t="str">
        <f t="shared" si="11"/>
        <v>match</v>
      </c>
      <c r="J278" t="s">
        <v>358</v>
      </c>
    </row>
    <row r="279" spans="1:10" ht="15.75" customHeight="1" x14ac:dyDescent="0.25">
      <c r="A279" t="s">
        <v>6</v>
      </c>
      <c r="B279" t="s">
        <v>353</v>
      </c>
      <c r="C279" t="s">
        <v>314</v>
      </c>
      <c r="D279" t="s">
        <v>516</v>
      </c>
      <c r="E279">
        <v>4.7500000000000001E-2</v>
      </c>
      <c r="F279">
        <v>1E-3</v>
      </c>
      <c r="G279">
        <v>4.7460717274549619E-2</v>
      </c>
      <c r="H279" s="2">
        <f t="shared" si="10"/>
        <v>0</v>
      </c>
      <c r="I279" s="2" t="str">
        <f t="shared" si="11"/>
        <v>match</v>
      </c>
      <c r="J279" t="s">
        <v>359</v>
      </c>
    </row>
    <row r="280" spans="1:10" ht="15.75" customHeight="1" x14ac:dyDescent="0.25">
      <c r="A280" t="s">
        <v>6</v>
      </c>
      <c r="B280" t="s">
        <v>353</v>
      </c>
      <c r="C280" t="s">
        <v>318</v>
      </c>
      <c r="D280" t="s">
        <v>516</v>
      </c>
      <c r="E280">
        <v>284</v>
      </c>
      <c r="F280">
        <v>11</v>
      </c>
      <c r="G280">
        <v>284.39169620467629</v>
      </c>
      <c r="H280" s="2">
        <f t="shared" si="10"/>
        <v>0</v>
      </c>
      <c r="I280" s="2" t="str">
        <f t="shared" si="11"/>
        <v>match</v>
      </c>
      <c r="J280" t="s">
        <v>360</v>
      </c>
    </row>
    <row r="281" spans="1:10" ht="15.75" customHeight="1" x14ac:dyDescent="0.25">
      <c r="A281" t="s">
        <v>6</v>
      </c>
      <c r="B281" t="s">
        <v>353</v>
      </c>
      <c r="C281" t="s">
        <v>361</v>
      </c>
      <c r="D281" t="s">
        <v>516</v>
      </c>
      <c r="E281">
        <v>1.9199999999999998E-2</v>
      </c>
      <c r="F281">
        <v>5.0000000000000001E-4</v>
      </c>
      <c r="G281">
        <v>1.9150444702263989E-2</v>
      </c>
      <c r="H281" s="2">
        <f t="shared" si="10"/>
        <v>0</v>
      </c>
      <c r="I281" s="2" t="str">
        <f t="shared" si="11"/>
        <v>match</v>
      </c>
      <c r="J281" t="s">
        <v>362</v>
      </c>
    </row>
    <row r="282" spans="1:10" ht="15.75" customHeight="1" x14ac:dyDescent="0.25">
      <c r="A282" t="s">
        <v>6</v>
      </c>
      <c r="B282" t="s">
        <v>353</v>
      </c>
      <c r="C282" t="s">
        <v>363</v>
      </c>
      <c r="D282" t="s">
        <v>516</v>
      </c>
      <c r="E282">
        <v>95.7</v>
      </c>
      <c r="F282">
        <v>5.5</v>
      </c>
      <c r="G282">
        <v>95.741141807800403</v>
      </c>
      <c r="H282" s="2">
        <f t="shared" si="10"/>
        <v>0</v>
      </c>
      <c r="I282" s="2" t="str">
        <f t="shared" si="11"/>
        <v>match</v>
      </c>
      <c r="J282" t="s">
        <v>364</v>
      </c>
    </row>
    <row r="283" spans="1:10" ht="15.75" customHeight="1" x14ac:dyDescent="0.25">
      <c r="A283" t="s">
        <v>6</v>
      </c>
      <c r="B283" t="s">
        <v>353</v>
      </c>
      <c r="C283" t="s">
        <v>365</v>
      </c>
      <c r="D283" t="s">
        <v>518</v>
      </c>
      <c r="E283">
        <v>0.93400000000000005</v>
      </c>
      <c r="F283">
        <v>1.7999999999999999E-2</v>
      </c>
      <c r="G283">
        <v>0.9335349234470478</v>
      </c>
      <c r="H283" s="2">
        <f t="shared" si="10"/>
        <v>0</v>
      </c>
      <c r="I283" s="2" t="str">
        <f t="shared" si="11"/>
        <v>match</v>
      </c>
      <c r="J283" t="s">
        <v>366</v>
      </c>
    </row>
    <row r="284" spans="1:10" ht="15.75" customHeight="1" x14ac:dyDescent="0.25">
      <c r="A284" t="s">
        <v>6</v>
      </c>
      <c r="B284" t="s">
        <v>353</v>
      </c>
      <c r="C284" t="s">
        <v>367</v>
      </c>
      <c r="D284" t="s">
        <v>516</v>
      </c>
      <c r="E284">
        <v>10600</v>
      </c>
      <c r="F284">
        <v>300</v>
      </c>
      <c r="G284">
        <v>10575.426225335301</v>
      </c>
      <c r="H284" s="2">
        <f t="shared" si="10"/>
        <v>0</v>
      </c>
      <c r="I284" s="2" t="str">
        <f t="shared" si="11"/>
        <v>match</v>
      </c>
      <c r="J284" t="s">
        <v>368</v>
      </c>
    </row>
    <row r="285" spans="1:10" ht="15.75" customHeight="1" x14ac:dyDescent="0.25">
      <c r="A285" t="s">
        <v>6</v>
      </c>
      <c r="B285" t="s">
        <v>353</v>
      </c>
      <c r="C285" t="s">
        <v>254</v>
      </c>
      <c r="D285" t="s">
        <v>516</v>
      </c>
      <c r="E285">
        <v>20.5</v>
      </c>
      <c r="F285">
        <v>0.1</v>
      </c>
      <c r="G285">
        <v>20.471251116004989</v>
      </c>
      <c r="H285" s="2">
        <f t="shared" si="10"/>
        <v>0</v>
      </c>
      <c r="I285" s="2" t="str">
        <f t="shared" si="11"/>
        <v>match</v>
      </c>
      <c r="J285" t="s">
        <v>369</v>
      </c>
    </row>
    <row r="286" spans="1:10" ht="15.75" customHeight="1" x14ac:dyDescent="0.25">
      <c r="A286" t="s">
        <v>6</v>
      </c>
      <c r="B286" t="s">
        <v>353</v>
      </c>
      <c r="C286" t="s">
        <v>671</v>
      </c>
      <c r="D286" t="s">
        <v>516</v>
      </c>
      <c r="E286">
        <v>7.8899999999999998E-2</v>
      </c>
      <c r="F286">
        <v>1E-3</v>
      </c>
      <c r="G286">
        <v>7.8909519025266051E-2</v>
      </c>
      <c r="H286" s="2">
        <f t="shared" si="10"/>
        <v>0</v>
      </c>
      <c r="I286" s="2" t="str">
        <f t="shared" si="11"/>
        <v>match</v>
      </c>
      <c r="J286" t="s">
        <v>370</v>
      </c>
    </row>
    <row r="287" spans="1:10" ht="15.75" customHeight="1" x14ac:dyDescent="0.25">
      <c r="A287" t="s">
        <v>6</v>
      </c>
      <c r="B287" t="s">
        <v>353</v>
      </c>
      <c r="C287" t="s">
        <v>371</v>
      </c>
      <c r="D287" t="s">
        <v>518</v>
      </c>
      <c r="E287">
        <v>39.799999999999997</v>
      </c>
      <c r="F287">
        <v>0.3</v>
      </c>
      <c r="G287">
        <v>39.763140511254541</v>
      </c>
      <c r="H287" s="2">
        <f t="shared" si="10"/>
        <v>0</v>
      </c>
      <c r="I287" s="2" t="str">
        <f t="shared" si="11"/>
        <v>match</v>
      </c>
      <c r="J287" t="s">
        <v>372</v>
      </c>
    </row>
    <row r="288" spans="1:10" ht="15.75" customHeight="1" x14ac:dyDescent="0.25">
      <c r="A288" t="s">
        <v>6</v>
      </c>
      <c r="B288" t="s">
        <v>353</v>
      </c>
      <c r="C288" t="s">
        <v>674</v>
      </c>
      <c r="D288" t="s">
        <v>516</v>
      </c>
      <c r="E288">
        <v>0.17399999999999999</v>
      </c>
      <c r="F288">
        <v>3.0000000000000001E-3</v>
      </c>
      <c r="G288">
        <v>0.17438972749364801</v>
      </c>
      <c r="H288" s="2">
        <f t="shared" si="10"/>
        <v>0</v>
      </c>
      <c r="I288" s="2" t="str">
        <f t="shared" si="11"/>
        <v>match</v>
      </c>
      <c r="J288" t="s">
        <v>373</v>
      </c>
    </row>
    <row r="289" spans="1:10" ht="15.75" customHeight="1" x14ac:dyDescent="0.25">
      <c r="A289" t="s">
        <v>6</v>
      </c>
      <c r="B289" t="s">
        <v>353</v>
      </c>
      <c r="C289" t="s">
        <v>342</v>
      </c>
      <c r="D289" t="s">
        <v>516</v>
      </c>
      <c r="E289">
        <v>0.32400000000000001</v>
      </c>
      <c r="F289">
        <v>1E-3</v>
      </c>
      <c r="G289">
        <v>0.32446706339830439</v>
      </c>
      <c r="H289" s="2">
        <f t="shared" si="10"/>
        <v>0</v>
      </c>
      <c r="I289" s="2" t="str">
        <f t="shared" si="11"/>
        <v>match</v>
      </c>
      <c r="J289" t="s">
        <v>374</v>
      </c>
    </row>
    <row r="290" spans="1:10" ht="15.75" customHeight="1" x14ac:dyDescent="0.25">
      <c r="A290" t="s">
        <v>6</v>
      </c>
      <c r="B290" t="s">
        <v>353</v>
      </c>
      <c r="C290" t="s">
        <v>266</v>
      </c>
      <c r="D290" t="s">
        <v>518</v>
      </c>
      <c r="E290">
        <v>36.1</v>
      </c>
      <c r="F290">
        <v>0.3</v>
      </c>
      <c r="G290">
        <v>36.07799706623544</v>
      </c>
      <c r="H290" s="2">
        <f t="shared" si="10"/>
        <v>0</v>
      </c>
      <c r="I290" s="2" t="str">
        <f t="shared" si="11"/>
        <v>match</v>
      </c>
      <c r="J290" t="s">
        <v>375</v>
      </c>
    </row>
    <row r="291" spans="1:10" ht="15.75" customHeight="1" x14ac:dyDescent="0.25">
      <c r="A291" t="s">
        <v>6</v>
      </c>
      <c r="B291" t="s">
        <v>353</v>
      </c>
      <c r="C291" t="s">
        <v>376</v>
      </c>
      <c r="D291" t="s">
        <v>518</v>
      </c>
      <c r="E291">
        <v>13.5</v>
      </c>
      <c r="F291">
        <v>0.1</v>
      </c>
      <c r="G291">
        <v>13.46342327684745</v>
      </c>
      <c r="H291" s="2">
        <f t="shared" si="10"/>
        <v>0</v>
      </c>
      <c r="I291" s="2" t="str">
        <f t="shared" si="11"/>
        <v>match</v>
      </c>
      <c r="J291" t="s">
        <v>377</v>
      </c>
    </row>
    <row r="292" spans="1:10" ht="15.75" customHeight="1" x14ac:dyDescent="0.25">
      <c r="A292" t="s">
        <v>6</v>
      </c>
      <c r="B292" t="s">
        <v>353</v>
      </c>
      <c r="C292" t="s">
        <v>378</v>
      </c>
      <c r="D292" t="s">
        <v>516</v>
      </c>
      <c r="E292">
        <v>6.47</v>
      </c>
      <c r="F292">
        <v>0.03</v>
      </c>
      <c r="G292">
        <v>6.4737583193541228</v>
      </c>
      <c r="H292" s="2">
        <f t="shared" si="10"/>
        <v>0</v>
      </c>
      <c r="I292" s="2" t="str">
        <f t="shared" si="11"/>
        <v>match</v>
      </c>
      <c r="J292" t="s">
        <v>379</v>
      </c>
    </row>
    <row r="293" spans="1:10" ht="15.75" customHeight="1" x14ac:dyDescent="0.25">
      <c r="A293" t="s">
        <v>6</v>
      </c>
      <c r="B293" t="s">
        <v>525</v>
      </c>
      <c r="C293" t="s">
        <v>354</v>
      </c>
      <c r="D293" t="s">
        <v>516</v>
      </c>
      <c r="E293">
        <v>0.32900000000000001</v>
      </c>
      <c r="F293">
        <v>4.0000000000000001E-3</v>
      </c>
      <c r="G293">
        <v>0.32851308702348347</v>
      </c>
      <c r="H293" s="2">
        <f t="shared" si="10"/>
        <v>0</v>
      </c>
      <c r="I293" s="2" t="str">
        <f t="shared" si="11"/>
        <v>match</v>
      </c>
      <c r="J293" t="s">
        <v>626</v>
      </c>
    </row>
    <row r="294" spans="1:10" ht="15.75" customHeight="1" x14ac:dyDescent="0.25">
      <c r="A294" t="s">
        <v>6</v>
      </c>
      <c r="B294" t="s">
        <v>525</v>
      </c>
      <c r="C294" t="s">
        <v>356</v>
      </c>
      <c r="D294" t="s">
        <v>518</v>
      </c>
      <c r="E294">
        <v>34.299999999999997</v>
      </c>
      <c r="F294">
        <v>0.2</v>
      </c>
      <c r="G294">
        <v>34.342788934138461</v>
      </c>
      <c r="H294" s="2">
        <f t="shared" si="10"/>
        <v>0</v>
      </c>
      <c r="I294" s="2" t="str">
        <f t="shared" si="11"/>
        <v>match</v>
      </c>
      <c r="J294" t="s">
        <v>627</v>
      </c>
    </row>
    <row r="295" spans="1:10" ht="15.75" customHeight="1" x14ac:dyDescent="0.25">
      <c r="A295" t="s">
        <v>6</v>
      </c>
      <c r="B295" t="s">
        <v>525</v>
      </c>
      <c r="C295" t="s">
        <v>314</v>
      </c>
      <c r="D295" t="s">
        <v>516</v>
      </c>
      <c r="E295">
        <v>3.8699999999999998E-2</v>
      </c>
      <c r="F295">
        <v>1E-3</v>
      </c>
      <c r="G295">
        <v>3.8718242647781453E-2</v>
      </c>
      <c r="H295" s="2">
        <f t="shared" si="10"/>
        <v>0</v>
      </c>
      <c r="I295" s="2" t="str">
        <f t="shared" si="11"/>
        <v>match</v>
      </c>
      <c r="J295" t="s">
        <v>628</v>
      </c>
    </row>
    <row r="296" spans="1:10" ht="15.75" customHeight="1" x14ac:dyDescent="0.25">
      <c r="A296" t="s">
        <v>6</v>
      </c>
      <c r="B296" t="s">
        <v>525</v>
      </c>
      <c r="C296" t="s">
        <v>318</v>
      </c>
      <c r="D296" t="s">
        <v>516</v>
      </c>
      <c r="E296">
        <v>284</v>
      </c>
      <c r="F296">
        <v>11</v>
      </c>
      <c r="G296">
        <v>283.8605532930768</v>
      </c>
      <c r="H296" s="2">
        <f t="shared" si="10"/>
        <v>0</v>
      </c>
      <c r="I296" s="2" t="str">
        <f t="shared" si="11"/>
        <v>match</v>
      </c>
      <c r="J296" t="s">
        <v>629</v>
      </c>
    </row>
    <row r="297" spans="1:10" ht="15.75" customHeight="1" x14ac:dyDescent="0.25">
      <c r="A297" t="s">
        <v>6</v>
      </c>
      <c r="B297" t="s">
        <v>525</v>
      </c>
      <c r="C297" t="s">
        <v>361</v>
      </c>
      <c r="D297" t="s">
        <v>516</v>
      </c>
      <c r="E297">
        <v>1.6799999999999999E-2</v>
      </c>
      <c r="F297">
        <v>5.0000000000000001E-4</v>
      </c>
      <c r="G297">
        <v>1.675701594460554E-2</v>
      </c>
      <c r="H297" s="2">
        <f t="shared" si="10"/>
        <v>0</v>
      </c>
      <c r="I297" s="2" t="str">
        <f t="shared" si="11"/>
        <v>match</v>
      </c>
      <c r="J297" t="s">
        <v>630</v>
      </c>
    </row>
    <row r="298" spans="1:10" ht="15.75" customHeight="1" x14ac:dyDescent="0.25">
      <c r="A298" t="s">
        <v>6</v>
      </c>
      <c r="B298" t="s">
        <v>525</v>
      </c>
      <c r="C298" t="s">
        <v>363</v>
      </c>
      <c r="D298" t="s">
        <v>516</v>
      </c>
      <c r="E298">
        <v>81.400000000000006</v>
      </c>
      <c r="F298">
        <v>4.5999999999999996</v>
      </c>
      <c r="G298">
        <v>81.367545380466296</v>
      </c>
      <c r="H298" s="2">
        <f t="shared" si="10"/>
        <v>0</v>
      </c>
      <c r="I298" s="2" t="str">
        <f t="shared" si="11"/>
        <v>match</v>
      </c>
      <c r="J298" t="s">
        <v>631</v>
      </c>
    </row>
    <row r="299" spans="1:10" ht="15.75" customHeight="1" x14ac:dyDescent="0.25">
      <c r="A299" t="s">
        <v>6</v>
      </c>
      <c r="B299" t="s">
        <v>525</v>
      </c>
      <c r="C299" t="s">
        <v>365</v>
      </c>
      <c r="D299" t="s">
        <v>518</v>
      </c>
      <c r="E299">
        <v>0.748</v>
      </c>
      <c r="F299">
        <v>1.7000000000000001E-2</v>
      </c>
      <c r="G299">
        <v>0.74763623360441311</v>
      </c>
      <c r="H299" s="2">
        <f t="shared" si="10"/>
        <v>0</v>
      </c>
      <c r="I299" s="2" t="str">
        <f t="shared" si="11"/>
        <v>match</v>
      </c>
      <c r="J299" t="s">
        <v>632</v>
      </c>
    </row>
    <row r="300" spans="1:10" ht="15.75" customHeight="1" x14ac:dyDescent="0.25">
      <c r="A300" t="s">
        <v>6</v>
      </c>
      <c r="B300" t="s">
        <v>525</v>
      </c>
      <c r="C300" t="s">
        <v>367</v>
      </c>
      <c r="D300" t="s">
        <v>516</v>
      </c>
      <c r="E300">
        <v>11600</v>
      </c>
      <c r="F300">
        <v>400</v>
      </c>
      <c r="G300">
        <v>11640.95787108552</v>
      </c>
      <c r="H300" s="2">
        <f t="shared" si="10"/>
        <v>0</v>
      </c>
      <c r="I300" s="2" t="str">
        <f t="shared" si="11"/>
        <v>match</v>
      </c>
      <c r="J300" t="s">
        <v>633</v>
      </c>
    </row>
    <row r="301" spans="1:10" ht="15.75" customHeight="1" x14ac:dyDescent="0.25">
      <c r="A301" t="s">
        <v>6</v>
      </c>
      <c r="B301" t="s">
        <v>525</v>
      </c>
      <c r="C301" t="s">
        <v>254</v>
      </c>
      <c r="D301" t="s">
        <v>516</v>
      </c>
      <c r="E301">
        <v>437</v>
      </c>
      <c r="F301">
        <v>3</v>
      </c>
      <c r="G301">
        <v>436.88962224406691</v>
      </c>
      <c r="H301" s="2">
        <f t="shared" si="10"/>
        <v>0</v>
      </c>
      <c r="I301" s="2" t="str">
        <f t="shared" si="11"/>
        <v>match</v>
      </c>
      <c r="J301" t="s">
        <v>634</v>
      </c>
    </row>
    <row r="302" spans="1:10" ht="15.75" customHeight="1" x14ac:dyDescent="0.25">
      <c r="A302" t="s">
        <v>6</v>
      </c>
      <c r="B302" t="s">
        <v>525</v>
      </c>
      <c r="C302" t="s">
        <v>671</v>
      </c>
      <c r="D302" t="s">
        <v>516</v>
      </c>
      <c r="E302">
        <v>6.13E-2</v>
      </c>
      <c r="F302">
        <v>5.0000000000000001E-4</v>
      </c>
      <c r="G302">
        <v>6.1352285106595537E-2</v>
      </c>
      <c r="H302" s="2">
        <f t="shared" si="10"/>
        <v>0</v>
      </c>
      <c r="I302" s="2" t="str">
        <f t="shared" si="11"/>
        <v>match</v>
      </c>
      <c r="J302" t="s">
        <v>635</v>
      </c>
    </row>
    <row r="303" spans="1:10" ht="15.75" customHeight="1" x14ac:dyDescent="0.25">
      <c r="A303" t="s">
        <v>6</v>
      </c>
      <c r="B303" t="s">
        <v>525</v>
      </c>
      <c r="C303" t="s">
        <v>371</v>
      </c>
      <c r="D303" t="s">
        <v>518</v>
      </c>
      <c r="E303">
        <v>963</v>
      </c>
      <c r="F303">
        <v>6</v>
      </c>
      <c r="G303">
        <v>962.28071900014038</v>
      </c>
      <c r="H303" s="2">
        <f t="shared" si="10"/>
        <v>0</v>
      </c>
      <c r="I303" s="2" t="str">
        <f t="shared" si="11"/>
        <v>match</v>
      </c>
      <c r="J303" t="s">
        <v>636</v>
      </c>
    </row>
    <row r="304" spans="1:10" ht="15.75" customHeight="1" x14ac:dyDescent="0.25">
      <c r="A304" t="s">
        <v>6</v>
      </c>
      <c r="B304" t="s">
        <v>525</v>
      </c>
      <c r="C304" t="s">
        <v>674</v>
      </c>
      <c r="D304" t="s">
        <v>516</v>
      </c>
      <c r="E304">
        <v>0.13500000000000001</v>
      </c>
      <c r="F304">
        <v>1E-3</v>
      </c>
      <c r="G304">
        <v>0.13513280704959141</v>
      </c>
      <c r="H304" s="2">
        <f t="shared" si="10"/>
        <v>0</v>
      </c>
      <c r="I304" s="2" t="str">
        <f t="shared" si="11"/>
        <v>match</v>
      </c>
      <c r="J304" t="s">
        <v>637</v>
      </c>
    </row>
    <row r="305" spans="1:10" ht="15.75" customHeight="1" x14ac:dyDescent="0.25">
      <c r="A305" t="s">
        <v>6</v>
      </c>
      <c r="B305" t="s">
        <v>525</v>
      </c>
      <c r="C305" t="s">
        <v>342</v>
      </c>
      <c r="D305" t="s">
        <v>518</v>
      </c>
      <c r="E305">
        <v>0.26</v>
      </c>
      <c r="F305">
        <v>2E-3</v>
      </c>
      <c r="G305">
        <v>0.26027998099345728</v>
      </c>
      <c r="H305" s="2">
        <f t="shared" si="10"/>
        <v>0</v>
      </c>
      <c r="I305" s="2" t="str">
        <f t="shared" si="11"/>
        <v>match</v>
      </c>
      <c r="J305" t="s">
        <v>638</v>
      </c>
    </row>
    <row r="306" spans="1:10" ht="15.75" customHeight="1" x14ac:dyDescent="0.25">
      <c r="A306" t="s">
        <v>6</v>
      </c>
      <c r="B306" t="s">
        <v>525</v>
      </c>
      <c r="C306" t="s">
        <v>266</v>
      </c>
      <c r="D306" t="s">
        <v>516</v>
      </c>
      <c r="E306">
        <v>41</v>
      </c>
      <c r="F306">
        <v>0.7</v>
      </c>
      <c r="G306">
        <v>41.019910787985822</v>
      </c>
      <c r="H306" s="2">
        <f t="shared" si="10"/>
        <v>0</v>
      </c>
      <c r="I306" s="2" t="str">
        <f t="shared" si="11"/>
        <v>match</v>
      </c>
      <c r="J306" t="s">
        <v>639</v>
      </c>
    </row>
    <row r="307" spans="1:10" ht="15.75" customHeight="1" x14ac:dyDescent="0.25">
      <c r="A307" t="s">
        <v>6</v>
      </c>
      <c r="B307" t="s">
        <v>525</v>
      </c>
      <c r="C307" t="s">
        <v>376</v>
      </c>
      <c r="D307" t="s">
        <v>518</v>
      </c>
      <c r="E307">
        <v>15</v>
      </c>
      <c r="F307">
        <v>0.1</v>
      </c>
      <c r="G307">
        <v>15.0265108859849</v>
      </c>
      <c r="H307" s="2">
        <f t="shared" si="10"/>
        <v>0</v>
      </c>
      <c r="I307" s="2" t="str">
        <f t="shared" si="11"/>
        <v>match</v>
      </c>
      <c r="J307" t="s">
        <v>640</v>
      </c>
    </row>
    <row r="308" spans="1:10" ht="15.75" customHeight="1" x14ac:dyDescent="0.25">
      <c r="A308" t="s">
        <v>6</v>
      </c>
      <c r="B308" t="s">
        <v>525</v>
      </c>
      <c r="C308" t="s">
        <v>378</v>
      </c>
      <c r="D308" t="s">
        <v>518</v>
      </c>
      <c r="E308">
        <v>7.58</v>
      </c>
      <c r="F308">
        <v>0.01</v>
      </c>
      <c r="G308">
        <v>7.5839843450696476</v>
      </c>
      <c r="H308" s="2">
        <f t="shared" si="10"/>
        <v>0</v>
      </c>
      <c r="I308" s="2" t="str">
        <f t="shared" si="11"/>
        <v>match</v>
      </c>
      <c r="J308" t="s">
        <v>641</v>
      </c>
    </row>
    <row r="309" spans="1:10" ht="15.75" customHeight="1" x14ac:dyDescent="0.25">
      <c r="A309" t="s">
        <v>6</v>
      </c>
      <c r="B309" t="s">
        <v>380</v>
      </c>
      <c r="C309" t="s">
        <v>381</v>
      </c>
      <c r="D309" t="s">
        <v>516</v>
      </c>
      <c r="E309">
        <v>1.6799999999999999E-2</v>
      </c>
      <c r="F309">
        <v>5.0000000000000001E-4</v>
      </c>
      <c r="G309">
        <v>1.676742359995842E-2</v>
      </c>
      <c r="H309" s="2">
        <f t="shared" si="10"/>
        <v>0</v>
      </c>
      <c r="I309" s="2" t="str">
        <f t="shared" si="11"/>
        <v>match</v>
      </c>
      <c r="J309" t="s">
        <v>382</v>
      </c>
    </row>
    <row r="310" spans="1:10" ht="15.75" customHeight="1" x14ac:dyDescent="0.25">
      <c r="A310" t="s">
        <v>6</v>
      </c>
      <c r="B310" t="s">
        <v>380</v>
      </c>
      <c r="C310" t="s">
        <v>173</v>
      </c>
      <c r="D310" t="s">
        <v>516</v>
      </c>
      <c r="E310">
        <v>0.18099999999999999</v>
      </c>
      <c r="F310">
        <v>1E-3</v>
      </c>
      <c r="G310">
        <v>0.1806715726852417</v>
      </c>
      <c r="H310" s="2">
        <f t="shared" si="10"/>
        <v>0</v>
      </c>
      <c r="I310" s="2" t="str">
        <f t="shared" si="11"/>
        <v>match</v>
      </c>
      <c r="J310" t="s">
        <v>383</v>
      </c>
    </row>
    <row r="311" spans="1:10" ht="15.75" customHeight="1" x14ac:dyDescent="0.25">
      <c r="A311" t="s">
        <v>6</v>
      </c>
      <c r="B311" t="s">
        <v>380</v>
      </c>
      <c r="C311" t="s">
        <v>384</v>
      </c>
      <c r="D311" t="s">
        <v>516</v>
      </c>
      <c r="E311">
        <v>0.2</v>
      </c>
      <c r="F311">
        <v>5.0000000000000001E-3</v>
      </c>
      <c r="G311">
        <v>0.20001667737960821</v>
      </c>
      <c r="H311" s="2">
        <f t="shared" si="10"/>
        <v>0</v>
      </c>
      <c r="I311" s="2" t="str">
        <f t="shared" si="11"/>
        <v>match</v>
      </c>
      <c r="J311" t="s">
        <v>385</v>
      </c>
    </row>
    <row r="312" spans="1:10" ht="15.75" customHeight="1" x14ac:dyDescent="0.25">
      <c r="A312" t="s">
        <v>6</v>
      </c>
      <c r="B312" t="s">
        <v>380</v>
      </c>
      <c r="C312" t="s">
        <v>386</v>
      </c>
      <c r="D312" t="s">
        <v>516</v>
      </c>
      <c r="E312">
        <v>391</v>
      </c>
      <c r="F312">
        <v>7</v>
      </c>
      <c r="G312">
        <v>390.59423828125</v>
      </c>
      <c r="H312" s="2">
        <f t="shared" si="10"/>
        <v>0</v>
      </c>
      <c r="I312" s="2" t="str">
        <f t="shared" si="11"/>
        <v>match</v>
      </c>
      <c r="J312" t="s">
        <v>387</v>
      </c>
    </row>
    <row r="313" spans="1:10" ht="15.75" customHeight="1" x14ac:dyDescent="0.25">
      <c r="A313" t="s">
        <v>6</v>
      </c>
      <c r="B313" t="s">
        <v>380</v>
      </c>
      <c r="C313" t="s">
        <v>388</v>
      </c>
      <c r="D313" t="s">
        <v>516</v>
      </c>
      <c r="E313">
        <v>6.02</v>
      </c>
      <c r="F313">
        <v>0.23</v>
      </c>
      <c r="G313">
        <v>6.0195121765136719</v>
      </c>
      <c r="H313" s="2">
        <f t="shared" si="10"/>
        <v>0</v>
      </c>
      <c r="I313" s="2" t="str">
        <f t="shared" si="11"/>
        <v>match</v>
      </c>
      <c r="J313" t="s">
        <v>389</v>
      </c>
    </row>
    <row r="314" spans="1:10" ht="15.75" customHeight="1" x14ac:dyDescent="0.25">
      <c r="A314" t="s">
        <v>6</v>
      </c>
      <c r="B314" t="s">
        <v>526</v>
      </c>
      <c r="C314" t="s">
        <v>381</v>
      </c>
      <c r="D314" t="s">
        <v>516</v>
      </c>
      <c r="E314">
        <v>3.1399999999999999E-4</v>
      </c>
      <c r="F314">
        <v>3.9999999999999998E-6</v>
      </c>
      <c r="G314">
        <v>3.1366551411338151E-4</v>
      </c>
      <c r="H314" s="2">
        <f t="shared" si="10"/>
        <v>0</v>
      </c>
      <c r="I314" s="2" t="str">
        <f t="shared" si="11"/>
        <v>match</v>
      </c>
      <c r="J314" t="s">
        <v>642</v>
      </c>
    </row>
    <row r="315" spans="1:10" ht="15.75" customHeight="1" x14ac:dyDescent="0.25">
      <c r="A315" t="s">
        <v>6</v>
      </c>
      <c r="B315" t="s">
        <v>526</v>
      </c>
      <c r="C315" t="s">
        <v>173</v>
      </c>
      <c r="D315" t="s">
        <v>516</v>
      </c>
      <c r="E315">
        <v>5.0599999999999999E-2</v>
      </c>
      <c r="F315">
        <v>5.0000000000000001E-4</v>
      </c>
      <c r="G315">
        <v>5.064842477440834E-2</v>
      </c>
      <c r="H315" s="2">
        <f t="shared" si="10"/>
        <v>0</v>
      </c>
      <c r="I315" s="2" t="str">
        <f t="shared" si="11"/>
        <v>match</v>
      </c>
      <c r="J315" t="s">
        <v>643</v>
      </c>
    </row>
    <row r="316" spans="1:10" ht="15.75" customHeight="1" x14ac:dyDescent="0.25">
      <c r="A316" t="s">
        <v>6</v>
      </c>
      <c r="B316" t="s">
        <v>526</v>
      </c>
      <c r="C316" t="s">
        <v>384</v>
      </c>
      <c r="D316" t="s">
        <v>516</v>
      </c>
      <c r="E316">
        <v>3.45</v>
      </c>
      <c r="F316">
        <v>7.0000000000000007E-2</v>
      </c>
      <c r="G316">
        <v>3.4549062252044682</v>
      </c>
      <c r="H316" s="2">
        <f t="shared" si="10"/>
        <v>0</v>
      </c>
      <c r="I316" s="2" t="str">
        <f t="shared" si="11"/>
        <v>match</v>
      </c>
      <c r="J316" t="s">
        <v>644</v>
      </c>
    </row>
    <row r="317" spans="1:10" ht="15.75" customHeight="1" x14ac:dyDescent="0.25">
      <c r="A317" t="s">
        <v>6</v>
      </c>
      <c r="B317" t="s">
        <v>526</v>
      </c>
      <c r="C317" t="s">
        <v>386</v>
      </c>
      <c r="D317" t="s">
        <v>516</v>
      </c>
      <c r="E317">
        <v>496</v>
      </c>
      <c r="F317">
        <v>5</v>
      </c>
      <c r="G317">
        <v>496.51303100585938</v>
      </c>
      <c r="H317" s="2">
        <f t="shared" si="10"/>
        <v>0</v>
      </c>
      <c r="I317" s="2" t="str">
        <f t="shared" si="11"/>
        <v>match</v>
      </c>
      <c r="J317" t="s">
        <v>645</v>
      </c>
    </row>
    <row r="318" spans="1:10" ht="15.75" customHeight="1" x14ac:dyDescent="0.25">
      <c r="A318" t="s">
        <v>6</v>
      </c>
      <c r="B318" t="s">
        <v>526</v>
      </c>
      <c r="C318" t="s">
        <v>388</v>
      </c>
      <c r="D318" t="s">
        <v>516</v>
      </c>
      <c r="E318">
        <v>0.19900000000000001</v>
      </c>
      <c r="F318">
        <v>8.9999999999999993E-3</v>
      </c>
      <c r="G318">
        <v>0.1989111453294754</v>
      </c>
      <c r="H318" s="2">
        <f t="shared" si="10"/>
        <v>0</v>
      </c>
      <c r="I318" s="2" t="str">
        <f t="shared" si="11"/>
        <v>match</v>
      </c>
      <c r="J318" t="s">
        <v>646</v>
      </c>
    </row>
    <row r="319" spans="1:10" ht="15.75" customHeight="1" x14ac:dyDescent="0.25">
      <c r="A319" t="s">
        <v>6</v>
      </c>
      <c r="B319" t="s">
        <v>390</v>
      </c>
      <c r="C319" t="s">
        <v>391</v>
      </c>
      <c r="D319" t="s">
        <v>516</v>
      </c>
      <c r="E319">
        <v>0.31</v>
      </c>
      <c r="F319">
        <v>1E-3</v>
      </c>
      <c r="G319">
        <v>0.30951142293887951</v>
      </c>
      <c r="H319" s="2">
        <f t="shared" si="10"/>
        <v>0</v>
      </c>
      <c r="I319" s="2" t="str">
        <f t="shared" si="11"/>
        <v>match</v>
      </c>
      <c r="J319" t="s">
        <v>392</v>
      </c>
    </row>
    <row r="320" spans="1:10" ht="15.75" customHeight="1" x14ac:dyDescent="0.25">
      <c r="A320" t="s">
        <v>6</v>
      </c>
      <c r="B320" t="s">
        <v>390</v>
      </c>
      <c r="C320" t="s">
        <v>393</v>
      </c>
      <c r="D320" t="s">
        <v>516</v>
      </c>
      <c r="E320">
        <v>17.3</v>
      </c>
      <c r="F320">
        <v>0.2</v>
      </c>
      <c r="G320">
        <v>17.346895440360669</v>
      </c>
      <c r="H320" s="2">
        <f t="shared" si="10"/>
        <v>0</v>
      </c>
      <c r="I320" s="2" t="str">
        <f t="shared" si="11"/>
        <v>match</v>
      </c>
      <c r="J320" t="s">
        <v>394</v>
      </c>
    </row>
    <row r="321" spans="1:10" ht="15.75" customHeight="1" x14ac:dyDescent="0.25">
      <c r="A321" t="s">
        <v>6</v>
      </c>
      <c r="B321" t="s">
        <v>390</v>
      </c>
      <c r="C321" t="s">
        <v>395</v>
      </c>
      <c r="D321" t="s">
        <v>516</v>
      </c>
      <c r="E321">
        <v>2.86E-2</v>
      </c>
      <c r="F321">
        <v>4.0000000000000002E-4</v>
      </c>
      <c r="G321">
        <v>2.8578398520816142E-2</v>
      </c>
      <c r="H321" s="2">
        <f t="shared" si="10"/>
        <v>0</v>
      </c>
      <c r="I321" s="2" t="str">
        <f t="shared" si="11"/>
        <v>match</v>
      </c>
      <c r="J321" t="s">
        <v>396</v>
      </c>
    </row>
    <row r="322" spans="1:10" ht="15.75" customHeight="1" x14ac:dyDescent="0.25">
      <c r="A322" t="s">
        <v>6</v>
      </c>
      <c r="B322" t="s">
        <v>390</v>
      </c>
      <c r="C322" t="s">
        <v>397</v>
      </c>
      <c r="D322" t="s">
        <v>516</v>
      </c>
      <c r="E322">
        <v>359</v>
      </c>
      <c r="F322">
        <v>10</v>
      </c>
      <c r="G322">
        <v>358.66890538997478</v>
      </c>
      <c r="H322" s="2">
        <f t="shared" si="10"/>
        <v>0</v>
      </c>
      <c r="I322" s="2" t="str">
        <f t="shared" si="11"/>
        <v>match</v>
      </c>
      <c r="J322" t="s">
        <v>398</v>
      </c>
    </row>
    <row r="323" spans="1:10" ht="15.75" customHeight="1" x14ac:dyDescent="0.25">
      <c r="A323" t="s">
        <v>6</v>
      </c>
      <c r="B323" t="s">
        <v>390</v>
      </c>
      <c r="C323" t="s">
        <v>399</v>
      </c>
      <c r="D323" t="s">
        <v>516</v>
      </c>
      <c r="E323">
        <v>2.0299999999999999E-2</v>
      </c>
      <c r="F323">
        <v>2.9999999999999997E-4</v>
      </c>
      <c r="G323">
        <v>2.031767861257848E-2</v>
      </c>
      <c r="H323" s="2">
        <f t="shared" si="10"/>
        <v>0</v>
      </c>
      <c r="I323" s="2" t="str">
        <f t="shared" si="11"/>
        <v>match</v>
      </c>
      <c r="J323" t="s">
        <v>400</v>
      </c>
    </row>
    <row r="324" spans="1:10" ht="15.75" customHeight="1" x14ac:dyDescent="0.25">
      <c r="A324" t="s">
        <v>6</v>
      </c>
      <c r="B324" t="s">
        <v>390</v>
      </c>
      <c r="C324" t="s">
        <v>401</v>
      </c>
      <c r="D324" t="s">
        <v>516</v>
      </c>
      <c r="E324">
        <v>78.900000000000006</v>
      </c>
      <c r="F324">
        <v>2.2000000000000002</v>
      </c>
      <c r="G324">
        <v>78.849800194038522</v>
      </c>
      <c r="H324" s="2">
        <f t="shared" si="10"/>
        <v>0</v>
      </c>
      <c r="I324" s="2" t="str">
        <f t="shared" si="11"/>
        <v>match</v>
      </c>
      <c r="J324" t="s">
        <v>402</v>
      </c>
    </row>
    <row r="325" spans="1:10" ht="15.75" customHeight="1" x14ac:dyDescent="0.25">
      <c r="A325" t="s">
        <v>6</v>
      </c>
      <c r="B325" t="s">
        <v>390</v>
      </c>
      <c r="C325" t="s">
        <v>403</v>
      </c>
      <c r="D325" t="s">
        <v>516</v>
      </c>
      <c r="E325">
        <v>0.108</v>
      </c>
      <c r="F325">
        <v>3.0000000000000001E-3</v>
      </c>
      <c r="G325">
        <v>0.1083003260895405</v>
      </c>
      <c r="H325" s="2">
        <f t="shared" si="10"/>
        <v>0</v>
      </c>
      <c r="I325" s="2" t="str">
        <f t="shared" si="11"/>
        <v>match</v>
      </c>
      <c r="J325" t="s">
        <v>404</v>
      </c>
    </row>
    <row r="326" spans="1:10" ht="15.75" customHeight="1" x14ac:dyDescent="0.25">
      <c r="A326" t="s">
        <v>6</v>
      </c>
      <c r="B326" t="s">
        <v>390</v>
      </c>
      <c r="C326" t="s">
        <v>405</v>
      </c>
      <c r="D326" t="s">
        <v>516</v>
      </c>
      <c r="E326">
        <v>7210</v>
      </c>
      <c r="F326">
        <v>130</v>
      </c>
      <c r="G326">
        <v>7208.9995789063414</v>
      </c>
      <c r="H326" s="2">
        <f t="shared" si="10"/>
        <v>0</v>
      </c>
      <c r="I326" s="2" t="str">
        <f t="shared" si="11"/>
        <v>match</v>
      </c>
      <c r="J326" t="s">
        <v>406</v>
      </c>
    </row>
    <row r="327" spans="1:10" ht="15.75" customHeight="1" x14ac:dyDescent="0.25">
      <c r="A327" t="s">
        <v>6</v>
      </c>
      <c r="B327" t="s">
        <v>390</v>
      </c>
      <c r="C327" t="s">
        <v>254</v>
      </c>
      <c r="D327" t="s">
        <v>516</v>
      </c>
      <c r="E327">
        <v>216</v>
      </c>
      <c r="F327">
        <v>3</v>
      </c>
      <c r="G327">
        <v>216.17648978550051</v>
      </c>
      <c r="H327" s="2">
        <f t="shared" ref="H327:H352" si="12">IFERROR(IF(NOT(G327=""),ABS(ROUNDDOWN(E327-G327, 3 - (1+INT(LOG10(ABS(E327)))))),""),IF(AND(E327=0,NOT(E327="")),ABS(ROUNDDOWN(E327-G327,0)),""))</f>
        <v>0</v>
      </c>
      <c r="I327" s="2" t="str">
        <f t="shared" ref="I327:I352" si="13">IF(NOT(H327=""),IF(H327&lt;=F327,"match",IF(H327&lt;3*F327,"partial match","no match")),"")</f>
        <v>match</v>
      </c>
      <c r="J327" t="s">
        <v>407</v>
      </c>
    </row>
    <row r="328" spans="1:10" ht="15.75" customHeight="1" x14ac:dyDescent="0.25">
      <c r="A328" t="s">
        <v>6</v>
      </c>
      <c r="B328" t="s">
        <v>390</v>
      </c>
      <c r="C328" t="s">
        <v>671</v>
      </c>
      <c r="D328" t="s">
        <v>516</v>
      </c>
      <c r="E328">
        <v>0.184</v>
      </c>
      <c r="F328">
        <v>1E-3</v>
      </c>
      <c r="G328">
        <v>0.18422933056121679</v>
      </c>
      <c r="H328" s="2">
        <f t="shared" si="12"/>
        <v>0</v>
      </c>
      <c r="I328" s="2" t="str">
        <f t="shared" si="13"/>
        <v>match</v>
      </c>
      <c r="J328" t="s">
        <v>408</v>
      </c>
    </row>
    <row r="329" spans="1:10" ht="15.75" customHeight="1" x14ac:dyDescent="0.25">
      <c r="A329" t="s">
        <v>6</v>
      </c>
      <c r="B329" t="s">
        <v>390</v>
      </c>
      <c r="C329" t="s">
        <v>409</v>
      </c>
      <c r="D329" t="s">
        <v>516</v>
      </c>
      <c r="E329">
        <v>157</v>
      </c>
      <c r="F329">
        <v>1</v>
      </c>
      <c r="G329">
        <v>157.33629454895609</v>
      </c>
      <c r="H329" s="2">
        <f t="shared" si="12"/>
        <v>0</v>
      </c>
      <c r="I329" s="2" t="str">
        <f t="shared" si="13"/>
        <v>match</v>
      </c>
      <c r="J329" t="s">
        <v>410</v>
      </c>
    </row>
    <row r="330" spans="1:10" ht="15.75" customHeight="1" x14ac:dyDescent="0.25">
      <c r="A330" t="s">
        <v>6</v>
      </c>
      <c r="B330" t="s">
        <v>390</v>
      </c>
      <c r="C330" t="s">
        <v>675</v>
      </c>
      <c r="D330" t="s">
        <v>516</v>
      </c>
      <c r="E330">
        <v>0.17899999999999999</v>
      </c>
      <c r="F330">
        <v>1E-3</v>
      </c>
      <c r="G330">
        <v>0.1785520086685598</v>
      </c>
      <c r="H330" s="2">
        <f t="shared" si="12"/>
        <v>0</v>
      </c>
      <c r="I330" s="2" t="str">
        <f t="shared" si="13"/>
        <v>match</v>
      </c>
      <c r="J330" t="s">
        <v>413</v>
      </c>
    </row>
    <row r="331" spans="1:10" ht="15.75" customHeight="1" x14ac:dyDescent="0.25">
      <c r="A331" t="s">
        <v>6</v>
      </c>
      <c r="B331" t="s">
        <v>390</v>
      </c>
      <c r="C331" t="s">
        <v>414</v>
      </c>
      <c r="D331" t="s">
        <v>518</v>
      </c>
      <c r="E331">
        <v>1</v>
      </c>
      <c r="F331">
        <v>0</v>
      </c>
      <c r="G331">
        <v>1</v>
      </c>
      <c r="H331" s="2">
        <f t="shared" si="12"/>
        <v>0</v>
      </c>
      <c r="I331" s="2" t="str">
        <f t="shared" si="13"/>
        <v>match</v>
      </c>
      <c r="J331" t="s">
        <v>416</v>
      </c>
    </row>
    <row r="332" spans="1:10" ht="15.75" customHeight="1" x14ac:dyDescent="0.25">
      <c r="A332" t="s">
        <v>6</v>
      </c>
      <c r="B332" t="s">
        <v>390</v>
      </c>
      <c r="C332" t="s">
        <v>266</v>
      </c>
      <c r="D332" t="s">
        <v>516</v>
      </c>
      <c r="E332">
        <v>25.3</v>
      </c>
      <c r="F332">
        <v>0.4</v>
      </c>
      <c r="G332">
        <v>25.279799262911311</v>
      </c>
      <c r="H332" s="2">
        <f t="shared" si="12"/>
        <v>0</v>
      </c>
      <c r="I332" s="2" t="str">
        <f t="shared" si="13"/>
        <v>match</v>
      </c>
      <c r="J332" t="s">
        <v>419</v>
      </c>
    </row>
    <row r="333" spans="1:10" ht="15.75" customHeight="1" x14ac:dyDescent="0.25">
      <c r="A333" t="s">
        <v>6</v>
      </c>
      <c r="B333" t="s">
        <v>390</v>
      </c>
      <c r="C333" t="s">
        <v>420</v>
      </c>
      <c r="D333" t="s">
        <v>516</v>
      </c>
      <c r="E333">
        <v>4.0199999999999996</v>
      </c>
      <c r="F333">
        <v>0.05</v>
      </c>
      <c r="G333">
        <v>4.0191546212140956</v>
      </c>
      <c r="H333" s="2">
        <f t="shared" si="12"/>
        <v>0</v>
      </c>
      <c r="I333" s="2" t="str">
        <f t="shared" si="13"/>
        <v>match</v>
      </c>
      <c r="J333" t="s">
        <v>422</v>
      </c>
    </row>
    <row r="334" spans="1:10" ht="15.75" customHeight="1" x14ac:dyDescent="0.25">
      <c r="A334" t="s">
        <v>6</v>
      </c>
      <c r="B334" t="s">
        <v>390</v>
      </c>
      <c r="C334" t="s">
        <v>423</v>
      </c>
      <c r="D334" t="s">
        <v>516</v>
      </c>
      <c r="E334">
        <v>5.38</v>
      </c>
      <c r="F334">
        <v>0.01</v>
      </c>
      <c r="G334">
        <v>5.3787567432110128</v>
      </c>
      <c r="H334" s="2">
        <f t="shared" si="12"/>
        <v>0</v>
      </c>
      <c r="I334" s="2" t="str">
        <f t="shared" si="13"/>
        <v>match</v>
      </c>
      <c r="J334" t="s">
        <v>425</v>
      </c>
    </row>
    <row r="335" spans="1:10" ht="15.75" customHeight="1" x14ac:dyDescent="0.25">
      <c r="A335" t="s">
        <v>6</v>
      </c>
      <c r="B335" t="s">
        <v>390</v>
      </c>
      <c r="C335" t="s">
        <v>426</v>
      </c>
      <c r="D335" t="s">
        <v>516</v>
      </c>
      <c r="E335">
        <v>3.2099999999999997E-2</v>
      </c>
      <c r="F335">
        <v>2.0000000000000001E-4</v>
      </c>
      <c r="G335">
        <v>3.2144426039624911E-2</v>
      </c>
      <c r="H335" s="2">
        <f t="shared" si="12"/>
        <v>0</v>
      </c>
      <c r="I335" s="2" t="str">
        <f t="shared" si="13"/>
        <v>match</v>
      </c>
      <c r="J335" t="s">
        <v>428</v>
      </c>
    </row>
    <row r="336" spans="1:10" ht="15.75" customHeight="1" x14ac:dyDescent="0.25">
      <c r="A336" t="s">
        <v>6</v>
      </c>
      <c r="B336" t="s">
        <v>527</v>
      </c>
      <c r="C336" t="s">
        <v>391</v>
      </c>
      <c r="D336" t="s">
        <v>516</v>
      </c>
      <c r="E336">
        <v>0.254</v>
      </c>
      <c r="F336">
        <v>2E-3</v>
      </c>
      <c r="G336">
        <v>7.7935017913585369E-2</v>
      </c>
      <c r="H336" s="2">
        <f t="shared" si="12"/>
        <v>0.17599999999999999</v>
      </c>
      <c r="I336" s="2" t="str">
        <f t="shared" si="13"/>
        <v>no match</v>
      </c>
      <c r="J336" t="s">
        <v>647</v>
      </c>
    </row>
    <row r="337" spans="1:10" ht="15.75" customHeight="1" x14ac:dyDescent="0.25">
      <c r="A337" t="s">
        <v>6</v>
      </c>
      <c r="B337" t="s">
        <v>527</v>
      </c>
      <c r="C337" t="s">
        <v>393</v>
      </c>
      <c r="D337" t="s">
        <v>516</v>
      </c>
      <c r="E337">
        <v>19.600000000000001</v>
      </c>
      <c r="F337">
        <v>0.2</v>
      </c>
      <c r="G337">
        <v>145.2208414050221</v>
      </c>
      <c r="H337" s="2">
        <f t="shared" si="12"/>
        <v>125.6</v>
      </c>
      <c r="I337" s="2" t="str">
        <f t="shared" si="13"/>
        <v>no match</v>
      </c>
      <c r="J337" t="s">
        <v>648</v>
      </c>
    </row>
    <row r="338" spans="1:10" ht="15.75" customHeight="1" x14ac:dyDescent="0.25">
      <c r="A338" t="s">
        <v>6</v>
      </c>
      <c r="B338" t="s">
        <v>527</v>
      </c>
      <c r="C338" t="s">
        <v>395</v>
      </c>
      <c r="D338" t="s">
        <v>516</v>
      </c>
      <c r="E338">
        <v>1.3899999999999999E-2</v>
      </c>
      <c r="F338">
        <v>5.0000000000000001E-4</v>
      </c>
      <c r="G338">
        <v>1.3944315524723579E-2</v>
      </c>
      <c r="H338" s="2">
        <f t="shared" si="12"/>
        <v>0</v>
      </c>
      <c r="I338" s="2" t="str">
        <f t="shared" si="13"/>
        <v>match</v>
      </c>
      <c r="J338" t="s">
        <v>649</v>
      </c>
    </row>
    <row r="339" spans="1:10" ht="15.75" customHeight="1" x14ac:dyDescent="0.25">
      <c r="A339" t="s">
        <v>6</v>
      </c>
      <c r="B339" t="s">
        <v>527</v>
      </c>
      <c r="C339" t="s">
        <v>397</v>
      </c>
      <c r="D339" t="s">
        <v>516</v>
      </c>
      <c r="E339">
        <v>375</v>
      </c>
      <c r="F339">
        <v>11</v>
      </c>
      <c r="G339">
        <v>374.84659527029498</v>
      </c>
      <c r="H339" s="2">
        <f t="shared" si="12"/>
        <v>0</v>
      </c>
      <c r="I339" s="2" t="str">
        <f t="shared" si="13"/>
        <v>match</v>
      </c>
      <c r="J339" t="s">
        <v>650</v>
      </c>
    </row>
    <row r="340" spans="1:10" ht="15.75" customHeight="1" x14ac:dyDescent="0.25">
      <c r="A340" t="s">
        <v>6</v>
      </c>
      <c r="B340" t="s">
        <v>527</v>
      </c>
      <c r="C340" t="s">
        <v>399</v>
      </c>
      <c r="D340" t="s">
        <v>516</v>
      </c>
      <c r="E340">
        <v>9.2899999999999996E-3</v>
      </c>
      <c r="F340">
        <v>2.5999999999999998E-4</v>
      </c>
      <c r="G340">
        <v>3.3296495464625418E-4</v>
      </c>
      <c r="H340" s="2">
        <f t="shared" si="12"/>
        <v>8.9499999999999996E-3</v>
      </c>
      <c r="I340" s="2" t="str">
        <f t="shared" si="13"/>
        <v>no match</v>
      </c>
      <c r="J340" t="s">
        <v>651</v>
      </c>
    </row>
    <row r="341" spans="1:10" ht="15.75" customHeight="1" x14ac:dyDescent="0.25">
      <c r="A341" t="s">
        <v>6</v>
      </c>
      <c r="B341" t="s">
        <v>527</v>
      </c>
      <c r="C341" t="s">
        <v>401</v>
      </c>
      <c r="D341" t="s">
        <v>516</v>
      </c>
      <c r="E341">
        <v>73.400000000000006</v>
      </c>
      <c r="F341">
        <v>2.1</v>
      </c>
      <c r="G341">
        <v>32.577798544132669</v>
      </c>
      <c r="H341" s="2">
        <f t="shared" si="12"/>
        <v>40.799999999999997</v>
      </c>
      <c r="I341" s="2" t="str">
        <f t="shared" si="13"/>
        <v>no match</v>
      </c>
      <c r="J341" t="s">
        <v>652</v>
      </c>
    </row>
    <row r="342" spans="1:10" ht="15.75" customHeight="1" x14ac:dyDescent="0.25">
      <c r="A342" t="s">
        <v>6</v>
      </c>
      <c r="B342" t="s">
        <v>527</v>
      </c>
      <c r="C342" t="s">
        <v>403</v>
      </c>
      <c r="D342" t="s">
        <v>516</v>
      </c>
      <c r="E342">
        <v>7.6999999999999999E-2</v>
      </c>
      <c r="F342">
        <v>1.9E-3</v>
      </c>
      <c r="G342">
        <v>4.1814688284034824</v>
      </c>
      <c r="H342" s="2">
        <f t="shared" si="12"/>
        <v>4.1044</v>
      </c>
      <c r="I342" s="2" t="str">
        <f t="shared" si="13"/>
        <v>no match</v>
      </c>
      <c r="J342" t="s">
        <v>653</v>
      </c>
    </row>
    <row r="343" spans="1:10" ht="15.75" customHeight="1" x14ac:dyDescent="0.25">
      <c r="A343" t="s">
        <v>6</v>
      </c>
      <c r="B343" t="s">
        <v>527</v>
      </c>
      <c r="C343" t="s">
        <v>405</v>
      </c>
      <c r="D343" t="s">
        <v>516</v>
      </c>
      <c r="E343">
        <v>7970</v>
      </c>
      <c r="F343">
        <v>150</v>
      </c>
      <c r="G343">
        <v>49016.389597573012</v>
      </c>
      <c r="H343" s="2">
        <f t="shared" si="12"/>
        <v>41040</v>
      </c>
      <c r="I343" s="2" t="str">
        <f t="shared" si="13"/>
        <v>no match</v>
      </c>
      <c r="J343" t="s">
        <v>654</v>
      </c>
    </row>
    <row r="344" spans="1:10" ht="15.75" customHeight="1" x14ac:dyDescent="0.25">
      <c r="A344" t="s">
        <v>6</v>
      </c>
      <c r="B344" t="s">
        <v>527</v>
      </c>
      <c r="C344" t="s">
        <v>254</v>
      </c>
      <c r="D344" t="s">
        <v>516</v>
      </c>
      <c r="E344">
        <v>4760</v>
      </c>
      <c r="F344">
        <v>50</v>
      </c>
      <c r="G344">
        <v>4762.7881501516868</v>
      </c>
      <c r="H344" s="2">
        <f t="shared" si="12"/>
        <v>0</v>
      </c>
      <c r="I344" s="2" t="str">
        <f t="shared" si="13"/>
        <v>match</v>
      </c>
      <c r="J344" t="s">
        <v>655</v>
      </c>
    </row>
    <row r="345" spans="1:10" ht="15.75" customHeight="1" x14ac:dyDescent="0.25">
      <c r="A345" t="s">
        <v>6</v>
      </c>
      <c r="B345" t="s">
        <v>527</v>
      </c>
      <c r="C345" t="s">
        <v>671</v>
      </c>
      <c r="D345" t="s">
        <v>516</v>
      </c>
      <c r="E345">
        <v>0.17399999999999999</v>
      </c>
      <c r="F345">
        <v>1E-3</v>
      </c>
      <c r="G345">
        <v>0.17408487701128281</v>
      </c>
      <c r="H345" s="2">
        <f t="shared" si="12"/>
        <v>0</v>
      </c>
      <c r="I345" s="2" t="str">
        <f t="shared" si="13"/>
        <v>match</v>
      </c>
      <c r="J345" t="s">
        <v>656</v>
      </c>
    </row>
    <row r="346" spans="1:10" ht="15.75" customHeight="1" x14ac:dyDescent="0.25">
      <c r="A346" t="s">
        <v>6</v>
      </c>
      <c r="B346" t="s">
        <v>527</v>
      </c>
      <c r="C346" t="s">
        <v>409</v>
      </c>
      <c r="D346" t="s">
        <v>516</v>
      </c>
      <c r="E346">
        <v>3710</v>
      </c>
      <c r="F346">
        <v>30</v>
      </c>
      <c r="G346">
        <v>1289.5239957600791</v>
      </c>
      <c r="H346" s="2">
        <f t="shared" si="12"/>
        <v>2420</v>
      </c>
      <c r="I346" s="2" t="str">
        <f t="shared" si="13"/>
        <v>no match</v>
      </c>
      <c r="J346" t="s">
        <v>657</v>
      </c>
    </row>
    <row r="347" spans="1:10" ht="15.75" customHeight="1" x14ac:dyDescent="0.25">
      <c r="A347" t="s">
        <v>6</v>
      </c>
      <c r="B347" t="s">
        <v>527</v>
      </c>
      <c r="C347" t="s">
        <v>675</v>
      </c>
      <c r="D347" t="s">
        <v>516</v>
      </c>
      <c r="E347">
        <v>0.13600000000000001</v>
      </c>
      <c r="F347">
        <v>1E-3</v>
      </c>
      <c r="G347">
        <v>4.7133447704962861E-2</v>
      </c>
      <c r="H347" s="2">
        <f t="shared" si="12"/>
        <v>8.7999999999999995E-2</v>
      </c>
      <c r="I347" s="2" t="str">
        <f t="shared" si="13"/>
        <v>no match</v>
      </c>
      <c r="J347" t="s">
        <v>658</v>
      </c>
    </row>
    <row r="348" spans="1:10" ht="15.75" customHeight="1" x14ac:dyDescent="0.25">
      <c r="A348" t="s">
        <v>6</v>
      </c>
      <c r="B348" t="s">
        <v>527</v>
      </c>
      <c r="C348" t="s">
        <v>414</v>
      </c>
      <c r="D348" t="s">
        <v>518</v>
      </c>
      <c r="E348">
        <v>1</v>
      </c>
      <c r="F348">
        <v>0</v>
      </c>
      <c r="G348">
        <v>1</v>
      </c>
      <c r="H348" s="2">
        <f t="shared" si="12"/>
        <v>0</v>
      </c>
      <c r="I348" s="2" t="str">
        <f t="shared" si="13"/>
        <v>match</v>
      </c>
      <c r="J348" t="s">
        <v>659</v>
      </c>
    </row>
    <row r="349" spans="1:10" ht="15.75" customHeight="1" x14ac:dyDescent="0.25">
      <c r="A349" t="s">
        <v>6</v>
      </c>
      <c r="B349" t="s">
        <v>527</v>
      </c>
      <c r="C349" t="s">
        <v>266</v>
      </c>
      <c r="D349" t="s">
        <v>516</v>
      </c>
      <c r="E349">
        <v>18.7</v>
      </c>
      <c r="F349">
        <v>0.2</v>
      </c>
      <c r="G349">
        <v>18.665305615166879</v>
      </c>
      <c r="H349" s="2">
        <f t="shared" si="12"/>
        <v>0</v>
      </c>
      <c r="I349" s="2" t="str">
        <f t="shared" si="13"/>
        <v>match</v>
      </c>
      <c r="J349" t="s">
        <v>660</v>
      </c>
    </row>
    <row r="350" spans="1:10" ht="15.75" customHeight="1" x14ac:dyDescent="0.25">
      <c r="A350" t="s">
        <v>6</v>
      </c>
      <c r="B350" t="s">
        <v>527</v>
      </c>
      <c r="C350" t="s">
        <v>420</v>
      </c>
      <c r="D350" t="s">
        <v>516</v>
      </c>
      <c r="E350">
        <v>4.63</v>
      </c>
      <c r="F350">
        <v>0.06</v>
      </c>
      <c r="G350">
        <v>35.302566267308578</v>
      </c>
      <c r="H350" s="2">
        <f t="shared" si="12"/>
        <v>30.67</v>
      </c>
      <c r="I350" s="2" t="str">
        <f t="shared" si="13"/>
        <v>no match</v>
      </c>
      <c r="J350" t="s">
        <v>661</v>
      </c>
    </row>
    <row r="351" spans="1:10" ht="15.75" customHeight="1" x14ac:dyDescent="0.25">
      <c r="A351" t="s">
        <v>6</v>
      </c>
      <c r="B351" t="s">
        <v>527</v>
      </c>
      <c r="C351" t="s">
        <v>423</v>
      </c>
      <c r="D351" t="s">
        <v>516</v>
      </c>
      <c r="E351">
        <v>5.78</v>
      </c>
      <c r="F351">
        <v>0.01</v>
      </c>
      <c r="G351">
        <v>7.3856778144836426</v>
      </c>
      <c r="H351" s="2">
        <f t="shared" si="12"/>
        <v>1.6</v>
      </c>
      <c r="I351" s="2" t="str">
        <f t="shared" si="13"/>
        <v>no match</v>
      </c>
      <c r="J351" t="s">
        <v>662</v>
      </c>
    </row>
    <row r="352" spans="1:10" ht="15.75" customHeight="1" x14ac:dyDescent="0.25">
      <c r="A352" t="s">
        <v>6</v>
      </c>
      <c r="B352" t="s">
        <v>527</v>
      </c>
      <c r="C352" t="s">
        <v>426</v>
      </c>
      <c r="D352" t="s">
        <v>518</v>
      </c>
      <c r="E352">
        <v>2.53E-2</v>
      </c>
      <c r="F352">
        <v>1E-4</v>
      </c>
      <c r="G352">
        <v>1.005128311886711E-2</v>
      </c>
      <c r="H352" s="2">
        <f t="shared" si="12"/>
        <v>1.52E-2</v>
      </c>
      <c r="I352" s="2" t="str">
        <f t="shared" si="13"/>
        <v>no match</v>
      </c>
      <c r="J352" t="s">
        <v>663</v>
      </c>
    </row>
  </sheetData>
  <conditionalFormatting sqref="D2:D352">
    <cfRule type="containsText" dxfId="31" priority="1" operator="containsText" text="&lt; 3">
      <formula>NOT(ISERROR(SEARCH("&lt; 3",D2)))</formula>
    </cfRule>
    <cfRule type="containsText" dxfId="30" priority="2" operator="containsText" text="3-5">
      <formula>NOT(ISERROR(SEARCH("3-5",D2)))</formula>
    </cfRule>
    <cfRule type="containsText" dxfId="29" priority="3" stopIfTrue="1" operator="containsText" text="6-9">
      <formula>NOT(ISERROR(SEARCH("6-9",D2)))</formula>
    </cfRule>
    <cfRule type="containsText" dxfId="28" priority="4" operator="containsText" text="≥ 10">
      <formula>NOT(ISERROR(SEARCH("≥ 10",D2)))</formula>
    </cfRule>
  </conditionalFormatting>
  <conditionalFormatting sqref="I2:I352">
    <cfRule type="containsBlanks" dxfId="27" priority="9">
      <formula>LEN(TRIM(I2))=0</formula>
    </cfRule>
    <cfRule type="cellIs" dxfId="26" priority="10" operator="equal">
      <formula>"match"</formula>
    </cfRule>
    <cfRule type="cellIs" dxfId="25" priority="11" operator="equal">
      <formula>"partial match"</formula>
    </cfRule>
    <cfRule type="cellIs" dxfId="24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6"/>
  <sheetViews>
    <sheetView topLeftCell="C1" workbookViewId="0">
      <selection activeCell="I218" sqref="I218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450</v>
      </c>
      <c r="B2" t="s">
        <v>9</v>
      </c>
      <c r="C2" t="s">
        <v>664</v>
      </c>
      <c r="D2" t="s">
        <v>516</v>
      </c>
      <c r="E2">
        <v>367000</v>
      </c>
      <c r="F2">
        <v>6000</v>
      </c>
      <c r="G2">
        <v>367453.6875</v>
      </c>
      <c r="H2" s="2">
        <f t="shared" ref="H2:H6" si="0">IFERROR(IF(NOT(G2=""),ABS(ROUNDDOWN(E2-G2, 3 - (1+INT(LOG10(ABS(E2)))))),""),IF(AND(E2=0,NOT(E2="")),ABS(ROUNDDOWN(E2-G2,0)),""))</f>
        <v>0</v>
      </c>
      <c r="I2" s="2" t="str">
        <f t="shared" ref="I2:I6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450</v>
      </c>
      <c r="B3" t="s">
        <v>9</v>
      </c>
      <c r="C3" t="s">
        <v>665</v>
      </c>
      <c r="D3" t="s">
        <v>516</v>
      </c>
      <c r="E3">
        <v>368000</v>
      </c>
      <c r="F3">
        <v>6000</v>
      </c>
      <c r="G3">
        <v>367880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450</v>
      </c>
      <c r="B4" t="s">
        <v>9</v>
      </c>
      <c r="C4" t="s">
        <v>666</v>
      </c>
      <c r="D4" t="s">
        <v>516</v>
      </c>
      <c r="E4">
        <v>34300</v>
      </c>
      <c r="F4">
        <v>400</v>
      </c>
      <c r="G4">
        <v>34306.25200746319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450</v>
      </c>
      <c r="B5" t="s">
        <v>9</v>
      </c>
      <c r="C5" t="s">
        <v>13</v>
      </c>
      <c r="D5" t="s">
        <v>516</v>
      </c>
      <c r="E5">
        <v>9.3399999999999997E-2</v>
      </c>
      <c r="F5">
        <v>6.9999999999999999E-4</v>
      </c>
      <c r="G5">
        <v>9.336211112989086E-2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450</v>
      </c>
      <c r="B6" t="s">
        <v>9</v>
      </c>
      <c r="C6" t="s">
        <v>15</v>
      </c>
      <c r="D6" t="s">
        <v>516</v>
      </c>
      <c r="E6">
        <v>3.2599999999999997E-2</v>
      </c>
      <c r="F6">
        <v>2.0000000000000001E-4</v>
      </c>
      <c r="G6">
        <v>3.2626295351716142E-2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450</v>
      </c>
      <c r="B7" t="s">
        <v>9</v>
      </c>
      <c r="C7" t="s">
        <v>17</v>
      </c>
      <c r="D7" t="s">
        <v>516</v>
      </c>
      <c r="E7">
        <v>0.378</v>
      </c>
      <c r="F7">
        <v>4.0000000000000001E-3</v>
      </c>
      <c r="G7">
        <v>0.37821414993393498</v>
      </c>
      <c r="H7" s="2">
        <f t="shared" ref="H7:H70" si="2">IFERROR(IF(NOT(G7=""),ABS(ROUNDDOWN(E7-G7, 3 - (1+INT(LOG10(ABS(E7)))))),""),IF(AND(E7=0,NOT(E7="")),ABS(ROUNDDOWN(E7-G7,0)),""))</f>
        <v>0</v>
      </c>
      <c r="I7" s="2" t="str">
        <f t="shared" ref="I7:I70" si="3">IF(NOT(H7=""),IF(H7&lt;=F7,"match",IF(H7&lt;3*F7,"partial match","no match")),"")</f>
        <v>match</v>
      </c>
      <c r="J7" t="s">
        <v>18</v>
      </c>
    </row>
    <row r="8" spans="1:10" ht="15" customHeight="1" x14ac:dyDescent="0.25">
      <c r="A8" t="s">
        <v>450</v>
      </c>
      <c r="B8" t="s">
        <v>9</v>
      </c>
      <c r="C8" t="s">
        <v>19</v>
      </c>
      <c r="D8" t="s">
        <v>516</v>
      </c>
      <c r="E8">
        <v>1.38</v>
      </c>
      <c r="F8">
        <v>0.01</v>
      </c>
      <c r="G8">
        <v>1.3827831402537301</v>
      </c>
      <c r="H8" s="2">
        <f t="shared" si="2"/>
        <v>0</v>
      </c>
      <c r="I8" s="2" t="str">
        <f t="shared" si="3"/>
        <v>match</v>
      </c>
      <c r="J8" t="s">
        <v>20</v>
      </c>
    </row>
    <row r="9" spans="1:10" ht="15" customHeight="1" x14ac:dyDescent="0.25">
      <c r="A9" t="s">
        <v>450</v>
      </c>
      <c r="B9" t="s">
        <v>9</v>
      </c>
      <c r="C9" t="s">
        <v>21</v>
      </c>
      <c r="D9" t="s">
        <v>516</v>
      </c>
      <c r="E9">
        <v>0.72299999999999998</v>
      </c>
      <c r="F9">
        <v>3.0000000000000001E-3</v>
      </c>
      <c r="G9">
        <v>0.72317919628128202</v>
      </c>
      <c r="H9" s="2">
        <f t="shared" si="2"/>
        <v>0</v>
      </c>
      <c r="I9" s="2" t="str">
        <f t="shared" si="3"/>
        <v>match</v>
      </c>
      <c r="J9" t="s">
        <v>22</v>
      </c>
    </row>
    <row r="10" spans="1:10" ht="15" customHeight="1" x14ac:dyDescent="0.25">
      <c r="A10" t="s">
        <v>450</v>
      </c>
      <c r="B10" t="s">
        <v>9</v>
      </c>
      <c r="C10" t="s">
        <v>23</v>
      </c>
      <c r="D10" t="s">
        <v>516</v>
      </c>
      <c r="E10">
        <v>0.38300000000000001</v>
      </c>
      <c r="F10">
        <v>4.0000000000000001E-3</v>
      </c>
      <c r="G10">
        <v>0.38278314025372961</v>
      </c>
      <c r="H10" s="2">
        <f t="shared" si="2"/>
        <v>0</v>
      </c>
      <c r="I10" s="2" t="str">
        <f t="shared" si="3"/>
        <v>match</v>
      </c>
      <c r="J10" t="s">
        <v>24</v>
      </c>
    </row>
    <row r="11" spans="1:10" ht="15" customHeight="1" x14ac:dyDescent="0.25">
      <c r="A11" t="s">
        <v>450</v>
      </c>
      <c r="B11" t="s">
        <v>9</v>
      </c>
      <c r="C11" t="s">
        <v>25</v>
      </c>
      <c r="D11" t="s">
        <v>516</v>
      </c>
      <c r="E11">
        <v>45.6</v>
      </c>
      <c r="F11">
        <v>2.8</v>
      </c>
      <c r="G11">
        <v>45.567410882965483</v>
      </c>
      <c r="H11" s="2">
        <f t="shared" si="2"/>
        <v>0</v>
      </c>
      <c r="I11" s="2" t="str">
        <f t="shared" si="3"/>
        <v>match</v>
      </c>
      <c r="J11" t="s">
        <v>26</v>
      </c>
    </row>
    <row r="12" spans="1:10" ht="15" customHeight="1" x14ac:dyDescent="0.25">
      <c r="A12" t="s">
        <v>450</v>
      </c>
      <c r="B12" t="s">
        <v>9</v>
      </c>
      <c r="C12" t="s">
        <v>27</v>
      </c>
      <c r="D12" t="s">
        <v>516</v>
      </c>
      <c r="E12">
        <v>125</v>
      </c>
      <c r="F12">
        <v>1</v>
      </c>
      <c r="G12">
        <v>136.2864685058594</v>
      </c>
      <c r="H12" s="2">
        <f t="shared" si="2"/>
        <v>11</v>
      </c>
      <c r="I12" s="2" t="str">
        <f t="shared" si="3"/>
        <v>no match</v>
      </c>
      <c r="J12" t="s">
        <v>28</v>
      </c>
    </row>
    <row r="13" spans="1:10" ht="15" customHeight="1" x14ac:dyDescent="0.25">
      <c r="A13" t="s">
        <v>450</v>
      </c>
      <c r="B13" t="s">
        <v>9</v>
      </c>
      <c r="C13" t="s">
        <v>29</v>
      </c>
      <c r="D13" t="s">
        <v>516</v>
      </c>
      <c r="E13">
        <v>93.3</v>
      </c>
      <c r="F13">
        <v>0.5</v>
      </c>
      <c r="G13">
        <v>93.270353475589715</v>
      </c>
      <c r="H13" s="2">
        <f t="shared" si="2"/>
        <v>0</v>
      </c>
      <c r="I13" s="2" t="str">
        <f t="shared" si="3"/>
        <v>match</v>
      </c>
      <c r="J13" t="s">
        <v>30</v>
      </c>
    </row>
    <row r="14" spans="1:10" ht="15" customHeight="1" x14ac:dyDescent="0.25">
      <c r="A14" t="s">
        <v>450</v>
      </c>
      <c r="B14" t="s">
        <v>9</v>
      </c>
      <c r="C14" t="s">
        <v>31</v>
      </c>
      <c r="D14" t="s">
        <v>516</v>
      </c>
      <c r="E14">
        <v>82</v>
      </c>
      <c r="F14">
        <v>0.5</v>
      </c>
      <c r="G14">
        <v>82.005191803912993</v>
      </c>
      <c r="H14" s="2">
        <f t="shared" si="2"/>
        <v>0</v>
      </c>
      <c r="I14" s="2" t="str">
        <f t="shared" si="3"/>
        <v>match</v>
      </c>
      <c r="J14" t="s">
        <v>32</v>
      </c>
    </row>
    <row r="15" spans="1:10" ht="15" customHeight="1" x14ac:dyDescent="0.25">
      <c r="A15" t="s">
        <v>450</v>
      </c>
      <c r="B15" t="s">
        <v>9</v>
      </c>
      <c r="C15" t="s">
        <v>33</v>
      </c>
      <c r="D15" t="s">
        <v>516</v>
      </c>
      <c r="E15">
        <v>70.900000000000006</v>
      </c>
      <c r="F15">
        <v>0.4</v>
      </c>
      <c r="G15">
        <v>70.901528469411161</v>
      </c>
      <c r="H15" s="2">
        <f t="shared" si="2"/>
        <v>0</v>
      </c>
      <c r="I15" s="2" t="str">
        <f t="shared" si="3"/>
        <v>match</v>
      </c>
      <c r="J15" t="s">
        <v>34</v>
      </c>
    </row>
    <row r="16" spans="1:10" ht="15" customHeight="1" x14ac:dyDescent="0.25">
      <c r="A16" t="s">
        <v>450</v>
      </c>
      <c r="B16" t="s">
        <v>9</v>
      </c>
      <c r="C16" t="s">
        <v>35</v>
      </c>
      <c r="D16" t="s">
        <v>516</v>
      </c>
      <c r="E16">
        <v>0.879</v>
      </c>
      <c r="F16">
        <v>1E-3</v>
      </c>
      <c r="G16">
        <v>0.87922033902632324</v>
      </c>
      <c r="H16" s="2">
        <f t="shared" si="2"/>
        <v>0</v>
      </c>
      <c r="I16" s="2" t="str">
        <f t="shared" si="3"/>
        <v>match</v>
      </c>
      <c r="J16" t="s">
        <v>36</v>
      </c>
    </row>
    <row r="17" spans="1:10" ht="15" customHeight="1" x14ac:dyDescent="0.25">
      <c r="A17" t="s">
        <v>450</v>
      </c>
      <c r="B17" t="s">
        <v>9</v>
      </c>
      <c r="C17" t="s">
        <v>37</v>
      </c>
      <c r="D17" t="s">
        <v>516</v>
      </c>
      <c r="E17">
        <v>0.76</v>
      </c>
      <c r="F17">
        <v>1E-3</v>
      </c>
      <c r="G17">
        <v>0.76017218577355539</v>
      </c>
      <c r="H17" s="2">
        <f t="shared" si="2"/>
        <v>0</v>
      </c>
      <c r="I17" s="2" t="str">
        <f t="shared" si="3"/>
        <v>match</v>
      </c>
      <c r="J17" t="s">
        <v>38</v>
      </c>
    </row>
    <row r="18" spans="1:10" ht="15" customHeight="1" x14ac:dyDescent="0.25">
      <c r="A18" t="s">
        <v>450</v>
      </c>
      <c r="B18" t="s">
        <v>9</v>
      </c>
      <c r="C18" t="s">
        <v>39</v>
      </c>
      <c r="D18" t="s">
        <v>516</v>
      </c>
      <c r="E18">
        <v>0.47799999999999998</v>
      </c>
      <c r="F18">
        <v>3.0000000000000001E-3</v>
      </c>
      <c r="G18">
        <v>0.4782560489119117</v>
      </c>
      <c r="H18" s="2">
        <f t="shared" si="2"/>
        <v>0</v>
      </c>
      <c r="I18" s="2" t="str">
        <f t="shared" si="3"/>
        <v>match</v>
      </c>
      <c r="J18" t="s">
        <v>40</v>
      </c>
    </row>
    <row r="19" spans="1:10" ht="15" customHeight="1" x14ac:dyDescent="0.25">
      <c r="A19" t="s">
        <v>450</v>
      </c>
      <c r="B19" t="s">
        <v>9</v>
      </c>
      <c r="C19" t="s">
        <v>41</v>
      </c>
      <c r="D19" t="s">
        <v>516</v>
      </c>
      <c r="E19">
        <v>0.67800000000000005</v>
      </c>
      <c r="F19">
        <v>3.0000000000000001E-3</v>
      </c>
      <c r="G19">
        <v>0.67841820929170993</v>
      </c>
      <c r="H19" s="2">
        <f t="shared" si="2"/>
        <v>0</v>
      </c>
      <c r="I19" s="2" t="str">
        <f t="shared" si="3"/>
        <v>match</v>
      </c>
      <c r="J19" t="s">
        <v>42</v>
      </c>
    </row>
    <row r="20" spans="1:10" ht="15" customHeight="1" x14ac:dyDescent="0.25">
      <c r="A20" t="s">
        <v>450</v>
      </c>
      <c r="B20" t="s">
        <v>9</v>
      </c>
      <c r="C20" t="s">
        <v>43</v>
      </c>
      <c r="D20" t="s">
        <v>676</v>
      </c>
      <c r="G20">
        <v>0.52602797363229337</v>
      </c>
      <c r="H20" s="2" t="str">
        <f t="shared" si="2"/>
        <v/>
      </c>
      <c r="I20" s="2" t="str">
        <f t="shared" si="3"/>
        <v/>
      </c>
      <c r="J20" t="s">
        <v>44</v>
      </c>
    </row>
    <row r="21" spans="1:10" ht="15" customHeight="1" x14ac:dyDescent="0.25">
      <c r="A21" t="s">
        <v>450</v>
      </c>
      <c r="B21" t="s">
        <v>9</v>
      </c>
      <c r="C21" t="s">
        <v>45</v>
      </c>
      <c r="D21" t="s">
        <v>676</v>
      </c>
      <c r="G21">
        <v>0.72317171542821779</v>
      </c>
      <c r="H21" s="2" t="str">
        <f t="shared" si="2"/>
        <v/>
      </c>
      <c r="I21" s="2" t="str">
        <f t="shared" si="3"/>
        <v/>
      </c>
      <c r="J21" t="s">
        <v>46</v>
      </c>
    </row>
    <row r="22" spans="1:10" ht="15" customHeight="1" x14ac:dyDescent="0.25">
      <c r="A22" t="s">
        <v>450</v>
      </c>
      <c r="B22" t="s">
        <v>9</v>
      </c>
      <c r="C22" t="s">
        <v>47</v>
      </c>
      <c r="D22" t="s">
        <v>516</v>
      </c>
      <c r="E22">
        <v>1.29</v>
      </c>
      <c r="F22">
        <v>0.01</v>
      </c>
      <c r="G22">
        <v>1.2940868338001921</v>
      </c>
      <c r="H22" s="2">
        <f t="shared" si="2"/>
        <v>0</v>
      </c>
      <c r="I22" s="2" t="str">
        <f t="shared" si="3"/>
        <v>match</v>
      </c>
      <c r="J22" t="s">
        <v>48</v>
      </c>
    </row>
    <row r="23" spans="1:10" ht="15" customHeight="1" x14ac:dyDescent="0.25">
      <c r="A23" t="s">
        <v>450</v>
      </c>
      <c r="B23" t="s">
        <v>9</v>
      </c>
      <c r="C23" t="s">
        <v>49</v>
      </c>
      <c r="D23" t="s">
        <v>518</v>
      </c>
      <c r="E23">
        <v>1.62</v>
      </c>
      <c r="F23">
        <v>0.01</v>
      </c>
      <c r="G23">
        <v>1.6052385297214411</v>
      </c>
      <c r="H23" s="2">
        <f t="shared" si="2"/>
        <v>0.01</v>
      </c>
      <c r="I23" s="2" t="str">
        <f t="shared" si="3"/>
        <v>match</v>
      </c>
      <c r="J23" t="s">
        <v>50</v>
      </c>
    </row>
    <row r="24" spans="1:10" ht="15" customHeight="1" x14ac:dyDescent="0.25">
      <c r="A24" t="s">
        <v>450</v>
      </c>
      <c r="B24" t="s">
        <v>9</v>
      </c>
      <c r="C24" t="s">
        <v>51</v>
      </c>
      <c r="D24" t="s">
        <v>676</v>
      </c>
      <c r="G24">
        <v>0.61505270546003665</v>
      </c>
      <c r="H24" s="2" t="str">
        <f t="shared" si="2"/>
        <v/>
      </c>
      <c r="I24" s="2" t="str">
        <f t="shared" si="3"/>
        <v/>
      </c>
      <c r="J24" t="s">
        <v>52</v>
      </c>
    </row>
    <row r="25" spans="1:10" ht="15" customHeight="1" x14ac:dyDescent="0.25">
      <c r="A25" t="s">
        <v>450</v>
      </c>
      <c r="B25" t="s">
        <v>9</v>
      </c>
      <c r="C25" t="s">
        <v>53</v>
      </c>
      <c r="D25" t="s">
        <v>676</v>
      </c>
      <c r="G25">
        <v>1.121220997028916</v>
      </c>
      <c r="H25" s="2" t="str">
        <f t="shared" si="2"/>
        <v/>
      </c>
      <c r="I25" s="2" t="str">
        <f t="shared" si="3"/>
        <v/>
      </c>
      <c r="J25" t="s">
        <v>54</v>
      </c>
    </row>
    <row r="26" spans="1:10" ht="15" customHeight="1" x14ac:dyDescent="0.25">
      <c r="A26" t="s">
        <v>450</v>
      </c>
      <c r="B26" t="s">
        <v>9</v>
      </c>
      <c r="C26" t="s">
        <v>55</v>
      </c>
      <c r="D26" t="s">
        <v>518</v>
      </c>
      <c r="E26">
        <v>0.83399999999999996</v>
      </c>
      <c r="F26">
        <v>2E-3</v>
      </c>
      <c r="G26">
        <v>0.8336568020600148</v>
      </c>
      <c r="H26" s="2">
        <f t="shared" si="2"/>
        <v>0</v>
      </c>
      <c r="I26" s="2" t="str">
        <f t="shared" si="3"/>
        <v>match</v>
      </c>
      <c r="J26" t="s">
        <v>56</v>
      </c>
    </row>
    <row r="27" spans="1:10" ht="15" customHeight="1" x14ac:dyDescent="0.25">
      <c r="A27" t="s">
        <v>450</v>
      </c>
      <c r="B27" t="s">
        <v>9</v>
      </c>
      <c r="C27" t="s">
        <v>57</v>
      </c>
      <c r="D27" t="s">
        <v>518</v>
      </c>
      <c r="E27">
        <v>1.1299999999999999</v>
      </c>
      <c r="F27">
        <v>0.01</v>
      </c>
      <c r="G27">
        <v>1.130133528118781</v>
      </c>
      <c r="H27" s="2">
        <f t="shared" si="2"/>
        <v>0</v>
      </c>
      <c r="I27" s="2" t="str">
        <f t="shared" si="3"/>
        <v>match</v>
      </c>
      <c r="J27" t="s">
        <v>58</v>
      </c>
    </row>
    <row r="28" spans="1:10" ht="15" customHeight="1" x14ac:dyDescent="0.25">
      <c r="A28" t="s">
        <v>450</v>
      </c>
      <c r="B28" t="s">
        <v>9</v>
      </c>
      <c r="C28" t="s">
        <v>59</v>
      </c>
      <c r="D28" t="s">
        <v>516</v>
      </c>
      <c r="E28">
        <v>-18000000</v>
      </c>
      <c r="F28">
        <v>1400000</v>
      </c>
      <c r="G28">
        <v>-17997334</v>
      </c>
      <c r="H28" s="2">
        <f t="shared" si="2"/>
        <v>0</v>
      </c>
      <c r="I28" s="2" t="str">
        <f t="shared" si="3"/>
        <v>match</v>
      </c>
      <c r="J28" t="s">
        <v>60</v>
      </c>
    </row>
    <row r="29" spans="1:10" ht="15" customHeight="1" x14ac:dyDescent="0.25">
      <c r="A29" t="s">
        <v>450</v>
      </c>
      <c r="B29" t="s">
        <v>9</v>
      </c>
      <c r="C29" t="s">
        <v>61</v>
      </c>
      <c r="D29" t="s">
        <v>518</v>
      </c>
      <c r="E29">
        <v>8.2400000000000001E-2</v>
      </c>
      <c r="F29">
        <v>2.9999999999999997E-4</v>
      </c>
      <c r="G29">
        <v>-1.1045466043083599E-2</v>
      </c>
      <c r="H29" s="2">
        <f t="shared" si="2"/>
        <v>9.3399999999999997E-2</v>
      </c>
      <c r="I29" s="2" t="str">
        <f t="shared" si="3"/>
        <v>no match</v>
      </c>
      <c r="J29" t="s">
        <v>62</v>
      </c>
    </row>
    <row r="30" spans="1:10" ht="15" customHeight="1" x14ac:dyDescent="0.25">
      <c r="A30" t="s">
        <v>450</v>
      </c>
      <c r="B30" t="s">
        <v>9</v>
      </c>
      <c r="C30" t="s">
        <v>63</v>
      </c>
      <c r="D30" t="s">
        <v>518</v>
      </c>
      <c r="E30">
        <v>0.84599999999999997</v>
      </c>
      <c r="F30">
        <v>1E-3</v>
      </c>
      <c r="G30">
        <v>1.002230276534356</v>
      </c>
      <c r="H30" s="2">
        <f t="shared" si="2"/>
        <v>0.156</v>
      </c>
      <c r="I30" s="2" t="str">
        <f t="shared" si="3"/>
        <v>no match</v>
      </c>
      <c r="J30" t="s">
        <v>64</v>
      </c>
    </row>
    <row r="31" spans="1:10" ht="15" customHeight="1" x14ac:dyDescent="0.25">
      <c r="A31" t="s">
        <v>450</v>
      </c>
      <c r="B31" t="s">
        <v>65</v>
      </c>
      <c r="C31" t="s">
        <v>66</v>
      </c>
      <c r="D31" t="s">
        <v>518</v>
      </c>
      <c r="E31">
        <v>169</v>
      </c>
      <c r="F31">
        <v>10</v>
      </c>
      <c r="G31">
        <v>105.682975769043</v>
      </c>
      <c r="H31" s="2">
        <f t="shared" si="2"/>
        <v>63</v>
      </c>
      <c r="I31" s="2" t="str">
        <f t="shared" si="3"/>
        <v>no match</v>
      </c>
      <c r="J31" t="s">
        <v>67</v>
      </c>
    </row>
    <row r="32" spans="1:10" ht="15" customHeight="1" x14ac:dyDescent="0.25">
      <c r="A32" t="s">
        <v>450</v>
      </c>
      <c r="B32" t="s">
        <v>65</v>
      </c>
      <c r="C32" t="s">
        <v>68</v>
      </c>
      <c r="D32" t="s">
        <v>518</v>
      </c>
      <c r="E32">
        <v>180</v>
      </c>
      <c r="F32">
        <v>5</v>
      </c>
      <c r="G32">
        <v>150.46336364746091</v>
      </c>
      <c r="H32" s="2">
        <f t="shared" si="2"/>
        <v>29</v>
      </c>
      <c r="I32" s="2" t="str">
        <f t="shared" si="3"/>
        <v>no match</v>
      </c>
      <c r="J32" t="s">
        <v>69</v>
      </c>
    </row>
    <row r="33" spans="1:10" ht="15" customHeight="1" x14ac:dyDescent="0.25">
      <c r="A33" t="s">
        <v>450</v>
      </c>
      <c r="B33" t="s">
        <v>70</v>
      </c>
      <c r="C33" t="s">
        <v>71</v>
      </c>
      <c r="D33" t="s">
        <v>517</v>
      </c>
      <c r="E33">
        <v>-49</v>
      </c>
      <c r="F33">
        <v>2.9</v>
      </c>
      <c r="G33">
        <v>-48.978511810302727</v>
      </c>
      <c r="H33" s="2">
        <f t="shared" si="2"/>
        <v>0</v>
      </c>
      <c r="I33" s="2" t="str">
        <f t="shared" si="3"/>
        <v>match</v>
      </c>
      <c r="J33" t="s">
        <v>72</v>
      </c>
    </row>
    <row r="34" spans="1:10" ht="15" customHeight="1" x14ac:dyDescent="0.25">
      <c r="A34" t="s">
        <v>450</v>
      </c>
      <c r="B34" t="s">
        <v>70</v>
      </c>
      <c r="C34" t="s">
        <v>73</v>
      </c>
      <c r="D34" t="s">
        <v>516</v>
      </c>
      <c r="E34">
        <v>50600</v>
      </c>
      <c r="F34">
        <v>1400</v>
      </c>
      <c r="G34">
        <v>50639.4609375</v>
      </c>
      <c r="H34" s="2">
        <f t="shared" si="2"/>
        <v>0</v>
      </c>
      <c r="I34" s="2" t="str">
        <f t="shared" si="3"/>
        <v>match</v>
      </c>
      <c r="J34" t="s">
        <v>74</v>
      </c>
    </row>
    <row r="35" spans="1:10" ht="15" customHeight="1" x14ac:dyDescent="0.25">
      <c r="A35" t="s">
        <v>450</v>
      </c>
      <c r="B35" t="s">
        <v>70</v>
      </c>
      <c r="C35" t="s">
        <v>75</v>
      </c>
      <c r="D35" t="s">
        <v>517</v>
      </c>
      <c r="E35">
        <v>-2.14</v>
      </c>
      <c r="F35">
        <v>0.05</v>
      </c>
      <c r="G35">
        <v>-2.140225996290873</v>
      </c>
      <c r="H35" s="2">
        <f t="shared" si="2"/>
        <v>0</v>
      </c>
      <c r="I35" s="2" t="str">
        <f t="shared" si="3"/>
        <v>match</v>
      </c>
      <c r="J35" t="s">
        <v>76</v>
      </c>
    </row>
    <row r="36" spans="1:10" ht="15" customHeight="1" x14ac:dyDescent="0.25">
      <c r="A36" t="s">
        <v>450</v>
      </c>
      <c r="B36" t="s">
        <v>70</v>
      </c>
      <c r="C36" t="s">
        <v>519</v>
      </c>
      <c r="D36" t="s">
        <v>517</v>
      </c>
      <c r="E36">
        <v>3.53</v>
      </c>
      <c r="F36">
        <v>0.23</v>
      </c>
      <c r="G36">
        <v>3.5251491894197788</v>
      </c>
      <c r="H36" s="2">
        <f t="shared" si="2"/>
        <v>0</v>
      </c>
      <c r="I36" s="2" t="str">
        <f t="shared" si="3"/>
        <v>match</v>
      </c>
      <c r="J36" t="s">
        <v>77</v>
      </c>
    </row>
    <row r="37" spans="1:10" ht="15" customHeight="1" x14ac:dyDescent="0.25">
      <c r="A37" t="s">
        <v>450</v>
      </c>
      <c r="B37" t="s">
        <v>70</v>
      </c>
      <c r="C37" t="s">
        <v>78</v>
      </c>
      <c r="D37" t="s">
        <v>516</v>
      </c>
      <c r="E37">
        <v>40</v>
      </c>
      <c r="F37">
        <v>0.4</v>
      </c>
      <c r="G37">
        <v>40</v>
      </c>
      <c r="H37" s="2">
        <f t="shared" si="2"/>
        <v>0</v>
      </c>
      <c r="I37" s="2" t="str">
        <f t="shared" si="3"/>
        <v>match</v>
      </c>
      <c r="J37" t="s">
        <v>79</v>
      </c>
    </row>
    <row r="38" spans="1:10" ht="15" customHeight="1" x14ac:dyDescent="0.25">
      <c r="A38" t="s">
        <v>450</v>
      </c>
      <c r="B38" t="s">
        <v>70</v>
      </c>
      <c r="C38" t="s">
        <v>80</v>
      </c>
      <c r="D38" t="s">
        <v>516</v>
      </c>
      <c r="E38">
        <v>-939</v>
      </c>
      <c r="F38">
        <v>4</v>
      </c>
      <c r="G38">
        <v>-939</v>
      </c>
      <c r="H38" s="2">
        <f t="shared" si="2"/>
        <v>0</v>
      </c>
      <c r="I38" s="2" t="str">
        <f t="shared" si="3"/>
        <v>match</v>
      </c>
      <c r="J38" t="s">
        <v>81</v>
      </c>
    </row>
    <row r="39" spans="1:10" ht="15" customHeight="1" x14ac:dyDescent="0.25">
      <c r="A39" t="s">
        <v>450</v>
      </c>
      <c r="B39" t="s">
        <v>70</v>
      </c>
      <c r="C39" t="s">
        <v>82</v>
      </c>
      <c r="D39" t="s">
        <v>517</v>
      </c>
      <c r="E39">
        <v>-424</v>
      </c>
      <c r="F39">
        <v>14</v>
      </c>
      <c r="G39">
        <v>-424</v>
      </c>
      <c r="H39" s="2">
        <f t="shared" si="2"/>
        <v>0</v>
      </c>
      <c r="I39" s="2" t="str">
        <f t="shared" si="3"/>
        <v>match</v>
      </c>
      <c r="J39" t="s">
        <v>83</v>
      </c>
    </row>
    <row r="40" spans="1:10" ht="15" customHeight="1" x14ac:dyDescent="0.25">
      <c r="A40" t="s">
        <v>450</v>
      </c>
      <c r="B40" t="s">
        <v>70</v>
      </c>
      <c r="C40" t="s">
        <v>84</v>
      </c>
      <c r="D40" t="s">
        <v>516</v>
      </c>
      <c r="E40">
        <v>86</v>
      </c>
      <c r="F40">
        <v>0.1</v>
      </c>
      <c r="G40">
        <v>86</v>
      </c>
      <c r="H40" s="2">
        <f t="shared" si="2"/>
        <v>0</v>
      </c>
      <c r="I40" s="2" t="str">
        <f t="shared" si="3"/>
        <v>match</v>
      </c>
      <c r="J40" t="s">
        <v>85</v>
      </c>
    </row>
    <row r="41" spans="1:10" ht="15" customHeight="1" x14ac:dyDescent="0.25">
      <c r="A41" t="s">
        <v>450</v>
      </c>
      <c r="B41" t="s">
        <v>70</v>
      </c>
      <c r="C41" t="s">
        <v>86</v>
      </c>
      <c r="D41" t="s">
        <v>517</v>
      </c>
      <c r="E41">
        <v>393</v>
      </c>
      <c r="F41">
        <v>10</v>
      </c>
      <c r="G41">
        <v>393</v>
      </c>
      <c r="H41" s="2">
        <f t="shared" si="2"/>
        <v>0</v>
      </c>
      <c r="I41" s="2" t="str">
        <f t="shared" si="3"/>
        <v>match</v>
      </c>
      <c r="J41" t="s">
        <v>87</v>
      </c>
    </row>
    <row r="42" spans="1:10" ht="15" customHeight="1" x14ac:dyDescent="0.25">
      <c r="A42" t="s">
        <v>450</v>
      </c>
      <c r="B42" t="s">
        <v>70</v>
      </c>
      <c r="C42" t="s">
        <v>88</v>
      </c>
      <c r="D42" t="s">
        <v>517</v>
      </c>
      <c r="E42">
        <v>67</v>
      </c>
      <c r="F42">
        <v>4.9000000000000004</v>
      </c>
      <c r="G42">
        <v>67</v>
      </c>
      <c r="H42" s="2">
        <f t="shared" si="2"/>
        <v>0</v>
      </c>
      <c r="I42" s="2" t="str">
        <f t="shared" si="3"/>
        <v>match</v>
      </c>
      <c r="J42" t="s">
        <v>89</v>
      </c>
    </row>
    <row r="43" spans="1:10" ht="15" customHeight="1" x14ac:dyDescent="0.25">
      <c r="A43" t="s">
        <v>450</v>
      </c>
      <c r="B43" t="s">
        <v>70</v>
      </c>
      <c r="C43" t="s">
        <v>90</v>
      </c>
      <c r="D43" t="s">
        <v>516</v>
      </c>
      <c r="E43">
        <v>1330</v>
      </c>
      <c r="F43">
        <v>20</v>
      </c>
      <c r="G43">
        <v>1332</v>
      </c>
      <c r="H43" s="2">
        <f t="shared" si="2"/>
        <v>0</v>
      </c>
      <c r="I43" s="2" t="str">
        <f t="shared" si="3"/>
        <v>match</v>
      </c>
      <c r="J43" t="s">
        <v>91</v>
      </c>
    </row>
    <row r="44" spans="1:10" ht="15" customHeight="1" x14ac:dyDescent="0.25">
      <c r="A44" t="s">
        <v>450</v>
      </c>
      <c r="B44" t="s">
        <v>70</v>
      </c>
      <c r="C44" t="s">
        <v>92</v>
      </c>
      <c r="D44" t="s">
        <v>517</v>
      </c>
      <c r="E44">
        <v>158</v>
      </c>
      <c r="F44">
        <v>4</v>
      </c>
      <c r="G44">
        <v>157.9732666015625</v>
      </c>
      <c r="H44" s="2">
        <f t="shared" si="2"/>
        <v>0</v>
      </c>
      <c r="I44" s="2" t="str">
        <f t="shared" si="3"/>
        <v>match</v>
      </c>
      <c r="J44" t="s">
        <v>93</v>
      </c>
    </row>
    <row r="45" spans="1:10" ht="15" customHeight="1" x14ac:dyDescent="0.25">
      <c r="A45" t="s">
        <v>450</v>
      </c>
      <c r="B45" t="s">
        <v>70</v>
      </c>
      <c r="C45" t="s">
        <v>94</v>
      </c>
      <c r="D45" t="s">
        <v>517</v>
      </c>
      <c r="E45">
        <v>66.8</v>
      </c>
      <c r="F45">
        <v>3.5</v>
      </c>
      <c r="G45">
        <v>66.765335083007813</v>
      </c>
      <c r="H45" s="2">
        <f t="shared" si="2"/>
        <v>0</v>
      </c>
      <c r="I45" s="2" t="str">
        <f t="shared" si="3"/>
        <v>match</v>
      </c>
      <c r="J45" t="s">
        <v>95</v>
      </c>
    </row>
    <row r="46" spans="1:10" ht="15" customHeight="1" x14ac:dyDescent="0.25">
      <c r="A46" t="s">
        <v>450</v>
      </c>
      <c r="B46" t="s">
        <v>70</v>
      </c>
      <c r="C46" t="s">
        <v>96</v>
      </c>
      <c r="D46" t="s">
        <v>516</v>
      </c>
      <c r="E46">
        <v>119</v>
      </c>
      <c r="F46">
        <v>4</v>
      </c>
      <c r="G46">
        <v>119.1267013549805</v>
      </c>
      <c r="H46" s="2">
        <f t="shared" si="2"/>
        <v>0</v>
      </c>
      <c r="I46" s="2" t="str">
        <f t="shared" si="3"/>
        <v>match</v>
      </c>
      <c r="J46" t="s">
        <v>97</v>
      </c>
    </row>
    <row r="47" spans="1:10" ht="15" customHeight="1" x14ac:dyDescent="0.25">
      <c r="A47" t="s">
        <v>450</v>
      </c>
      <c r="B47" t="s">
        <v>70</v>
      </c>
      <c r="C47" t="s">
        <v>98</v>
      </c>
      <c r="D47" t="s">
        <v>516</v>
      </c>
      <c r="E47">
        <v>-4.59</v>
      </c>
      <c r="F47">
        <v>0.28999999999999998</v>
      </c>
      <c r="G47">
        <v>-4.5945072174072266</v>
      </c>
      <c r="H47" s="2">
        <f t="shared" si="2"/>
        <v>0</v>
      </c>
      <c r="I47" s="2" t="str">
        <f t="shared" si="3"/>
        <v>match</v>
      </c>
      <c r="J47" t="s">
        <v>99</v>
      </c>
    </row>
    <row r="48" spans="1:10" ht="15" customHeight="1" x14ac:dyDescent="0.25">
      <c r="A48" t="s">
        <v>450</v>
      </c>
      <c r="B48" t="s">
        <v>70</v>
      </c>
      <c r="C48" t="s">
        <v>100</v>
      </c>
      <c r="D48" t="s">
        <v>516</v>
      </c>
      <c r="E48">
        <v>1.03</v>
      </c>
      <c r="F48">
        <v>0.4</v>
      </c>
      <c r="G48">
        <v>1.0307692307692311</v>
      </c>
      <c r="H48" s="2">
        <f t="shared" si="2"/>
        <v>0</v>
      </c>
      <c r="I48" s="2" t="str">
        <f t="shared" si="3"/>
        <v>match</v>
      </c>
      <c r="J48" t="s">
        <v>101</v>
      </c>
    </row>
    <row r="49" spans="1:10" ht="15" customHeight="1" x14ac:dyDescent="0.25">
      <c r="A49" t="s">
        <v>450</v>
      </c>
      <c r="B49" t="s">
        <v>70</v>
      </c>
      <c r="C49" t="s">
        <v>102</v>
      </c>
      <c r="D49" t="s">
        <v>516</v>
      </c>
      <c r="E49">
        <v>2440000000</v>
      </c>
      <c r="F49">
        <v>120000000</v>
      </c>
      <c r="G49">
        <v>2438756959</v>
      </c>
      <c r="H49" s="2">
        <f t="shared" si="2"/>
        <v>0</v>
      </c>
      <c r="I49" s="2" t="str">
        <f t="shared" si="3"/>
        <v>match</v>
      </c>
      <c r="J49" t="s">
        <v>103</v>
      </c>
    </row>
    <row r="50" spans="1:10" ht="15" customHeight="1" x14ac:dyDescent="0.25">
      <c r="A50" t="s">
        <v>450</v>
      </c>
      <c r="B50" t="s">
        <v>70</v>
      </c>
      <c r="C50" t="s">
        <v>104</v>
      </c>
      <c r="D50" t="s">
        <v>516</v>
      </c>
      <c r="E50">
        <v>230</v>
      </c>
      <c r="F50">
        <v>4</v>
      </c>
      <c r="G50">
        <v>230.30059222737319</v>
      </c>
      <c r="H50" s="2">
        <f t="shared" si="2"/>
        <v>0</v>
      </c>
      <c r="I50" s="2" t="str">
        <f t="shared" si="3"/>
        <v>match</v>
      </c>
      <c r="J50" t="s">
        <v>105</v>
      </c>
    </row>
    <row r="51" spans="1:10" ht="15" customHeight="1" x14ac:dyDescent="0.25">
      <c r="A51" t="s">
        <v>450</v>
      </c>
      <c r="B51" t="s">
        <v>106</v>
      </c>
      <c r="C51" t="s">
        <v>71</v>
      </c>
      <c r="D51" t="s">
        <v>516</v>
      </c>
      <c r="E51">
        <v>38.6</v>
      </c>
      <c r="F51">
        <v>0.2</v>
      </c>
      <c r="G51">
        <v>38.558339314064497</v>
      </c>
      <c r="H51" s="2">
        <f t="shared" si="2"/>
        <v>0</v>
      </c>
      <c r="I51" s="2" t="str">
        <f t="shared" si="3"/>
        <v>match</v>
      </c>
      <c r="J51" t="s">
        <v>107</v>
      </c>
    </row>
    <row r="52" spans="1:10" ht="15" customHeight="1" x14ac:dyDescent="0.25">
      <c r="A52" t="s">
        <v>450</v>
      </c>
      <c r="B52" t="s">
        <v>106</v>
      </c>
      <c r="C52" t="s">
        <v>73</v>
      </c>
      <c r="D52" t="s">
        <v>516</v>
      </c>
      <c r="E52">
        <v>81.099999999999994</v>
      </c>
      <c r="F52">
        <v>2.1</v>
      </c>
      <c r="G52">
        <v>81.112214932037617</v>
      </c>
      <c r="H52" s="2">
        <f t="shared" si="2"/>
        <v>0</v>
      </c>
      <c r="I52" s="2" t="str">
        <f t="shared" si="3"/>
        <v>match</v>
      </c>
      <c r="J52" t="s">
        <v>108</v>
      </c>
    </row>
    <row r="53" spans="1:10" ht="15" customHeight="1" x14ac:dyDescent="0.25">
      <c r="A53" t="s">
        <v>450</v>
      </c>
      <c r="B53" t="s">
        <v>106</v>
      </c>
      <c r="C53" t="s">
        <v>75</v>
      </c>
      <c r="D53" t="s">
        <v>516</v>
      </c>
      <c r="E53">
        <v>-2.14</v>
      </c>
      <c r="F53">
        <v>0.05</v>
      </c>
      <c r="G53">
        <v>-2.137140273181998</v>
      </c>
      <c r="H53" s="2">
        <f t="shared" si="2"/>
        <v>0</v>
      </c>
      <c r="I53" s="2" t="str">
        <f t="shared" si="3"/>
        <v>match</v>
      </c>
      <c r="J53" t="s">
        <v>109</v>
      </c>
    </row>
    <row r="54" spans="1:10" ht="15" customHeight="1" x14ac:dyDescent="0.25">
      <c r="A54" t="s">
        <v>450</v>
      </c>
      <c r="B54" t="s">
        <v>106</v>
      </c>
      <c r="C54" t="s">
        <v>519</v>
      </c>
      <c r="D54" t="s">
        <v>516</v>
      </c>
      <c r="E54">
        <v>3.52</v>
      </c>
      <c r="F54">
        <v>0.23</v>
      </c>
      <c r="G54">
        <v>3.5190089309790569</v>
      </c>
      <c r="H54" s="2">
        <f t="shared" si="2"/>
        <v>0</v>
      </c>
      <c r="I54" s="2" t="str">
        <f t="shared" si="3"/>
        <v>match</v>
      </c>
      <c r="J54" t="s">
        <v>110</v>
      </c>
    </row>
    <row r="55" spans="1:10" ht="15" customHeight="1" x14ac:dyDescent="0.25">
      <c r="A55" t="s">
        <v>450</v>
      </c>
      <c r="B55" t="s">
        <v>106</v>
      </c>
      <c r="C55" t="s">
        <v>78</v>
      </c>
      <c r="D55" t="s">
        <v>516</v>
      </c>
      <c r="E55">
        <v>42</v>
      </c>
      <c r="F55">
        <v>0</v>
      </c>
      <c r="G55">
        <v>42</v>
      </c>
      <c r="H55" s="2">
        <f t="shared" si="2"/>
        <v>0</v>
      </c>
      <c r="I55" s="2" t="str">
        <f t="shared" si="3"/>
        <v>match</v>
      </c>
      <c r="J55" t="s">
        <v>111</v>
      </c>
    </row>
    <row r="56" spans="1:10" ht="15" customHeight="1" x14ac:dyDescent="0.25">
      <c r="A56" t="s">
        <v>450</v>
      </c>
      <c r="B56" t="s">
        <v>106</v>
      </c>
      <c r="C56" t="s">
        <v>80</v>
      </c>
      <c r="D56" t="s">
        <v>516</v>
      </c>
      <c r="E56">
        <v>3</v>
      </c>
      <c r="F56">
        <v>0.16</v>
      </c>
      <c r="G56">
        <v>3</v>
      </c>
      <c r="H56" s="2">
        <f t="shared" si="2"/>
        <v>0</v>
      </c>
      <c r="I56" s="2" t="str">
        <f t="shared" si="3"/>
        <v>match</v>
      </c>
      <c r="J56" t="s">
        <v>112</v>
      </c>
    </row>
    <row r="57" spans="1:10" ht="15" customHeight="1" x14ac:dyDescent="0.25">
      <c r="A57" t="s">
        <v>450</v>
      </c>
      <c r="B57" t="s">
        <v>106</v>
      </c>
      <c r="C57" t="s">
        <v>82</v>
      </c>
      <c r="D57" t="s">
        <v>516</v>
      </c>
      <c r="E57">
        <v>24</v>
      </c>
      <c r="F57">
        <v>0.7</v>
      </c>
      <c r="G57">
        <v>24</v>
      </c>
      <c r="H57" s="2">
        <f t="shared" si="2"/>
        <v>0</v>
      </c>
      <c r="I57" s="2" t="str">
        <f t="shared" si="3"/>
        <v>match</v>
      </c>
      <c r="J57" t="s">
        <v>113</v>
      </c>
    </row>
    <row r="58" spans="1:10" ht="15" customHeight="1" x14ac:dyDescent="0.25">
      <c r="A58" t="s">
        <v>450</v>
      </c>
      <c r="B58" t="s">
        <v>106</v>
      </c>
      <c r="C58" t="s">
        <v>84</v>
      </c>
      <c r="D58" t="s">
        <v>516</v>
      </c>
      <c r="E58">
        <v>44</v>
      </c>
      <c r="F58">
        <v>0</v>
      </c>
      <c r="G58">
        <v>44</v>
      </c>
      <c r="H58" s="2">
        <f t="shared" si="2"/>
        <v>0</v>
      </c>
      <c r="I58" s="2" t="str">
        <f t="shared" si="3"/>
        <v>match</v>
      </c>
      <c r="J58" t="s">
        <v>114</v>
      </c>
    </row>
    <row r="59" spans="1:10" ht="15" customHeight="1" x14ac:dyDescent="0.25">
      <c r="A59" t="s">
        <v>450</v>
      </c>
      <c r="B59" t="s">
        <v>106</v>
      </c>
      <c r="C59" t="s">
        <v>86</v>
      </c>
      <c r="D59" t="s">
        <v>516</v>
      </c>
      <c r="E59">
        <v>56</v>
      </c>
      <c r="F59">
        <v>0.5</v>
      </c>
      <c r="G59">
        <v>56</v>
      </c>
      <c r="H59" s="2">
        <f t="shared" si="2"/>
        <v>0</v>
      </c>
      <c r="I59" s="2" t="str">
        <f t="shared" si="3"/>
        <v>match</v>
      </c>
      <c r="J59" t="s">
        <v>115</v>
      </c>
    </row>
    <row r="60" spans="1:10" ht="15" customHeight="1" x14ac:dyDescent="0.25">
      <c r="A60" t="s">
        <v>450</v>
      </c>
      <c r="B60" t="s">
        <v>106</v>
      </c>
      <c r="C60" t="s">
        <v>116</v>
      </c>
      <c r="D60" t="s">
        <v>516</v>
      </c>
      <c r="E60">
        <v>43</v>
      </c>
      <c r="F60">
        <v>0.1</v>
      </c>
      <c r="G60">
        <v>43</v>
      </c>
      <c r="H60" s="2">
        <f t="shared" si="2"/>
        <v>0</v>
      </c>
      <c r="I60" s="2" t="str">
        <f t="shared" si="3"/>
        <v>match</v>
      </c>
      <c r="J60" t="s">
        <v>117</v>
      </c>
    </row>
    <row r="61" spans="1:10" ht="15" customHeight="1" x14ac:dyDescent="0.25">
      <c r="A61" t="s">
        <v>450</v>
      </c>
      <c r="B61" t="s">
        <v>106</v>
      </c>
      <c r="C61" t="s">
        <v>88</v>
      </c>
      <c r="D61" t="s">
        <v>516</v>
      </c>
      <c r="E61">
        <v>3</v>
      </c>
      <c r="F61">
        <v>0.21</v>
      </c>
      <c r="G61">
        <v>3</v>
      </c>
      <c r="H61" s="2">
        <f t="shared" si="2"/>
        <v>0</v>
      </c>
      <c r="I61" s="2" t="str">
        <f t="shared" si="3"/>
        <v>match</v>
      </c>
      <c r="J61" t="s">
        <v>118</v>
      </c>
    </row>
    <row r="62" spans="1:10" ht="15" customHeight="1" x14ac:dyDescent="0.25">
      <c r="A62" t="s">
        <v>450</v>
      </c>
      <c r="B62" t="s">
        <v>106</v>
      </c>
      <c r="C62" t="s">
        <v>90</v>
      </c>
      <c r="D62" t="s">
        <v>516</v>
      </c>
      <c r="E62">
        <v>53</v>
      </c>
      <c r="F62">
        <v>0.6</v>
      </c>
      <c r="G62">
        <v>53</v>
      </c>
      <c r="H62" s="2">
        <f t="shared" si="2"/>
        <v>0</v>
      </c>
      <c r="I62" s="2" t="str">
        <f t="shared" si="3"/>
        <v>match</v>
      </c>
      <c r="J62" t="s">
        <v>119</v>
      </c>
    </row>
    <row r="63" spans="1:10" ht="15" customHeight="1" x14ac:dyDescent="0.25">
      <c r="A63" t="s">
        <v>450</v>
      </c>
      <c r="B63" t="s">
        <v>106</v>
      </c>
      <c r="C63" t="s">
        <v>92</v>
      </c>
      <c r="D63" t="s">
        <v>516</v>
      </c>
      <c r="E63">
        <v>6.32</v>
      </c>
      <c r="F63">
        <v>0.15</v>
      </c>
      <c r="G63">
        <v>6.3212479430216941</v>
      </c>
      <c r="H63" s="2">
        <f t="shared" si="2"/>
        <v>0</v>
      </c>
      <c r="I63" s="2" t="str">
        <f t="shared" si="3"/>
        <v>match</v>
      </c>
      <c r="J63" t="s">
        <v>120</v>
      </c>
    </row>
    <row r="64" spans="1:10" ht="15" customHeight="1" x14ac:dyDescent="0.25">
      <c r="A64" t="s">
        <v>450</v>
      </c>
      <c r="B64" t="s">
        <v>106</v>
      </c>
      <c r="C64" t="s">
        <v>94</v>
      </c>
      <c r="D64" t="s">
        <v>516</v>
      </c>
      <c r="E64">
        <v>2.59</v>
      </c>
      <c r="F64">
        <v>0.14000000000000001</v>
      </c>
      <c r="G64">
        <v>2.5880355256995311</v>
      </c>
      <c r="H64" s="2">
        <f t="shared" si="2"/>
        <v>0</v>
      </c>
      <c r="I64" s="2" t="str">
        <f t="shared" si="3"/>
        <v>match</v>
      </c>
      <c r="J64" t="s">
        <v>121</v>
      </c>
    </row>
    <row r="65" spans="1:10" ht="15" customHeight="1" x14ac:dyDescent="0.25">
      <c r="A65" t="s">
        <v>450</v>
      </c>
      <c r="B65" t="s">
        <v>106</v>
      </c>
      <c r="C65" t="s">
        <v>96</v>
      </c>
      <c r="D65" t="s">
        <v>516</v>
      </c>
      <c r="E65">
        <v>4.75</v>
      </c>
      <c r="F65">
        <v>0.12</v>
      </c>
      <c r="G65">
        <v>4.7503751549553073</v>
      </c>
      <c r="H65" s="2">
        <f t="shared" si="2"/>
        <v>0</v>
      </c>
      <c r="I65" s="2" t="str">
        <f t="shared" si="3"/>
        <v>match</v>
      </c>
      <c r="J65" t="s">
        <v>122</v>
      </c>
    </row>
    <row r="66" spans="1:10" ht="15" customHeight="1" x14ac:dyDescent="0.25">
      <c r="A66" t="s">
        <v>450</v>
      </c>
      <c r="B66" t="s">
        <v>106</v>
      </c>
      <c r="C66" t="s">
        <v>98</v>
      </c>
      <c r="D66" t="s">
        <v>516</v>
      </c>
      <c r="E66">
        <v>0.23400000000000001</v>
      </c>
      <c r="F66">
        <v>5.0000000000000001E-3</v>
      </c>
      <c r="G66">
        <v>0.23357416749391391</v>
      </c>
      <c r="H66" s="2">
        <f t="shared" si="2"/>
        <v>0</v>
      </c>
      <c r="I66" s="2" t="str">
        <f t="shared" si="3"/>
        <v>match</v>
      </c>
      <c r="J66" t="s">
        <v>123</v>
      </c>
    </row>
    <row r="67" spans="1:10" ht="15" customHeight="1" x14ac:dyDescent="0.25">
      <c r="A67" t="s">
        <v>450</v>
      </c>
      <c r="B67" t="s">
        <v>106</v>
      </c>
      <c r="C67" t="s">
        <v>100</v>
      </c>
      <c r="D67" t="s">
        <v>516</v>
      </c>
      <c r="E67">
        <v>3.61E-2</v>
      </c>
      <c r="F67">
        <v>2.7000000000000001E-3</v>
      </c>
      <c r="G67">
        <v>3.614457831325301E-2</v>
      </c>
      <c r="H67" s="2">
        <f t="shared" si="2"/>
        <v>0</v>
      </c>
      <c r="I67" s="2" t="str">
        <f t="shared" si="3"/>
        <v>match</v>
      </c>
      <c r="J67" t="s">
        <v>124</v>
      </c>
    </row>
    <row r="68" spans="1:10" ht="15" customHeight="1" x14ac:dyDescent="0.25">
      <c r="A68" t="s">
        <v>450</v>
      </c>
      <c r="B68" t="s">
        <v>106</v>
      </c>
      <c r="C68" t="s">
        <v>125</v>
      </c>
      <c r="D68" t="s">
        <v>516</v>
      </c>
      <c r="E68">
        <v>3.73</v>
      </c>
      <c r="F68">
        <v>0.04</v>
      </c>
      <c r="G68">
        <v>3.7344800432466818</v>
      </c>
      <c r="H68" s="2">
        <f t="shared" si="2"/>
        <v>0</v>
      </c>
      <c r="I68" s="2" t="str">
        <f t="shared" si="3"/>
        <v>match</v>
      </c>
      <c r="J68" t="s">
        <v>126</v>
      </c>
    </row>
    <row r="69" spans="1:10" ht="15" customHeight="1" x14ac:dyDescent="0.25">
      <c r="A69" t="s">
        <v>450</v>
      </c>
      <c r="B69" t="s">
        <v>106</v>
      </c>
      <c r="C69" t="s">
        <v>127</v>
      </c>
      <c r="D69" t="s">
        <v>516</v>
      </c>
      <c r="E69">
        <v>0.14000000000000001</v>
      </c>
      <c r="F69">
        <v>3.0000000000000001E-3</v>
      </c>
      <c r="G69">
        <v>0.13954743929454691</v>
      </c>
      <c r="H69" s="2">
        <f t="shared" si="2"/>
        <v>0</v>
      </c>
      <c r="I69" s="2" t="str">
        <f t="shared" si="3"/>
        <v>match</v>
      </c>
      <c r="J69" t="s">
        <v>128</v>
      </c>
    </row>
    <row r="70" spans="1:10" ht="15" customHeight="1" x14ac:dyDescent="0.25">
      <c r="A70" t="s">
        <v>450</v>
      </c>
      <c r="B70" t="s">
        <v>106</v>
      </c>
      <c r="C70" t="s">
        <v>129</v>
      </c>
      <c r="D70" t="s">
        <v>516</v>
      </c>
      <c r="E70">
        <v>4750</v>
      </c>
      <c r="F70">
        <v>30</v>
      </c>
      <c r="G70">
        <v>4745.5</v>
      </c>
      <c r="H70" s="2">
        <f t="shared" si="2"/>
        <v>0</v>
      </c>
      <c r="I70" s="2" t="str">
        <f t="shared" si="3"/>
        <v>match</v>
      </c>
      <c r="J70" t="s">
        <v>130</v>
      </c>
    </row>
    <row r="71" spans="1:10" ht="15" customHeight="1" x14ac:dyDescent="0.25">
      <c r="A71" t="s">
        <v>450</v>
      </c>
      <c r="B71" t="s">
        <v>106</v>
      </c>
      <c r="C71" t="s">
        <v>667</v>
      </c>
      <c r="D71" t="s">
        <v>516</v>
      </c>
      <c r="E71">
        <v>41</v>
      </c>
      <c r="F71">
        <v>0</v>
      </c>
      <c r="G71">
        <v>41</v>
      </c>
      <c r="H71" s="2">
        <f t="shared" ref="H71:H134" si="4">IFERROR(IF(NOT(G71=""),ABS(ROUNDDOWN(E71-G71, 3 - (1+INT(LOG10(ABS(E71)))))),""),IF(AND(E71=0,NOT(E71="")),ABS(ROUNDDOWN(E71-G71,0)),""))</f>
        <v>0</v>
      </c>
      <c r="I71" s="2" t="str">
        <f t="shared" ref="I71:I134" si="5">IF(NOT(H71=""),IF(H71&lt;=F71,"match",IF(H71&lt;3*F71,"partial match","no match")),"")</f>
        <v>match</v>
      </c>
      <c r="J71" t="s">
        <v>131</v>
      </c>
    </row>
    <row r="72" spans="1:10" ht="15" customHeight="1" x14ac:dyDescent="0.25">
      <c r="A72" t="s">
        <v>450</v>
      </c>
      <c r="B72" t="s">
        <v>106</v>
      </c>
      <c r="C72" t="s">
        <v>132</v>
      </c>
      <c r="D72" t="s">
        <v>516</v>
      </c>
      <c r="E72">
        <v>-4680</v>
      </c>
      <c r="F72">
        <v>50</v>
      </c>
      <c r="G72">
        <v>-4677</v>
      </c>
      <c r="H72" s="2">
        <f t="shared" si="4"/>
        <v>0</v>
      </c>
      <c r="I72" s="2" t="str">
        <f t="shared" si="5"/>
        <v>match</v>
      </c>
      <c r="J72" t="s">
        <v>133</v>
      </c>
    </row>
    <row r="73" spans="1:10" ht="15" customHeight="1" x14ac:dyDescent="0.25">
      <c r="A73" t="s">
        <v>450</v>
      </c>
      <c r="B73" t="s">
        <v>106</v>
      </c>
      <c r="C73" t="s">
        <v>668</v>
      </c>
      <c r="D73" t="s">
        <v>516</v>
      </c>
      <c r="E73">
        <v>44</v>
      </c>
      <c r="F73">
        <v>0</v>
      </c>
      <c r="G73">
        <v>44</v>
      </c>
      <c r="H73" s="2">
        <f t="shared" si="4"/>
        <v>0</v>
      </c>
      <c r="I73" s="2" t="str">
        <f t="shared" si="5"/>
        <v>match</v>
      </c>
      <c r="J73" t="s">
        <v>134</v>
      </c>
    </row>
    <row r="74" spans="1:10" ht="15" customHeight="1" x14ac:dyDescent="0.25">
      <c r="A74" t="s">
        <v>450</v>
      </c>
      <c r="B74" t="s">
        <v>135</v>
      </c>
      <c r="C74" t="s">
        <v>136</v>
      </c>
      <c r="D74" t="s">
        <v>518</v>
      </c>
      <c r="E74">
        <v>0.998</v>
      </c>
      <c r="F74">
        <v>1E-3</v>
      </c>
      <c r="G74">
        <v>0.99756421130466932</v>
      </c>
      <c r="H74" s="2">
        <f t="shared" si="4"/>
        <v>0</v>
      </c>
      <c r="I74" s="2" t="str">
        <f t="shared" si="5"/>
        <v>match</v>
      </c>
      <c r="J74" t="s">
        <v>137</v>
      </c>
    </row>
    <row r="75" spans="1:10" ht="15" customHeight="1" x14ac:dyDescent="0.25">
      <c r="A75" t="s">
        <v>450</v>
      </c>
      <c r="B75" t="s">
        <v>135</v>
      </c>
      <c r="C75" t="s">
        <v>138</v>
      </c>
      <c r="D75" t="s">
        <v>516</v>
      </c>
      <c r="E75">
        <v>1.5200000000000001E-4</v>
      </c>
      <c r="F75">
        <v>2.0000000000000002E-5</v>
      </c>
      <c r="G75">
        <v>1.5223679345821581E-4</v>
      </c>
      <c r="H75" s="2">
        <f t="shared" si="4"/>
        <v>0</v>
      </c>
      <c r="I75" s="2" t="str">
        <f t="shared" si="5"/>
        <v>match</v>
      </c>
      <c r="J75" t="s">
        <v>139</v>
      </c>
    </row>
    <row r="76" spans="1:10" ht="15" customHeight="1" x14ac:dyDescent="0.25">
      <c r="A76" t="s">
        <v>450</v>
      </c>
      <c r="B76" t="s">
        <v>135</v>
      </c>
      <c r="C76" t="s">
        <v>140</v>
      </c>
      <c r="D76" t="s">
        <v>518</v>
      </c>
      <c r="E76">
        <v>88.8</v>
      </c>
      <c r="F76">
        <v>0.2</v>
      </c>
      <c r="G76">
        <v>87</v>
      </c>
      <c r="H76" s="2">
        <f t="shared" si="4"/>
        <v>1.8</v>
      </c>
      <c r="I76" s="2" t="str">
        <f t="shared" si="5"/>
        <v>no match</v>
      </c>
      <c r="J76" t="s">
        <v>141</v>
      </c>
    </row>
    <row r="77" spans="1:10" ht="15" customHeight="1" x14ac:dyDescent="0.25">
      <c r="A77" t="s">
        <v>450</v>
      </c>
      <c r="B77" t="s">
        <v>135</v>
      </c>
      <c r="C77" t="s">
        <v>142</v>
      </c>
      <c r="D77" t="s">
        <v>516</v>
      </c>
      <c r="E77">
        <v>-421</v>
      </c>
      <c r="F77">
        <v>14</v>
      </c>
      <c r="G77">
        <v>-423</v>
      </c>
      <c r="H77" s="2">
        <f t="shared" si="4"/>
        <v>2</v>
      </c>
      <c r="I77" s="2" t="str">
        <f t="shared" si="5"/>
        <v>match</v>
      </c>
      <c r="J77" t="s">
        <v>143</v>
      </c>
    </row>
    <row r="78" spans="1:10" ht="15" customHeight="1" x14ac:dyDescent="0.25">
      <c r="A78" t="s">
        <v>450</v>
      </c>
      <c r="B78" t="s">
        <v>135</v>
      </c>
      <c r="C78" t="s">
        <v>144</v>
      </c>
      <c r="D78" t="s">
        <v>516</v>
      </c>
      <c r="E78">
        <v>0.997</v>
      </c>
      <c r="F78">
        <v>1E-3</v>
      </c>
      <c r="G78">
        <v>0.99741197451121111</v>
      </c>
      <c r="H78" s="2">
        <f t="shared" si="4"/>
        <v>0</v>
      </c>
      <c r="I78" s="2" t="str">
        <f t="shared" si="5"/>
        <v>match</v>
      </c>
      <c r="J78" t="s">
        <v>145</v>
      </c>
    </row>
    <row r="79" spans="1:10" ht="15" customHeight="1" x14ac:dyDescent="0.25">
      <c r="A79" t="s">
        <v>450</v>
      </c>
      <c r="B79" t="s">
        <v>135</v>
      </c>
      <c r="C79" t="s">
        <v>146</v>
      </c>
      <c r="D79" t="s">
        <v>516</v>
      </c>
      <c r="E79">
        <v>510</v>
      </c>
      <c r="F79">
        <v>14</v>
      </c>
      <c r="G79">
        <v>510</v>
      </c>
      <c r="H79" s="2">
        <f t="shared" si="4"/>
        <v>0</v>
      </c>
      <c r="I79" s="2" t="str">
        <f t="shared" si="5"/>
        <v>match</v>
      </c>
      <c r="J79" t="s">
        <v>147</v>
      </c>
    </row>
    <row r="80" spans="1:10" ht="15" customHeight="1" x14ac:dyDescent="0.25">
      <c r="A80" t="s">
        <v>450</v>
      </c>
      <c r="B80" t="s">
        <v>135</v>
      </c>
      <c r="C80" t="s">
        <v>148</v>
      </c>
      <c r="D80" t="s">
        <v>676</v>
      </c>
      <c r="G80">
        <v>0.68307355734951736</v>
      </c>
      <c r="H80" s="2" t="str">
        <f t="shared" si="4"/>
        <v/>
      </c>
      <c r="I80" s="2" t="str">
        <f t="shared" si="5"/>
        <v/>
      </c>
      <c r="J80" t="s">
        <v>149</v>
      </c>
    </row>
    <row r="81" spans="1:10" ht="15" customHeight="1" x14ac:dyDescent="0.25">
      <c r="A81" t="s">
        <v>450</v>
      </c>
      <c r="B81" t="s">
        <v>225</v>
      </c>
      <c r="C81" t="s">
        <v>151</v>
      </c>
      <c r="D81" t="s">
        <v>516</v>
      </c>
      <c r="E81">
        <v>0.111</v>
      </c>
      <c r="F81">
        <v>2E-3</v>
      </c>
      <c r="G81">
        <v>0.11084852424951699</v>
      </c>
      <c r="H81" s="2">
        <f t="shared" si="4"/>
        <v>0</v>
      </c>
      <c r="I81" s="2" t="str">
        <f t="shared" si="5"/>
        <v>match</v>
      </c>
      <c r="J81" t="s">
        <v>226</v>
      </c>
    </row>
    <row r="82" spans="1:10" ht="15" customHeight="1" x14ac:dyDescent="0.25">
      <c r="A82" t="s">
        <v>450</v>
      </c>
      <c r="B82" t="s">
        <v>225</v>
      </c>
      <c r="C82" t="s">
        <v>153</v>
      </c>
      <c r="D82" t="s">
        <v>516</v>
      </c>
      <c r="E82">
        <v>39</v>
      </c>
      <c r="F82">
        <v>0.2</v>
      </c>
      <c r="G82">
        <v>38.97793050952378</v>
      </c>
      <c r="H82" s="2">
        <f t="shared" si="4"/>
        <v>0</v>
      </c>
      <c r="I82" s="2" t="str">
        <f t="shared" si="5"/>
        <v>match</v>
      </c>
      <c r="J82" t="s">
        <v>227</v>
      </c>
    </row>
    <row r="83" spans="1:10" ht="15" customHeight="1" x14ac:dyDescent="0.25">
      <c r="A83" t="s">
        <v>450</v>
      </c>
      <c r="B83" t="s">
        <v>225</v>
      </c>
      <c r="C83" t="s">
        <v>155</v>
      </c>
      <c r="D83" t="s">
        <v>516</v>
      </c>
      <c r="E83">
        <v>73.7</v>
      </c>
      <c r="F83">
        <v>2</v>
      </c>
      <c r="G83">
        <v>73.74503585797585</v>
      </c>
      <c r="H83" s="2">
        <f t="shared" si="4"/>
        <v>0</v>
      </c>
      <c r="I83" s="2" t="str">
        <f t="shared" si="5"/>
        <v>match</v>
      </c>
      <c r="J83" t="s">
        <v>228</v>
      </c>
    </row>
    <row r="84" spans="1:10" ht="15" customHeight="1" x14ac:dyDescent="0.25">
      <c r="A84" t="s">
        <v>450</v>
      </c>
      <c r="B84" t="s">
        <v>225</v>
      </c>
      <c r="C84" t="s">
        <v>157</v>
      </c>
      <c r="D84" t="s">
        <v>516</v>
      </c>
      <c r="E84">
        <v>6.39</v>
      </c>
      <c r="F84">
        <v>0.06</v>
      </c>
      <c r="G84">
        <v>6.3894281387329102</v>
      </c>
      <c r="H84" s="2">
        <f t="shared" si="4"/>
        <v>0</v>
      </c>
      <c r="I84" s="2" t="str">
        <f t="shared" si="5"/>
        <v>match</v>
      </c>
      <c r="J84" t="s">
        <v>231</v>
      </c>
    </row>
    <row r="85" spans="1:10" ht="15" customHeight="1" x14ac:dyDescent="0.25">
      <c r="A85" t="s">
        <v>450</v>
      </c>
      <c r="B85" t="s">
        <v>225</v>
      </c>
      <c r="C85" t="s">
        <v>159</v>
      </c>
      <c r="D85" t="s">
        <v>516</v>
      </c>
      <c r="E85">
        <v>2.17</v>
      </c>
      <c r="F85">
        <v>0.05</v>
      </c>
      <c r="G85">
        <v>2.1671585435212291</v>
      </c>
      <c r="H85" s="2">
        <f t="shared" si="4"/>
        <v>0</v>
      </c>
      <c r="I85" s="2" t="str">
        <f t="shared" si="5"/>
        <v>match</v>
      </c>
      <c r="J85" t="s">
        <v>234</v>
      </c>
    </row>
    <row r="86" spans="1:10" ht="15" customHeight="1" x14ac:dyDescent="0.25">
      <c r="A86" t="s">
        <v>450</v>
      </c>
      <c r="B86" t="s">
        <v>225</v>
      </c>
      <c r="C86" t="s">
        <v>161</v>
      </c>
      <c r="D86" t="s">
        <v>516</v>
      </c>
      <c r="E86">
        <v>14.4</v>
      </c>
      <c r="F86">
        <v>0.5</v>
      </c>
      <c r="G86">
        <v>14.378132158092249</v>
      </c>
      <c r="H86" s="2">
        <f t="shared" si="4"/>
        <v>0</v>
      </c>
      <c r="I86" s="2" t="str">
        <f t="shared" si="5"/>
        <v>match</v>
      </c>
      <c r="J86" t="s">
        <v>237</v>
      </c>
    </row>
    <row r="87" spans="1:10" ht="15" customHeight="1" x14ac:dyDescent="0.25">
      <c r="A87" t="s">
        <v>450</v>
      </c>
      <c r="B87" t="s">
        <v>225</v>
      </c>
      <c r="C87" t="s">
        <v>163</v>
      </c>
      <c r="D87" t="s">
        <v>516</v>
      </c>
      <c r="E87">
        <v>2.64</v>
      </c>
      <c r="F87">
        <v>0.03</v>
      </c>
      <c r="G87">
        <v>2.6354236786182108</v>
      </c>
      <c r="H87" s="2">
        <f t="shared" si="4"/>
        <v>0</v>
      </c>
      <c r="I87" s="2" t="str">
        <f t="shared" si="5"/>
        <v>match</v>
      </c>
      <c r="J87" t="s">
        <v>241</v>
      </c>
    </row>
    <row r="88" spans="1:10" ht="15" customHeight="1" x14ac:dyDescent="0.25">
      <c r="A88" t="s">
        <v>450</v>
      </c>
      <c r="B88" t="s">
        <v>225</v>
      </c>
      <c r="C88" t="s">
        <v>165</v>
      </c>
      <c r="D88" t="s">
        <v>516</v>
      </c>
      <c r="E88">
        <v>78</v>
      </c>
      <c r="F88">
        <v>0.3</v>
      </c>
      <c r="G88">
        <v>77.955860582518795</v>
      </c>
      <c r="H88" s="2">
        <f t="shared" si="4"/>
        <v>0</v>
      </c>
      <c r="I88" s="2" t="str">
        <f t="shared" si="5"/>
        <v>match</v>
      </c>
      <c r="J88" t="s">
        <v>245</v>
      </c>
    </row>
    <row r="89" spans="1:10" ht="15" customHeight="1" x14ac:dyDescent="0.25">
      <c r="A89" t="s">
        <v>450</v>
      </c>
      <c r="B89" t="s">
        <v>225</v>
      </c>
      <c r="C89" t="s">
        <v>167</v>
      </c>
      <c r="D89" t="s">
        <v>516</v>
      </c>
      <c r="E89">
        <v>276</v>
      </c>
      <c r="F89">
        <v>8</v>
      </c>
      <c r="G89">
        <v>275.80260566732352</v>
      </c>
      <c r="H89" s="2">
        <f t="shared" si="4"/>
        <v>0</v>
      </c>
      <c r="I89" s="2" t="str">
        <f t="shared" si="5"/>
        <v>match</v>
      </c>
      <c r="J89" t="s">
        <v>248</v>
      </c>
    </row>
    <row r="90" spans="1:10" ht="15" customHeight="1" x14ac:dyDescent="0.25">
      <c r="A90" t="s">
        <v>450</v>
      </c>
      <c r="B90" t="s">
        <v>225</v>
      </c>
      <c r="C90" t="s">
        <v>169</v>
      </c>
      <c r="D90" t="s">
        <v>516</v>
      </c>
      <c r="E90">
        <v>4.5599999999999996</v>
      </c>
      <c r="F90">
        <v>0.04</v>
      </c>
      <c r="G90">
        <v>4.5556034308213453</v>
      </c>
      <c r="H90" s="2">
        <f t="shared" si="4"/>
        <v>0</v>
      </c>
      <c r="I90" s="2" t="str">
        <f t="shared" si="5"/>
        <v>match</v>
      </c>
      <c r="J90" t="s">
        <v>250</v>
      </c>
    </row>
    <row r="91" spans="1:10" ht="15" customHeight="1" x14ac:dyDescent="0.25">
      <c r="A91" t="s">
        <v>450</v>
      </c>
      <c r="B91" t="s">
        <v>225</v>
      </c>
      <c r="C91" t="s">
        <v>171</v>
      </c>
      <c r="D91" t="s">
        <v>516</v>
      </c>
      <c r="E91">
        <v>4.4999999999999998E-2</v>
      </c>
      <c r="F91">
        <v>1E-3</v>
      </c>
      <c r="G91">
        <v>4.5001549294654011E-2</v>
      </c>
      <c r="H91" s="2">
        <f t="shared" si="4"/>
        <v>0</v>
      </c>
      <c r="I91" s="2" t="str">
        <f t="shared" si="5"/>
        <v>match</v>
      </c>
      <c r="J91" t="s">
        <v>253</v>
      </c>
    </row>
    <row r="92" spans="1:10" ht="15" customHeight="1" x14ac:dyDescent="0.25">
      <c r="A92" t="s">
        <v>450</v>
      </c>
      <c r="B92" t="s">
        <v>225</v>
      </c>
      <c r="C92" t="s">
        <v>173</v>
      </c>
      <c r="D92" t="s">
        <v>516</v>
      </c>
      <c r="E92">
        <v>19.2</v>
      </c>
      <c r="F92">
        <v>0.7</v>
      </c>
      <c r="G92">
        <v>19.177537056122951</v>
      </c>
      <c r="H92" s="2">
        <f t="shared" si="4"/>
        <v>0</v>
      </c>
      <c r="I92" s="2" t="str">
        <f t="shared" si="5"/>
        <v>match</v>
      </c>
      <c r="J92" t="s">
        <v>256</v>
      </c>
    </row>
    <row r="93" spans="1:10" ht="15" customHeight="1" x14ac:dyDescent="0.25">
      <c r="A93" t="s">
        <v>450</v>
      </c>
      <c r="B93" t="s">
        <v>225</v>
      </c>
      <c r="C93" t="s">
        <v>175</v>
      </c>
      <c r="D93" t="s">
        <v>516</v>
      </c>
      <c r="E93">
        <v>2.17</v>
      </c>
      <c r="F93">
        <v>0.05</v>
      </c>
      <c r="G93">
        <v>2.1671585312413719</v>
      </c>
      <c r="H93" s="2">
        <f t="shared" si="4"/>
        <v>0</v>
      </c>
      <c r="I93" s="2" t="str">
        <f t="shared" si="5"/>
        <v>match</v>
      </c>
      <c r="J93" t="s">
        <v>259</v>
      </c>
    </row>
    <row r="94" spans="1:10" ht="15" customHeight="1" x14ac:dyDescent="0.25">
      <c r="A94" t="s">
        <v>450</v>
      </c>
      <c r="B94" t="s">
        <v>225</v>
      </c>
      <c r="C94" t="s">
        <v>177</v>
      </c>
      <c r="D94" t="s">
        <v>516</v>
      </c>
      <c r="E94">
        <v>0.58199999999999996</v>
      </c>
      <c r="F94">
        <v>4.0000000000000001E-3</v>
      </c>
      <c r="G94">
        <v>0.58239563518847892</v>
      </c>
      <c r="H94" s="2">
        <f t="shared" si="4"/>
        <v>0</v>
      </c>
      <c r="I94" s="2" t="str">
        <f t="shared" si="5"/>
        <v>match</v>
      </c>
      <c r="J94" t="s">
        <v>261</v>
      </c>
    </row>
    <row r="95" spans="1:10" ht="15" customHeight="1" x14ac:dyDescent="0.25">
      <c r="A95" t="s">
        <v>450</v>
      </c>
      <c r="B95" t="s">
        <v>225</v>
      </c>
      <c r="C95" t="s">
        <v>669</v>
      </c>
      <c r="D95" t="s">
        <v>516</v>
      </c>
      <c r="E95">
        <v>0.96599999999999997</v>
      </c>
      <c r="F95">
        <v>1E-3</v>
      </c>
      <c r="G95">
        <v>0.96619303719019267</v>
      </c>
      <c r="H95" s="2">
        <f t="shared" si="4"/>
        <v>0</v>
      </c>
      <c r="I95" s="2" t="str">
        <f t="shared" si="5"/>
        <v>match</v>
      </c>
      <c r="J95" t="s">
        <v>264</v>
      </c>
    </row>
    <row r="96" spans="1:10" ht="15" customHeight="1" x14ac:dyDescent="0.25">
      <c r="A96" t="s">
        <v>450</v>
      </c>
      <c r="B96" t="s">
        <v>225</v>
      </c>
      <c r="C96" t="s">
        <v>180</v>
      </c>
      <c r="D96" t="s">
        <v>516</v>
      </c>
      <c r="E96">
        <v>0.54700000000000004</v>
      </c>
      <c r="F96">
        <v>4.0000000000000001E-3</v>
      </c>
      <c r="G96">
        <v>0.54749181220460341</v>
      </c>
      <c r="H96" s="2">
        <f t="shared" si="4"/>
        <v>0</v>
      </c>
      <c r="I96" s="2" t="str">
        <f t="shared" si="5"/>
        <v>match</v>
      </c>
      <c r="J96" t="s">
        <v>267</v>
      </c>
    </row>
    <row r="97" spans="1:10" ht="15" customHeight="1" x14ac:dyDescent="0.25">
      <c r="A97" t="s">
        <v>450</v>
      </c>
      <c r="B97" t="s">
        <v>225</v>
      </c>
      <c r="C97" t="s">
        <v>670</v>
      </c>
      <c r="D97" t="s">
        <v>516</v>
      </c>
      <c r="E97">
        <v>0.99399999999999999</v>
      </c>
      <c r="F97">
        <v>1E-3</v>
      </c>
      <c r="G97">
        <v>0.99435496946452673</v>
      </c>
      <c r="H97" s="2">
        <f t="shared" si="4"/>
        <v>0</v>
      </c>
      <c r="I97" s="2" t="str">
        <f t="shared" si="5"/>
        <v>match</v>
      </c>
      <c r="J97" t="s">
        <v>270</v>
      </c>
    </row>
    <row r="98" spans="1:10" ht="15" customHeight="1" x14ac:dyDescent="0.25">
      <c r="A98" t="s">
        <v>450</v>
      </c>
      <c r="B98" t="s">
        <v>225</v>
      </c>
      <c r="C98" t="s">
        <v>183</v>
      </c>
      <c r="D98" t="s">
        <v>516</v>
      </c>
      <c r="E98">
        <v>0.39</v>
      </c>
      <c r="F98">
        <v>3.0000000000000001E-3</v>
      </c>
      <c r="G98">
        <v>0.39048034724988101</v>
      </c>
      <c r="H98" s="2">
        <f t="shared" si="4"/>
        <v>0</v>
      </c>
      <c r="I98" s="2" t="str">
        <f t="shared" si="5"/>
        <v>match</v>
      </c>
      <c r="J98" t="s">
        <v>273</v>
      </c>
    </row>
    <row r="99" spans="1:10" ht="15" customHeight="1" x14ac:dyDescent="0.25">
      <c r="A99" t="s">
        <v>450</v>
      </c>
      <c r="B99" t="s">
        <v>225</v>
      </c>
      <c r="C99" t="s">
        <v>185</v>
      </c>
      <c r="D99" t="s">
        <v>516</v>
      </c>
      <c r="E99">
        <v>0.86899999999999999</v>
      </c>
      <c r="F99">
        <v>1E-3</v>
      </c>
      <c r="G99">
        <v>0.86929767494730581</v>
      </c>
      <c r="H99" s="2">
        <f t="shared" si="4"/>
        <v>0</v>
      </c>
      <c r="I99" s="2" t="str">
        <f t="shared" si="5"/>
        <v>match</v>
      </c>
      <c r="J99" t="s">
        <v>276</v>
      </c>
    </row>
    <row r="100" spans="1:10" ht="15" customHeight="1" x14ac:dyDescent="0.25">
      <c r="A100" t="s">
        <v>450</v>
      </c>
      <c r="B100" t="s">
        <v>225</v>
      </c>
      <c r="C100" t="s">
        <v>187</v>
      </c>
      <c r="D100" t="s">
        <v>516</v>
      </c>
      <c r="E100">
        <v>1580</v>
      </c>
      <c r="F100">
        <v>10</v>
      </c>
      <c r="G100">
        <v>1583.4426374516411</v>
      </c>
      <c r="H100" s="2">
        <f t="shared" si="4"/>
        <v>0</v>
      </c>
      <c r="I100" s="2" t="str">
        <f t="shared" si="5"/>
        <v>match</v>
      </c>
      <c r="J100" t="s">
        <v>278</v>
      </c>
    </row>
    <row r="101" spans="1:10" ht="15" customHeight="1" x14ac:dyDescent="0.25">
      <c r="A101" t="s">
        <v>450</v>
      </c>
      <c r="B101" t="s">
        <v>225</v>
      </c>
      <c r="C101" t="s">
        <v>189</v>
      </c>
      <c r="D101" t="s">
        <v>516</v>
      </c>
      <c r="E101">
        <v>276</v>
      </c>
      <c r="F101">
        <v>8</v>
      </c>
      <c r="G101">
        <v>275.80260637578141</v>
      </c>
      <c r="H101" s="2">
        <f t="shared" si="4"/>
        <v>0</v>
      </c>
      <c r="I101" s="2" t="str">
        <f t="shared" si="5"/>
        <v>match</v>
      </c>
      <c r="J101" t="s">
        <v>280</v>
      </c>
    </row>
    <row r="102" spans="1:10" ht="15" customHeight="1" x14ac:dyDescent="0.25">
      <c r="A102" t="s">
        <v>450</v>
      </c>
      <c r="B102" t="s">
        <v>225</v>
      </c>
      <c r="C102" t="s">
        <v>191</v>
      </c>
      <c r="D102" t="s">
        <v>516</v>
      </c>
      <c r="E102">
        <v>-10600</v>
      </c>
      <c r="F102">
        <v>300</v>
      </c>
      <c r="G102">
        <v>-10616.23433945444</v>
      </c>
      <c r="H102" s="2">
        <f t="shared" si="4"/>
        <v>0</v>
      </c>
      <c r="I102" s="2" t="str">
        <f t="shared" si="5"/>
        <v>match</v>
      </c>
      <c r="J102" t="s">
        <v>282</v>
      </c>
    </row>
    <row r="103" spans="1:10" ht="15" customHeight="1" x14ac:dyDescent="0.25">
      <c r="A103" t="s">
        <v>450</v>
      </c>
      <c r="B103" t="s">
        <v>225</v>
      </c>
      <c r="C103" t="s">
        <v>193</v>
      </c>
      <c r="D103" t="s">
        <v>516</v>
      </c>
      <c r="E103">
        <v>569000</v>
      </c>
      <c r="F103">
        <v>11000</v>
      </c>
      <c r="G103">
        <v>568750.0519110075</v>
      </c>
      <c r="H103" s="2">
        <f t="shared" si="4"/>
        <v>0</v>
      </c>
      <c r="I103" s="2" t="str">
        <f t="shared" si="5"/>
        <v>match</v>
      </c>
      <c r="J103" t="s">
        <v>284</v>
      </c>
    </row>
    <row r="104" spans="1:10" ht="15" customHeight="1" x14ac:dyDescent="0.25">
      <c r="A104" t="s">
        <v>450</v>
      </c>
      <c r="B104" t="s">
        <v>225</v>
      </c>
      <c r="C104" t="s">
        <v>195</v>
      </c>
      <c r="D104" t="s">
        <v>516</v>
      </c>
      <c r="E104">
        <v>-0.23599999999999999</v>
      </c>
      <c r="F104">
        <v>1E-3</v>
      </c>
      <c r="G104">
        <v>-0.2362133149917309</v>
      </c>
      <c r="H104" s="2">
        <f t="shared" si="4"/>
        <v>0</v>
      </c>
      <c r="I104" s="2" t="str">
        <f t="shared" si="5"/>
        <v>match</v>
      </c>
      <c r="J104" t="s">
        <v>286</v>
      </c>
    </row>
    <row r="105" spans="1:10" ht="15" customHeight="1" x14ac:dyDescent="0.25">
      <c r="A105" t="s">
        <v>450</v>
      </c>
      <c r="B105" t="s">
        <v>225</v>
      </c>
      <c r="C105" t="s">
        <v>197</v>
      </c>
      <c r="D105" t="s">
        <v>516</v>
      </c>
      <c r="E105">
        <v>0.9</v>
      </c>
      <c r="F105">
        <v>1E-3</v>
      </c>
      <c r="G105">
        <v>0.89998848161193734</v>
      </c>
      <c r="H105" s="2">
        <f t="shared" si="4"/>
        <v>0</v>
      </c>
      <c r="I105" s="2" t="str">
        <f t="shared" si="5"/>
        <v>match</v>
      </c>
      <c r="J105" t="s">
        <v>288</v>
      </c>
    </row>
    <row r="106" spans="1:10" ht="15" customHeight="1" x14ac:dyDescent="0.25">
      <c r="A106" t="s">
        <v>450</v>
      </c>
      <c r="B106" t="s">
        <v>289</v>
      </c>
      <c r="C106" t="s">
        <v>151</v>
      </c>
      <c r="D106" t="s">
        <v>517</v>
      </c>
      <c r="E106">
        <v>0.111</v>
      </c>
      <c r="F106">
        <v>2E-3</v>
      </c>
      <c r="G106">
        <v>0.1109290644526482</v>
      </c>
      <c r="H106" s="2">
        <f t="shared" si="4"/>
        <v>0</v>
      </c>
      <c r="I106" s="2" t="str">
        <f t="shared" si="5"/>
        <v>match</v>
      </c>
      <c r="J106" t="s">
        <v>291</v>
      </c>
    </row>
    <row r="107" spans="1:10" ht="15" customHeight="1" x14ac:dyDescent="0.25">
      <c r="A107" t="s">
        <v>450</v>
      </c>
      <c r="B107" t="s">
        <v>289</v>
      </c>
      <c r="C107" t="s">
        <v>153</v>
      </c>
      <c r="D107" t="s">
        <v>516</v>
      </c>
      <c r="E107">
        <v>39</v>
      </c>
      <c r="F107">
        <v>0.2</v>
      </c>
      <c r="G107">
        <v>38.97647354147955</v>
      </c>
      <c r="H107" s="2">
        <f t="shared" si="4"/>
        <v>0</v>
      </c>
      <c r="I107" s="2" t="str">
        <f t="shared" si="5"/>
        <v>match</v>
      </c>
      <c r="J107" t="s">
        <v>293</v>
      </c>
    </row>
    <row r="108" spans="1:10" ht="15" customHeight="1" x14ac:dyDescent="0.25">
      <c r="A108" t="s">
        <v>450</v>
      </c>
      <c r="B108" t="s">
        <v>289</v>
      </c>
      <c r="C108" t="s">
        <v>155</v>
      </c>
      <c r="D108" t="s">
        <v>517</v>
      </c>
      <c r="E108">
        <v>73.8</v>
      </c>
      <c r="F108">
        <v>2</v>
      </c>
      <c r="G108">
        <v>73.781494708338954</v>
      </c>
      <c r="H108" s="2">
        <f t="shared" si="4"/>
        <v>0</v>
      </c>
      <c r="I108" s="2" t="str">
        <f t="shared" si="5"/>
        <v>match</v>
      </c>
      <c r="J108" t="s">
        <v>295</v>
      </c>
    </row>
    <row r="109" spans="1:10" ht="15" customHeight="1" x14ac:dyDescent="0.25">
      <c r="A109" t="s">
        <v>450</v>
      </c>
      <c r="B109" t="s">
        <v>289</v>
      </c>
      <c r="C109" t="s">
        <v>157</v>
      </c>
      <c r="D109" t="s">
        <v>517</v>
      </c>
      <c r="E109">
        <v>6.42</v>
      </c>
      <c r="F109">
        <v>0.06</v>
      </c>
      <c r="G109">
        <v>6.4197721481323242</v>
      </c>
      <c r="H109" s="2">
        <f t="shared" si="4"/>
        <v>0</v>
      </c>
      <c r="I109" s="2" t="str">
        <f t="shared" si="5"/>
        <v>match</v>
      </c>
      <c r="J109" t="s">
        <v>297</v>
      </c>
    </row>
    <row r="110" spans="1:10" ht="15" customHeight="1" x14ac:dyDescent="0.25">
      <c r="A110" t="s">
        <v>450</v>
      </c>
      <c r="B110" t="s">
        <v>289</v>
      </c>
      <c r="C110" t="s">
        <v>159</v>
      </c>
      <c r="D110" t="s">
        <v>517</v>
      </c>
      <c r="E110">
        <v>2.16</v>
      </c>
      <c r="F110">
        <v>0.05</v>
      </c>
      <c r="G110">
        <v>2.162671014451234</v>
      </c>
      <c r="H110" s="2">
        <f t="shared" si="4"/>
        <v>0</v>
      </c>
      <c r="I110" s="2" t="str">
        <f t="shared" si="5"/>
        <v>match</v>
      </c>
      <c r="J110" t="s">
        <v>299</v>
      </c>
    </row>
    <row r="111" spans="1:10" ht="15" customHeight="1" x14ac:dyDescent="0.25">
      <c r="A111" t="s">
        <v>450</v>
      </c>
      <c r="B111" t="s">
        <v>289</v>
      </c>
      <c r="C111" t="s">
        <v>161</v>
      </c>
      <c r="D111" t="s">
        <v>517</v>
      </c>
      <c r="E111">
        <v>14.4</v>
      </c>
      <c r="F111">
        <v>0.5</v>
      </c>
      <c r="G111">
        <v>14.428918121551069</v>
      </c>
      <c r="H111" s="2">
        <f t="shared" si="4"/>
        <v>0</v>
      </c>
      <c r="I111" s="2" t="str">
        <f t="shared" si="5"/>
        <v>match</v>
      </c>
      <c r="J111" t="s">
        <v>301</v>
      </c>
    </row>
    <row r="112" spans="1:10" ht="15" customHeight="1" x14ac:dyDescent="0.25">
      <c r="A112" t="s">
        <v>450</v>
      </c>
      <c r="B112" t="s">
        <v>289</v>
      </c>
      <c r="C112" t="s">
        <v>163</v>
      </c>
      <c r="D112" t="s">
        <v>517</v>
      </c>
      <c r="E112">
        <v>2.64</v>
      </c>
      <c r="F112">
        <v>0.03</v>
      </c>
      <c r="G112">
        <v>2.6428267955780029</v>
      </c>
      <c r="H112" s="2">
        <f t="shared" si="4"/>
        <v>0</v>
      </c>
      <c r="I112" s="2" t="str">
        <f t="shared" si="5"/>
        <v>match</v>
      </c>
      <c r="J112" t="s">
        <v>305</v>
      </c>
    </row>
    <row r="113" spans="1:10" ht="15" customHeight="1" x14ac:dyDescent="0.25">
      <c r="A113" t="s">
        <v>450</v>
      </c>
      <c r="B113" t="s">
        <v>289</v>
      </c>
      <c r="C113" t="s">
        <v>165</v>
      </c>
      <c r="D113" t="s">
        <v>516</v>
      </c>
      <c r="E113">
        <v>78</v>
      </c>
      <c r="F113">
        <v>0.3</v>
      </c>
      <c r="G113">
        <v>77.952947852399348</v>
      </c>
      <c r="H113" s="2">
        <f t="shared" si="4"/>
        <v>0</v>
      </c>
      <c r="I113" s="2" t="str">
        <f t="shared" si="5"/>
        <v>match</v>
      </c>
      <c r="J113" t="s">
        <v>309</v>
      </c>
    </row>
    <row r="114" spans="1:10" ht="15" customHeight="1" x14ac:dyDescent="0.25">
      <c r="A114" t="s">
        <v>450</v>
      </c>
      <c r="B114" t="s">
        <v>289</v>
      </c>
      <c r="C114" t="s">
        <v>167</v>
      </c>
      <c r="D114" t="s">
        <v>517</v>
      </c>
      <c r="E114">
        <v>276</v>
      </c>
      <c r="F114">
        <v>8</v>
      </c>
      <c r="G114">
        <v>276.01991562437831</v>
      </c>
      <c r="H114" s="2">
        <f t="shared" si="4"/>
        <v>0</v>
      </c>
      <c r="I114" s="2" t="str">
        <f t="shared" si="5"/>
        <v>match</v>
      </c>
      <c r="J114" t="s">
        <v>312</v>
      </c>
    </row>
    <row r="115" spans="1:10" ht="15" customHeight="1" x14ac:dyDescent="0.25">
      <c r="A115" t="s">
        <v>450</v>
      </c>
      <c r="B115" t="s">
        <v>289</v>
      </c>
      <c r="C115" t="s">
        <v>169</v>
      </c>
      <c r="D115" t="s">
        <v>517</v>
      </c>
      <c r="E115">
        <v>4.5599999999999996</v>
      </c>
      <c r="F115">
        <v>0.04</v>
      </c>
      <c r="G115">
        <v>4.5593996047973633</v>
      </c>
      <c r="H115" s="2">
        <f t="shared" si="4"/>
        <v>0</v>
      </c>
      <c r="I115" s="2" t="str">
        <f t="shared" si="5"/>
        <v>match</v>
      </c>
      <c r="J115" t="s">
        <v>315</v>
      </c>
    </row>
    <row r="116" spans="1:10" ht="15" customHeight="1" x14ac:dyDescent="0.25">
      <c r="A116" t="s">
        <v>450</v>
      </c>
      <c r="B116" t="s">
        <v>289</v>
      </c>
      <c r="C116" t="s">
        <v>171</v>
      </c>
      <c r="D116" t="s">
        <v>517</v>
      </c>
      <c r="E116">
        <v>4.4699999999999997E-2</v>
      </c>
      <c r="F116">
        <v>1E-3</v>
      </c>
      <c r="G116">
        <v>4.4715057218019431E-2</v>
      </c>
      <c r="H116" s="2">
        <f t="shared" si="4"/>
        <v>0</v>
      </c>
      <c r="I116" s="2" t="str">
        <f t="shared" si="5"/>
        <v>match</v>
      </c>
      <c r="J116" t="s">
        <v>316</v>
      </c>
    </row>
    <row r="117" spans="1:10" ht="15" customHeight="1" x14ac:dyDescent="0.25">
      <c r="A117" t="s">
        <v>450</v>
      </c>
      <c r="B117" t="s">
        <v>289</v>
      </c>
      <c r="C117" t="s">
        <v>173</v>
      </c>
      <c r="D117" t="s">
        <v>517</v>
      </c>
      <c r="E117">
        <v>19.100000000000001</v>
      </c>
      <c r="F117">
        <v>0.7</v>
      </c>
      <c r="G117">
        <v>19.106063618036611</v>
      </c>
      <c r="H117" s="2">
        <f t="shared" si="4"/>
        <v>0</v>
      </c>
      <c r="I117" s="2" t="str">
        <f t="shared" si="5"/>
        <v>match</v>
      </c>
      <c r="J117" t="s">
        <v>319</v>
      </c>
    </row>
    <row r="118" spans="1:10" ht="15" customHeight="1" x14ac:dyDescent="0.25">
      <c r="A118" t="s">
        <v>450</v>
      </c>
      <c r="B118" t="s">
        <v>289</v>
      </c>
      <c r="C118" t="s">
        <v>175</v>
      </c>
      <c r="D118" t="s">
        <v>517</v>
      </c>
      <c r="E118">
        <v>2.16</v>
      </c>
      <c r="F118">
        <v>0.05</v>
      </c>
      <c r="G118">
        <v>2.162670996924362</v>
      </c>
      <c r="H118" s="2">
        <f t="shared" si="4"/>
        <v>0</v>
      </c>
      <c r="I118" s="2" t="str">
        <f t="shared" si="5"/>
        <v>match</v>
      </c>
      <c r="J118" t="s">
        <v>322</v>
      </c>
    </row>
    <row r="119" spans="1:10" ht="15" customHeight="1" x14ac:dyDescent="0.25">
      <c r="A119" t="s">
        <v>450</v>
      </c>
      <c r="B119" t="s">
        <v>289</v>
      </c>
      <c r="C119" t="s">
        <v>177</v>
      </c>
      <c r="D119" t="s">
        <v>517</v>
      </c>
      <c r="E119">
        <v>0.58299999999999996</v>
      </c>
      <c r="F119">
        <v>4.0000000000000001E-3</v>
      </c>
      <c r="G119">
        <v>0.58275070391667139</v>
      </c>
      <c r="H119" s="2">
        <f t="shared" si="4"/>
        <v>0</v>
      </c>
      <c r="I119" s="2" t="str">
        <f t="shared" si="5"/>
        <v>match</v>
      </c>
      <c r="J119" t="s">
        <v>325</v>
      </c>
    </row>
    <row r="120" spans="1:10" ht="15" customHeight="1" x14ac:dyDescent="0.25">
      <c r="A120" t="s">
        <v>450</v>
      </c>
      <c r="B120" t="s">
        <v>289</v>
      </c>
      <c r="C120" t="s">
        <v>669</v>
      </c>
      <c r="D120" t="s">
        <v>516</v>
      </c>
      <c r="E120">
        <v>0.96599999999999997</v>
      </c>
      <c r="F120">
        <v>1E-3</v>
      </c>
      <c r="G120">
        <v>0.96625609135401336</v>
      </c>
      <c r="H120" s="2">
        <f t="shared" si="4"/>
        <v>0</v>
      </c>
      <c r="I120" s="2" t="str">
        <f t="shared" si="5"/>
        <v>match</v>
      </c>
      <c r="J120" t="s">
        <v>328</v>
      </c>
    </row>
    <row r="121" spans="1:10" ht="15" customHeight="1" x14ac:dyDescent="0.25">
      <c r="A121" t="s">
        <v>450</v>
      </c>
      <c r="B121" t="s">
        <v>289</v>
      </c>
      <c r="C121" t="s">
        <v>180</v>
      </c>
      <c r="D121" t="s">
        <v>517</v>
      </c>
      <c r="E121">
        <v>0.54800000000000004</v>
      </c>
      <c r="F121">
        <v>4.0000000000000001E-3</v>
      </c>
      <c r="G121">
        <v>0.54788446648194833</v>
      </c>
      <c r="H121" s="2">
        <f t="shared" si="4"/>
        <v>0</v>
      </c>
      <c r="I121" s="2" t="str">
        <f t="shared" si="5"/>
        <v>match</v>
      </c>
      <c r="J121" t="s">
        <v>331</v>
      </c>
    </row>
    <row r="122" spans="1:10" ht="15" customHeight="1" x14ac:dyDescent="0.25">
      <c r="A122" t="s">
        <v>450</v>
      </c>
      <c r="B122" t="s">
        <v>289</v>
      </c>
      <c r="C122" t="s">
        <v>670</v>
      </c>
      <c r="D122" t="s">
        <v>517</v>
      </c>
      <c r="E122">
        <v>0.99399999999999999</v>
      </c>
      <c r="F122">
        <v>1E-3</v>
      </c>
      <c r="G122">
        <v>0.99437514770960811</v>
      </c>
      <c r="H122" s="2">
        <f t="shared" si="4"/>
        <v>0</v>
      </c>
      <c r="I122" s="2" t="str">
        <f t="shared" si="5"/>
        <v>match</v>
      </c>
      <c r="J122" t="s">
        <v>333</v>
      </c>
    </row>
    <row r="123" spans="1:10" ht="15" customHeight="1" x14ac:dyDescent="0.25">
      <c r="A123" t="s">
        <v>450</v>
      </c>
      <c r="B123" t="s">
        <v>289</v>
      </c>
      <c r="C123" t="s">
        <v>183</v>
      </c>
      <c r="D123" t="s">
        <v>517</v>
      </c>
      <c r="E123">
        <v>0.39</v>
      </c>
      <c r="F123">
        <v>3.0000000000000001E-3</v>
      </c>
      <c r="G123">
        <v>0.39046386644830661</v>
      </c>
      <c r="H123" s="2">
        <f t="shared" si="4"/>
        <v>0</v>
      </c>
      <c r="I123" s="2" t="str">
        <f t="shared" si="5"/>
        <v>match</v>
      </c>
      <c r="J123" t="s">
        <v>335</v>
      </c>
    </row>
    <row r="124" spans="1:10" ht="15" customHeight="1" x14ac:dyDescent="0.25">
      <c r="A124" t="s">
        <v>450</v>
      </c>
      <c r="B124" t="s">
        <v>289</v>
      </c>
      <c r="C124" t="s">
        <v>185</v>
      </c>
      <c r="D124" t="s">
        <v>516</v>
      </c>
      <c r="E124">
        <v>0.871</v>
      </c>
      <c r="F124">
        <v>1E-3</v>
      </c>
      <c r="G124">
        <v>0.87052265175186727</v>
      </c>
      <c r="H124" s="2">
        <f t="shared" si="4"/>
        <v>0</v>
      </c>
      <c r="I124" s="2" t="str">
        <f t="shared" si="5"/>
        <v>match</v>
      </c>
      <c r="J124" t="s">
        <v>338</v>
      </c>
    </row>
    <row r="125" spans="1:10" ht="15" customHeight="1" x14ac:dyDescent="0.25">
      <c r="A125" t="s">
        <v>450</v>
      </c>
      <c r="B125" t="s">
        <v>289</v>
      </c>
      <c r="C125" t="s">
        <v>187</v>
      </c>
      <c r="D125" t="s">
        <v>516</v>
      </c>
      <c r="E125">
        <v>1580</v>
      </c>
      <c r="F125">
        <v>10</v>
      </c>
      <c r="G125">
        <v>1583.3939505892811</v>
      </c>
      <c r="H125" s="2">
        <f t="shared" si="4"/>
        <v>0</v>
      </c>
      <c r="I125" s="2" t="str">
        <f t="shared" si="5"/>
        <v>match</v>
      </c>
      <c r="J125" t="s">
        <v>340</v>
      </c>
    </row>
    <row r="126" spans="1:10" ht="15" customHeight="1" x14ac:dyDescent="0.25">
      <c r="A126" t="s">
        <v>450</v>
      </c>
      <c r="B126" t="s">
        <v>289</v>
      </c>
      <c r="C126" t="s">
        <v>189</v>
      </c>
      <c r="D126" t="s">
        <v>517</v>
      </c>
      <c r="E126">
        <v>276</v>
      </c>
      <c r="F126">
        <v>8</v>
      </c>
      <c r="G126">
        <v>276.01991521531937</v>
      </c>
      <c r="H126" s="2">
        <f t="shared" si="4"/>
        <v>0</v>
      </c>
      <c r="I126" s="2" t="str">
        <f t="shared" si="5"/>
        <v>match</v>
      </c>
      <c r="J126" t="s">
        <v>343</v>
      </c>
    </row>
    <row r="127" spans="1:10" ht="15" customHeight="1" x14ac:dyDescent="0.25">
      <c r="A127" t="s">
        <v>450</v>
      </c>
      <c r="B127" t="s">
        <v>289</v>
      </c>
      <c r="C127" t="s">
        <v>191</v>
      </c>
      <c r="D127" t="s">
        <v>517</v>
      </c>
      <c r="E127">
        <v>-10600</v>
      </c>
      <c r="F127">
        <v>300</v>
      </c>
      <c r="G127">
        <v>-10629.79770766836</v>
      </c>
      <c r="H127" s="2">
        <f t="shared" si="4"/>
        <v>0</v>
      </c>
      <c r="I127" s="2" t="str">
        <f t="shared" si="5"/>
        <v>match</v>
      </c>
      <c r="J127" t="s">
        <v>345</v>
      </c>
    </row>
    <row r="128" spans="1:10" ht="15" customHeight="1" x14ac:dyDescent="0.25">
      <c r="A128" t="s">
        <v>450</v>
      </c>
      <c r="B128" t="s">
        <v>289</v>
      </c>
      <c r="C128" t="s">
        <v>193</v>
      </c>
      <c r="D128" t="s">
        <v>517</v>
      </c>
      <c r="E128">
        <v>570000</v>
      </c>
      <c r="F128">
        <v>11000</v>
      </c>
      <c r="G128">
        <v>569596.15954806411</v>
      </c>
      <c r="H128" s="2">
        <f t="shared" si="4"/>
        <v>0</v>
      </c>
      <c r="I128" s="2" t="str">
        <f t="shared" si="5"/>
        <v>match</v>
      </c>
      <c r="J128" t="s">
        <v>348</v>
      </c>
    </row>
    <row r="129" spans="1:10" ht="15" customHeight="1" x14ac:dyDescent="0.25">
      <c r="A129" t="s">
        <v>450</v>
      </c>
      <c r="B129" t="s">
        <v>289</v>
      </c>
      <c r="C129" t="s">
        <v>195</v>
      </c>
      <c r="D129" t="s">
        <v>517</v>
      </c>
      <c r="E129">
        <v>-0.22800000000000001</v>
      </c>
      <c r="F129">
        <v>1E-3</v>
      </c>
      <c r="G129">
        <v>-0.2283223420381546</v>
      </c>
      <c r="H129" s="2">
        <f t="shared" si="4"/>
        <v>0</v>
      </c>
      <c r="I129" s="2" t="str">
        <f t="shared" si="5"/>
        <v>match</v>
      </c>
      <c r="J129" t="s">
        <v>352</v>
      </c>
    </row>
    <row r="130" spans="1:10" ht="15" customHeight="1" x14ac:dyDescent="0.25">
      <c r="A130" t="s">
        <v>450</v>
      </c>
      <c r="B130" t="s">
        <v>289</v>
      </c>
      <c r="C130" t="s">
        <v>197</v>
      </c>
      <c r="D130" t="s">
        <v>517</v>
      </c>
      <c r="E130">
        <v>0.89900000000000002</v>
      </c>
      <c r="F130">
        <v>1E-3</v>
      </c>
      <c r="G130">
        <v>0.89935892092125913</v>
      </c>
      <c r="H130" s="2">
        <f t="shared" si="4"/>
        <v>0</v>
      </c>
      <c r="I130" s="2" t="str">
        <f t="shared" si="5"/>
        <v>match</v>
      </c>
      <c r="J130" t="s">
        <v>357</v>
      </c>
    </row>
    <row r="131" spans="1:10" ht="15" customHeight="1" x14ac:dyDescent="0.25">
      <c r="A131" t="s">
        <v>450</v>
      </c>
      <c r="B131" t="s">
        <v>411</v>
      </c>
      <c r="C131" t="s">
        <v>230</v>
      </c>
      <c r="D131" t="s">
        <v>516</v>
      </c>
      <c r="E131">
        <v>0.78600000000000003</v>
      </c>
      <c r="F131">
        <v>3.0000000000000001E-3</v>
      </c>
      <c r="G131">
        <v>0.78594773153551145</v>
      </c>
      <c r="H131" s="2">
        <f t="shared" si="4"/>
        <v>0</v>
      </c>
      <c r="I131" s="2" t="str">
        <f t="shared" si="5"/>
        <v>match</v>
      </c>
      <c r="J131" t="s">
        <v>412</v>
      </c>
    </row>
    <row r="132" spans="1:10" ht="15" customHeight="1" x14ac:dyDescent="0.25">
      <c r="A132" t="s">
        <v>450</v>
      </c>
      <c r="B132" t="s">
        <v>411</v>
      </c>
      <c r="C132" t="s">
        <v>233</v>
      </c>
      <c r="D132" t="s">
        <v>516</v>
      </c>
      <c r="E132">
        <v>3.31</v>
      </c>
      <c r="F132">
        <v>0.04</v>
      </c>
      <c r="G132">
        <v>3.310795575308167</v>
      </c>
      <c r="H132" s="2">
        <f t="shared" si="4"/>
        <v>0</v>
      </c>
      <c r="I132" s="2" t="str">
        <f t="shared" si="5"/>
        <v>match</v>
      </c>
      <c r="J132" t="s">
        <v>415</v>
      </c>
    </row>
    <row r="133" spans="1:10" ht="15" customHeight="1" x14ac:dyDescent="0.25">
      <c r="A133" t="s">
        <v>450</v>
      </c>
      <c r="B133" t="s">
        <v>411</v>
      </c>
      <c r="C133" t="s">
        <v>236</v>
      </c>
      <c r="D133" t="s">
        <v>516</v>
      </c>
      <c r="E133">
        <v>1.5499999999999999E-3</v>
      </c>
      <c r="F133">
        <v>5.0000000000000002E-5</v>
      </c>
      <c r="G133">
        <v>1.548442278098097E-3</v>
      </c>
      <c r="H133" s="2">
        <f t="shared" si="4"/>
        <v>0</v>
      </c>
      <c r="I133" s="2" t="str">
        <f t="shared" si="5"/>
        <v>match</v>
      </c>
      <c r="J133" t="s">
        <v>417</v>
      </c>
    </row>
    <row r="134" spans="1:10" ht="15" customHeight="1" x14ac:dyDescent="0.25">
      <c r="A134" t="s">
        <v>450</v>
      </c>
      <c r="B134" t="s">
        <v>411</v>
      </c>
      <c r="C134" t="s">
        <v>239</v>
      </c>
      <c r="D134" t="s">
        <v>516</v>
      </c>
      <c r="E134">
        <v>1470</v>
      </c>
      <c r="F134">
        <v>10</v>
      </c>
      <c r="G134">
        <v>1471.6445470055689</v>
      </c>
      <c r="H134" s="2">
        <f t="shared" si="4"/>
        <v>0</v>
      </c>
      <c r="I134" s="2" t="str">
        <f t="shared" si="5"/>
        <v>match</v>
      </c>
      <c r="J134" t="s">
        <v>418</v>
      </c>
    </row>
    <row r="135" spans="1:10" ht="15" customHeight="1" x14ac:dyDescent="0.25">
      <c r="A135" t="s">
        <v>450</v>
      </c>
      <c r="B135" t="s">
        <v>411</v>
      </c>
      <c r="C135" t="s">
        <v>242</v>
      </c>
      <c r="D135" t="s">
        <v>516</v>
      </c>
      <c r="E135">
        <v>1.3600000000000001E-3</v>
      </c>
      <c r="F135">
        <v>5.0000000000000002E-5</v>
      </c>
      <c r="G135">
        <v>1.3602565611037191E-3</v>
      </c>
      <c r="H135" s="2">
        <f t="shared" ref="H135:H198" si="6">IFERROR(IF(NOT(G135=""),ABS(ROUNDDOWN(E135-G135, 3 - (1+INT(LOG10(ABS(E135)))))),""),IF(AND(E135=0,NOT(E135="")),ABS(ROUNDDOWN(E135-G135,0)),""))</f>
        <v>0</v>
      </c>
      <c r="I135" s="2" t="str">
        <f t="shared" ref="I135:I198" si="7">IF(NOT(H135=""),IF(H135&lt;=F135,"match",IF(H135&lt;3*F135,"partial match","no match")),"")</f>
        <v>match</v>
      </c>
      <c r="J135" t="s">
        <v>421</v>
      </c>
    </row>
    <row r="136" spans="1:10" ht="15" customHeight="1" x14ac:dyDescent="0.25">
      <c r="A136" t="s">
        <v>450</v>
      </c>
      <c r="B136" t="s">
        <v>411</v>
      </c>
      <c r="C136" t="s">
        <v>244</v>
      </c>
      <c r="D136" t="s">
        <v>516</v>
      </c>
      <c r="E136">
        <v>1100</v>
      </c>
      <c r="F136">
        <v>10</v>
      </c>
      <c r="G136">
        <v>1097.1668930124181</v>
      </c>
      <c r="H136" s="2">
        <f t="shared" si="6"/>
        <v>0</v>
      </c>
      <c r="I136" s="2" t="str">
        <f t="shared" si="7"/>
        <v>match</v>
      </c>
      <c r="J136" t="s">
        <v>424</v>
      </c>
    </row>
    <row r="137" spans="1:10" ht="15" customHeight="1" x14ac:dyDescent="0.25">
      <c r="A137" t="s">
        <v>450</v>
      </c>
      <c r="B137" t="s">
        <v>411</v>
      </c>
      <c r="C137" t="s">
        <v>247</v>
      </c>
      <c r="D137" t="s">
        <v>516</v>
      </c>
      <c r="E137">
        <v>3.1700000000000001E-3</v>
      </c>
      <c r="F137">
        <v>4.0000000000000003E-5</v>
      </c>
      <c r="G137">
        <v>3.1717779872898941E-3</v>
      </c>
      <c r="H137" s="2">
        <f t="shared" si="6"/>
        <v>0</v>
      </c>
      <c r="I137" s="2" t="str">
        <f t="shared" si="7"/>
        <v>match</v>
      </c>
      <c r="J137" t="s">
        <v>427</v>
      </c>
    </row>
    <row r="138" spans="1:10" ht="15" customHeight="1" x14ac:dyDescent="0.25">
      <c r="A138" t="s">
        <v>450</v>
      </c>
      <c r="B138" t="s">
        <v>411</v>
      </c>
      <c r="C138" t="s">
        <v>251</v>
      </c>
      <c r="D138" t="s">
        <v>516</v>
      </c>
      <c r="E138">
        <v>5590</v>
      </c>
      <c r="F138">
        <v>80</v>
      </c>
      <c r="G138">
        <v>5586.647448927426</v>
      </c>
      <c r="H138" s="2">
        <f t="shared" si="6"/>
        <v>0</v>
      </c>
      <c r="I138" s="2" t="str">
        <f t="shared" si="7"/>
        <v>match</v>
      </c>
      <c r="J138" t="s">
        <v>429</v>
      </c>
    </row>
    <row r="139" spans="1:10" ht="15" customHeight="1" x14ac:dyDescent="0.25">
      <c r="A139" t="s">
        <v>450</v>
      </c>
      <c r="B139" t="s">
        <v>411</v>
      </c>
      <c r="C139" t="s">
        <v>254</v>
      </c>
      <c r="D139" t="s">
        <v>516</v>
      </c>
      <c r="E139">
        <v>3180</v>
      </c>
      <c r="F139">
        <v>10</v>
      </c>
      <c r="G139">
        <v>3179.1050388247259</v>
      </c>
      <c r="H139" s="2">
        <f t="shared" si="6"/>
        <v>0</v>
      </c>
      <c r="I139" s="2" t="str">
        <f t="shared" si="7"/>
        <v>match</v>
      </c>
      <c r="J139" t="s">
        <v>430</v>
      </c>
    </row>
    <row r="140" spans="1:10" ht="15" customHeight="1" x14ac:dyDescent="0.25">
      <c r="A140" t="s">
        <v>450</v>
      </c>
      <c r="B140" t="s">
        <v>411</v>
      </c>
      <c r="C140" t="s">
        <v>671</v>
      </c>
      <c r="D140" t="s">
        <v>516</v>
      </c>
      <c r="E140">
        <v>0.10199999999999999</v>
      </c>
      <c r="F140">
        <v>3.0000000000000001E-3</v>
      </c>
      <c r="G140">
        <v>0.1015714243022291</v>
      </c>
      <c r="H140" s="2">
        <f t="shared" si="6"/>
        <v>0</v>
      </c>
      <c r="I140" s="2" t="str">
        <f t="shared" si="7"/>
        <v>match</v>
      </c>
      <c r="J140" t="s">
        <v>431</v>
      </c>
    </row>
    <row r="141" spans="1:10" ht="15" customHeight="1" x14ac:dyDescent="0.25">
      <c r="A141" t="s">
        <v>450</v>
      </c>
      <c r="B141" t="s">
        <v>411</v>
      </c>
      <c r="C141" t="s">
        <v>258</v>
      </c>
      <c r="D141" t="s">
        <v>516</v>
      </c>
      <c r="E141">
        <v>18000</v>
      </c>
      <c r="F141">
        <v>500</v>
      </c>
      <c r="G141">
        <v>17989.818708808401</v>
      </c>
      <c r="H141" s="2">
        <f t="shared" si="6"/>
        <v>0</v>
      </c>
      <c r="I141" s="2" t="str">
        <f t="shared" si="7"/>
        <v>match</v>
      </c>
      <c r="J141" t="s">
        <v>432</v>
      </c>
    </row>
    <row r="142" spans="1:10" ht="15" customHeight="1" x14ac:dyDescent="0.25">
      <c r="A142" t="s">
        <v>450</v>
      </c>
      <c r="B142" t="s">
        <v>411</v>
      </c>
      <c r="C142" t="s">
        <v>672</v>
      </c>
      <c r="D142" t="s">
        <v>516</v>
      </c>
      <c r="E142">
        <v>0.57399999999999995</v>
      </c>
      <c r="F142">
        <v>4.0000000000000001E-3</v>
      </c>
      <c r="G142">
        <v>0.57435338072046371</v>
      </c>
      <c r="H142" s="2">
        <f t="shared" si="6"/>
        <v>0</v>
      </c>
      <c r="I142" s="2" t="str">
        <f t="shared" si="7"/>
        <v>match</v>
      </c>
      <c r="J142" t="s">
        <v>433</v>
      </c>
    </row>
    <row r="143" spans="1:10" ht="15" customHeight="1" x14ac:dyDescent="0.25">
      <c r="A143" t="s">
        <v>450</v>
      </c>
      <c r="B143" t="s">
        <v>411</v>
      </c>
      <c r="C143" t="s">
        <v>263</v>
      </c>
      <c r="D143" t="s">
        <v>516</v>
      </c>
      <c r="E143">
        <v>0.67900000000000005</v>
      </c>
      <c r="F143">
        <v>3.0000000000000001E-3</v>
      </c>
      <c r="G143">
        <v>0.67913335441227385</v>
      </c>
      <c r="H143" s="2">
        <f t="shared" si="6"/>
        <v>0</v>
      </c>
      <c r="I143" s="2" t="str">
        <f t="shared" si="7"/>
        <v>match</v>
      </c>
      <c r="J143" t="s">
        <v>434</v>
      </c>
    </row>
    <row r="144" spans="1:10" ht="15" customHeight="1" x14ac:dyDescent="0.25">
      <c r="A144" t="s">
        <v>450</v>
      </c>
      <c r="B144" t="s">
        <v>411</v>
      </c>
      <c r="C144" t="s">
        <v>266</v>
      </c>
      <c r="D144" t="s">
        <v>516</v>
      </c>
      <c r="E144">
        <v>101</v>
      </c>
      <c r="F144">
        <v>3</v>
      </c>
      <c r="G144">
        <v>101.4500014601546</v>
      </c>
      <c r="H144" s="2">
        <f t="shared" si="6"/>
        <v>0</v>
      </c>
      <c r="I144" s="2" t="str">
        <f t="shared" si="7"/>
        <v>match</v>
      </c>
      <c r="J144" t="s">
        <v>435</v>
      </c>
    </row>
    <row r="145" spans="1:10" ht="15" customHeight="1" x14ac:dyDescent="0.25">
      <c r="A145" t="s">
        <v>450</v>
      </c>
      <c r="B145" t="s">
        <v>411</v>
      </c>
      <c r="C145" t="s">
        <v>269</v>
      </c>
      <c r="D145" t="s">
        <v>516</v>
      </c>
      <c r="E145">
        <v>1.1200000000000001</v>
      </c>
      <c r="F145">
        <v>0.02</v>
      </c>
      <c r="G145">
        <v>1.120862181020216</v>
      </c>
      <c r="H145" s="2">
        <f t="shared" si="6"/>
        <v>0</v>
      </c>
      <c r="I145" s="2" t="str">
        <f t="shared" si="7"/>
        <v>match</v>
      </c>
      <c r="J145" t="s">
        <v>436</v>
      </c>
    </row>
    <row r="146" spans="1:10" ht="15" customHeight="1" x14ac:dyDescent="0.25">
      <c r="A146" t="s">
        <v>450</v>
      </c>
      <c r="B146" t="s">
        <v>411</v>
      </c>
      <c r="C146" t="s">
        <v>272</v>
      </c>
      <c r="D146" t="s">
        <v>516</v>
      </c>
      <c r="E146">
        <v>5.35</v>
      </c>
      <c r="F146">
        <v>0.03</v>
      </c>
      <c r="G146">
        <v>5.3476598812983589</v>
      </c>
      <c r="H146" s="2">
        <f t="shared" si="6"/>
        <v>0</v>
      </c>
      <c r="I146" s="2" t="str">
        <f t="shared" si="7"/>
        <v>match</v>
      </c>
      <c r="J146" t="s">
        <v>437</v>
      </c>
    </row>
    <row r="147" spans="1:10" ht="15" customHeight="1" x14ac:dyDescent="0.25">
      <c r="A147" t="s">
        <v>450</v>
      </c>
      <c r="B147" t="s">
        <v>438</v>
      </c>
      <c r="C147" t="s">
        <v>230</v>
      </c>
      <c r="D147" t="s">
        <v>516</v>
      </c>
      <c r="E147">
        <v>0.78700000000000003</v>
      </c>
      <c r="F147">
        <v>3.0000000000000001E-3</v>
      </c>
      <c r="G147">
        <v>0.78712370691856559</v>
      </c>
      <c r="H147" s="2">
        <f t="shared" si="6"/>
        <v>0</v>
      </c>
      <c r="I147" s="2" t="str">
        <f t="shared" si="7"/>
        <v>match</v>
      </c>
      <c r="J147" t="s">
        <v>439</v>
      </c>
    </row>
    <row r="148" spans="1:10" ht="15" customHeight="1" x14ac:dyDescent="0.25">
      <c r="A148" t="s">
        <v>450</v>
      </c>
      <c r="B148" t="s">
        <v>438</v>
      </c>
      <c r="C148" t="s">
        <v>233</v>
      </c>
      <c r="D148" t="s">
        <v>516</v>
      </c>
      <c r="E148">
        <v>3.28</v>
      </c>
      <c r="F148">
        <v>0.04</v>
      </c>
      <c r="G148">
        <v>3.275940131147864</v>
      </c>
      <c r="H148" s="2">
        <f t="shared" si="6"/>
        <v>0</v>
      </c>
      <c r="I148" s="2" t="str">
        <f t="shared" si="7"/>
        <v>match</v>
      </c>
      <c r="J148" t="s">
        <v>440</v>
      </c>
    </row>
    <row r="149" spans="1:10" ht="15" customHeight="1" x14ac:dyDescent="0.25">
      <c r="A149" t="s">
        <v>450</v>
      </c>
      <c r="B149" t="s">
        <v>438</v>
      </c>
      <c r="C149" t="s">
        <v>236</v>
      </c>
      <c r="D149" t="s">
        <v>516</v>
      </c>
      <c r="E149">
        <v>1.5499999999999999E-3</v>
      </c>
      <c r="F149">
        <v>5.0000000000000002E-5</v>
      </c>
      <c r="G149">
        <v>1.5468197645395029E-3</v>
      </c>
      <c r="H149" s="2">
        <f t="shared" si="6"/>
        <v>0</v>
      </c>
      <c r="I149" s="2" t="str">
        <f t="shared" si="7"/>
        <v>match</v>
      </c>
      <c r="J149" t="s">
        <v>441</v>
      </c>
    </row>
    <row r="150" spans="1:10" ht="15" customHeight="1" x14ac:dyDescent="0.25">
      <c r="A150" t="s">
        <v>450</v>
      </c>
      <c r="B150" t="s">
        <v>438</v>
      </c>
      <c r="C150" t="s">
        <v>239</v>
      </c>
      <c r="D150" t="s">
        <v>516</v>
      </c>
      <c r="E150">
        <v>1470</v>
      </c>
      <c r="F150">
        <v>10</v>
      </c>
      <c r="G150">
        <v>1472.500224163329</v>
      </c>
      <c r="H150" s="2">
        <f t="shared" si="6"/>
        <v>0</v>
      </c>
      <c r="I150" s="2" t="str">
        <f t="shared" si="7"/>
        <v>match</v>
      </c>
      <c r="J150" t="s">
        <v>442</v>
      </c>
    </row>
    <row r="151" spans="1:10" ht="15" customHeight="1" x14ac:dyDescent="0.25">
      <c r="A151" t="s">
        <v>450</v>
      </c>
      <c r="B151" t="s">
        <v>438</v>
      </c>
      <c r="C151" t="s">
        <v>242</v>
      </c>
      <c r="D151" t="s">
        <v>516</v>
      </c>
      <c r="E151">
        <v>1.3600000000000001E-3</v>
      </c>
      <c r="F151">
        <v>5.0000000000000002E-5</v>
      </c>
      <c r="G151">
        <v>1.360437828952257E-3</v>
      </c>
      <c r="H151" s="2">
        <f t="shared" si="6"/>
        <v>0</v>
      </c>
      <c r="I151" s="2" t="str">
        <f t="shared" si="7"/>
        <v>match</v>
      </c>
      <c r="J151" t="s">
        <v>443</v>
      </c>
    </row>
    <row r="152" spans="1:10" ht="15" customHeight="1" x14ac:dyDescent="0.25">
      <c r="A152" t="s">
        <v>450</v>
      </c>
      <c r="B152" t="s">
        <v>438</v>
      </c>
      <c r="C152" t="s">
        <v>244</v>
      </c>
      <c r="D152" t="s">
        <v>516</v>
      </c>
      <c r="E152">
        <v>1100</v>
      </c>
      <c r="F152">
        <v>10</v>
      </c>
      <c r="G152">
        <v>1099.9532607290539</v>
      </c>
      <c r="H152" s="2">
        <f t="shared" si="6"/>
        <v>0</v>
      </c>
      <c r="I152" s="2" t="str">
        <f t="shared" si="7"/>
        <v>match</v>
      </c>
      <c r="J152" t="s">
        <v>444</v>
      </c>
    </row>
    <row r="153" spans="1:10" ht="15" customHeight="1" x14ac:dyDescent="0.25">
      <c r="A153" t="s">
        <v>450</v>
      </c>
      <c r="B153" t="s">
        <v>438</v>
      </c>
      <c r="C153" t="s">
        <v>247</v>
      </c>
      <c r="D153" t="s">
        <v>516</v>
      </c>
      <c r="E153">
        <v>3.14E-3</v>
      </c>
      <c r="F153">
        <v>4.0000000000000003E-5</v>
      </c>
      <c r="G153">
        <v>3.143899026189151E-3</v>
      </c>
      <c r="H153" s="2">
        <f t="shared" si="6"/>
        <v>0</v>
      </c>
      <c r="I153" s="2" t="str">
        <f t="shared" si="7"/>
        <v>match</v>
      </c>
      <c r="J153" t="s">
        <v>445</v>
      </c>
    </row>
    <row r="154" spans="1:10" ht="15" customHeight="1" x14ac:dyDescent="0.25">
      <c r="A154" t="s">
        <v>450</v>
      </c>
      <c r="B154" t="s">
        <v>438</v>
      </c>
      <c r="C154" t="s">
        <v>251</v>
      </c>
      <c r="D154" t="s">
        <v>516</v>
      </c>
      <c r="E154">
        <v>5530</v>
      </c>
      <c r="F154">
        <v>80</v>
      </c>
      <c r="G154">
        <v>5525.4543839942453</v>
      </c>
      <c r="H154" s="2">
        <f t="shared" si="6"/>
        <v>0</v>
      </c>
      <c r="I154" s="2" t="str">
        <f t="shared" si="7"/>
        <v>match</v>
      </c>
      <c r="J154" t="s">
        <v>446</v>
      </c>
    </row>
    <row r="155" spans="1:10" ht="15" customHeight="1" x14ac:dyDescent="0.25">
      <c r="A155" t="s">
        <v>450</v>
      </c>
      <c r="B155" t="s">
        <v>438</v>
      </c>
      <c r="C155" t="s">
        <v>254</v>
      </c>
      <c r="D155" t="s">
        <v>516</v>
      </c>
      <c r="E155">
        <v>41300</v>
      </c>
      <c r="F155">
        <v>100</v>
      </c>
      <c r="G155">
        <v>41297.681757046368</v>
      </c>
      <c r="H155" s="2">
        <f t="shared" si="6"/>
        <v>0</v>
      </c>
      <c r="I155" s="2" t="str">
        <f t="shared" si="7"/>
        <v>match</v>
      </c>
      <c r="J155" t="s">
        <v>447</v>
      </c>
    </row>
    <row r="156" spans="1:10" ht="15" customHeight="1" x14ac:dyDescent="0.25">
      <c r="A156" t="s">
        <v>450</v>
      </c>
      <c r="B156" t="s">
        <v>438</v>
      </c>
      <c r="C156" t="s">
        <v>671</v>
      </c>
      <c r="D156" t="s">
        <v>517</v>
      </c>
      <c r="E156">
        <v>0.10199999999999999</v>
      </c>
      <c r="F156">
        <v>3.0000000000000001E-3</v>
      </c>
      <c r="G156">
        <v>0.1017299540269251</v>
      </c>
      <c r="H156" s="2">
        <f t="shared" si="6"/>
        <v>0</v>
      </c>
      <c r="I156" s="2" t="str">
        <f t="shared" si="7"/>
        <v>match</v>
      </c>
      <c r="J156" t="s">
        <v>448</v>
      </c>
    </row>
    <row r="157" spans="1:10" ht="15" customHeight="1" x14ac:dyDescent="0.25">
      <c r="A157" t="s">
        <v>450</v>
      </c>
      <c r="B157" t="s">
        <v>438</v>
      </c>
      <c r="C157" t="s">
        <v>258</v>
      </c>
      <c r="D157" t="s">
        <v>516</v>
      </c>
      <c r="E157">
        <v>234000</v>
      </c>
      <c r="F157">
        <v>6000</v>
      </c>
      <c r="G157">
        <v>233618.4645797307</v>
      </c>
      <c r="H157" s="2">
        <f t="shared" si="6"/>
        <v>0</v>
      </c>
      <c r="I157" s="2" t="str">
        <f t="shared" si="7"/>
        <v>match</v>
      </c>
      <c r="J157" t="s">
        <v>449</v>
      </c>
    </row>
    <row r="158" spans="1:10" ht="15" customHeight="1" x14ac:dyDescent="0.25">
      <c r="A158" t="s">
        <v>450</v>
      </c>
      <c r="B158" t="s">
        <v>438</v>
      </c>
      <c r="C158" t="s">
        <v>672</v>
      </c>
      <c r="D158" t="s">
        <v>516</v>
      </c>
      <c r="E158">
        <v>0.57499999999999996</v>
      </c>
      <c r="F158">
        <v>4.0000000000000001E-3</v>
      </c>
      <c r="G158">
        <v>0.57548013957180055</v>
      </c>
      <c r="H158" s="2">
        <f t="shared" si="6"/>
        <v>0</v>
      </c>
      <c r="I158" s="2" t="str">
        <f t="shared" si="7"/>
        <v>match</v>
      </c>
      <c r="J158" t="s">
        <v>451</v>
      </c>
    </row>
    <row r="159" spans="1:10" ht="15" customHeight="1" x14ac:dyDescent="0.25">
      <c r="A159" t="s">
        <v>450</v>
      </c>
      <c r="B159" t="s">
        <v>438</v>
      </c>
      <c r="C159" t="s">
        <v>263</v>
      </c>
      <c r="D159" t="s">
        <v>516</v>
      </c>
      <c r="E159">
        <v>0.67900000000000005</v>
      </c>
      <c r="F159">
        <v>3.0000000000000001E-3</v>
      </c>
      <c r="G159">
        <v>8.8287336073595615</v>
      </c>
      <c r="H159" s="2">
        <f t="shared" si="6"/>
        <v>8.1489999999999991</v>
      </c>
      <c r="I159" s="2" t="str">
        <f t="shared" si="7"/>
        <v>no match</v>
      </c>
      <c r="J159" t="s">
        <v>452</v>
      </c>
    </row>
    <row r="160" spans="1:10" ht="15" customHeight="1" x14ac:dyDescent="0.25">
      <c r="A160" t="s">
        <v>450</v>
      </c>
      <c r="B160" t="s">
        <v>438</v>
      </c>
      <c r="C160" t="s">
        <v>266</v>
      </c>
      <c r="D160" t="s">
        <v>517</v>
      </c>
      <c r="E160">
        <v>101</v>
      </c>
      <c r="F160">
        <v>3</v>
      </c>
      <c r="G160">
        <v>101.38451729861561</v>
      </c>
      <c r="H160" s="2">
        <f t="shared" si="6"/>
        <v>0</v>
      </c>
      <c r="I160" s="2" t="str">
        <f t="shared" si="7"/>
        <v>match</v>
      </c>
      <c r="J160" t="s">
        <v>453</v>
      </c>
    </row>
    <row r="161" spans="1:10" ht="15" customHeight="1" x14ac:dyDescent="0.25">
      <c r="A161" t="s">
        <v>450</v>
      </c>
      <c r="B161" t="s">
        <v>438</v>
      </c>
      <c r="C161" t="s">
        <v>269</v>
      </c>
      <c r="D161" t="s">
        <v>516</v>
      </c>
      <c r="E161">
        <v>1.1100000000000001</v>
      </c>
      <c r="F161">
        <v>0.02</v>
      </c>
      <c r="G161">
        <v>1.1077873723156739</v>
      </c>
      <c r="H161" s="2">
        <f t="shared" si="6"/>
        <v>0</v>
      </c>
      <c r="I161" s="2" t="str">
        <f t="shared" si="7"/>
        <v>match</v>
      </c>
      <c r="J161" t="s">
        <v>454</v>
      </c>
    </row>
    <row r="162" spans="1:10" ht="15" customHeight="1" x14ac:dyDescent="0.25">
      <c r="A162" t="s">
        <v>450</v>
      </c>
      <c r="B162" t="s">
        <v>438</v>
      </c>
      <c r="C162" t="s">
        <v>272</v>
      </c>
      <c r="D162" t="s">
        <v>517</v>
      </c>
      <c r="E162">
        <v>5.35</v>
      </c>
      <c r="F162">
        <v>0.03</v>
      </c>
      <c r="G162">
        <v>5.3504929542541504</v>
      </c>
      <c r="H162" s="2">
        <f t="shared" si="6"/>
        <v>0</v>
      </c>
      <c r="I162" s="2" t="str">
        <f t="shared" si="7"/>
        <v>match</v>
      </c>
      <c r="J162" t="s">
        <v>455</v>
      </c>
    </row>
    <row r="163" spans="1:10" ht="15" customHeight="1" x14ac:dyDescent="0.25">
      <c r="A163" t="s">
        <v>450</v>
      </c>
      <c r="B163" t="s">
        <v>456</v>
      </c>
      <c r="C163" t="s">
        <v>308</v>
      </c>
      <c r="D163" t="s">
        <v>516</v>
      </c>
      <c r="E163">
        <v>0.69499999999999995</v>
      </c>
      <c r="F163">
        <v>1E-3</v>
      </c>
      <c r="G163">
        <v>0.69499018444323157</v>
      </c>
      <c r="H163" s="2">
        <f t="shared" si="6"/>
        <v>0</v>
      </c>
      <c r="I163" s="2" t="str">
        <f t="shared" si="7"/>
        <v>match</v>
      </c>
      <c r="J163" t="s">
        <v>457</v>
      </c>
    </row>
    <row r="164" spans="1:10" ht="15" customHeight="1" x14ac:dyDescent="0.25">
      <c r="A164" t="s">
        <v>450</v>
      </c>
      <c r="B164" t="s">
        <v>456</v>
      </c>
      <c r="C164" t="s">
        <v>311</v>
      </c>
      <c r="D164" t="s">
        <v>516</v>
      </c>
      <c r="E164">
        <v>38900</v>
      </c>
      <c r="F164">
        <v>900</v>
      </c>
      <c r="G164">
        <v>38927.206491408433</v>
      </c>
      <c r="H164" s="2">
        <f t="shared" si="6"/>
        <v>0</v>
      </c>
      <c r="I164" s="2" t="str">
        <f t="shared" si="7"/>
        <v>match</v>
      </c>
      <c r="J164" t="s">
        <v>458</v>
      </c>
    </row>
    <row r="165" spans="1:10" ht="15" customHeight="1" x14ac:dyDescent="0.25">
      <c r="A165" t="s">
        <v>450</v>
      </c>
      <c r="B165" t="s">
        <v>456</v>
      </c>
      <c r="C165" t="s">
        <v>314</v>
      </c>
      <c r="D165" t="s">
        <v>516</v>
      </c>
      <c r="E165">
        <v>2.3500000000000001E-3</v>
      </c>
      <c r="F165">
        <v>6.0000000000000002E-5</v>
      </c>
      <c r="G165">
        <v>2.3500414804195802E-3</v>
      </c>
      <c r="H165" s="2">
        <f t="shared" si="6"/>
        <v>0</v>
      </c>
      <c r="I165" s="2" t="str">
        <f t="shared" si="7"/>
        <v>match</v>
      </c>
      <c r="J165" t="s">
        <v>459</v>
      </c>
    </row>
    <row r="166" spans="1:10" ht="15" customHeight="1" x14ac:dyDescent="0.25">
      <c r="A166" t="s">
        <v>450</v>
      </c>
      <c r="B166" t="s">
        <v>456</v>
      </c>
      <c r="C166" t="s">
        <v>318</v>
      </c>
      <c r="D166" t="s">
        <v>516</v>
      </c>
      <c r="E166">
        <v>971</v>
      </c>
      <c r="F166">
        <v>7</v>
      </c>
      <c r="G166">
        <v>970.71097077397565</v>
      </c>
      <c r="H166" s="2">
        <f t="shared" si="6"/>
        <v>0</v>
      </c>
      <c r="I166" s="2" t="str">
        <f t="shared" si="7"/>
        <v>match</v>
      </c>
      <c r="J166" t="s">
        <v>460</v>
      </c>
    </row>
    <row r="167" spans="1:10" ht="15" customHeight="1" x14ac:dyDescent="0.25">
      <c r="A167" t="s">
        <v>450</v>
      </c>
      <c r="B167" t="s">
        <v>456</v>
      </c>
      <c r="C167" t="s">
        <v>321</v>
      </c>
      <c r="D167" t="s">
        <v>516</v>
      </c>
      <c r="E167">
        <v>1.6000000000000001E-3</v>
      </c>
      <c r="F167">
        <v>4.0000000000000003E-5</v>
      </c>
      <c r="G167">
        <v>1.5954737602336571E-3</v>
      </c>
      <c r="H167" s="2">
        <f t="shared" si="6"/>
        <v>0</v>
      </c>
      <c r="I167" s="2" t="str">
        <f t="shared" si="7"/>
        <v>match</v>
      </c>
      <c r="J167" t="s">
        <v>461</v>
      </c>
    </row>
    <row r="168" spans="1:10" ht="15" customHeight="1" x14ac:dyDescent="0.25">
      <c r="A168" t="s">
        <v>450</v>
      </c>
      <c r="B168" t="s">
        <v>456</v>
      </c>
      <c r="C168" t="s">
        <v>324</v>
      </c>
      <c r="D168" t="s">
        <v>516</v>
      </c>
      <c r="E168">
        <v>657</v>
      </c>
      <c r="F168">
        <v>4</v>
      </c>
      <c r="G168">
        <v>656.82819606292503</v>
      </c>
      <c r="H168" s="2">
        <f t="shared" si="6"/>
        <v>0</v>
      </c>
      <c r="I168" s="2" t="str">
        <f t="shared" si="7"/>
        <v>match</v>
      </c>
      <c r="J168" t="s">
        <v>462</v>
      </c>
    </row>
    <row r="169" spans="1:10" ht="15" customHeight="1" x14ac:dyDescent="0.25">
      <c r="A169" t="s">
        <v>450</v>
      </c>
      <c r="B169" t="s">
        <v>456</v>
      </c>
      <c r="C169" t="s">
        <v>327</v>
      </c>
      <c r="D169" t="s">
        <v>516</v>
      </c>
      <c r="E169">
        <v>21.6</v>
      </c>
      <c r="F169">
        <v>0.5</v>
      </c>
      <c r="G169">
        <v>21.551290074230501</v>
      </c>
      <c r="H169" s="2">
        <f t="shared" si="6"/>
        <v>0</v>
      </c>
      <c r="I169" s="2" t="str">
        <f t="shared" si="7"/>
        <v>match</v>
      </c>
      <c r="J169" t="s">
        <v>463</v>
      </c>
    </row>
    <row r="170" spans="1:10" ht="15" customHeight="1" x14ac:dyDescent="0.25">
      <c r="A170" t="s">
        <v>450</v>
      </c>
      <c r="B170" t="s">
        <v>456</v>
      </c>
      <c r="C170" t="s">
        <v>330</v>
      </c>
      <c r="D170" t="s">
        <v>516</v>
      </c>
      <c r="E170">
        <v>70700000</v>
      </c>
      <c r="F170">
        <v>1500000</v>
      </c>
      <c r="G170">
        <v>70710078.206932008</v>
      </c>
      <c r="H170" s="2">
        <f t="shared" si="6"/>
        <v>0</v>
      </c>
      <c r="I170" s="2" t="str">
        <f t="shared" si="7"/>
        <v>match</v>
      </c>
      <c r="J170" t="s">
        <v>464</v>
      </c>
    </row>
    <row r="171" spans="1:10" ht="15" customHeight="1" x14ac:dyDescent="0.25">
      <c r="A171" t="s">
        <v>450</v>
      </c>
      <c r="B171" t="s">
        <v>456</v>
      </c>
      <c r="C171" t="s">
        <v>254</v>
      </c>
      <c r="D171" t="s">
        <v>516</v>
      </c>
      <c r="E171">
        <v>195</v>
      </c>
      <c r="F171">
        <v>6</v>
      </c>
      <c r="G171">
        <v>195.0320164488177</v>
      </c>
      <c r="H171" s="2">
        <f t="shared" si="6"/>
        <v>0</v>
      </c>
      <c r="I171" s="2" t="str">
        <f t="shared" si="7"/>
        <v>match</v>
      </c>
      <c r="J171" t="s">
        <v>465</v>
      </c>
    </row>
    <row r="172" spans="1:10" ht="15" customHeight="1" x14ac:dyDescent="0.25">
      <c r="A172" t="s">
        <v>450</v>
      </c>
      <c r="B172" t="s">
        <v>456</v>
      </c>
      <c r="C172" t="s">
        <v>671</v>
      </c>
      <c r="D172" t="s">
        <v>516</v>
      </c>
      <c r="E172">
        <v>2.86E-2</v>
      </c>
      <c r="F172">
        <v>2.9999999999999997E-4</v>
      </c>
      <c r="G172">
        <v>2.8643268680983661E-2</v>
      </c>
      <c r="H172" s="2">
        <f t="shared" si="6"/>
        <v>0</v>
      </c>
      <c r="I172" s="2" t="str">
        <f t="shared" si="7"/>
        <v>match</v>
      </c>
      <c r="J172" t="s">
        <v>466</v>
      </c>
    </row>
    <row r="173" spans="1:10" ht="15" customHeight="1" x14ac:dyDescent="0.25">
      <c r="A173" t="s">
        <v>450</v>
      </c>
      <c r="B173" t="s">
        <v>456</v>
      </c>
      <c r="C173" t="s">
        <v>337</v>
      </c>
      <c r="D173" t="s">
        <v>516</v>
      </c>
      <c r="E173">
        <v>3040</v>
      </c>
      <c r="F173">
        <v>100</v>
      </c>
      <c r="G173">
        <v>3042.896313702453</v>
      </c>
      <c r="H173" s="2">
        <f t="shared" si="6"/>
        <v>0</v>
      </c>
      <c r="I173" s="2" t="str">
        <f t="shared" si="7"/>
        <v>match</v>
      </c>
      <c r="J173" t="s">
        <v>467</v>
      </c>
    </row>
    <row r="174" spans="1:10" ht="15" customHeight="1" x14ac:dyDescent="0.25">
      <c r="A174" t="s">
        <v>450</v>
      </c>
      <c r="B174" t="s">
        <v>456</v>
      </c>
      <c r="C174" t="s">
        <v>673</v>
      </c>
      <c r="D174" t="s">
        <v>516</v>
      </c>
      <c r="E174">
        <v>0.44700000000000001</v>
      </c>
      <c r="F174">
        <v>1E-3</v>
      </c>
      <c r="G174">
        <v>0.44689327562086251</v>
      </c>
      <c r="H174" s="2">
        <f t="shared" si="6"/>
        <v>0</v>
      </c>
      <c r="I174" s="2" t="str">
        <f t="shared" si="7"/>
        <v>match</v>
      </c>
      <c r="J174" t="s">
        <v>468</v>
      </c>
    </row>
    <row r="175" spans="1:10" ht="15" customHeight="1" x14ac:dyDescent="0.25">
      <c r="A175" t="s">
        <v>450</v>
      </c>
      <c r="B175" t="s">
        <v>456</v>
      </c>
      <c r="C175" t="s">
        <v>342</v>
      </c>
      <c r="D175" t="s">
        <v>516</v>
      </c>
      <c r="E175">
        <v>0.14799999999999999</v>
      </c>
      <c r="F175">
        <v>3.0000000000000001E-3</v>
      </c>
      <c r="G175">
        <v>0.14808290380809461</v>
      </c>
      <c r="H175" s="2">
        <f t="shared" si="6"/>
        <v>0</v>
      </c>
      <c r="I175" s="2" t="str">
        <f t="shared" si="7"/>
        <v>match</v>
      </c>
      <c r="J175" t="s">
        <v>469</v>
      </c>
    </row>
    <row r="176" spans="1:10" ht="15" customHeight="1" x14ac:dyDescent="0.25">
      <c r="A176" t="s">
        <v>450</v>
      </c>
      <c r="B176" t="s">
        <v>456</v>
      </c>
      <c r="C176" t="s">
        <v>266</v>
      </c>
      <c r="D176" t="s">
        <v>516</v>
      </c>
      <c r="E176">
        <v>106</v>
      </c>
      <c r="F176">
        <v>1</v>
      </c>
      <c r="G176">
        <v>105.9675063118386</v>
      </c>
      <c r="H176" s="2">
        <f t="shared" si="6"/>
        <v>0</v>
      </c>
      <c r="I176" s="2" t="str">
        <f t="shared" si="7"/>
        <v>match</v>
      </c>
      <c r="J176" t="s">
        <v>470</v>
      </c>
    </row>
    <row r="177" spans="1:10" ht="15" customHeight="1" x14ac:dyDescent="0.25">
      <c r="A177" t="s">
        <v>450</v>
      </c>
      <c r="B177" t="s">
        <v>456</v>
      </c>
      <c r="C177" t="s">
        <v>347</v>
      </c>
      <c r="D177" t="s">
        <v>516</v>
      </c>
      <c r="E177">
        <v>38900</v>
      </c>
      <c r="F177">
        <v>900</v>
      </c>
      <c r="G177">
        <v>38881.603833496323</v>
      </c>
      <c r="H177" s="2">
        <f t="shared" si="6"/>
        <v>0</v>
      </c>
      <c r="I177" s="2" t="str">
        <f t="shared" si="7"/>
        <v>match</v>
      </c>
      <c r="J177" t="s">
        <v>471</v>
      </c>
    </row>
    <row r="178" spans="1:10" ht="15" customHeight="1" x14ac:dyDescent="0.25">
      <c r="A178" t="s">
        <v>450</v>
      </c>
      <c r="B178" t="s">
        <v>456</v>
      </c>
      <c r="C178" t="s">
        <v>350</v>
      </c>
      <c r="D178" t="s">
        <v>516</v>
      </c>
      <c r="E178">
        <v>7</v>
      </c>
      <c r="F178">
        <v>0.01</v>
      </c>
      <c r="G178">
        <v>6.9982123374938956</v>
      </c>
      <c r="H178" s="2">
        <f t="shared" si="6"/>
        <v>0</v>
      </c>
      <c r="I178" s="2" t="str">
        <f t="shared" si="7"/>
        <v>match</v>
      </c>
      <c r="J178" t="s">
        <v>472</v>
      </c>
    </row>
    <row r="179" spans="1:10" ht="15" customHeight="1" x14ac:dyDescent="0.25">
      <c r="A179" t="s">
        <v>450</v>
      </c>
      <c r="B179" t="s">
        <v>473</v>
      </c>
      <c r="C179" t="s">
        <v>354</v>
      </c>
      <c r="D179" t="s">
        <v>516</v>
      </c>
      <c r="E179">
        <v>0.53100000000000003</v>
      </c>
      <c r="F179">
        <v>6.0000000000000001E-3</v>
      </c>
      <c r="G179">
        <v>0.53111733685667251</v>
      </c>
      <c r="H179" s="2">
        <f t="shared" si="6"/>
        <v>0</v>
      </c>
      <c r="I179" s="2" t="str">
        <f t="shared" si="7"/>
        <v>match</v>
      </c>
      <c r="J179" t="s">
        <v>474</v>
      </c>
    </row>
    <row r="180" spans="1:10" ht="15" customHeight="1" x14ac:dyDescent="0.25">
      <c r="A180" t="s">
        <v>450</v>
      </c>
      <c r="B180" t="s">
        <v>473</v>
      </c>
      <c r="C180" t="s">
        <v>356</v>
      </c>
      <c r="D180" t="s">
        <v>516</v>
      </c>
      <c r="E180">
        <v>11</v>
      </c>
      <c r="F180">
        <v>0.3</v>
      </c>
      <c r="G180">
        <v>11.020854751064769</v>
      </c>
      <c r="H180" s="2">
        <f t="shared" si="6"/>
        <v>0</v>
      </c>
      <c r="I180" s="2" t="str">
        <f t="shared" si="7"/>
        <v>match</v>
      </c>
      <c r="J180" t="s">
        <v>475</v>
      </c>
    </row>
    <row r="181" spans="1:10" ht="15" customHeight="1" x14ac:dyDescent="0.25">
      <c r="A181" t="s">
        <v>450</v>
      </c>
      <c r="B181" t="s">
        <v>473</v>
      </c>
      <c r="C181" t="s">
        <v>314</v>
      </c>
      <c r="D181" t="s">
        <v>516</v>
      </c>
      <c r="E181">
        <v>2.3500000000000001E-3</v>
      </c>
      <c r="F181">
        <v>6.0000000000000002E-5</v>
      </c>
      <c r="G181">
        <v>2.3500414804195802E-3</v>
      </c>
      <c r="H181" s="2">
        <f t="shared" si="6"/>
        <v>0</v>
      </c>
      <c r="I181" s="2" t="str">
        <f t="shared" si="7"/>
        <v>match</v>
      </c>
      <c r="J181" t="s">
        <v>476</v>
      </c>
    </row>
    <row r="182" spans="1:10" ht="15" customHeight="1" x14ac:dyDescent="0.25">
      <c r="A182" t="s">
        <v>450</v>
      </c>
      <c r="B182" t="s">
        <v>473</v>
      </c>
      <c r="C182" t="s">
        <v>318</v>
      </c>
      <c r="D182" t="s">
        <v>516</v>
      </c>
      <c r="E182">
        <v>971</v>
      </c>
      <c r="F182">
        <v>7</v>
      </c>
      <c r="G182">
        <v>970.71097077397565</v>
      </c>
      <c r="H182" s="2">
        <f t="shared" si="6"/>
        <v>0</v>
      </c>
      <c r="I182" s="2" t="str">
        <f t="shared" si="7"/>
        <v>match</v>
      </c>
      <c r="J182" t="s">
        <v>477</v>
      </c>
    </row>
    <row r="183" spans="1:10" ht="15" customHeight="1" x14ac:dyDescent="0.25">
      <c r="A183" t="s">
        <v>450</v>
      </c>
      <c r="B183" t="s">
        <v>473</v>
      </c>
      <c r="C183" t="s">
        <v>361</v>
      </c>
      <c r="D183" t="s">
        <v>516</v>
      </c>
      <c r="E183">
        <v>1.49E-3</v>
      </c>
      <c r="F183">
        <v>4.0000000000000003E-5</v>
      </c>
      <c r="G183">
        <v>1.4937222299688351E-3</v>
      </c>
      <c r="H183" s="2">
        <f t="shared" si="6"/>
        <v>0</v>
      </c>
      <c r="I183" s="2" t="str">
        <f t="shared" si="7"/>
        <v>match</v>
      </c>
      <c r="J183" t="s">
        <v>478</v>
      </c>
    </row>
    <row r="184" spans="1:10" ht="15" customHeight="1" x14ac:dyDescent="0.25">
      <c r="A184" t="s">
        <v>450</v>
      </c>
      <c r="B184" t="s">
        <v>473</v>
      </c>
      <c r="C184" t="s">
        <v>363</v>
      </c>
      <c r="D184" t="s">
        <v>516</v>
      </c>
      <c r="E184">
        <v>476</v>
      </c>
      <c r="F184">
        <v>11</v>
      </c>
      <c r="G184">
        <v>475.72324769083468</v>
      </c>
      <c r="H184" s="2">
        <f t="shared" si="6"/>
        <v>0</v>
      </c>
      <c r="I184" s="2" t="str">
        <f t="shared" si="7"/>
        <v>match</v>
      </c>
      <c r="J184" t="s">
        <v>479</v>
      </c>
    </row>
    <row r="185" spans="1:10" ht="15" customHeight="1" x14ac:dyDescent="0.25">
      <c r="A185" t="s">
        <v>450</v>
      </c>
      <c r="B185" t="s">
        <v>473</v>
      </c>
      <c r="C185" t="s">
        <v>365</v>
      </c>
      <c r="D185" t="s">
        <v>516</v>
      </c>
      <c r="E185">
        <v>1.54E-2</v>
      </c>
      <c r="F185">
        <v>5.0000000000000001E-4</v>
      </c>
      <c r="G185">
        <v>1.5423689438786531E-2</v>
      </c>
      <c r="H185" s="2">
        <f t="shared" si="6"/>
        <v>0</v>
      </c>
      <c r="I185" s="2" t="str">
        <f t="shared" si="7"/>
        <v>match</v>
      </c>
      <c r="J185" t="s">
        <v>481</v>
      </c>
    </row>
    <row r="186" spans="1:10" ht="15" customHeight="1" x14ac:dyDescent="0.25">
      <c r="A186" t="s">
        <v>450</v>
      </c>
      <c r="B186" t="s">
        <v>473</v>
      </c>
      <c r="C186" t="s">
        <v>367</v>
      </c>
      <c r="D186" t="s">
        <v>516</v>
      </c>
      <c r="E186">
        <v>13400</v>
      </c>
      <c r="F186">
        <v>200</v>
      </c>
      <c r="G186">
        <v>13356.29886914378</v>
      </c>
      <c r="H186" s="2">
        <f t="shared" si="6"/>
        <v>0</v>
      </c>
      <c r="I186" s="2" t="str">
        <f t="shared" si="7"/>
        <v>match</v>
      </c>
      <c r="J186" t="s">
        <v>482</v>
      </c>
    </row>
    <row r="187" spans="1:10" ht="15" customHeight="1" x14ac:dyDescent="0.25">
      <c r="A187" t="s">
        <v>450</v>
      </c>
      <c r="B187" t="s">
        <v>473</v>
      </c>
      <c r="C187" t="s">
        <v>254</v>
      </c>
      <c r="D187" t="s">
        <v>516</v>
      </c>
      <c r="E187">
        <v>195</v>
      </c>
      <c r="F187">
        <v>6</v>
      </c>
      <c r="G187">
        <v>195.0320164488177</v>
      </c>
      <c r="H187" s="2">
        <f t="shared" si="6"/>
        <v>0</v>
      </c>
      <c r="I187" s="2" t="str">
        <f t="shared" si="7"/>
        <v>match</v>
      </c>
      <c r="J187" t="s">
        <v>483</v>
      </c>
    </row>
    <row r="188" spans="1:10" ht="15" customHeight="1" x14ac:dyDescent="0.25">
      <c r="A188" t="s">
        <v>450</v>
      </c>
      <c r="B188" t="s">
        <v>473</v>
      </c>
      <c r="C188" t="s">
        <v>671</v>
      </c>
      <c r="D188" t="s">
        <v>516</v>
      </c>
      <c r="E188">
        <v>2.86E-2</v>
      </c>
      <c r="F188">
        <v>2.9999999999999997E-4</v>
      </c>
      <c r="G188">
        <v>2.8643268680983661E-2</v>
      </c>
      <c r="H188" s="2">
        <f t="shared" si="6"/>
        <v>0</v>
      </c>
      <c r="I188" s="2" t="str">
        <f t="shared" si="7"/>
        <v>match</v>
      </c>
      <c r="J188" t="s">
        <v>484</v>
      </c>
    </row>
    <row r="189" spans="1:10" ht="15" customHeight="1" x14ac:dyDescent="0.25">
      <c r="A189" t="s">
        <v>450</v>
      </c>
      <c r="B189" t="s">
        <v>473</v>
      </c>
      <c r="C189" t="s">
        <v>371</v>
      </c>
      <c r="D189" t="s">
        <v>516</v>
      </c>
      <c r="E189">
        <v>1870</v>
      </c>
      <c r="F189">
        <v>40</v>
      </c>
      <c r="G189">
        <v>1866.249228961668</v>
      </c>
      <c r="H189" s="2">
        <f t="shared" si="6"/>
        <v>0</v>
      </c>
      <c r="I189" s="2" t="str">
        <f t="shared" si="7"/>
        <v>match</v>
      </c>
      <c r="J189" t="s">
        <v>485</v>
      </c>
    </row>
    <row r="190" spans="1:10" ht="15" customHeight="1" x14ac:dyDescent="0.25">
      <c r="A190" t="s">
        <v>450</v>
      </c>
      <c r="B190" t="s">
        <v>473</v>
      </c>
      <c r="C190" t="s">
        <v>674</v>
      </c>
      <c r="D190" t="s">
        <v>516</v>
      </c>
      <c r="E190">
        <v>0.27400000000000002</v>
      </c>
      <c r="F190">
        <v>5.0000000000000001E-3</v>
      </c>
      <c r="G190">
        <v>0.27408565559724901</v>
      </c>
      <c r="H190" s="2">
        <f t="shared" si="6"/>
        <v>0</v>
      </c>
      <c r="I190" s="2" t="str">
        <f t="shared" si="7"/>
        <v>match</v>
      </c>
      <c r="J190" t="s">
        <v>486</v>
      </c>
    </row>
    <row r="191" spans="1:10" ht="15" customHeight="1" x14ac:dyDescent="0.25">
      <c r="A191" t="s">
        <v>450</v>
      </c>
      <c r="B191" t="s">
        <v>473</v>
      </c>
      <c r="C191" t="s">
        <v>342</v>
      </c>
      <c r="D191" t="s">
        <v>516</v>
      </c>
      <c r="E191">
        <v>0.14799999999999999</v>
      </c>
      <c r="F191">
        <v>3.0000000000000001E-3</v>
      </c>
      <c r="G191">
        <v>0.14808290380809461</v>
      </c>
      <c r="H191" s="2">
        <f t="shared" si="6"/>
        <v>0</v>
      </c>
      <c r="I191" s="2" t="str">
        <f t="shared" si="7"/>
        <v>match</v>
      </c>
      <c r="J191" t="s">
        <v>487</v>
      </c>
    </row>
    <row r="192" spans="1:10" ht="15" customHeight="1" x14ac:dyDescent="0.25">
      <c r="A192" t="s">
        <v>450</v>
      </c>
      <c r="B192" t="s">
        <v>473</v>
      </c>
      <c r="C192" t="s">
        <v>266</v>
      </c>
      <c r="D192" t="s">
        <v>516</v>
      </c>
      <c r="E192">
        <v>106</v>
      </c>
      <c r="F192">
        <v>1</v>
      </c>
      <c r="G192">
        <v>105.9675063118387</v>
      </c>
      <c r="H192" s="2">
        <f t="shared" si="6"/>
        <v>0</v>
      </c>
      <c r="I192" s="2" t="str">
        <f t="shared" si="7"/>
        <v>match</v>
      </c>
      <c r="J192" t="s">
        <v>488</v>
      </c>
    </row>
    <row r="193" spans="1:10" ht="15" customHeight="1" x14ac:dyDescent="0.25">
      <c r="A193" t="s">
        <v>450</v>
      </c>
      <c r="B193" t="s">
        <v>473</v>
      </c>
      <c r="C193" t="s">
        <v>376</v>
      </c>
      <c r="D193" t="s">
        <v>516</v>
      </c>
      <c r="E193">
        <v>4.5999999999999996</v>
      </c>
      <c r="F193">
        <v>0.06</v>
      </c>
      <c r="G193">
        <v>4.600447504092803</v>
      </c>
      <c r="H193" s="2">
        <f t="shared" si="6"/>
        <v>0</v>
      </c>
      <c r="I193" s="2" t="str">
        <f t="shared" si="7"/>
        <v>match</v>
      </c>
      <c r="J193" t="s">
        <v>489</v>
      </c>
    </row>
    <row r="194" spans="1:10" ht="15" customHeight="1" x14ac:dyDescent="0.25">
      <c r="A194" t="s">
        <v>450</v>
      </c>
      <c r="B194" t="s">
        <v>473</v>
      </c>
      <c r="C194" t="s">
        <v>378</v>
      </c>
      <c r="D194" t="s">
        <v>516</v>
      </c>
      <c r="E194">
        <v>7.56</v>
      </c>
      <c r="F194">
        <v>0.03</v>
      </c>
      <c r="G194">
        <v>7.5634395603698152</v>
      </c>
      <c r="H194" s="2">
        <f t="shared" si="6"/>
        <v>0</v>
      </c>
      <c r="I194" s="2" t="str">
        <f t="shared" si="7"/>
        <v>match</v>
      </c>
      <c r="J194" t="s">
        <v>490</v>
      </c>
    </row>
    <row r="195" spans="1:10" ht="15" customHeight="1" x14ac:dyDescent="0.25">
      <c r="A195" t="s">
        <v>450</v>
      </c>
      <c r="B195" t="s">
        <v>491</v>
      </c>
      <c r="C195" t="s">
        <v>381</v>
      </c>
      <c r="D195" t="s">
        <v>516</v>
      </c>
      <c r="E195">
        <v>2.1599999999999999E-4</v>
      </c>
      <c r="F195">
        <v>3.9999999999999998E-6</v>
      </c>
      <c r="G195">
        <v>2.1612425916828221E-4</v>
      </c>
      <c r="H195" s="2">
        <f t="shared" si="6"/>
        <v>0</v>
      </c>
      <c r="I195" s="2" t="str">
        <f t="shared" si="7"/>
        <v>match</v>
      </c>
      <c r="J195" t="s">
        <v>492</v>
      </c>
    </row>
    <row r="196" spans="1:10" ht="15" customHeight="1" x14ac:dyDescent="0.25">
      <c r="A196" t="s">
        <v>450</v>
      </c>
      <c r="B196" t="s">
        <v>491</v>
      </c>
      <c r="C196" t="s">
        <v>173</v>
      </c>
      <c r="D196" t="s">
        <v>516</v>
      </c>
      <c r="E196">
        <v>8.7300000000000003E-2</v>
      </c>
      <c r="F196">
        <v>1.9E-3</v>
      </c>
      <c r="G196">
        <v>8.7346091866493225E-2</v>
      </c>
      <c r="H196" s="2">
        <f t="shared" si="6"/>
        <v>0</v>
      </c>
      <c r="I196" s="2" t="str">
        <f t="shared" si="7"/>
        <v>match</v>
      </c>
      <c r="J196" t="s">
        <v>493</v>
      </c>
    </row>
    <row r="197" spans="1:10" ht="15" customHeight="1" x14ac:dyDescent="0.25">
      <c r="A197" t="s">
        <v>450</v>
      </c>
      <c r="B197" t="s">
        <v>491</v>
      </c>
      <c r="C197" t="s">
        <v>384</v>
      </c>
      <c r="D197" t="s">
        <v>516</v>
      </c>
      <c r="E197">
        <v>1.39</v>
      </c>
      <c r="F197">
        <v>0.01</v>
      </c>
      <c r="G197">
        <v>1.389420866966248</v>
      </c>
      <c r="H197" s="2">
        <f t="shared" si="6"/>
        <v>0</v>
      </c>
      <c r="I197" s="2" t="str">
        <f t="shared" si="7"/>
        <v>match</v>
      </c>
      <c r="J197" t="s">
        <v>494</v>
      </c>
    </row>
    <row r="198" spans="1:10" ht="15" customHeight="1" x14ac:dyDescent="0.25">
      <c r="A198" t="s">
        <v>450</v>
      </c>
      <c r="B198" t="s">
        <v>491</v>
      </c>
      <c r="C198" t="s">
        <v>386</v>
      </c>
      <c r="D198" t="s">
        <v>516</v>
      </c>
      <c r="E198">
        <v>1810</v>
      </c>
      <c r="F198">
        <v>60</v>
      </c>
      <c r="G198">
        <v>1808.793701171875</v>
      </c>
      <c r="H198" s="2">
        <f t="shared" si="6"/>
        <v>0</v>
      </c>
      <c r="I198" s="2" t="str">
        <f t="shared" si="7"/>
        <v>match</v>
      </c>
      <c r="J198" t="s">
        <v>495</v>
      </c>
    </row>
    <row r="199" spans="1:10" ht="15" customHeight="1" x14ac:dyDescent="0.25">
      <c r="A199" t="s">
        <v>450</v>
      </c>
      <c r="B199" t="s">
        <v>491</v>
      </c>
      <c r="C199" t="s">
        <v>388</v>
      </c>
      <c r="D199" t="s">
        <v>516</v>
      </c>
      <c r="E199">
        <v>0.65100000000000002</v>
      </c>
      <c r="F199">
        <v>1.4999999999999999E-2</v>
      </c>
      <c r="G199">
        <v>0.65105247497558594</v>
      </c>
      <c r="H199" s="2">
        <f t="shared" ref="H199:H216" si="8">IFERROR(IF(NOT(G199=""),ABS(ROUNDDOWN(E199-G199, 3 - (1+INT(LOG10(ABS(E199)))))),""),IF(AND(E199=0,NOT(E199="")),ABS(ROUNDDOWN(E199-G199,0)),""))</f>
        <v>0</v>
      </c>
      <c r="I199" s="2" t="str">
        <f t="shared" ref="I199:I216" si="9">IF(NOT(H199=""),IF(H199&lt;=F199,"match",IF(H199&lt;3*F199,"partial match","no match")),"")</f>
        <v>match</v>
      </c>
      <c r="J199" t="s">
        <v>496</v>
      </c>
    </row>
    <row r="200" spans="1:10" ht="15" customHeight="1" x14ac:dyDescent="0.25">
      <c r="A200" t="s">
        <v>450</v>
      </c>
      <c r="B200" t="s">
        <v>497</v>
      </c>
      <c r="C200" t="s">
        <v>391</v>
      </c>
      <c r="D200" t="s">
        <v>516</v>
      </c>
      <c r="E200">
        <v>0.13700000000000001</v>
      </c>
      <c r="F200">
        <v>3.0000000000000001E-3</v>
      </c>
      <c r="G200">
        <v>0.13690077217117841</v>
      </c>
      <c r="H200" s="2">
        <f t="shared" si="8"/>
        <v>0</v>
      </c>
      <c r="I200" s="2" t="str">
        <f t="shared" si="9"/>
        <v>match</v>
      </c>
      <c r="J200" t="s">
        <v>498</v>
      </c>
    </row>
    <row r="201" spans="1:10" ht="15" customHeight="1" x14ac:dyDescent="0.25">
      <c r="A201" t="s">
        <v>450</v>
      </c>
      <c r="B201" t="s">
        <v>497</v>
      </c>
      <c r="C201" t="s">
        <v>393</v>
      </c>
      <c r="D201" t="s">
        <v>516</v>
      </c>
      <c r="E201">
        <v>126</v>
      </c>
      <c r="F201">
        <v>2</v>
      </c>
      <c r="G201">
        <v>126.4910071551293</v>
      </c>
      <c r="H201" s="2">
        <f t="shared" si="8"/>
        <v>0</v>
      </c>
      <c r="I201" s="2" t="str">
        <f t="shared" si="9"/>
        <v>match</v>
      </c>
      <c r="J201" t="s">
        <v>499</v>
      </c>
    </row>
    <row r="202" spans="1:10" ht="15" customHeight="1" x14ac:dyDescent="0.25">
      <c r="A202" t="s">
        <v>450</v>
      </c>
      <c r="B202" t="s">
        <v>497</v>
      </c>
      <c r="C202" t="s">
        <v>395</v>
      </c>
      <c r="D202" t="s">
        <v>516</v>
      </c>
      <c r="E202">
        <v>1.2999999999999999E-3</v>
      </c>
      <c r="F202">
        <v>4.0000000000000003E-5</v>
      </c>
      <c r="G202">
        <v>1.2974593541282119E-3</v>
      </c>
      <c r="H202" s="2">
        <f t="shared" si="8"/>
        <v>0</v>
      </c>
      <c r="I202" s="2" t="str">
        <f t="shared" si="9"/>
        <v>match</v>
      </c>
      <c r="J202" t="s">
        <v>500</v>
      </c>
    </row>
    <row r="203" spans="1:10" ht="15" customHeight="1" x14ac:dyDescent="0.25">
      <c r="A203" t="s">
        <v>450</v>
      </c>
      <c r="B203" t="s">
        <v>497</v>
      </c>
      <c r="C203" t="s">
        <v>397</v>
      </c>
      <c r="D203" t="s">
        <v>516</v>
      </c>
      <c r="E203">
        <v>1570</v>
      </c>
      <c r="F203">
        <v>10</v>
      </c>
      <c r="G203">
        <v>1567.8577455905699</v>
      </c>
      <c r="H203" s="2">
        <f t="shared" si="8"/>
        <v>0</v>
      </c>
      <c r="I203" s="2" t="str">
        <f t="shared" si="9"/>
        <v>match</v>
      </c>
      <c r="J203" t="s">
        <v>501</v>
      </c>
    </row>
    <row r="204" spans="1:10" ht="15" customHeight="1" x14ac:dyDescent="0.25">
      <c r="A204" t="s">
        <v>450</v>
      </c>
      <c r="B204" t="s">
        <v>497</v>
      </c>
      <c r="C204" t="s">
        <v>399</v>
      </c>
      <c r="D204" t="s">
        <v>516</v>
      </c>
      <c r="E204">
        <v>3.0600000000000001E-4</v>
      </c>
      <c r="F204">
        <v>1.2E-5</v>
      </c>
      <c r="G204">
        <v>3.0588645598136552E-4</v>
      </c>
      <c r="H204" s="2">
        <f t="shared" si="8"/>
        <v>0</v>
      </c>
      <c r="I204" s="2" t="str">
        <f t="shared" si="9"/>
        <v>match</v>
      </c>
      <c r="J204" t="s">
        <v>502</v>
      </c>
    </row>
    <row r="205" spans="1:10" ht="15" customHeight="1" x14ac:dyDescent="0.25">
      <c r="A205" t="s">
        <v>450</v>
      </c>
      <c r="B205" t="s">
        <v>497</v>
      </c>
      <c r="C205" t="s">
        <v>401</v>
      </c>
      <c r="D205" t="s">
        <v>516</v>
      </c>
      <c r="E205">
        <v>141</v>
      </c>
      <c r="F205">
        <v>2</v>
      </c>
      <c r="G205">
        <v>140.58054974472529</v>
      </c>
      <c r="H205" s="2">
        <f t="shared" si="8"/>
        <v>0</v>
      </c>
      <c r="I205" s="2" t="str">
        <f t="shared" si="9"/>
        <v>match</v>
      </c>
      <c r="J205" t="s">
        <v>503</v>
      </c>
    </row>
    <row r="206" spans="1:10" ht="15" customHeight="1" x14ac:dyDescent="0.25">
      <c r="A206" t="s">
        <v>450</v>
      </c>
      <c r="B206" t="s">
        <v>497</v>
      </c>
      <c r="C206" t="s">
        <v>403</v>
      </c>
      <c r="D206" t="s">
        <v>516</v>
      </c>
      <c r="E206">
        <v>8.2799999999999999E-2</v>
      </c>
      <c r="F206">
        <v>2.9999999999999997E-4</v>
      </c>
      <c r="G206">
        <v>8.2807652433287748E-2</v>
      </c>
      <c r="H206" s="2">
        <f t="shared" si="8"/>
        <v>0</v>
      </c>
      <c r="I206" s="2" t="str">
        <f t="shared" si="9"/>
        <v>match</v>
      </c>
      <c r="J206" t="s">
        <v>504</v>
      </c>
    </row>
    <row r="207" spans="1:10" ht="15" customHeight="1" x14ac:dyDescent="0.25">
      <c r="A207" t="s">
        <v>450</v>
      </c>
      <c r="B207" t="s">
        <v>497</v>
      </c>
      <c r="C207" t="s">
        <v>405</v>
      </c>
      <c r="D207" t="s">
        <v>516</v>
      </c>
      <c r="E207">
        <v>227000</v>
      </c>
      <c r="F207">
        <v>3000</v>
      </c>
      <c r="G207">
        <v>226736.1644809813</v>
      </c>
      <c r="H207" s="2">
        <f t="shared" si="8"/>
        <v>0</v>
      </c>
      <c r="I207" s="2" t="str">
        <f t="shared" si="9"/>
        <v>match</v>
      </c>
      <c r="J207" t="s">
        <v>505</v>
      </c>
    </row>
    <row r="208" spans="1:10" ht="15" customHeight="1" x14ac:dyDescent="0.25">
      <c r="A208" t="s">
        <v>450</v>
      </c>
      <c r="B208" t="s">
        <v>497</v>
      </c>
      <c r="C208" t="s">
        <v>254</v>
      </c>
      <c r="D208" t="s">
        <v>516</v>
      </c>
      <c r="E208">
        <v>6420</v>
      </c>
      <c r="F208">
        <v>10</v>
      </c>
      <c r="G208">
        <v>6416.5308062025624</v>
      </c>
      <c r="H208" s="2">
        <f t="shared" si="8"/>
        <v>0</v>
      </c>
      <c r="I208" s="2" t="str">
        <f t="shared" si="9"/>
        <v>match</v>
      </c>
      <c r="J208" t="s">
        <v>506</v>
      </c>
    </row>
    <row r="209" spans="1:10" ht="15" customHeight="1" x14ac:dyDescent="0.25">
      <c r="A209" t="s">
        <v>450</v>
      </c>
      <c r="B209" t="s">
        <v>497</v>
      </c>
      <c r="C209" t="s">
        <v>671</v>
      </c>
      <c r="D209" t="s">
        <v>516</v>
      </c>
      <c r="E209">
        <v>0.14000000000000001</v>
      </c>
      <c r="F209">
        <v>3.0000000000000001E-3</v>
      </c>
      <c r="G209">
        <v>0.13954743929454691</v>
      </c>
      <c r="H209" s="2">
        <f t="shared" si="8"/>
        <v>0</v>
      </c>
      <c r="I209" s="2" t="str">
        <f t="shared" si="9"/>
        <v>match</v>
      </c>
      <c r="J209" t="s">
        <v>507</v>
      </c>
    </row>
    <row r="210" spans="1:10" ht="15" customHeight="1" x14ac:dyDescent="0.25">
      <c r="A210" t="s">
        <v>450</v>
      </c>
      <c r="B210" t="s">
        <v>497</v>
      </c>
      <c r="C210" t="s">
        <v>409</v>
      </c>
      <c r="D210" t="s">
        <v>516</v>
      </c>
      <c r="E210">
        <v>2450</v>
      </c>
      <c r="F210">
        <v>60</v>
      </c>
      <c r="G210">
        <v>2447.4365281311848</v>
      </c>
      <c r="H210" s="2">
        <f t="shared" si="8"/>
        <v>0</v>
      </c>
      <c r="I210" s="2" t="str">
        <f t="shared" si="9"/>
        <v>match</v>
      </c>
      <c r="J210" t="s">
        <v>508</v>
      </c>
    </row>
    <row r="211" spans="1:10" ht="15" customHeight="1" x14ac:dyDescent="0.25">
      <c r="A211" t="s">
        <v>450</v>
      </c>
      <c r="B211" t="s">
        <v>497</v>
      </c>
      <c r="C211" t="s">
        <v>675</v>
      </c>
      <c r="D211" t="s">
        <v>516</v>
      </c>
      <c r="E211">
        <v>5.3199999999999997E-2</v>
      </c>
      <c r="F211">
        <v>5.0000000000000001E-4</v>
      </c>
      <c r="G211">
        <v>5.3227127033583101E-2</v>
      </c>
      <c r="H211" s="2">
        <f t="shared" si="8"/>
        <v>0</v>
      </c>
      <c r="I211" s="2" t="str">
        <f t="shared" si="9"/>
        <v>match</v>
      </c>
      <c r="J211" t="s">
        <v>509</v>
      </c>
    </row>
    <row r="212" spans="1:10" ht="15" customHeight="1" x14ac:dyDescent="0.25">
      <c r="A212" t="s">
        <v>450</v>
      </c>
      <c r="B212" t="s">
        <v>497</v>
      </c>
      <c r="C212" t="s">
        <v>414</v>
      </c>
      <c r="D212" t="s">
        <v>516</v>
      </c>
      <c r="E212">
        <v>1</v>
      </c>
      <c r="F212">
        <v>0</v>
      </c>
      <c r="G212">
        <v>1</v>
      </c>
      <c r="H212" s="2">
        <f t="shared" si="8"/>
        <v>0</v>
      </c>
      <c r="I212" s="2" t="str">
        <f t="shared" si="9"/>
        <v>match</v>
      </c>
      <c r="J212" t="s">
        <v>510</v>
      </c>
    </row>
    <row r="213" spans="1:10" ht="15" customHeight="1" x14ac:dyDescent="0.25">
      <c r="A213" t="s">
        <v>450</v>
      </c>
      <c r="B213" t="s">
        <v>497</v>
      </c>
      <c r="C213" t="s">
        <v>266</v>
      </c>
      <c r="D213" t="s">
        <v>516</v>
      </c>
      <c r="E213">
        <v>81.099999999999994</v>
      </c>
      <c r="F213">
        <v>2.1</v>
      </c>
      <c r="G213">
        <v>81.112215266732989</v>
      </c>
      <c r="H213" s="2">
        <f t="shared" si="8"/>
        <v>0</v>
      </c>
      <c r="I213" s="2" t="str">
        <f t="shared" si="9"/>
        <v>match</v>
      </c>
      <c r="J213" t="s">
        <v>511</v>
      </c>
    </row>
    <row r="214" spans="1:10" ht="15" customHeight="1" x14ac:dyDescent="0.25">
      <c r="A214" t="s">
        <v>450</v>
      </c>
      <c r="B214" t="s">
        <v>497</v>
      </c>
      <c r="C214" t="s">
        <v>420</v>
      </c>
      <c r="D214" t="s">
        <v>516</v>
      </c>
      <c r="E214">
        <v>39.200000000000003</v>
      </c>
      <c r="F214">
        <v>0.1</v>
      </c>
      <c r="G214">
        <v>39.208088334494242</v>
      </c>
      <c r="H214" s="2">
        <f t="shared" si="8"/>
        <v>0</v>
      </c>
      <c r="I214" s="2" t="str">
        <f t="shared" si="9"/>
        <v>match</v>
      </c>
      <c r="J214" t="s">
        <v>512</v>
      </c>
    </row>
    <row r="215" spans="1:10" ht="15" customHeight="1" x14ac:dyDescent="0.25">
      <c r="A215" t="s">
        <v>450</v>
      </c>
      <c r="B215" t="s">
        <v>497</v>
      </c>
      <c r="C215" t="s">
        <v>423</v>
      </c>
      <c r="D215" t="s">
        <v>516</v>
      </c>
      <c r="E215">
        <v>7.54</v>
      </c>
      <c r="F215">
        <v>0.03</v>
      </c>
      <c r="G215">
        <v>7.5366849899291992</v>
      </c>
      <c r="H215" s="2">
        <f t="shared" si="8"/>
        <v>0</v>
      </c>
      <c r="I215" s="2" t="str">
        <f t="shared" si="9"/>
        <v>match</v>
      </c>
      <c r="J215" t="s">
        <v>513</v>
      </c>
    </row>
    <row r="216" spans="1:10" ht="15" customHeight="1" x14ac:dyDescent="0.25">
      <c r="A216" t="s">
        <v>450</v>
      </c>
      <c r="B216" t="s">
        <v>497</v>
      </c>
      <c r="C216" t="s">
        <v>426</v>
      </c>
      <c r="D216" t="s">
        <v>516</v>
      </c>
      <c r="E216">
        <v>7.8899999999999994E-3</v>
      </c>
      <c r="F216">
        <v>1.1E-4</v>
      </c>
      <c r="G216">
        <v>7.8910848899209438E-3</v>
      </c>
      <c r="H216" s="2">
        <f t="shared" si="8"/>
        <v>0</v>
      </c>
      <c r="I216" s="2" t="str">
        <f t="shared" si="9"/>
        <v>match</v>
      </c>
      <c r="J216" t="s">
        <v>514</v>
      </c>
    </row>
  </sheetData>
  <conditionalFormatting sqref="D2:D216">
    <cfRule type="containsText" dxfId="23" priority="1" operator="containsText" text="&lt; 3">
      <formula>NOT(ISERROR(SEARCH("&lt; 3",D2)))</formula>
    </cfRule>
    <cfRule type="containsText" dxfId="22" priority="2" operator="containsText" text="3-5">
      <formula>NOT(ISERROR(SEARCH("3-5",D2)))</formula>
    </cfRule>
    <cfRule type="containsText" dxfId="21" priority="3" stopIfTrue="1" operator="containsText" text="6-9">
      <formula>NOT(ISERROR(SEARCH("6-9",D2)))</formula>
    </cfRule>
    <cfRule type="containsText" dxfId="20" priority="4" operator="containsText" text="≥ 10">
      <formula>NOT(ISERROR(SEARCH("≥ 10",D2)))</formula>
    </cfRule>
  </conditionalFormatting>
  <conditionalFormatting sqref="I2:I216">
    <cfRule type="containsBlanks" dxfId="19" priority="9">
      <formula>LEN(TRIM(I2))=0</formula>
    </cfRule>
    <cfRule type="cellIs" dxfId="18" priority="10" operator="equal">
      <formula>"match"</formula>
    </cfRule>
    <cfRule type="cellIs" dxfId="17" priority="11" operator="equal">
      <formula>"partial match"</formula>
    </cfRule>
    <cfRule type="cellIs" dxfId="16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16"/>
  <sheetViews>
    <sheetView topLeftCell="D205" workbookViewId="0">
      <selection activeCell="I218" sqref="I218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480</v>
      </c>
      <c r="B2" t="s">
        <v>9</v>
      </c>
      <c r="C2" t="s">
        <v>664</v>
      </c>
      <c r="D2" t="s">
        <v>516</v>
      </c>
      <c r="E2">
        <v>367000</v>
      </c>
      <c r="F2">
        <v>6000</v>
      </c>
      <c r="G2">
        <v>367453.6875</v>
      </c>
      <c r="H2" s="2">
        <f t="shared" ref="H2:H216" si="0">IFERROR(IF(NOT(G2=""),ABS(ROUNDDOWN(E2-G2, 3 - (1+INT(LOG10(ABS(E2)))))),""),IF(AND(E2=0,NOT(E2="")),ABS(ROUNDDOWN(E2-G2,0)),""))</f>
        <v>0</v>
      </c>
      <c r="I2" s="2" t="str">
        <f t="shared" ref="I2:I216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480</v>
      </c>
      <c r="B3" t="s">
        <v>9</v>
      </c>
      <c r="C3" t="s">
        <v>665</v>
      </c>
      <c r="D3" t="s">
        <v>516</v>
      </c>
      <c r="E3">
        <v>368000</v>
      </c>
      <c r="F3">
        <v>6000</v>
      </c>
      <c r="G3">
        <v>367880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480</v>
      </c>
      <c r="B4" t="s">
        <v>9</v>
      </c>
      <c r="C4" t="s">
        <v>666</v>
      </c>
      <c r="D4" t="s">
        <v>516</v>
      </c>
      <c r="E4">
        <v>34300</v>
      </c>
      <c r="F4">
        <v>400</v>
      </c>
      <c r="G4">
        <v>34306.25200746319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480</v>
      </c>
      <c r="B5" t="s">
        <v>9</v>
      </c>
      <c r="C5" t="s">
        <v>13</v>
      </c>
      <c r="D5" t="s">
        <v>516</v>
      </c>
      <c r="E5">
        <v>9.3399999999999997E-2</v>
      </c>
      <c r="F5">
        <v>6.9999999999999999E-4</v>
      </c>
      <c r="G5">
        <v>9.336211112989086E-2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480</v>
      </c>
      <c r="B6" t="s">
        <v>9</v>
      </c>
      <c r="C6" t="s">
        <v>15</v>
      </c>
      <c r="D6" t="s">
        <v>516</v>
      </c>
      <c r="E6">
        <v>3.2599999999999997E-2</v>
      </c>
      <c r="F6">
        <v>2.0000000000000001E-4</v>
      </c>
      <c r="G6">
        <v>3.2626295351716142E-2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480</v>
      </c>
      <c r="B7" t="s">
        <v>9</v>
      </c>
      <c r="C7" t="s">
        <v>17</v>
      </c>
      <c r="D7" t="s">
        <v>516</v>
      </c>
      <c r="E7">
        <v>0.378</v>
      </c>
      <c r="F7">
        <v>4.0000000000000001E-3</v>
      </c>
      <c r="G7">
        <v>0.37821414993393498</v>
      </c>
      <c r="H7" s="2">
        <f t="shared" si="0"/>
        <v>0</v>
      </c>
      <c r="I7" s="2" t="str">
        <f t="shared" si="1"/>
        <v>match</v>
      </c>
      <c r="J7" t="s">
        <v>18</v>
      </c>
    </row>
    <row r="8" spans="1:10" ht="15" customHeight="1" x14ac:dyDescent="0.25">
      <c r="A8" t="s">
        <v>480</v>
      </c>
      <c r="B8" t="s">
        <v>9</v>
      </c>
      <c r="C8" t="s">
        <v>19</v>
      </c>
      <c r="D8" t="s">
        <v>516</v>
      </c>
      <c r="E8">
        <v>1.38</v>
      </c>
      <c r="F8">
        <v>0.01</v>
      </c>
      <c r="G8">
        <v>1.3827831402537301</v>
      </c>
      <c r="H8" s="2">
        <f t="shared" si="0"/>
        <v>0</v>
      </c>
      <c r="I8" s="2" t="str">
        <f t="shared" si="1"/>
        <v>match</v>
      </c>
      <c r="J8" t="s">
        <v>20</v>
      </c>
    </row>
    <row r="9" spans="1:10" ht="15" customHeight="1" x14ac:dyDescent="0.25">
      <c r="A9" t="s">
        <v>480</v>
      </c>
      <c r="B9" t="s">
        <v>9</v>
      </c>
      <c r="C9" t="s">
        <v>21</v>
      </c>
      <c r="D9" t="s">
        <v>516</v>
      </c>
      <c r="E9">
        <v>0.72299999999999998</v>
      </c>
      <c r="F9">
        <v>3.0000000000000001E-3</v>
      </c>
      <c r="G9">
        <v>0.72317919628128202</v>
      </c>
      <c r="H9" s="2">
        <f t="shared" si="0"/>
        <v>0</v>
      </c>
      <c r="I9" s="2" t="str">
        <f t="shared" si="1"/>
        <v>match</v>
      </c>
      <c r="J9" t="s">
        <v>22</v>
      </c>
    </row>
    <row r="10" spans="1:10" ht="15" customHeight="1" x14ac:dyDescent="0.25">
      <c r="A10" t="s">
        <v>480</v>
      </c>
      <c r="B10" t="s">
        <v>9</v>
      </c>
      <c r="C10" t="s">
        <v>23</v>
      </c>
      <c r="D10" t="s">
        <v>516</v>
      </c>
      <c r="E10">
        <v>0.38300000000000001</v>
      </c>
      <c r="F10">
        <v>4.0000000000000001E-3</v>
      </c>
      <c r="G10">
        <v>0.38278314025372961</v>
      </c>
      <c r="H10" s="2">
        <f t="shared" si="0"/>
        <v>0</v>
      </c>
      <c r="I10" s="2" t="str">
        <f t="shared" si="1"/>
        <v>match</v>
      </c>
      <c r="J10" t="s">
        <v>24</v>
      </c>
    </row>
    <row r="11" spans="1:10" ht="15" customHeight="1" x14ac:dyDescent="0.25">
      <c r="A11" t="s">
        <v>480</v>
      </c>
      <c r="B11" t="s">
        <v>9</v>
      </c>
      <c r="C11" t="s">
        <v>25</v>
      </c>
      <c r="D11" t="s">
        <v>516</v>
      </c>
      <c r="E11">
        <v>64.900000000000006</v>
      </c>
      <c r="F11">
        <v>2.8</v>
      </c>
      <c r="G11">
        <v>64.926110469845611</v>
      </c>
      <c r="H11" s="2">
        <f t="shared" si="0"/>
        <v>0</v>
      </c>
      <c r="I11" s="2" t="str">
        <f t="shared" si="1"/>
        <v>match</v>
      </c>
      <c r="J11" t="s">
        <v>26</v>
      </c>
    </row>
    <row r="12" spans="1:10" ht="15" customHeight="1" x14ac:dyDescent="0.25">
      <c r="A12" t="s">
        <v>480</v>
      </c>
      <c r="B12" t="s">
        <v>9</v>
      </c>
      <c r="C12" t="s">
        <v>27</v>
      </c>
      <c r="D12" t="s">
        <v>516</v>
      </c>
      <c r="E12">
        <v>125</v>
      </c>
      <c r="F12">
        <v>1</v>
      </c>
      <c r="G12">
        <v>136.2864685058594</v>
      </c>
      <c r="H12" s="2">
        <f t="shared" si="0"/>
        <v>11</v>
      </c>
      <c r="I12" s="2" t="str">
        <f t="shared" si="1"/>
        <v>no match</v>
      </c>
      <c r="J12" t="s">
        <v>28</v>
      </c>
    </row>
    <row r="13" spans="1:10" ht="15" customHeight="1" x14ac:dyDescent="0.25">
      <c r="A13" t="s">
        <v>480</v>
      </c>
      <c r="B13" t="s">
        <v>9</v>
      </c>
      <c r="C13" t="s">
        <v>29</v>
      </c>
      <c r="D13" t="s">
        <v>516</v>
      </c>
      <c r="E13">
        <v>93.3</v>
      </c>
      <c r="F13">
        <v>0.5</v>
      </c>
      <c r="G13">
        <v>93.270353475589715</v>
      </c>
      <c r="H13" s="2">
        <f t="shared" si="0"/>
        <v>0</v>
      </c>
      <c r="I13" s="2" t="str">
        <f t="shared" si="1"/>
        <v>match</v>
      </c>
      <c r="J13" t="s">
        <v>30</v>
      </c>
    </row>
    <row r="14" spans="1:10" ht="15" customHeight="1" x14ac:dyDescent="0.25">
      <c r="A14" t="s">
        <v>480</v>
      </c>
      <c r="B14" t="s">
        <v>9</v>
      </c>
      <c r="C14" t="s">
        <v>31</v>
      </c>
      <c r="D14" t="s">
        <v>516</v>
      </c>
      <c r="E14">
        <v>82</v>
      </c>
      <c r="F14">
        <v>0.5</v>
      </c>
      <c r="G14">
        <v>82.005191803912993</v>
      </c>
      <c r="H14" s="2">
        <f t="shared" si="0"/>
        <v>0</v>
      </c>
      <c r="I14" s="2" t="str">
        <f t="shared" si="1"/>
        <v>match</v>
      </c>
      <c r="J14" t="s">
        <v>32</v>
      </c>
    </row>
    <row r="15" spans="1:10" ht="15" customHeight="1" x14ac:dyDescent="0.25">
      <c r="A15" t="s">
        <v>480</v>
      </c>
      <c r="B15" t="s">
        <v>9</v>
      </c>
      <c r="C15" t="s">
        <v>33</v>
      </c>
      <c r="D15" t="s">
        <v>516</v>
      </c>
      <c r="E15">
        <v>70.900000000000006</v>
      </c>
      <c r="F15">
        <v>0.4</v>
      </c>
      <c r="G15">
        <v>70.901528469411161</v>
      </c>
      <c r="H15" s="2">
        <f t="shared" si="0"/>
        <v>0</v>
      </c>
      <c r="I15" s="2" t="str">
        <f t="shared" si="1"/>
        <v>match</v>
      </c>
      <c r="J15" t="s">
        <v>34</v>
      </c>
    </row>
    <row r="16" spans="1:10" ht="15" customHeight="1" x14ac:dyDescent="0.25">
      <c r="A16" t="s">
        <v>480</v>
      </c>
      <c r="B16" t="s">
        <v>9</v>
      </c>
      <c r="C16" t="s">
        <v>35</v>
      </c>
      <c r="D16" t="s">
        <v>516</v>
      </c>
      <c r="E16">
        <v>0.879</v>
      </c>
      <c r="F16">
        <v>1E-3</v>
      </c>
      <c r="G16">
        <v>0.87922033902632324</v>
      </c>
      <c r="H16" s="2">
        <f t="shared" si="0"/>
        <v>0</v>
      </c>
      <c r="I16" s="2" t="str">
        <f t="shared" si="1"/>
        <v>match</v>
      </c>
      <c r="J16" t="s">
        <v>36</v>
      </c>
    </row>
    <row r="17" spans="1:10" ht="15" customHeight="1" x14ac:dyDescent="0.25">
      <c r="A17" t="s">
        <v>480</v>
      </c>
      <c r="B17" t="s">
        <v>9</v>
      </c>
      <c r="C17" t="s">
        <v>37</v>
      </c>
      <c r="D17" t="s">
        <v>516</v>
      </c>
      <c r="E17">
        <v>0.76</v>
      </c>
      <c r="F17">
        <v>1E-3</v>
      </c>
      <c r="G17">
        <v>0.76017218577355539</v>
      </c>
      <c r="H17" s="2">
        <f t="shared" si="0"/>
        <v>0</v>
      </c>
      <c r="I17" s="2" t="str">
        <f t="shared" si="1"/>
        <v>match</v>
      </c>
      <c r="J17" t="s">
        <v>38</v>
      </c>
    </row>
    <row r="18" spans="1:10" ht="15" customHeight="1" x14ac:dyDescent="0.25">
      <c r="A18" t="s">
        <v>480</v>
      </c>
      <c r="B18" t="s">
        <v>9</v>
      </c>
      <c r="C18" t="s">
        <v>39</v>
      </c>
      <c r="D18" t="s">
        <v>516</v>
      </c>
      <c r="E18">
        <v>0.47799999999999998</v>
      </c>
      <c r="F18">
        <v>3.0000000000000001E-3</v>
      </c>
      <c r="G18">
        <v>0.4782560489119117</v>
      </c>
      <c r="H18" s="2">
        <f t="shared" si="0"/>
        <v>0</v>
      </c>
      <c r="I18" s="2" t="str">
        <f t="shared" si="1"/>
        <v>match</v>
      </c>
      <c r="J18" t="s">
        <v>40</v>
      </c>
    </row>
    <row r="19" spans="1:10" ht="15" customHeight="1" x14ac:dyDescent="0.25">
      <c r="A19" t="s">
        <v>480</v>
      </c>
      <c r="B19" t="s">
        <v>9</v>
      </c>
      <c r="C19" t="s">
        <v>41</v>
      </c>
      <c r="D19" t="s">
        <v>516</v>
      </c>
      <c r="E19">
        <v>0.67800000000000005</v>
      </c>
      <c r="F19">
        <v>3.0000000000000001E-3</v>
      </c>
      <c r="G19">
        <v>0.67841820929170993</v>
      </c>
      <c r="H19" s="2">
        <f t="shared" si="0"/>
        <v>0</v>
      </c>
      <c r="I19" s="2" t="str">
        <f t="shared" si="1"/>
        <v>match</v>
      </c>
      <c r="J19" t="s">
        <v>42</v>
      </c>
    </row>
    <row r="20" spans="1:10" ht="15" customHeight="1" x14ac:dyDescent="0.25">
      <c r="A20" t="s">
        <v>480</v>
      </c>
      <c r="B20" t="s">
        <v>9</v>
      </c>
      <c r="C20" t="s">
        <v>43</v>
      </c>
      <c r="D20" t="s">
        <v>676</v>
      </c>
      <c r="G20">
        <v>0.52602797363229337</v>
      </c>
      <c r="H20" s="2" t="str">
        <f t="shared" si="0"/>
        <v/>
      </c>
      <c r="I20" s="2" t="str">
        <f t="shared" si="1"/>
        <v/>
      </c>
      <c r="J20" t="s">
        <v>44</v>
      </c>
    </row>
    <row r="21" spans="1:10" ht="15" customHeight="1" x14ac:dyDescent="0.25">
      <c r="A21" t="s">
        <v>480</v>
      </c>
      <c r="B21" t="s">
        <v>9</v>
      </c>
      <c r="C21" t="s">
        <v>45</v>
      </c>
      <c r="D21" t="s">
        <v>676</v>
      </c>
      <c r="G21">
        <v>0.72317171542821779</v>
      </c>
      <c r="H21" s="2" t="str">
        <f t="shared" si="0"/>
        <v/>
      </c>
      <c r="I21" s="2" t="str">
        <f t="shared" si="1"/>
        <v/>
      </c>
      <c r="J21" t="s">
        <v>46</v>
      </c>
    </row>
    <row r="22" spans="1:10" ht="15" customHeight="1" x14ac:dyDescent="0.25">
      <c r="A22" t="s">
        <v>480</v>
      </c>
      <c r="B22" t="s">
        <v>9</v>
      </c>
      <c r="C22" t="s">
        <v>47</v>
      </c>
      <c r="D22" t="s">
        <v>516</v>
      </c>
      <c r="E22">
        <v>1.29</v>
      </c>
      <c r="F22">
        <v>0.01</v>
      </c>
      <c r="G22">
        <v>1.2940868338001921</v>
      </c>
      <c r="H22" s="2">
        <f t="shared" si="0"/>
        <v>0</v>
      </c>
      <c r="I22" s="2" t="str">
        <f t="shared" si="1"/>
        <v>match</v>
      </c>
      <c r="J22" t="s">
        <v>48</v>
      </c>
    </row>
    <row r="23" spans="1:10" ht="15" customHeight="1" x14ac:dyDescent="0.25">
      <c r="A23" t="s">
        <v>480</v>
      </c>
      <c r="B23" t="s">
        <v>9</v>
      </c>
      <c r="C23" t="s">
        <v>49</v>
      </c>
      <c r="D23" t="s">
        <v>518</v>
      </c>
      <c r="E23">
        <v>1.62</v>
      </c>
      <c r="F23">
        <v>0.01</v>
      </c>
      <c r="G23">
        <v>1.6052385297214411</v>
      </c>
      <c r="H23" s="2">
        <f t="shared" si="0"/>
        <v>0.01</v>
      </c>
      <c r="I23" s="2" t="str">
        <f t="shared" si="1"/>
        <v>match</v>
      </c>
      <c r="J23" t="s">
        <v>50</v>
      </c>
    </row>
    <row r="24" spans="1:10" ht="15" customHeight="1" x14ac:dyDescent="0.25">
      <c r="A24" t="s">
        <v>480</v>
      </c>
      <c r="B24" t="s">
        <v>9</v>
      </c>
      <c r="C24" t="s">
        <v>51</v>
      </c>
      <c r="D24" t="s">
        <v>676</v>
      </c>
      <c r="G24">
        <v>0.61505270546003665</v>
      </c>
      <c r="H24" s="2" t="str">
        <f t="shared" si="0"/>
        <v/>
      </c>
      <c r="I24" s="2" t="str">
        <f t="shared" si="1"/>
        <v/>
      </c>
      <c r="J24" t="s">
        <v>52</v>
      </c>
    </row>
    <row r="25" spans="1:10" ht="15" customHeight="1" x14ac:dyDescent="0.25">
      <c r="A25" t="s">
        <v>480</v>
      </c>
      <c r="B25" t="s">
        <v>9</v>
      </c>
      <c r="C25" t="s">
        <v>53</v>
      </c>
      <c r="D25" t="s">
        <v>676</v>
      </c>
      <c r="G25">
        <v>1.121220997028916</v>
      </c>
      <c r="H25" s="2" t="str">
        <f t="shared" si="0"/>
        <v/>
      </c>
      <c r="I25" s="2" t="str">
        <f t="shared" si="1"/>
        <v/>
      </c>
      <c r="J25" t="s">
        <v>54</v>
      </c>
    </row>
    <row r="26" spans="1:10" ht="15" customHeight="1" x14ac:dyDescent="0.25">
      <c r="A26" t="s">
        <v>480</v>
      </c>
      <c r="B26" t="s">
        <v>9</v>
      </c>
      <c r="C26" t="s">
        <v>55</v>
      </c>
      <c r="D26" t="s">
        <v>518</v>
      </c>
      <c r="E26">
        <v>0.83399999999999996</v>
      </c>
      <c r="F26">
        <v>2E-3</v>
      </c>
      <c r="G26">
        <v>0.8336568020600148</v>
      </c>
      <c r="H26" s="2">
        <f t="shared" si="0"/>
        <v>0</v>
      </c>
      <c r="I26" s="2" t="str">
        <f t="shared" si="1"/>
        <v>match</v>
      </c>
      <c r="J26" t="s">
        <v>56</v>
      </c>
    </row>
    <row r="27" spans="1:10" ht="15" customHeight="1" x14ac:dyDescent="0.25">
      <c r="A27" t="s">
        <v>480</v>
      </c>
      <c r="B27" t="s">
        <v>9</v>
      </c>
      <c r="C27" t="s">
        <v>57</v>
      </c>
      <c r="D27" t="s">
        <v>518</v>
      </c>
      <c r="E27">
        <v>1.1299999999999999</v>
      </c>
      <c r="F27">
        <v>0.01</v>
      </c>
      <c r="G27">
        <v>1.130133528118781</v>
      </c>
      <c r="H27" s="2">
        <f t="shared" si="0"/>
        <v>0</v>
      </c>
      <c r="I27" s="2" t="str">
        <f t="shared" si="1"/>
        <v>match</v>
      </c>
      <c r="J27" t="s">
        <v>58</v>
      </c>
    </row>
    <row r="28" spans="1:10" ht="15" customHeight="1" x14ac:dyDescent="0.25">
      <c r="A28" t="s">
        <v>480</v>
      </c>
      <c r="B28" t="s">
        <v>9</v>
      </c>
      <c r="C28" t="s">
        <v>59</v>
      </c>
      <c r="D28" t="s">
        <v>516</v>
      </c>
      <c r="E28">
        <v>-8640000</v>
      </c>
      <c r="F28">
        <v>1560000</v>
      </c>
      <c r="G28">
        <v>-8641752</v>
      </c>
      <c r="H28" s="2">
        <f t="shared" si="0"/>
        <v>0</v>
      </c>
      <c r="I28" s="2" t="str">
        <f t="shared" si="1"/>
        <v>match</v>
      </c>
      <c r="J28" t="s">
        <v>60</v>
      </c>
    </row>
    <row r="29" spans="1:10" ht="15" customHeight="1" x14ac:dyDescent="0.25">
      <c r="A29" t="s">
        <v>480</v>
      </c>
      <c r="B29" t="s">
        <v>9</v>
      </c>
      <c r="C29" t="s">
        <v>61</v>
      </c>
      <c r="D29" t="s">
        <v>518</v>
      </c>
      <c r="E29">
        <v>6.2199999999999998E-2</v>
      </c>
      <c r="F29">
        <v>1.2999999999999999E-3</v>
      </c>
      <c r="G29">
        <v>-1.088229774645875E-2</v>
      </c>
      <c r="H29" s="2">
        <f t="shared" si="0"/>
        <v>7.2999999999999995E-2</v>
      </c>
      <c r="I29" s="2" t="str">
        <f t="shared" si="1"/>
        <v>no match</v>
      </c>
      <c r="J29" t="s">
        <v>62</v>
      </c>
    </row>
    <row r="30" spans="1:10" ht="15" customHeight="1" x14ac:dyDescent="0.25">
      <c r="A30" t="s">
        <v>480</v>
      </c>
      <c r="B30" t="s">
        <v>9</v>
      </c>
      <c r="C30" t="s">
        <v>63</v>
      </c>
      <c r="D30" t="s">
        <v>518</v>
      </c>
      <c r="E30">
        <v>0.85099999999999998</v>
      </c>
      <c r="F30">
        <v>1E-3</v>
      </c>
      <c r="G30">
        <v>1.003178850826052</v>
      </c>
      <c r="H30" s="2">
        <f t="shared" si="0"/>
        <v>0.152</v>
      </c>
      <c r="I30" s="2" t="str">
        <f t="shared" si="1"/>
        <v>no match</v>
      </c>
      <c r="J30" t="s">
        <v>64</v>
      </c>
    </row>
    <row r="31" spans="1:10" ht="15" customHeight="1" x14ac:dyDescent="0.25">
      <c r="A31" t="s">
        <v>480</v>
      </c>
      <c r="B31" t="s">
        <v>65</v>
      </c>
      <c r="C31" t="s">
        <v>66</v>
      </c>
      <c r="D31" t="s">
        <v>516</v>
      </c>
      <c r="E31">
        <v>201</v>
      </c>
      <c r="F31">
        <v>10</v>
      </c>
      <c r="G31">
        <v>200.8211975097656</v>
      </c>
      <c r="H31" s="2">
        <f t="shared" si="0"/>
        <v>0</v>
      </c>
      <c r="I31" s="2" t="str">
        <f t="shared" si="1"/>
        <v>match</v>
      </c>
      <c r="J31" t="s">
        <v>67</v>
      </c>
    </row>
    <row r="32" spans="1:10" ht="15" customHeight="1" x14ac:dyDescent="0.25">
      <c r="A32" t="s">
        <v>480</v>
      </c>
      <c r="B32" t="s">
        <v>65</v>
      </c>
      <c r="C32" t="s">
        <v>68</v>
      </c>
      <c r="D32" t="s">
        <v>518</v>
      </c>
      <c r="E32">
        <v>201</v>
      </c>
      <c r="F32">
        <v>5</v>
      </c>
      <c r="G32">
        <v>200.8211975097656</v>
      </c>
      <c r="H32" s="2">
        <f t="shared" si="0"/>
        <v>0</v>
      </c>
      <c r="I32" s="2" t="str">
        <f t="shared" si="1"/>
        <v>match</v>
      </c>
      <c r="J32" t="s">
        <v>69</v>
      </c>
    </row>
    <row r="33" spans="1:10" ht="15" customHeight="1" x14ac:dyDescent="0.25">
      <c r="A33" t="s">
        <v>480</v>
      </c>
      <c r="B33" t="s">
        <v>70</v>
      </c>
      <c r="C33" t="s">
        <v>71</v>
      </c>
      <c r="D33" t="s">
        <v>516</v>
      </c>
      <c r="E33">
        <v>-23.5</v>
      </c>
      <c r="F33">
        <v>3.9</v>
      </c>
      <c r="G33">
        <v>-23.517934799194339</v>
      </c>
      <c r="H33" s="2">
        <f t="shared" si="0"/>
        <v>0</v>
      </c>
      <c r="I33" s="2" t="str">
        <f t="shared" si="1"/>
        <v>match</v>
      </c>
      <c r="J33" t="s">
        <v>72</v>
      </c>
    </row>
    <row r="34" spans="1:10" ht="15" customHeight="1" x14ac:dyDescent="0.25">
      <c r="A34" t="s">
        <v>480</v>
      </c>
      <c r="B34" t="s">
        <v>70</v>
      </c>
      <c r="C34" t="s">
        <v>73</v>
      </c>
      <c r="D34" t="s">
        <v>516</v>
      </c>
      <c r="E34">
        <v>32800</v>
      </c>
      <c r="F34">
        <v>2100</v>
      </c>
      <c r="G34">
        <v>32786.85546875</v>
      </c>
      <c r="H34" s="2">
        <f t="shared" si="0"/>
        <v>0</v>
      </c>
      <c r="I34" s="2" t="str">
        <f t="shared" si="1"/>
        <v>match</v>
      </c>
      <c r="J34" t="s">
        <v>74</v>
      </c>
    </row>
    <row r="35" spans="1:10" ht="15" customHeight="1" x14ac:dyDescent="0.25">
      <c r="A35" t="s">
        <v>480</v>
      </c>
      <c r="B35" t="s">
        <v>70</v>
      </c>
      <c r="C35" t="s">
        <v>75</v>
      </c>
      <c r="D35" t="s">
        <v>516</v>
      </c>
      <c r="E35">
        <v>-2.2799999999999998</v>
      </c>
      <c r="F35">
        <v>0.06</v>
      </c>
      <c r="G35">
        <v>-2.2803062797951101</v>
      </c>
      <c r="H35" s="2">
        <f t="shared" si="0"/>
        <v>0</v>
      </c>
      <c r="I35" s="2" t="str">
        <f t="shared" si="1"/>
        <v>match</v>
      </c>
      <c r="J35" t="s">
        <v>76</v>
      </c>
    </row>
    <row r="36" spans="1:10" ht="15" customHeight="1" x14ac:dyDescent="0.25">
      <c r="A36" t="s">
        <v>480</v>
      </c>
      <c r="B36" t="s">
        <v>70</v>
      </c>
      <c r="C36" t="s">
        <v>519</v>
      </c>
      <c r="D36" t="s">
        <v>516</v>
      </c>
      <c r="E36">
        <v>4.3499999999999996</v>
      </c>
      <c r="F36">
        <v>0.32</v>
      </c>
      <c r="G36">
        <v>4.3510571094280142</v>
      </c>
      <c r="H36" s="2">
        <f t="shared" si="0"/>
        <v>0</v>
      </c>
      <c r="I36" s="2" t="str">
        <f t="shared" si="1"/>
        <v>match</v>
      </c>
      <c r="J36" t="s">
        <v>77</v>
      </c>
    </row>
    <row r="37" spans="1:10" ht="15" customHeight="1" x14ac:dyDescent="0.25">
      <c r="A37" t="s">
        <v>480</v>
      </c>
      <c r="B37" t="s">
        <v>70</v>
      </c>
      <c r="C37" t="s">
        <v>78</v>
      </c>
      <c r="D37" t="s">
        <v>516</v>
      </c>
      <c r="E37">
        <v>42</v>
      </c>
      <c r="F37">
        <v>0.4</v>
      </c>
      <c r="G37">
        <v>42</v>
      </c>
      <c r="H37" s="2">
        <f t="shared" si="0"/>
        <v>0</v>
      </c>
      <c r="I37" s="2" t="str">
        <f t="shared" si="1"/>
        <v>match</v>
      </c>
      <c r="J37" t="s">
        <v>79</v>
      </c>
    </row>
    <row r="38" spans="1:10" ht="15" customHeight="1" x14ac:dyDescent="0.25">
      <c r="A38" t="s">
        <v>480</v>
      </c>
      <c r="B38" t="s">
        <v>70</v>
      </c>
      <c r="C38" t="s">
        <v>80</v>
      </c>
      <c r="D38" t="s">
        <v>516</v>
      </c>
      <c r="E38">
        <v>-724</v>
      </c>
      <c r="F38">
        <v>12</v>
      </c>
      <c r="G38">
        <v>-724</v>
      </c>
      <c r="H38" s="2">
        <f t="shared" si="0"/>
        <v>0</v>
      </c>
      <c r="I38" s="2" t="str">
        <f t="shared" si="1"/>
        <v>match</v>
      </c>
      <c r="J38" t="s">
        <v>81</v>
      </c>
    </row>
    <row r="39" spans="1:10" ht="15" customHeight="1" x14ac:dyDescent="0.25">
      <c r="A39" t="s">
        <v>480</v>
      </c>
      <c r="B39" t="s">
        <v>70</v>
      </c>
      <c r="C39" t="s">
        <v>82</v>
      </c>
      <c r="D39" t="s">
        <v>516</v>
      </c>
      <c r="E39">
        <v>-304</v>
      </c>
      <c r="F39">
        <v>20</v>
      </c>
      <c r="G39">
        <v>-304</v>
      </c>
      <c r="H39" s="2">
        <f t="shared" si="0"/>
        <v>0</v>
      </c>
      <c r="I39" s="2" t="str">
        <f t="shared" si="1"/>
        <v>match</v>
      </c>
      <c r="J39" t="s">
        <v>83</v>
      </c>
    </row>
    <row r="40" spans="1:10" ht="15" customHeight="1" x14ac:dyDescent="0.25">
      <c r="A40" t="s">
        <v>480</v>
      </c>
      <c r="B40" t="s">
        <v>70</v>
      </c>
      <c r="C40" t="s">
        <v>84</v>
      </c>
      <c r="D40" t="s">
        <v>516</v>
      </c>
      <c r="E40">
        <v>86</v>
      </c>
      <c r="F40">
        <v>0.1</v>
      </c>
      <c r="G40">
        <v>86</v>
      </c>
      <c r="H40" s="2">
        <f t="shared" si="0"/>
        <v>0</v>
      </c>
      <c r="I40" s="2" t="str">
        <f t="shared" si="1"/>
        <v>match</v>
      </c>
      <c r="J40" t="s">
        <v>85</v>
      </c>
    </row>
    <row r="41" spans="1:10" ht="15" customHeight="1" x14ac:dyDescent="0.25">
      <c r="A41" t="s">
        <v>480</v>
      </c>
      <c r="B41" t="s">
        <v>70</v>
      </c>
      <c r="C41" t="s">
        <v>86</v>
      </c>
      <c r="D41" t="s">
        <v>516</v>
      </c>
      <c r="E41">
        <v>521</v>
      </c>
      <c r="F41">
        <v>22</v>
      </c>
      <c r="G41">
        <v>521</v>
      </c>
      <c r="H41" s="2">
        <f t="shared" si="0"/>
        <v>0</v>
      </c>
      <c r="I41" s="2" t="str">
        <f t="shared" si="1"/>
        <v>match</v>
      </c>
      <c r="J41" t="s">
        <v>87</v>
      </c>
    </row>
    <row r="42" spans="1:10" ht="15" customHeight="1" x14ac:dyDescent="0.25">
      <c r="A42" t="s">
        <v>480</v>
      </c>
      <c r="B42" t="s">
        <v>70</v>
      </c>
      <c r="C42" t="s">
        <v>88</v>
      </c>
      <c r="D42" t="s">
        <v>516</v>
      </c>
      <c r="E42">
        <v>57</v>
      </c>
      <c r="F42">
        <v>4.0999999999999996</v>
      </c>
      <c r="G42">
        <v>57</v>
      </c>
      <c r="H42" s="2">
        <f t="shared" si="0"/>
        <v>0</v>
      </c>
      <c r="I42" s="2" t="str">
        <f t="shared" si="1"/>
        <v>match</v>
      </c>
      <c r="J42" t="s">
        <v>89</v>
      </c>
    </row>
    <row r="43" spans="1:10" ht="15" customHeight="1" x14ac:dyDescent="0.25">
      <c r="A43" t="s">
        <v>480</v>
      </c>
      <c r="B43" t="s">
        <v>70</v>
      </c>
      <c r="C43" t="s">
        <v>90</v>
      </c>
      <c r="D43" t="s">
        <v>516</v>
      </c>
      <c r="E43">
        <v>1240</v>
      </c>
      <c r="F43">
        <v>40</v>
      </c>
      <c r="G43">
        <v>1245</v>
      </c>
      <c r="H43" s="2">
        <f t="shared" si="0"/>
        <v>0</v>
      </c>
      <c r="I43" s="2" t="str">
        <f t="shared" si="1"/>
        <v>match</v>
      </c>
      <c r="J43" t="s">
        <v>91</v>
      </c>
    </row>
    <row r="44" spans="1:10" ht="15" customHeight="1" x14ac:dyDescent="0.25">
      <c r="A44" t="s">
        <v>480</v>
      </c>
      <c r="B44" t="s">
        <v>70</v>
      </c>
      <c r="C44" t="s">
        <v>92</v>
      </c>
      <c r="D44" t="s">
        <v>516</v>
      </c>
      <c r="E44">
        <v>123</v>
      </c>
      <c r="F44">
        <v>6</v>
      </c>
      <c r="G44">
        <v>122.5432586669922</v>
      </c>
      <c r="H44" s="2">
        <f t="shared" si="0"/>
        <v>0</v>
      </c>
      <c r="I44" s="2" t="str">
        <f t="shared" si="1"/>
        <v>match</v>
      </c>
      <c r="J44" t="s">
        <v>93</v>
      </c>
    </row>
    <row r="45" spans="1:10" ht="15" customHeight="1" x14ac:dyDescent="0.25">
      <c r="A45" t="s">
        <v>480</v>
      </c>
      <c r="B45" t="s">
        <v>70</v>
      </c>
      <c r="C45" t="s">
        <v>94</v>
      </c>
      <c r="D45" t="s">
        <v>516</v>
      </c>
      <c r="E45">
        <v>46.8</v>
      </c>
      <c r="F45">
        <v>3.6</v>
      </c>
      <c r="G45">
        <v>46.827465057373047</v>
      </c>
      <c r="H45" s="2">
        <f t="shared" si="0"/>
        <v>0</v>
      </c>
      <c r="I45" s="2" t="str">
        <f t="shared" si="1"/>
        <v>match</v>
      </c>
      <c r="J45" t="s">
        <v>95</v>
      </c>
    </row>
    <row r="46" spans="1:10" ht="15" customHeight="1" x14ac:dyDescent="0.25">
      <c r="A46" t="s">
        <v>480</v>
      </c>
      <c r="B46" t="s">
        <v>70</v>
      </c>
      <c r="C46" t="s">
        <v>96</v>
      </c>
      <c r="D46" t="s">
        <v>516</v>
      </c>
      <c r="E46">
        <v>94.7</v>
      </c>
      <c r="F46">
        <v>3.8</v>
      </c>
      <c r="G46">
        <v>94.729988098144531</v>
      </c>
      <c r="H46" s="2">
        <f t="shared" si="0"/>
        <v>0</v>
      </c>
      <c r="I46" s="2" t="str">
        <f t="shared" si="1"/>
        <v>match</v>
      </c>
      <c r="J46" t="s">
        <v>97</v>
      </c>
    </row>
    <row r="47" spans="1:10" ht="15" customHeight="1" x14ac:dyDescent="0.25">
      <c r="A47" t="s">
        <v>480</v>
      </c>
      <c r="B47" t="s">
        <v>70</v>
      </c>
      <c r="C47" t="s">
        <v>98</v>
      </c>
      <c r="D47" t="s">
        <v>516</v>
      </c>
      <c r="E47">
        <v>-7.7</v>
      </c>
      <c r="F47">
        <v>1.01</v>
      </c>
      <c r="G47">
        <v>-7.6992902755737296</v>
      </c>
      <c r="H47" s="2">
        <f t="shared" si="0"/>
        <v>0</v>
      </c>
      <c r="I47" s="2" t="str">
        <f t="shared" si="1"/>
        <v>match</v>
      </c>
      <c r="J47" t="s">
        <v>99</v>
      </c>
    </row>
    <row r="48" spans="1:10" ht="15" customHeight="1" x14ac:dyDescent="0.25">
      <c r="A48" t="s">
        <v>480</v>
      </c>
      <c r="B48" t="s">
        <v>70</v>
      </c>
      <c r="C48" t="s">
        <v>100</v>
      </c>
      <c r="D48" t="s">
        <v>516</v>
      </c>
      <c r="E48">
        <v>0.74</v>
      </c>
      <c r="F48">
        <v>1.0999999999999999E-2</v>
      </c>
      <c r="G48">
        <v>0.74025974025974028</v>
      </c>
      <c r="H48" s="2">
        <f t="shared" si="0"/>
        <v>0</v>
      </c>
      <c r="I48" s="2" t="str">
        <f t="shared" si="1"/>
        <v>match</v>
      </c>
      <c r="J48" t="s">
        <v>101</v>
      </c>
    </row>
    <row r="49" spans="1:10" ht="15" customHeight="1" x14ac:dyDescent="0.25">
      <c r="A49" t="s">
        <v>480</v>
      </c>
      <c r="B49" t="s">
        <v>70</v>
      </c>
      <c r="C49" t="s">
        <v>102</v>
      </c>
      <c r="D49" t="s">
        <v>516</v>
      </c>
      <c r="E49">
        <v>1480000000</v>
      </c>
      <c r="F49">
        <v>140000000</v>
      </c>
      <c r="G49">
        <v>1482460753</v>
      </c>
      <c r="H49" s="2">
        <f t="shared" si="0"/>
        <v>0</v>
      </c>
      <c r="I49" s="2" t="str">
        <f t="shared" si="1"/>
        <v>match</v>
      </c>
      <c r="J49" t="s">
        <v>103</v>
      </c>
    </row>
    <row r="50" spans="1:10" ht="15" customHeight="1" x14ac:dyDescent="0.25">
      <c r="A50" t="s">
        <v>480</v>
      </c>
      <c r="B50" t="s">
        <v>70</v>
      </c>
      <c r="C50" t="s">
        <v>104</v>
      </c>
      <c r="D50" t="s">
        <v>516</v>
      </c>
      <c r="E50">
        <v>183</v>
      </c>
      <c r="F50">
        <v>7</v>
      </c>
      <c r="G50">
        <v>182.59229780281581</v>
      </c>
      <c r="H50" s="2">
        <f t="shared" si="0"/>
        <v>0</v>
      </c>
      <c r="I50" s="2" t="str">
        <f t="shared" si="1"/>
        <v>match</v>
      </c>
      <c r="J50" t="s">
        <v>105</v>
      </c>
    </row>
    <row r="51" spans="1:10" ht="15" customHeight="1" x14ac:dyDescent="0.25">
      <c r="A51" t="s">
        <v>480</v>
      </c>
      <c r="B51" t="s">
        <v>106</v>
      </c>
      <c r="C51" t="s">
        <v>71</v>
      </c>
      <c r="D51" t="s">
        <v>516</v>
      </c>
      <c r="E51">
        <v>18.5</v>
      </c>
      <c r="F51">
        <v>0.5</v>
      </c>
      <c r="G51">
        <v>18.502957382210731</v>
      </c>
      <c r="H51" s="2">
        <f t="shared" si="0"/>
        <v>0</v>
      </c>
      <c r="I51" s="2" t="str">
        <f t="shared" si="1"/>
        <v>match</v>
      </c>
      <c r="J51" t="s">
        <v>107</v>
      </c>
    </row>
    <row r="52" spans="1:10" ht="15" customHeight="1" x14ac:dyDescent="0.25">
      <c r="A52" t="s">
        <v>480</v>
      </c>
      <c r="B52" t="s">
        <v>106</v>
      </c>
      <c r="C52" t="s">
        <v>73</v>
      </c>
      <c r="D52" t="s">
        <v>516</v>
      </c>
      <c r="E52">
        <v>21.7</v>
      </c>
      <c r="F52">
        <v>0.4</v>
      </c>
      <c r="G52">
        <v>21.690045228927001</v>
      </c>
      <c r="H52" s="2">
        <f t="shared" si="0"/>
        <v>0</v>
      </c>
      <c r="I52" s="2" t="str">
        <f t="shared" si="1"/>
        <v>match</v>
      </c>
      <c r="J52" t="s">
        <v>108</v>
      </c>
    </row>
    <row r="53" spans="1:10" ht="15" customHeight="1" x14ac:dyDescent="0.25">
      <c r="A53" t="s">
        <v>480</v>
      </c>
      <c r="B53" t="s">
        <v>106</v>
      </c>
      <c r="C53" t="s">
        <v>75</v>
      </c>
      <c r="D53" t="s">
        <v>516</v>
      </c>
      <c r="E53">
        <v>-2.27</v>
      </c>
      <c r="F53">
        <v>0.06</v>
      </c>
      <c r="G53">
        <v>-2.2677848266154208</v>
      </c>
      <c r="H53" s="2">
        <f t="shared" si="0"/>
        <v>0</v>
      </c>
      <c r="I53" s="2" t="str">
        <f t="shared" si="1"/>
        <v>match</v>
      </c>
      <c r="J53" t="s">
        <v>109</v>
      </c>
    </row>
    <row r="54" spans="1:10" ht="15" customHeight="1" x14ac:dyDescent="0.25">
      <c r="A54" t="s">
        <v>480</v>
      </c>
      <c r="B54" t="s">
        <v>106</v>
      </c>
      <c r="C54" t="s">
        <v>519</v>
      </c>
      <c r="D54" t="s">
        <v>516</v>
      </c>
      <c r="E54">
        <v>4.3099999999999996</v>
      </c>
      <c r="F54">
        <v>0.32</v>
      </c>
      <c r="G54">
        <v>4.3075747992025901</v>
      </c>
      <c r="H54" s="2">
        <f t="shared" si="0"/>
        <v>0</v>
      </c>
      <c r="I54" s="2" t="str">
        <f t="shared" si="1"/>
        <v>match</v>
      </c>
      <c r="J54" t="s">
        <v>110</v>
      </c>
    </row>
    <row r="55" spans="1:10" ht="15" customHeight="1" x14ac:dyDescent="0.25">
      <c r="A55" t="s">
        <v>480</v>
      </c>
      <c r="B55" t="s">
        <v>106</v>
      </c>
      <c r="C55" t="s">
        <v>78</v>
      </c>
      <c r="D55" t="s">
        <v>516</v>
      </c>
      <c r="E55">
        <v>20</v>
      </c>
      <c r="F55">
        <v>0.5</v>
      </c>
      <c r="G55">
        <v>20</v>
      </c>
      <c r="H55" s="2">
        <f t="shared" si="0"/>
        <v>0</v>
      </c>
      <c r="I55" s="2" t="str">
        <f t="shared" si="1"/>
        <v>match</v>
      </c>
      <c r="J55" t="s">
        <v>111</v>
      </c>
    </row>
    <row r="56" spans="1:10" ht="15" customHeight="1" x14ac:dyDescent="0.25">
      <c r="A56" t="s">
        <v>480</v>
      </c>
      <c r="B56" t="s">
        <v>106</v>
      </c>
      <c r="C56" t="s">
        <v>80</v>
      </c>
      <c r="D56" t="s">
        <v>516</v>
      </c>
      <c r="E56">
        <v>1</v>
      </c>
      <c r="F56">
        <v>0</v>
      </c>
      <c r="G56">
        <v>1</v>
      </c>
      <c r="H56" s="2">
        <f t="shared" si="0"/>
        <v>0</v>
      </c>
      <c r="I56" s="2" t="str">
        <f t="shared" si="1"/>
        <v>match</v>
      </c>
      <c r="J56" t="s">
        <v>112</v>
      </c>
    </row>
    <row r="57" spans="1:10" ht="15" customHeight="1" x14ac:dyDescent="0.25">
      <c r="A57" t="s">
        <v>480</v>
      </c>
      <c r="B57" t="s">
        <v>106</v>
      </c>
      <c r="C57" t="s">
        <v>82</v>
      </c>
      <c r="D57" t="s">
        <v>516</v>
      </c>
      <c r="E57">
        <v>11</v>
      </c>
      <c r="F57">
        <v>0.7</v>
      </c>
      <c r="G57">
        <v>11</v>
      </c>
      <c r="H57" s="2">
        <f t="shared" si="0"/>
        <v>0</v>
      </c>
      <c r="I57" s="2" t="str">
        <f t="shared" si="1"/>
        <v>match</v>
      </c>
      <c r="J57" t="s">
        <v>113</v>
      </c>
    </row>
    <row r="58" spans="1:10" ht="15" customHeight="1" x14ac:dyDescent="0.25">
      <c r="A58" t="s">
        <v>480</v>
      </c>
      <c r="B58" t="s">
        <v>106</v>
      </c>
      <c r="C58" t="s">
        <v>84</v>
      </c>
      <c r="D58" t="s">
        <v>516</v>
      </c>
      <c r="E58">
        <v>21</v>
      </c>
      <c r="F58">
        <v>0.5</v>
      </c>
      <c r="G58">
        <v>21</v>
      </c>
      <c r="H58" s="2">
        <f t="shared" si="0"/>
        <v>0</v>
      </c>
      <c r="I58" s="2" t="str">
        <f t="shared" si="1"/>
        <v>match</v>
      </c>
      <c r="J58" t="s">
        <v>114</v>
      </c>
    </row>
    <row r="59" spans="1:10" ht="15" customHeight="1" x14ac:dyDescent="0.25">
      <c r="A59" t="s">
        <v>480</v>
      </c>
      <c r="B59" t="s">
        <v>106</v>
      </c>
      <c r="C59" t="s">
        <v>86</v>
      </c>
      <c r="D59" t="s">
        <v>516</v>
      </c>
      <c r="E59">
        <v>32</v>
      </c>
      <c r="F59">
        <v>0</v>
      </c>
      <c r="G59">
        <v>32</v>
      </c>
      <c r="H59" s="2">
        <f t="shared" si="0"/>
        <v>0</v>
      </c>
      <c r="I59" s="2" t="str">
        <f t="shared" si="1"/>
        <v>match</v>
      </c>
      <c r="J59" t="s">
        <v>115</v>
      </c>
    </row>
    <row r="60" spans="1:10" ht="15" customHeight="1" x14ac:dyDescent="0.25">
      <c r="A60" t="s">
        <v>480</v>
      </c>
      <c r="B60" t="s">
        <v>106</v>
      </c>
      <c r="C60" t="s">
        <v>116</v>
      </c>
      <c r="D60" t="s">
        <v>516</v>
      </c>
      <c r="E60">
        <v>20</v>
      </c>
      <c r="F60">
        <v>0.4</v>
      </c>
      <c r="G60">
        <v>20</v>
      </c>
      <c r="H60" s="2">
        <f t="shared" si="0"/>
        <v>0</v>
      </c>
      <c r="I60" s="2" t="str">
        <f t="shared" si="1"/>
        <v>match</v>
      </c>
      <c r="J60" t="s">
        <v>117</v>
      </c>
    </row>
    <row r="61" spans="1:10" ht="15" customHeight="1" x14ac:dyDescent="0.25">
      <c r="A61" t="s">
        <v>480</v>
      </c>
      <c r="B61" t="s">
        <v>106</v>
      </c>
      <c r="C61" t="s">
        <v>88</v>
      </c>
      <c r="D61" t="s">
        <v>516</v>
      </c>
      <c r="E61">
        <v>2</v>
      </c>
      <c r="F61">
        <v>0.06</v>
      </c>
      <c r="G61">
        <v>2</v>
      </c>
      <c r="H61" s="2">
        <f t="shared" si="0"/>
        <v>0</v>
      </c>
      <c r="I61" s="2" t="str">
        <f t="shared" si="1"/>
        <v>match</v>
      </c>
      <c r="J61" t="s">
        <v>118</v>
      </c>
    </row>
    <row r="62" spans="1:10" ht="15" customHeight="1" x14ac:dyDescent="0.25">
      <c r="A62" t="s">
        <v>480</v>
      </c>
      <c r="B62" t="s">
        <v>106</v>
      </c>
      <c r="C62" t="s">
        <v>90</v>
      </c>
      <c r="D62" t="s">
        <v>516</v>
      </c>
      <c r="E62">
        <v>31</v>
      </c>
      <c r="F62">
        <v>0</v>
      </c>
      <c r="G62">
        <v>31</v>
      </c>
      <c r="H62" s="2">
        <f t="shared" si="0"/>
        <v>0</v>
      </c>
      <c r="I62" s="2" t="str">
        <f t="shared" si="1"/>
        <v>match</v>
      </c>
      <c r="J62" t="s">
        <v>119</v>
      </c>
    </row>
    <row r="63" spans="1:10" ht="15" customHeight="1" x14ac:dyDescent="0.25">
      <c r="A63" t="s">
        <v>480</v>
      </c>
      <c r="B63" t="s">
        <v>106</v>
      </c>
      <c r="C63" t="s">
        <v>92</v>
      </c>
      <c r="D63" t="s">
        <v>516</v>
      </c>
      <c r="E63">
        <v>3.15</v>
      </c>
      <c r="F63">
        <v>0.05</v>
      </c>
      <c r="G63">
        <v>3.151146247396281</v>
      </c>
      <c r="H63" s="2">
        <f t="shared" si="0"/>
        <v>0</v>
      </c>
      <c r="I63" s="2" t="str">
        <f t="shared" si="1"/>
        <v>match</v>
      </c>
      <c r="J63" t="s">
        <v>120</v>
      </c>
    </row>
    <row r="64" spans="1:10" ht="15" customHeight="1" x14ac:dyDescent="0.25">
      <c r="A64" t="s">
        <v>480</v>
      </c>
      <c r="B64" t="s">
        <v>106</v>
      </c>
      <c r="C64" t="s">
        <v>94</v>
      </c>
      <c r="D64" t="s">
        <v>516</v>
      </c>
      <c r="E64">
        <v>1.33</v>
      </c>
      <c r="F64">
        <v>0.06</v>
      </c>
      <c r="G64">
        <v>1.327607099299134</v>
      </c>
      <c r="H64" s="2">
        <f t="shared" si="0"/>
        <v>0</v>
      </c>
      <c r="I64" s="2" t="str">
        <f t="shared" si="1"/>
        <v>match</v>
      </c>
      <c r="J64" t="s">
        <v>121</v>
      </c>
    </row>
    <row r="65" spans="1:10" ht="15" customHeight="1" x14ac:dyDescent="0.25">
      <c r="A65" t="s">
        <v>480</v>
      </c>
      <c r="B65" t="s">
        <v>106</v>
      </c>
      <c r="C65" t="s">
        <v>96</v>
      </c>
      <c r="D65" t="s">
        <v>516</v>
      </c>
      <c r="E65">
        <v>2.41</v>
      </c>
      <c r="F65">
        <v>0.04</v>
      </c>
      <c r="G65">
        <v>2.4072866299336551</v>
      </c>
      <c r="H65" s="2">
        <f t="shared" si="0"/>
        <v>0</v>
      </c>
      <c r="I65" s="2" t="str">
        <f t="shared" si="1"/>
        <v>match</v>
      </c>
      <c r="J65" t="s">
        <v>122</v>
      </c>
    </row>
    <row r="66" spans="1:10" ht="15" customHeight="1" x14ac:dyDescent="0.25">
      <c r="A66" t="s">
        <v>480</v>
      </c>
      <c r="B66" t="s">
        <v>106</v>
      </c>
      <c r="C66" t="s">
        <v>98</v>
      </c>
      <c r="D66" t="s">
        <v>516</v>
      </c>
      <c r="E66">
        <v>0.252</v>
      </c>
      <c r="F66">
        <v>6.0000000000000001E-3</v>
      </c>
      <c r="G66">
        <v>0.25170339899854433</v>
      </c>
      <c r="H66" s="2">
        <f t="shared" si="0"/>
        <v>0</v>
      </c>
      <c r="I66" s="2" t="str">
        <f t="shared" si="1"/>
        <v>match</v>
      </c>
      <c r="J66" t="s">
        <v>123</v>
      </c>
    </row>
    <row r="67" spans="1:10" ht="15" customHeight="1" x14ac:dyDescent="0.25">
      <c r="A67" t="s">
        <v>480</v>
      </c>
      <c r="B67" t="s">
        <v>106</v>
      </c>
      <c r="C67" t="s">
        <v>100</v>
      </c>
      <c r="D67" t="s">
        <v>516</v>
      </c>
      <c r="E67">
        <v>0.05</v>
      </c>
      <c r="F67">
        <v>2.0999999999999999E-3</v>
      </c>
      <c r="G67">
        <v>0.05</v>
      </c>
      <c r="H67" s="2">
        <f t="shared" si="0"/>
        <v>0</v>
      </c>
      <c r="I67" s="2" t="str">
        <f t="shared" si="1"/>
        <v>match</v>
      </c>
      <c r="J67" t="s">
        <v>124</v>
      </c>
    </row>
    <row r="68" spans="1:10" ht="15" customHeight="1" x14ac:dyDescent="0.25">
      <c r="A68" t="s">
        <v>480</v>
      </c>
      <c r="B68" t="s">
        <v>106</v>
      </c>
      <c r="C68" t="s">
        <v>125</v>
      </c>
      <c r="D68" t="s">
        <v>516</v>
      </c>
      <c r="E68">
        <v>2.94</v>
      </c>
      <c r="F68">
        <v>0.01</v>
      </c>
      <c r="G68">
        <v>2.9399620312732511</v>
      </c>
      <c r="H68" s="2">
        <f t="shared" si="0"/>
        <v>0</v>
      </c>
      <c r="I68" s="2" t="str">
        <f t="shared" si="1"/>
        <v>match</v>
      </c>
      <c r="J68" t="s">
        <v>126</v>
      </c>
    </row>
    <row r="69" spans="1:10" ht="15" customHeight="1" x14ac:dyDescent="0.25">
      <c r="A69" t="s">
        <v>480</v>
      </c>
      <c r="B69" t="s">
        <v>106</v>
      </c>
      <c r="C69" t="s">
        <v>127</v>
      </c>
      <c r="D69" t="s">
        <v>516</v>
      </c>
      <c r="E69">
        <v>0.22900000000000001</v>
      </c>
      <c r="F69">
        <v>3.0000000000000001E-3</v>
      </c>
      <c r="G69">
        <v>0.2287652946119077</v>
      </c>
      <c r="H69" s="2">
        <f t="shared" si="0"/>
        <v>0</v>
      </c>
      <c r="I69" s="2" t="str">
        <f t="shared" si="1"/>
        <v>match</v>
      </c>
      <c r="J69" t="s">
        <v>128</v>
      </c>
    </row>
    <row r="70" spans="1:10" ht="15" customHeight="1" x14ac:dyDescent="0.25">
      <c r="A70" t="s">
        <v>480</v>
      </c>
      <c r="B70" t="s">
        <v>106</v>
      </c>
      <c r="C70" t="s">
        <v>129</v>
      </c>
      <c r="D70" t="s">
        <v>516</v>
      </c>
      <c r="E70">
        <v>7260</v>
      </c>
      <c r="F70">
        <v>200</v>
      </c>
      <c r="G70">
        <v>7263</v>
      </c>
      <c r="H70" s="2">
        <f t="shared" si="0"/>
        <v>0</v>
      </c>
      <c r="I70" s="2" t="str">
        <f t="shared" si="1"/>
        <v>match</v>
      </c>
      <c r="J70" t="s">
        <v>130</v>
      </c>
    </row>
    <row r="71" spans="1:10" ht="15" customHeight="1" x14ac:dyDescent="0.25">
      <c r="A71" t="s">
        <v>480</v>
      </c>
      <c r="B71" t="s">
        <v>106</v>
      </c>
      <c r="C71" t="s">
        <v>667</v>
      </c>
      <c r="D71" t="s">
        <v>516</v>
      </c>
      <c r="E71">
        <v>19</v>
      </c>
      <c r="F71">
        <v>0.4</v>
      </c>
      <c r="G71">
        <v>19</v>
      </c>
      <c r="H71" s="2">
        <f t="shared" si="0"/>
        <v>0</v>
      </c>
      <c r="I71" s="2" t="str">
        <f t="shared" si="1"/>
        <v>match</v>
      </c>
      <c r="J71" t="s">
        <v>131</v>
      </c>
    </row>
    <row r="72" spans="1:10" ht="15" customHeight="1" x14ac:dyDescent="0.25">
      <c r="A72" t="s">
        <v>480</v>
      </c>
      <c r="B72" t="s">
        <v>106</v>
      </c>
      <c r="C72" t="s">
        <v>132</v>
      </c>
      <c r="D72" t="s">
        <v>516</v>
      </c>
      <c r="E72">
        <v>-6670</v>
      </c>
      <c r="F72">
        <v>230</v>
      </c>
      <c r="G72">
        <v>-6674</v>
      </c>
      <c r="H72" s="2">
        <f t="shared" si="0"/>
        <v>0</v>
      </c>
      <c r="I72" s="2" t="str">
        <f t="shared" si="1"/>
        <v>match</v>
      </c>
      <c r="J72" t="s">
        <v>133</v>
      </c>
    </row>
    <row r="73" spans="1:10" ht="15" customHeight="1" x14ac:dyDescent="0.25">
      <c r="A73" t="s">
        <v>480</v>
      </c>
      <c r="B73" t="s">
        <v>106</v>
      </c>
      <c r="C73" t="s">
        <v>668</v>
      </c>
      <c r="D73" t="s">
        <v>516</v>
      </c>
      <c r="E73">
        <v>22</v>
      </c>
      <c r="F73">
        <v>0.4</v>
      </c>
      <c r="G73">
        <v>22</v>
      </c>
      <c r="H73" s="2">
        <f t="shared" si="0"/>
        <v>0</v>
      </c>
      <c r="I73" s="2" t="str">
        <f t="shared" si="1"/>
        <v>match</v>
      </c>
      <c r="J73" t="s">
        <v>134</v>
      </c>
    </row>
    <row r="74" spans="1:10" ht="15" customHeight="1" x14ac:dyDescent="0.25">
      <c r="A74" t="s">
        <v>480</v>
      </c>
      <c r="B74" t="s">
        <v>135</v>
      </c>
      <c r="C74" t="s">
        <v>136</v>
      </c>
      <c r="D74" t="s">
        <v>516</v>
      </c>
      <c r="E74">
        <v>0.97199999999999998</v>
      </c>
      <c r="F74">
        <v>3.0000000000000001E-3</v>
      </c>
      <c r="G74">
        <v>0.97157314741931855</v>
      </c>
      <c r="H74" s="2">
        <f t="shared" si="0"/>
        <v>0</v>
      </c>
      <c r="I74" s="2" t="str">
        <f t="shared" si="1"/>
        <v>match</v>
      </c>
      <c r="J74" t="s">
        <v>137</v>
      </c>
    </row>
    <row r="75" spans="1:10" ht="15" customHeight="1" x14ac:dyDescent="0.25">
      <c r="A75" t="s">
        <v>480</v>
      </c>
      <c r="B75" t="s">
        <v>135</v>
      </c>
      <c r="C75" t="s">
        <v>138</v>
      </c>
      <c r="D75" t="s">
        <v>516</v>
      </c>
      <c r="E75">
        <v>9.0000000000000006E-5</v>
      </c>
      <c r="F75">
        <v>4.15E-4</v>
      </c>
      <c r="G75">
        <v>8.9958394242639628E-5</v>
      </c>
      <c r="H75" s="2">
        <f t="shared" si="0"/>
        <v>0</v>
      </c>
      <c r="I75" s="2" t="str">
        <f t="shared" si="1"/>
        <v>match</v>
      </c>
      <c r="J75" t="s">
        <v>139</v>
      </c>
    </row>
    <row r="76" spans="1:10" ht="15" customHeight="1" x14ac:dyDescent="0.25">
      <c r="A76" t="s">
        <v>480</v>
      </c>
      <c r="B76" t="s">
        <v>135</v>
      </c>
      <c r="C76" t="s">
        <v>140</v>
      </c>
      <c r="D76" t="s">
        <v>516</v>
      </c>
      <c r="E76">
        <v>87</v>
      </c>
      <c r="F76">
        <v>0.1</v>
      </c>
      <c r="G76">
        <v>87</v>
      </c>
      <c r="H76" s="2">
        <f t="shared" si="0"/>
        <v>0</v>
      </c>
      <c r="I76" s="2" t="str">
        <f t="shared" si="1"/>
        <v>match</v>
      </c>
      <c r="J76" t="s">
        <v>141</v>
      </c>
    </row>
    <row r="77" spans="1:10" ht="15" customHeight="1" x14ac:dyDescent="0.25">
      <c r="A77" t="s">
        <v>480</v>
      </c>
      <c r="B77" t="s">
        <v>135</v>
      </c>
      <c r="C77" t="s">
        <v>142</v>
      </c>
      <c r="D77" t="s">
        <v>516</v>
      </c>
      <c r="E77">
        <v>-303</v>
      </c>
      <c r="F77">
        <v>20</v>
      </c>
      <c r="G77">
        <v>-303</v>
      </c>
      <c r="H77" s="2">
        <f t="shared" si="0"/>
        <v>0</v>
      </c>
      <c r="I77" s="2" t="str">
        <f t="shared" si="1"/>
        <v>match</v>
      </c>
      <c r="J77" t="s">
        <v>143</v>
      </c>
    </row>
    <row r="78" spans="1:10" ht="15" customHeight="1" x14ac:dyDescent="0.25">
      <c r="A78" t="s">
        <v>480</v>
      </c>
      <c r="B78" t="s">
        <v>135</v>
      </c>
      <c r="C78" t="s">
        <v>144</v>
      </c>
      <c r="D78" t="s">
        <v>516</v>
      </c>
      <c r="E78">
        <v>0.97099999999999997</v>
      </c>
      <c r="F78">
        <v>1E-3</v>
      </c>
      <c r="G78">
        <v>0.97148318902507591</v>
      </c>
      <c r="H78" s="2">
        <f t="shared" si="0"/>
        <v>0</v>
      </c>
      <c r="I78" s="2" t="str">
        <f t="shared" si="1"/>
        <v>match</v>
      </c>
      <c r="J78" t="s">
        <v>145</v>
      </c>
    </row>
    <row r="79" spans="1:10" ht="15" customHeight="1" x14ac:dyDescent="0.25">
      <c r="A79" t="s">
        <v>480</v>
      </c>
      <c r="B79" t="s">
        <v>135</v>
      </c>
      <c r="C79" t="s">
        <v>146</v>
      </c>
      <c r="D79" t="s">
        <v>516</v>
      </c>
      <c r="E79">
        <v>390</v>
      </c>
      <c r="F79">
        <v>20</v>
      </c>
      <c r="G79">
        <v>390</v>
      </c>
      <c r="H79" s="2">
        <f t="shared" si="0"/>
        <v>0</v>
      </c>
      <c r="I79" s="2" t="str">
        <f t="shared" si="1"/>
        <v>match</v>
      </c>
      <c r="J79" t="s">
        <v>147</v>
      </c>
    </row>
    <row r="80" spans="1:10" ht="15" customHeight="1" x14ac:dyDescent="0.25">
      <c r="A80" t="s">
        <v>480</v>
      </c>
      <c r="B80" t="s">
        <v>135</v>
      </c>
      <c r="C80" t="s">
        <v>148</v>
      </c>
      <c r="D80" t="s">
        <v>676</v>
      </c>
      <c r="G80">
        <v>0.56303778478357369</v>
      </c>
      <c r="H80" s="2" t="str">
        <f t="shared" si="0"/>
        <v/>
      </c>
      <c r="I80" s="2" t="str">
        <f t="shared" si="1"/>
        <v/>
      </c>
      <c r="J80" t="s">
        <v>149</v>
      </c>
    </row>
    <row r="81" spans="1:10" ht="15" customHeight="1" x14ac:dyDescent="0.25">
      <c r="A81" t="s">
        <v>480</v>
      </c>
      <c r="B81" t="s">
        <v>225</v>
      </c>
      <c r="C81" t="s">
        <v>151</v>
      </c>
      <c r="D81" t="s">
        <v>516</v>
      </c>
      <c r="E81">
        <v>0.23200000000000001</v>
      </c>
      <c r="F81">
        <v>7.0000000000000001E-3</v>
      </c>
      <c r="G81">
        <v>0.23195757201084721</v>
      </c>
      <c r="H81" s="2">
        <f t="shared" si="0"/>
        <v>0</v>
      </c>
      <c r="I81" s="2" t="str">
        <f t="shared" si="1"/>
        <v>match</v>
      </c>
      <c r="J81" t="s">
        <v>226</v>
      </c>
    </row>
    <row r="82" spans="1:10" ht="15" customHeight="1" x14ac:dyDescent="0.25">
      <c r="A82" t="s">
        <v>480</v>
      </c>
      <c r="B82" t="s">
        <v>225</v>
      </c>
      <c r="C82" t="s">
        <v>153</v>
      </c>
      <c r="D82" t="s">
        <v>516</v>
      </c>
      <c r="E82">
        <v>18.899999999999999</v>
      </c>
      <c r="F82">
        <v>0.5</v>
      </c>
      <c r="G82">
        <v>18.852474111599101</v>
      </c>
      <c r="H82" s="2">
        <f t="shared" si="0"/>
        <v>0</v>
      </c>
      <c r="I82" s="2" t="str">
        <f t="shared" si="1"/>
        <v>match</v>
      </c>
      <c r="J82" t="s">
        <v>227</v>
      </c>
    </row>
    <row r="83" spans="1:10" ht="15" customHeight="1" x14ac:dyDescent="0.25">
      <c r="A83" t="s">
        <v>480</v>
      </c>
      <c r="B83" t="s">
        <v>225</v>
      </c>
      <c r="C83" t="s">
        <v>155</v>
      </c>
      <c r="D83" t="s">
        <v>516</v>
      </c>
      <c r="E83">
        <v>17.600000000000001</v>
      </c>
      <c r="F83">
        <v>0.4</v>
      </c>
      <c r="G83">
        <v>17.628003988912361</v>
      </c>
      <c r="H83" s="2">
        <f t="shared" si="0"/>
        <v>0</v>
      </c>
      <c r="I83" s="2" t="str">
        <f t="shared" si="1"/>
        <v>match</v>
      </c>
      <c r="J83" t="s">
        <v>228</v>
      </c>
    </row>
    <row r="84" spans="1:10" ht="15" customHeight="1" x14ac:dyDescent="0.25">
      <c r="A84" t="s">
        <v>480</v>
      </c>
      <c r="B84" t="s">
        <v>225</v>
      </c>
      <c r="C84" t="s">
        <v>157</v>
      </c>
      <c r="D84" t="s">
        <v>516</v>
      </c>
      <c r="E84">
        <v>4.95</v>
      </c>
      <c r="F84">
        <v>0.03</v>
      </c>
      <c r="G84">
        <v>4.9472583257235012</v>
      </c>
      <c r="H84" s="2">
        <f t="shared" si="0"/>
        <v>0</v>
      </c>
      <c r="I84" s="2" t="str">
        <f t="shared" si="1"/>
        <v>match</v>
      </c>
      <c r="J84" t="s">
        <v>231</v>
      </c>
    </row>
    <row r="85" spans="1:10" ht="15" customHeight="1" x14ac:dyDescent="0.25">
      <c r="A85" t="s">
        <v>480</v>
      </c>
      <c r="B85" t="s">
        <v>225</v>
      </c>
      <c r="C85" t="s">
        <v>159</v>
      </c>
      <c r="D85" t="s">
        <v>516</v>
      </c>
      <c r="E85">
        <v>1.29</v>
      </c>
      <c r="F85">
        <v>0.01</v>
      </c>
      <c r="G85">
        <v>1.292612411466157</v>
      </c>
      <c r="H85" s="2">
        <f t="shared" si="0"/>
        <v>0</v>
      </c>
      <c r="I85" s="2" t="str">
        <f t="shared" si="1"/>
        <v>match</v>
      </c>
      <c r="J85" t="s">
        <v>234</v>
      </c>
    </row>
    <row r="86" spans="1:10" ht="15" customHeight="1" x14ac:dyDescent="0.25">
      <c r="A86" t="s">
        <v>480</v>
      </c>
      <c r="B86" t="s">
        <v>225</v>
      </c>
      <c r="C86" t="s">
        <v>161</v>
      </c>
      <c r="D86" t="s">
        <v>516</v>
      </c>
      <c r="E86">
        <v>5.37</v>
      </c>
      <c r="F86">
        <v>0.11</v>
      </c>
      <c r="G86">
        <v>5.3690169115750308</v>
      </c>
      <c r="H86" s="2">
        <f t="shared" si="0"/>
        <v>0</v>
      </c>
      <c r="I86" s="2" t="str">
        <f t="shared" si="1"/>
        <v>match</v>
      </c>
      <c r="J86" t="s">
        <v>237</v>
      </c>
    </row>
    <row r="87" spans="1:10" ht="15" customHeight="1" x14ac:dyDescent="0.25">
      <c r="A87" t="s">
        <v>480</v>
      </c>
      <c r="B87" t="s">
        <v>225</v>
      </c>
      <c r="C87" t="s">
        <v>163</v>
      </c>
      <c r="D87" t="s">
        <v>516</v>
      </c>
      <c r="E87">
        <v>2.13</v>
      </c>
      <c r="F87">
        <v>0.01</v>
      </c>
      <c r="G87">
        <v>2.1338993769425612</v>
      </c>
      <c r="H87" s="2">
        <f t="shared" si="0"/>
        <v>0</v>
      </c>
      <c r="I87" s="2" t="str">
        <f t="shared" si="1"/>
        <v>match</v>
      </c>
      <c r="J87" t="s">
        <v>241</v>
      </c>
    </row>
    <row r="88" spans="1:10" ht="15" customHeight="1" x14ac:dyDescent="0.25">
      <c r="A88" t="s">
        <v>480</v>
      </c>
      <c r="B88" t="s">
        <v>225</v>
      </c>
      <c r="C88" t="s">
        <v>165</v>
      </c>
      <c r="D88" t="s">
        <v>516</v>
      </c>
      <c r="E88">
        <v>37.700000000000003</v>
      </c>
      <c r="F88">
        <v>0.8</v>
      </c>
      <c r="G88">
        <v>37.704948214704793</v>
      </c>
      <c r="H88" s="2">
        <f t="shared" si="0"/>
        <v>0</v>
      </c>
      <c r="I88" s="2" t="str">
        <f t="shared" si="1"/>
        <v>match</v>
      </c>
      <c r="J88" t="s">
        <v>245</v>
      </c>
    </row>
    <row r="89" spans="1:10" ht="15" customHeight="1" x14ac:dyDescent="0.25">
      <c r="A89" t="s">
        <v>480</v>
      </c>
      <c r="B89" t="s">
        <v>225</v>
      </c>
      <c r="C89" t="s">
        <v>167</v>
      </c>
      <c r="D89" t="s">
        <v>516</v>
      </c>
      <c r="E89">
        <v>63.4</v>
      </c>
      <c r="F89">
        <v>1.3</v>
      </c>
      <c r="G89">
        <v>63.441042232094269</v>
      </c>
      <c r="H89" s="2">
        <f t="shared" si="0"/>
        <v>0</v>
      </c>
      <c r="I89" s="2" t="str">
        <f t="shared" si="1"/>
        <v>match</v>
      </c>
      <c r="J89" t="s">
        <v>248</v>
      </c>
    </row>
    <row r="90" spans="1:10" ht="15" customHeight="1" x14ac:dyDescent="0.25">
      <c r="A90" t="s">
        <v>480</v>
      </c>
      <c r="B90" t="s">
        <v>225</v>
      </c>
      <c r="C90" t="s">
        <v>169</v>
      </c>
      <c r="D90" t="s">
        <v>516</v>
      </c>
      <c r="E90">
        <v>3.68</v>
      </c>
      <c r="F90">
        <v>0.02</v>
      </c>
      <c r="G90">
        <v>3.675598786427424</v>
      </c>
      <c r="H90" s="2">
        <f t="shared" si="0"/>
        <v>0</v>
      </c>
      <c r="I90" s="2" t="str">
        <f t="shared" si="1"/>
        <v>match</v>
      </c>
      <c r="J90" t="s">
        <v>250</v>
      </c>
    </row>
    <row r="91" spans="1:10" ht="15" customHeight="1" x14ac:dyDescent="0.25">
      <c r="A91" t="s">
        <v>480</v>
      </c>
      <c r="B91" t="s">
        <v>225</v>
      </c>
      <c r="C91" t="s">
        <v>171</v>
      </c>
      <c r="D91" t="s">
        <v>516</v>
      </c>
      <c r="E91">
        <v>0.11</v>
      </c>
      <c r="F91">
        <v>3.0000000000000001E-3</v>
      </c>
      <c r="G91">
        <v>0.109654203642579</v>
      </c>
      <c r="H91" s="2">
        <f t="shared" si="0"/>
        <v>0</v>
      </c>
      <c r="I91" s="2" t="str">
        <f t="shared" si="1"/>
        <v>match</v>
      </c>
      <c r="J91" t="s">
        <v>253</v>
      </c>
    </row>
    <row r="92" spans="1:10" ht="15" customHeight="1" x14ac:dyDescent="0.25">
      <c r="A92" t="s">
        <v>480</v>
      </c>
      <c r="B92" t="s">
        <v>225</v>
      </c>
      <c r="C92" t="s">
        <v>173</v>
      </c>
      <c r="D92" t="s">
        <v>516</v>
      </c>
      <c r="E92">
        <v>7.07</v>
      </c>
      <c r="F92">
        <v>0.13</v>
      </c>
      <c r="G92">
        <v>7.0709736425526968</v>
      </c>
      <c r="H92" s="2">
        <f t="shared" si="0"/>
        <v>0</v>
      </c>
      <c r="I92" s="2" t="str">
        <f t="shared" si="1"/>
        <v>match</v>
      </c>
      <c r="J92" t="s">
        <v>256</v>
      </c>
    </row>
    <row r="93" spans="1:10" ht="15" customHeight="1" x14ac:dyDescent="0.25">
      <c r="A93" t="s">
        <v>480</v>
      </c>
      <c r="B93" t="s">
        <v>225</v>
      </c>
      <c r="C93" t="s">
        <v>175</v>
      </c>
      <c r="D93" t="s">
        <v>516</v>
      </c>
      <c r="E93">
        <v>1.29</v>
      </c>
      <c r="F93">
        <v>0.01</v>
      </c>
      <c r="G93">
        <v>1.292612413198815</v>
      </c>
      <c r="H93" s="2">
        <f t="shared" si="0"/>
        <v>0</v>
      </c>
      <c r="I93" s="2" t="str">
        <f t="shared" si="1"/>
        <v>match</v>
      </c>
      <c r="J93" t="s">
        <v>259</v>
      </c>
    </row>
    <row r="94" spans="1:10" ht="15" customHeight="1" x14ac:dyDescent="0.25">
      <c r="A94" t="s">
        <v>480</v>
      </c>
      <c r="B94" t="s">
        <v>225</v>
      </c>
      <c r="C94" t="s">
        <v>177</v>
      </c>
      <c r="D94" t="s">
        <v>516</v>
      </c>
      <c r="E94">
        <v>0.68200000000000005</v>
      </c>
      <c r="F94">
        <v>3.0000000000000001E-3</v>
      </c>
      <c r="G94">
        <v>0.6817151601834659</v>
      </c>
      <c r="H94" s="2">
        <f t="shared" si="0"/>
        <v>0</v>
      </c>
      <c r="I94" s="2" t="str">
        <f t="shared" si="1"/>
        <v>match</v>
      </c>
      <c r="J94" t="s">
        <v>261</v>
      </c>
    </row>
    <row r="95" spans="1:10" ht="15" customHeight="1" x14ac:dyDescent="0.25">
      <c r="A95" t="s">
        <v>480</v>
      </c>
      <c r="B95" t="s">
        <v>225</v>
      </c>
      <c r="C95" t="s">
        <v>669</v>
      </c>
      <c r="D95" t="s">
        <v>516</v>
      </c>
      <c r="E95">
        <v>0.96499999999999997</v>
      </c>
      <c r="F95">
        <v>1E-3</v>
      </c>
      <c r="G95">
        <v>0.96507441669775507</v>
      </c>
      <c r="H95" s="2">
        <f t="shared" si="0"/>
        <v>0</v>
      </c>
      <c r="I95" s="2" t="str">
        <f t="shared" si="1"/>
        <v>match</v>
      </c>
      <c r="J95" t="s">
        <v>264</v>
      </c>
    </row>
    <row r="96" spans="1:10" ht="15" customHeight="1" x14ac:dyDescent="0.25">
      <c r="A96" t="s">
        <v>480</v>
      </c>
      <c r="B96" t="s">
        <v>225</v>
      </c>
      <c r="C96" t="s">
        <v>180</v>
      </c>
      <c r="D96" t="s">
        <v>516</v>
      </c>
      <c r="E96">
        <v>0.65600000000000003</v>
      </c>
      <c r="F96">
        <v>3.0000000000000001E-3</v>
      </c>
      <c r="G96">
        <v>0.65640994324246305</v>
      </c>
      <c r="H96" s="2">
        <f t="shared" si="0"/>
        <v>0</v>
      </c>
      <c r="I96" s="2" t="str">
        <f t="shared" si="1"/>
        <v>match</v>
      </c>
      <c r="J96" t="s">
        <v>267</v>
      </c>
    </row>
    <row r="97" spans="1:10" ht="15" customHeight="1" x14ac:dyDescent="0.25">
      <c r="A97" t="s">
        <v>480</v>
      </c>
      <c r="B97" t="s">
        <v>225</v>
      </c>
      <c r="C97" t="s">
        <v>670</v>
      </c>
      <c r="D97" t="s">
        <v>516</v>
      </c>
      <c r="E97">
        <v>0.99399999999999999</v>
      </c>
      <c r="F97">
        <v>1E-3</v>
      </c>
      <c r="G97">
        <v>0.99367401434571478</v>
      </c>
      <c r="H97" s="2">
        <f t="shared" si="0"/>
        <v>0</v>
      </c>
      <c r="I97" s="2" t="str">
        <f t="shared" si="1"/>
        <v>match</v>
      </c>
      <c r="J97" t="s">
        <v>270</v>
      </c>
    </row>
    <row r="98" spans="1:10" ht="15" customHeight="1" x14ac:dyDescent="0.25">
      <c r="A98" t="s">
        <v>480</v>
      </c>
      <c r="B98" t="s">
        <v>225</v>
      </c>
      <c r="C98" t="s">
        <v>183</v>
      </c>
      <c r="D98" t="s">
        <v>516</v>
      </c>
      <c r="E98">
        <v>0.34100000000000003</v>
      </c>
      <c r="F98">
        <v>5.0000000000000001E-3</v>
      </c>
      <c r="G98">
        <v>0.34059013854954551</v>
      </c>
      <c r="H98" s="2">
        <f t="shared" si="0"/>
        <v>0</v>
      </c>
      <c r="I98" s="2" t="str">
        <f t="shared" si="1"/>
        <v>match</v>
      </c>
      <c r="J98" t="s">
        <v>273</v>
      </c>
    </row>
    <row r="99" spans="1:10" ht="15" customHeight="1" x14ac:dyDescent="0.25">
      <c r="A99" t="s">
        <v>480</v>
      </c>
      <c r="B99" t="s">
        <v>225</v>
      </c>
      <c r="C99" t="s">
        <v>185</v>
      </c>
      <c r="D99" t="s">
        <v>516</v>
      </c>
      <c r="E99">
        <v>0.79800000000000004</v>
      </c>
      <c r="F99">
        <v>5.0000000000000001E-3</v>
      </c>
      <c r="G99">
        <v>0.79814597013261335</v>
      </c>
      <c r="H99" s="2">
        <f t="shared" si="0"/>
        <v>0</v>
      </c>
      <c r="I99" s="2" t="str">
        <f t="shared" si="1"/>
        <v>match</v>
      </c>
      <c r="J99" t="s">
        <v>276</v>
      </c>
    </row>
    <row r="100" spans="1:10" ht="15" customHeight="1" x14ac:dyDescent="0.25">
      <c r="A100" t="s">
        <v>480</v>
      </c>
      <c r="B100" t="s">
        <v>225</v>
      </c>
      <c r="C100" t="s">
        <v>187</v>
      </c>
      <c r="D100" t="s">
        <v>516</v>
      </c>
      <c r="E100">
        <v>370</v>
      </c>
      <c r="F100">
        <v>16</v>
      </c>
      <c r="G100">
        <v>369.51050060900991</v>
      </c>
      <c r="H100" s="2">
        <f t="shared" si="0"/>
        <v>0</v>
      </c>
      <c r="I100" s="2" t="str">
        <f t="shared" si="1"/>
        <v>match</v>
      </c>
      <c r="J100" t="s">
        <v>278</v>
      </c>
    </row>
    <row r="101" spans="1:10" ht="15" customHeight="1" x14ac:dyDescent="0.25">
      <c r="A101" t="s">
        <v>480</v>
      </c>
      <c r="B101" t="s">
        <v>225</v>
      </c>
      <c r="C101" t="s">
        <v>189</v>
      </c>
      <c r="D101" t="s">
        <v>516</v>
      </c>
      <c r="E101">
        <v>63.4</v>
      </c>
      <c r="F101">
        <v>1.3</v>
      </c>
      <c r="G101">
        <v>63.441042313097377</v>
      </c>
      <c r="H101" s="2">
        <f t="shared" si="0"/>
        <v>0</v>
      </c>
      <c r="I101" s="2" t="str">
        <f t="shared" si="1"/>
        <v>match</v>
      </c>
      <c r="J101" t="s">
        <v>280</v>
      </c>
    </row>
    <row r="102" spans="1:10" ht="15" customHeight="1" x14ac:dyDescent="0.25">
      <c r="A102" t="s">
        <v>480</v>
      </c>
      <c r="B102" t="s">
        <v>225</v>
      </c>
      <c r="C102" t="s">
        <v>191</v>
      </c>
      <c r="D102" t="s">
        <v>516</v>
      </c>
      <c r="E102">
        <v>-1270</v>
      </c>
      <c r="F102">
        <v>40</v>
      </c>
      <c r="G102">
        <v>-1272.9297881413211</v>
      </c>
      <c r="H102" s="2">
        <f t="shared" si="0"/>
        <v>0</v>
      </c>
      <c r="I102" s="2" t="str">
        <f t="shared" si="1"/>
        <v>match</v>
      </c>
      <c r="J102" t="s">
        <v>282</v>
      </c>
    </row>
    <row r="103" spans="1:10" ht="15" customHeight="1" x14ac:dyDescent="0.25">
      <c r="A103" t="s">
        <v>480</v>
      </c>
      <c r="B103" t="s">
        <v>225</v>
      </c>
      <c r="C103" t="s">
        <v>193</v>
      </c>
      <c r="D103" t="s">
        <v>516</v>
      </c>
      <c r="E103">
        <v>35700</v>
      </c>
      <c r="F103">
        <v>1400</v>
      </c>
      <c r="G103">
        <v>35664.717057804468</v>
      </c>
      <c r="H103" s="2">
        <f t="shared" si="0"/>
        <v>0</v>
      </c>
      <c r="I103" s="2" t="str">
        <f t="shared" si="1"/>
        <v>match</v>
      </c>
      <c r="J103" t="s">
        <v>284</v>
      </c>
    </row>
    <row r="104" spans="1:10" ht="15" customHeight="1" x14ac:dyDescent="0.25">
      <c r="A104" t="s">
        <v>480</v>
      </c>
      <c r="B104" t="s">
        <v>225</v>
      </c>
      <c r="C104" t="s">
        <v>195</v>
      </c>
      <c r="D104" t="s">
        <v>516</v>
      </c>
      <c r="E104">
        <v>-0.23100000000000001</v>
      </c>
      <c r="F104">
        <v>3.0000000000000001E-3</v>
      </c>
      <c r="G104">
        <v>-0.23081427124830389</v>
      </c>
      <c r="H104" s="2">
        <f t="shared" si="0"/>
        <v>0</v>
      </c>
      <c r="I104" s="2" t="str">
        <f t="shared" si="1"/>
        <v>match</v>
      </c>
      <c r="J104" t="s">
        <v>286</v>
      </c>
    </row>
    <row r="105" spans="1:10" ht="15" customHeight="1" x14ac:dyDescent="0.25">
      <c r="A105" t="s">
        <v>480</v>
      </c>
      <c r="B105" t="s">
        <v>225</v>
      </c>
      <c r="C105" t="s">
        <v>197</v>
      </c>
      <c r="D105" t="s">
        <v>516</v>
      </c>
      <c r="E105">
        <v>0.84499999999999997</v>
      </c>
      <c r="F105">
        <v>3.0000000000000001E-3</v>
      </c>
      <c r="G105">
        <v>0.84503006750714627</v>
      </c>
      <c r="H105" s="2">
        <f t="shared" si="0"/>
        <v>0</v>
      </c>
      <c r="I105" s="2" t="str">
        <f t="shared" si="1"/>
        <v>match</v>
      </c>
      <c r="J105" t="s">
        <v>288</v>
      </c>
    </row>
    <row r="106" spans="1:10" ht="15" customHeight="1" x14ac:dyDescent="0.25">
      <c r="A106" t="s">
        <v>480</v>
      </c>
      <c r="B106" t="s">
        <v>289</v>
      </c>
      <c r="C106" t="s">
        <v>151</v>
      </c>
      <c r="D106" t="s">
        <v>516</v>
      </c>
      <c r="E106">
        <v>0.23200000000000001</v>
      </c>
      <c r="F106">
        <v>7.0000000000000001E-3</v>
      </c>
      <c r="G106">
        <v>0.23206587135791781</v>
      </c>
      <c r="H106" s="2">
        <f t="shared" si="0"/>
        <v>0</v>
      </c>
      <c r="I106" s="2" t="str">
        <f t="shared" si="1"/>
        <v>match</v>
      </c>
      <c r="J106" t="s">
        <v>291</v>
      </c>
    </row>
    <row r="107" spans="1:10" ht="15" customHeight="1" x14ac:dyDescent="0.25">
      <c r="A107" t="s">
        <v>480</v>
      </c>
      <c r="B107" t="s">
        <v>289</v>
      </c>
      <c r="C107" t="s">
        <v>153</v>
      </c>
      <c r="D107" t="s">
        <v>517</v>
      </c>
      <c r="E107">
        <v>18.899999999999999</v>
      </c>
      <c r="F107">
        <v>0.5</v>
      </c>
      <c r="G107">
        <v>18.851744482439361</v>
      </c>
      <c r="H107" s="2">
        <f t="shared" si="0"/>
        <v>0</v>
      </c>
      <c r="I107" s="2" t="str">
        <f t="shared" si="1"/>
        <v>match</v>
      </c>
      <c r="J107" t="s">
        <v>293</v>
      </c>
    </row>
    <row r="108" spans="1:10" ht="15" customHeight="1" x14ac:dyDescent="0.25">
      <c r="A108" t="s">
        <v>480</v>
      </c>
      <c r="B108" t="s">
        <v>289</v>
      </c>
      <c r="C108" t="s">
        <v>155</v>
      </c>
      <c r="D108" t="s">
        <v>516</v>
      </c>
      <c r="E108">
        <v>17.600000000000001</v>
      </c>
      <c r="F108">
        <v>0.4</v>
      </c>
      <c r="G108">
        <v>17.63772948128252</v>
      </c>
      <c r="H108" s="2">
        <f t="shared" si="0"/>
        <v>0</v>
      </c>
      <c r="I108" s="2" t="str">
        <f t="shared" si="1"/>
        <v>match</v>
      </c>
      <c r="J108" t="s">
        <v>295</v>
      </c>
    </row>
    <row r="109" spans="1:10" ht="15" customHeight="1" x14ac:dyDescent="0.25">
      <c r="A109" t="s">
        <v>480</v>
      </c>
      <c r="B109" t="s">
        <v>289</v>
      </c>
      <c r="C109" t="s">
        <v>157</v>
      </c>
      <c r="D109" t="s">
        <v>516</v>
      </c>
      <c r="E109">
        <v>4.96</v>
      </c>
      <c r="F109">
        <v>0.03</v>
      </c>
      <c r="G109">
        <v>4.9648127555847168</v>
      </c>
      <c r="H109" s="2">
        <f t="shared" si="0"/>
        <v>0</v>
      </c>
      <c r="I109" s="2" t="str">
        <f t="shared" si="1"/>
        <v>match</v>
      </c>
      <c r="J109" t="s">
        <v>297</v>
      </c>
    </row>
    <row r="110" spans="1:10" ht="15" customHeight="1" x14ac:dyDescent="0.25">
      <c r="A110" t="s">
        <v>480</v>
      </c>
      <c r="B110" t="s">
        <v>289</v>
      </c>
      <c r="C110" t="s">
        <v>159</v>
      </c>
      <c r="D110" t="s">
        <v>516</v>
      </c>
      <c r="E110">
        <v>1.29</v>
      </c>
      <c r="F110">
        <v>0.01</v>
      </c>
      <c r="G110">
        <v>1.289964910281014</v>
      </c>
      <c r="H110" s="2">
        <f t="shared" si="0"/>
        <v>0</v>
      </c>
      <c r="I110" s="2" t="str">
        <f t="shared" si="1"/>
        <v>match</v>
      </c>
      <c r="J110" t="s">
        <v>299</v>
      </c>
    </row>
    <row r="111" spans="1:10" ht="15" customHeight="1" x14ac:dyDescent="0.25">
      <c r="A111" t="s">
        <v>480</v>
      </c>
      <c r="B111" t="s">
        <v>289</v>
      </c>
      <c r="C111" t="s">
        <v>161</v>
      </c>
      <c r="D111" t="s">
        <v>516</v>
      </c>
      <c r="E111">
        <v>5.38</v>
      </c>
      <c r="F111">
        <v>0.11</v>
      </c>
      <c r="G111">
        <v>5.3813367920459996</v>
      </c>
      <c r="H111" s="2">
        <f t="shared" si="0"/>
        <v>0</v>
      </c>
      <c r="I111" s="2" t="str">
        <f t="shared" si="1"/>
        <v>match</v>
      </c>
      <c r="J111" t="s">
        <v>301</v>
      </c>
    </row>
    <row r="112" spans="1:10" ht="15" customHeight="1" x14ac:dyDescent="0.25">
      <c r="A112" t="s">
        <v>480</v>
      </c>
      <c r="B112" t="s">
        <v>289</v>
      </c>
      <c r="C112" t="s">
        <v>163</v>
      </c>
      <c r="D112" t="s">
        <v>516</v>
      </c>
      <c r="E112">
        <v>2.14</v>
      </c>
      <c r="F112">
        <v>0.01</v>
      </c>
      <c r="G112">
        <v>2.1390640735626221</v>
      </c>
      <c r="H112" s="2">
        <f t="shared" si="0"/>
        <v>0</v>
      </c>
      <c r="I112" s="2" t="str">
        <f t="shared" si="1"/>
        <v>match</v>
      </c>
      <c r="J112" t="s">
        <v>305</v>
      </c>
    </row>
    <row r="113" spans="1:10" ht="15" customHeight="1" x14ac:dyDescent="0.25">
      <c r="A113" t="s">
        <v>480</v>
      </c>
      <c r="B113" t="s">
        <v>289</v>
      </c>
      <c r="C113" t="s">
        <v>165</v>
      </c>
      <c r="D113" t="s">
        <v>517</v>
      </c>
      <c r="E113">
        <v>37.700000000000003</v>
      </c>
      <c r="F113">
        <v>0.8</v>
      </c>
      <c r="G113">
        <v>37.70348973178784</v>
      </c>
      <c r="H113" s="2">
        <f t="shared" si="0"/>
        <v>0</v>
      </c>
      <c r="I113" s="2" t="str">
        <f t="shared" si="1"/>
        <v>match</v>
      </c>
      <c r="J113" t="s">
        <v>309</v>
      </c>
    </row>
    <row r="114" spans="1:10" ht="15" customHeight="1" x14ac:dyDescent="0.25">
      <c r="A114" t="s">
        <v>480</v>
      </c>
      <c r="B114" t="s">
        <v>289</v>
      </c>
      <c r="C114" t="s">
        <v>167</v>
      </c>
      <c r="D114" t="s">
        <v>516</v>
      </c>
      <c r="E114">
        <v>63.5</v>
      </c>
      <c r="F114">
        <v>1.3</v>
      </c>
      <c r="G114">
        <v>63.505571589347362</v>
      </c>
      <c r="H114" s="2">
        <f t="shared" si="0"/>
        <v>0</v>
      </c>
      <c r="I114" s="2" t="str">
        <f t="shared" si="1"/>
        <v>match</v>
      </c>
      <c r="J114" t="s">
        <v>312</v>
      </c>
    </row>
    <row r="115" spans="1:10" ht="15" customHeight="1" x14ac:dyDescent="0.25">
      <c r="A115" t="s">
        <v>480</v>
      </c>
      <c r="B115" t="s">
        <v>289</v>
      </c>
      <c r="C115" t="s">
        <v>169</v>
      </c>
      <c r="D115" t="s">
        <v>516</v>
      </c>
      <c r="E115">
        <v>3.68</v>
      </c>
      <c r="F115">
        <v>0.02</v>
      </c>
      <c r="G115">
        <v>3.6794967651367192</v>
      </c>
      <c r="H115" s="2">
        <f t="shared" si="0"/>
        <v>0</v>
      </c>
      <c r="I115" s="2" t="str">
        <f t="shared" si="1"/>
        <v>match</v>
      </c>
      <c r="J115" t="s">
        <v>315</v>
      </c>
    </row>
    <row r="116" spans="1:10" ht="15" customHeight="1" x14ac:dyDescent="0.25">
      <c r="A116" t="s">
        <v>480</v>
      </c>
      <c r="B116" t="s">
        <v>289</v>
      </c>
      <c r="C116" t="s">
        <v>171</v>
      </c>
      <c r="D116" t="s">
        <v>517</v>
      </c>
      <c r="E116">
        <v>0.109</v>
      </c>
      <c r="F116">
        <v>3.0000000000000001E-3</v>
      </c>
      <c r="G116">
        <v>0.1093438674270755</v>
      </c>
      <c r="H116" s="2">
        <f t="shared" si="0"/>
        <v>0</v>
      </c>
      <c r="I116" s="2" t="str">
        <f t="shared" si="1"/>
        <v>match</v>
      </c>
      <c r="J116" t="s">
        <v>316</v>
      </c>
    </row>
    <row r="117" spans="1:10" ht="15" customHeight="1" x14ac:dyDescent="0.25">
      <c r="A117" t="s">
        <v>480</v>
      </c>
      <c r="B117" t="s">
        <v>289</v>
      </c>
      <c r="C117" t="s">
        <v>173</v>
      </c>
      <c r="D117" t="s">
        <v>517</v>
      </c>
      <c r="E117">
        <v>7.05</v>
      </c>
      <c r="F117">
        <v>0.13</v>
      </c>
      <c r="G117">
        <v>7.0453463542471582</v>
      </c>
      <c r="H117" s="2">
        <f t="shared" si="0"/>
        <v>0</v>
      </c>
      <c r="I117" s="2" t="str">
        <f t="shared" si="1"/>
        <v>match</v>
      </c>
      <c r="J117" t="s">
        <v>319</v>
      </c>
    </row>
    <row r="118" spans="1:10" ht="15" customHeight="1" x14ac:dyDescent="0.25">
      <c r="A118" t="s">
        <v>480</v>
      </c>
      <c r="B118" t="s">
        <v>289</v>
      </c>
      <c r="C118" t="s">
        <v>175</v>
      </c>
      <c r="D118" t="s">
        <v>516</v>
      </c>
      <c r="E118">
        <v>1.29</v>
      </c>
      <c r="F118">
        <v>0.01</v>
      </c>
      <c r="G118">
        <v>1.2899649177225001</v>
      </c>
      <c r="H118" s="2">
        <f t="shared" si="0"/>
        <v>0</v>
      </c>
      <c r="I118" s="2" t="str">
        <f t="shared" si="1"/>
        <v>match</v>
      </c>
      <c r="J118" t="s">
        <v>322</v>
      </c>
    </row>
    <row r="119" spans="1:10" ht="15" customHeight="1" x14ac:dyDescent="0.25">
      <c r="A119" t="s">
        <v>480</v>
      </c>
      <c r="B119" t="s">
        <v>289</v>
      </c>
      <c r="C119" t="s">
        <v>177</v>
      </c>
      <c r="D119" t="s">
        <v>516</v>
      </c>
      <c r="E119">
        <v>0.68200000000000005</v>
      </c>
      <c r="F119">
        <v>3.0000000000000001E-3</v>
      </c>
      <c r="G119">
        <v>0.68204285866886283</v>
      </c>
      <c r="H119" s="2">
        <f t="shared" si="0"/>
        <v>0</v>
      </c>
      <c r="I119" s="2" t="str">
        <f t="shared" si="1"/>
        <v>match</v>
      </c>
      <c r="J119" t="s">
        <v>325</v>
      </c>
    </row>
    <row r="120" spans="1:10" ht="15" customHeight="1" x14ac:dyDescent="0.25">
      <c r="A120" t="s">
        <v>480</v>
      </c>
      <c r="B120" t="s">
        <v>289</v>
      </c>
      <c r="C120" t="s">
        <v>669</v>
      </c>
      <c r="D120" t="s">
        <v>516</v>
      </c>
      <c r="E120">
        <v>0.96499999999999997</v>
      </c>
      <c r="F120">
        <v>1E-3</v>
      </c>
      <c r="G120">
        <v>0.96513866831803441</v>
      </c>
      <c r="H120" s="2">
        <f t="shared" si="0"/>
        <v>0</v>
      </c>
      <c r="I120" s="2" t="str">
        <f t="shared" si="1"/>
        <v>match</v>
      </c>
      <c r="J120" t="s">
        <v>328</v>
      </c>
    </row>
    <row r="121" spans="1:10" ht="15" customHeight="1" x14ac:dyDescent="0.25">
      <c r="A121" t="s">
        <v>480</v>
      </c>
      <c r="B121" t="s">
        <v>289</v>
      </c>
      <c r="C121" t="s">
        <v>180</v>
      </c>
      <c r="D121" t="s">
        <v>516</v>
      </c>
      <c r="E121">
        <v>0.65700000000000003</v>
      </c>
      <c r="F121">
        <v>3.0000000000000001E-3</v>
      </c>
      <c r="G121">
        <v>0.65676934018604771</v>
      </c>
      <c r="H121" s="2">
        <f t="shared" si="0"/>
        <v>0</v>
      </c>
      <c r="I121" s="2" t="str">
        <f t="shared" si="1"/>
        <v>match</v>
      </c>
      <c r="J121" t="s">
        <v>331</v>
      </c>
    </row>
    <row r="122" spans="1:10" ht="15" customHeight="1" x14ac:dyDescent="0.25">
      <c r="A122" t="s">
        <v>480</v>
      </c>
      <c r="B122" t="s">
        <v>289</v>
      </c>
      <c r="C122" t="s">
        <v>670</v>
      </c>
      <c r="D122" t="s">
        <v>516</v>
      </c>
      <c r="E122">
        <v>0.99399999999999999</v>
      </c>
      <c r="F122">
        <v>1E-3</v>
      </c>
      <c r="G122">
        <v>0.99369592805142715</v>
      </c>
      <c r="H122" s="2">
        <f t="shared" si="0"/>
        <v>0</v>
      </c>
      <c r="I122" s="2" t="str">
        <f t="shared" si="1"/>
        <v>match</v>
      </c>
      <c r="J122" t="s">
        <v>333</v>
      </c>
    </row>
    <row r="123" spans="1:10" ht="15" customHeight="1" x14ac:dyDescent="0.25">
      <c r="A123" t="s">
        <v>480</v>
      </c>
      <c r="B123" t="s">
        <v>289</v>
      </c>
      <c r="C123" t="s">
        <v>183</v>
      </c>
      <c r="D123" t="s">
        <v>516</v>
      </c>
      <c r="E123">
        <v>0.34</v>
      </c>
      <c r="F123">
        <v>5.0000000000000001E-3</v>
      </c>
      <c r="G123">
        <v>0.3404629553060885</v>
      </c>
      <c r="H123" s="2">
        <f t="shared" si="0"/>
        <v>0</v>
      </c>
      <c r="I123" s="2" t="str">
        <f t="shared" si="1"/>
        <v>match</v>
      </c>
      <c r="J123" t="s">
        <v>335</v>
      </c>
    </row>
    <row r="124" spans="1:10" ht="15" customHeight="1" x14ac:dyDescent="0.25">
      <c r="A124" t="s">
        <v>480</v>
      </c>
      <c r="B124" t="s">
        <v>289</v>
      </c>
      <c r="C124" t="s">
        <v>185</v>
      </c>
      <c r="D124" t="s">
        <v>517</v>
      </c>
      <c r="E124">
        <v>0.8</v>
      </c>
      <c r="F124">
        <v>5.0000000000000001E-3</v>
      </c>
      <c r="G124">
        <v>0.80027626732695256</v>
      </c>
      <c r="H124" s="2">
        <f t="shared" si="0"/>
        <v>0</v>
      </c>
      <c r="I124" s="2" t="str">
        <f t="shared" si="1"/>
        <v>match</v>
      </c>
      <c r="J124" t="s">
        <v>338</v>
      </c>
    </row>
    <row r="125" spans="1:10" ht="15" customHeight="1" x14ac:dyDescent="0.25">
      <c r="A125" t="s">
        <v>480</v>
      </c>
      <c r="B125" t="s">
        <v>289</v>
      </c>
      <c r="C125" t="s">
        <v>187</v>
      </c>
      <c r="D125" t="s">
        <v>517</v>
      </c>
      <c r="E125">
        <v>370</v>
      </c>
      <c r="F125">
        <v>16</v>
      </c>
      <c r="G125">
        <v>369.50332322213143</v>
      </c>
      <c r="H125" s="2">
        <f t="shared" si="0"/>
        <v>0</v>
      </c>
      <c r="I125" s="2" t="str">
        <f t="shared" si="1"/>
        <v>match</v>
      </c>
      <c r="J125" t="s">
        <v>340</v>
      </c>
    </row>
    <row r="126" spans="1:10" ht="15" customHeight="1" x14ac:dyDescent="0.25">
      <c r="A126" t="s">
        <v>480</v>
      </c>
      <c r="B126" t="s">
        <v>289</v>
      </c>
      <c r="C126" t="s">
        <v>189</v>
      </c>
      <c r="D126" t="s">
        <v>516</v>
      </c>
      <c r="E126">
        <v>63.5</v>
      </c>
      <c r="F126">
        <v>1.3</v>
      </c>
      <c r="G126">
        <v>63.505571570883077</v>
      </c>
      <c r="H126" s="2">
        <f t="shared" si="0"/>
        <v>0</v>
      </c>
      <c r="I126" s="2" t="str">
        <f t="shared" si="1"/>
        <v>match</v>
      </c>
      <c r="J126" t="s">
        <v>343</v>
      </c>
    </row>
    <row r="127" spans="1:10" ht="15" customHeight="1" x14ac:dyDescent="0.25">
      <c r="A127" t="s">
        <v>480</v>
      </c>
      <c r="B127" t="s">
        <v>289</v>
      </c>
      <c r="C127" t="s">
        <v>191</v>
      </c>
      <c r="D127" t="s">
        <v>516</v>
      </c>
      <c r="E127">
        <v>-1280</v>
      </c>
      <c r="F127">
        <v>40</v>
      </c>
      <c r="G127">
        <v>-1275.2616758658569</v>
      </c>
      <c r="H127" s="2">
        <f t="shared" si="0"/>
        <v>0</v>
      </c>
      <c r="I127" s="2" t="str">
        <f t="shared" si="1"/>
        <v>match</v>
      </c>
      <c r="J127" t="s">
        <v>345</v>
      </c>
    </row>
    <row r="128" spans="1:10" ht="15" customHeight="1" x14ac:dyDescent="0.25">
      <c r="A128" t="s">
        <v>480</v>
      </c>
      <c r="B128" t="s">
        <v>289</v>
      </c>
      <c r="C128" t="s">
        <v>193</v>
      </c>
      <c r="D128" t="s">
        <v>517</v>
      </c>
      <c r="E128">
        <v>35700</v>
      </c>
      <c r="F128">
        <v>1500</v>
      </c>
      <c r="G128">
        <v>35742.845261606817</v>
      </c>
      <c r="H128" s="2">
        <f t="shared" si="0"/>
        <v>0</v>
      </c>
      <c r="I128" s="2" t="str">
        <f t="shared" si="1"/>
        <v>match</v>
      </c>
      <c r="J128" t="s">
        <v>348</v>
      </c>
    </row>
    <row r="129" spans="1:10" ht="15" customHeight="1" x14ac:dyDescent="0.25">
      <c r="A129" t="s">
        <v>480</v>
      </c>
      <c r="B129" t="s">
        <v>289</v>
      </c>
      <c r="C129" t="s">
        <v>195</v>
      </c>
      <c r="D129" t="s">
        <v>516</v>
      </c>
      <c r="E129">
        <v>-0.22500000000000001</v>
      </c>
      <c r="F129">
        <v>3.0000000000000001E-3</v>
      </c>
      <c r="G129">
        <v>-0.22526216506958011</v>
      </c>
      <c r="H129" s="2">
        <f t="shared" si="0"/>
        <v>0</v>
      </c>
      <c r="I129" s="2" t="str">
        <f t="shared" si="1"/>
        <v>match</v>
      </c>
      <c r="J129" t="s">
        <v>352</v>
      </c>
    </row>
    <row r="130" spans="1:10" ht="15" customHeight="1" x14ac:dyDescent="0.25">
      <c r="A130" t="s">
        <v>480</v>
      </c>
      <c r="B130" t="s">
        <v>289</v>
      </c>
      <c r="C130" t="s">
        <v>197</v>
      </c>
      <c r="D130" t="s">
        <v>517</v>
      </c>
      <c r="E130">
        <v>0.84599999999999997</v>
      </c>
      <c r="F130">
        <v>3.0000000000000001E-3</v>
      </c>
      <c r="G130">
        <v>0.84642900142952904</v>
      </c>
      <c r="H130" s="2">
        <f t="shared" si="0"/>
        <v>0</v>
      </c>
      <c r="I130" s="2" t="str">
        <f t="shared" si="1"/>
        <v>match</v>
      </c>
      <c r="J130" t="s">
        <v>357</v>
      </c>
    </row>
    <row r="131" spans="1:10" ht="15" customHeight="1" x14ac:dyDescent="0.25">
      <c r="A131" t="s">
        <v>480</v>
      </c>
      <c r="B131" t="s">
        <v>411</v>
      </c>
      <c r="C131" t="s">
        <v>230</v>
      </c>
      <c r="D131" t="s">
        <v>516</v>
      </c>
      <c r="E131">
        <v>0.73399999999999999</v>
      </c>
      <c r="F131">
        <v>1E-3</v>
      </c>
      <c r="G131">
        <v>0.73442382677709694</v>
      </c>
      <c r="H131" s="2">
        <f t="shared" si="0"/>
        <v>0</v>
      </c>
      <c r="I131" s="2" t="str">
        <f t="shared" si="1"/>
        <v>match</v>
      </c>
      <c r="J131" t="s">
        <v>412</v>
      </c>
    </row>
    <row r="132" spans="1:10" ht="15" customHeight="1" x14ac:dyDescent="0.25">
      <c r="A132" t="s">
        <v>480</v>
      </c>
      <c r="B132" t="s">
        <v>411</v>
      </c>
      <c r="C132" t="s">
        <v>233</v>
      </c>
      <c r="D132" t="s">
        <v>516</v>
      </c>
      <c r="E132">
        <v>6.66</v>
      </c>
      <c r="F132">
        <v>0.18</v>
      </c>
      <c r="G132">
        <v>6.6573195960177536</v>
      </c>
      <c r="H132" s="2">
        <f t="shared" si="0"/>
        <v>0</v>
      </c>
      <c r="I132" s="2" t="str">
        <f t="shared" si="1"/>
        <v>match</v>
      </c>
      <c r="J132" t="s">
        <v>415</v>
      </c>
    </row>
    <row r="133" spans="1:10" ht="15" customHeight="1" x14ac:dyDescent="0.25">
      <c r="A133" t="s">
        <v>480</v>
      </c>
      <c r="B133" t="s">
        <v>411</v>
      </c>
      <c r="C133" t="s">
        <v>236</v>
      </c>
      <c r="D133" t="s">
        <v>516</v>
      </c>
      <c r="E133">
        <v>2.5700000000000001E-2</v>
      </c>
      <c r="F133">
        <v>1.1999999999999999E-3</v>
      </c>
      <c r="G133">
        <v>2.5731764231115301E-2</v>
      </c>
      <c r="H133" s="2">
        <f t="shared" si="0"/>
        <v>0</v>
      </c>
      <c r="I133" s="2" t="str">
        <f t="shared" si="1"/>
        <v>match</v>
      </c>
      <c r="J133" t="s">
        <v>417</v>
      </c>
    </row>
    <row r="134" spans="1:10" ht="15" customHeight="1" x14ac:dyDescent="0.25">
      <c r="A134" t="s">
        <v>480</v>
      </c>
      <c r="B134" t="s">
        <v>411</v>
      </c>
      <c r="C134" t="s">
        <v>239</v>
      </c>
      <c r="D134" t="s">
        <v>516</v>
      </c>
      <c r="E134">
        <v>326</v>
      </c>
      <c r="F134">
        <v>17</v>
      </c>
      <c r="G134">
        <v>325.74125520891391</v>
      </c>
      <c r="H134" s="2">
        <f t="shared" si="0"/>
        <v>0</v>
      </c>
      <c r="I134" s="2" t="str">
        <f t="shared" si="1"/>
        <v>match</v>
      </c>
      <c r="J134" t="s">
        <v>418</v>
      </c>
    </row>
    <row r="135" spans="1:10" ht="15" customHeight="1" x14ac:dyDescent="0.25">
      <c r="A135" t="s">
        <v>480</v>
      </c>
      <c r="B135" t="s">
        <v>411</v>
      </c>
      <c r="C135" t="s">
        <v>242</v>
      </c>
      <c r="D135" t="s">
        <v>516</v>
      </c>
      <c r="E135">
        <v>2.3199999999999998E-2</v>
      </c>
      <c r="F135">
        <v>1E-3</v>
      </c>
      <c r="G135">
        <v>2.324965644381331E-2</v>
      </c>
      <c r="H135" s="2">
        <f t="shared" si="0"/>
        <v>0</v>
      </c>
      <c r="I135" s="2" t="str">
        <f t="shared" si="1"/>
        <v>match</v>
      </c>
      <c r="J135" t="s">
        <v>421</v>
      </c>
    </row>
    <row r="136" spans="1:10" ht="15" customHeight="1" x14ac:dyDescent="0.25">
      <c r="A136" t="s">
        <v>480</v>
      </c>
      <c r="B136" t="s">
        <v>411</v>
      </c>
      <c r="C136" t="s">
        <v>244</v>
      </c>
      <c r="D136" t="s">
        <v>516</v>
      </c>
      <c r="E136">
        <v>219</v>
      </c>
      <c r="F136">
        <v>13</v>
      </c>
      <c r="G136">
        <v>218.62182423816361</v>
      </c>
      <c r="H136" s="2">
        <f t="shared" si="0"/>
        <v>0</v>
      </c>
      <c r="I136" s="2" t="str">
        <f t="shared" si="1"/>
        <v>match</v>
      </c>
      <c r="J136" t="s">
        <v>424</v>
      </c>
    </row>
    <row r="137" spans="1:10" ht="15" customHeight="1" x14ac:dyDescent="0.25">
      <c r="A137" t="s">
        <v>480</v>
      </c>
      <c r="B137" t="s">
        <v>411</v>
      </c>
      <c r="C137" t="s">
        <v>247</v>
      </c>
      <c r="D137" t="s">
        <v>516</v>
      </c>
      <c r="E137">
        <v>4.8399999999999999E-2</v>
      </c>
      <c r="F137">
        <v>3.0999999999999999E-3</v>
      </c>
      <c r="G137">
        <v>4.8378954423786487E-2</v>
      </c>
      <c r="H137" s="2">
        <f t="shared" si="0"/>
        <v>0</v>
      </c>
      <c r="I137" s="2" t="str">
        <f t="shared" si="1"/>
        <v>match</v>
      </c>
      <c r="J137" t="s">
        <v>427</v>
      </c>
    </row>
    <row r="138" spans="1:10" ht="15" customHeight="1" x14ac:dyDescent="0.25">
      <c r="A138" t="s">
        <v>480</v>
      </c>
      <c r="B138" t="s">
        <v>411</v>
      </c>
      <c r="C138" t="s">
        <v>251</v>
      </c>
      <c r="D138" t="s">
        <v>516</v>
      </c>
      <c r="E138">
        <v>2670</v>
      </c>
      <c r="F138">
        <v>30</v>
      </c>
      <c r="G138">
        <v>2667.0753009814762</v>
      </c>
      <c r="H138" s="2">
        <f t="shared" si="0"/>
        <v>0</v>
      </c>
      <c r="I138" s="2" t="str">
        <f t="shared" si="1"/>
        <v>match</v>
      </c>
      <c r="J138" t="s">
        <v>429</v>
      </c>
    </row>
    <row r="139" spans="1:10" ht="15" customHeight="1" x14ac:dyDescent="0.25">
      <c r="A139" t="s">
        <v>480</v>
      </c>
      <c r="B139" t="s">
        <v>411</v>
      </c>
      <c r="C139" t="s">
        <v>254</v>
      </c>
      <c r="D139" t="s">
        <v>516</v>
      </c>
      <c r="E139">
        <v>3290</v>
      </c>
      <c r="F139">
        <v>10</v>
      </c>
      <c r="G139">
        <v>3293.649533595119</v>
      </c>
      <c r="H139" s="2">
        <f t="shared" si="0"/>
        <v>0</v>
      </c>
      <c r="I139" s="2" t="str">
        <f t="shared" si="1"/>
        <v>match</v>
      </c>
      <c r="J139" t="s">
        <v>430</v>
      </c>
    </row>
    <row r="140" spans="1:10" ht="15" customHeight="1" x14ac:dyDescent="0.25">
      <c r="A140" t="s">
        <v>480</v>
      </c>
      <c r="B140" t="s">
        <v>411</v>
      </c>
      <c r="C140" t="s">
        <v>671</v>
      </c>
      <c r="D140" t="s">
        <v>516</v>
      </c>
      <c r="E140">
        <v>0.13300000000000001</v>
      </c>
      <c r="F140">
        <v>2E-3</v>
      </c>
      <c r="G140">
        <v>0.13333137310934901</v>
      </c>
      <c r="H140" s="2">
        <f t="shared" si="0"/>
        <v>0</v>
      </c>
      <c r="I140" s="2" t="str">
        <f t="shared" si="1"/>
        <v>match</v>
      </c>
      <c r="J140" t="s">
        <v>431</v>
      </c>
    </row>
    <row r="141" spans="1:10" ht="15" customHeight="1" x14ac:dyDescent="0.25">
      <c r="A141" t="s">
        <v>480</v>
      </c>
      <c r="B141" t="s">
        <v>411</v>
      </c>
      <c r="C141" t="s">
        <v>258</v>
      </c>
      <c r="D141" t="s">
        <v>516</v>
      </c>
      <c r="E141">
        <v>12400</v>
      </c>
      <c r="F141">
        <v>200</v>
      </c>
      <c r="G141">
        <v>12351.101753782979</v>
      </c>
      <c r="H141" s="2">
        <f t="shared" si="0"/>
        <v>0</v>
      </c>
      <c r="I141" s="2" t="str">
        <f t="shared" si="1"/>
        <v>match</v>
      </c>
      <c r="J141" t="s">
        <v>432</v>
      </c>
    </row>
    <row r="142" spans="1:10" ht="15" customHeight="1" x14ac:dyDescent="0.25">
      <c r="A142" t="s">
        <v>480</v>
      </c>
      <c r="B142" t="s">
        <v>411</v>
      </c>
      <c r="C142" t="s">
        <v>672</v>
      </c>
      <c r="D142" t="s">
        <v>516</v>
      </c>
      <c r="E142">
        <v>0.5</v>
      </c>
      <c r="F142">
        <v>1E-3</v>
      </c>
      <c r="G142">
        <v>0.49988050183251731</v>
      </c>
      <c r="H142" s="2">
        <f t="shared" si="0"/>
        <v>0</v>
      </c>
      <c r="I142" s="2" t="str">
        <f t="shared" si="1"/>
        <v>match</v>
      </c>
      <c r="J142" t="s">
        <v>433</v>
      </c>
    </row>
    <row r="143" spans="1:10" ht="15" customHeight="1" x14ac:dyDescent="0.25">
      <c r="A143" t="s">
        <v>480</v>
      </c>
      <c r="B143" t="s">
        <v>411</v>
      </c>
      <c r="C143" t="s">
        <v>263</v>
      </c>
      <c r="D143" t="s">
        <v>516</v>
      </c>
      <c r="E143">
        <v>0.55400000000000005</v>
      </c>
      <c r="F143">
        <v>5.0000000000000001E-3</v>
      </c>
      <c r="G143">
        <v>0.55374581563719094</v>
      </c>
      <c r="H143" s="2">
        <f t="shared" si="0"/>
        <v>0</v>
      </c>
      <c r="I143" s="2" t="str">
        <f t="shared" si="1"/>
        <v>match</v>
      </c>
      <c r="J143" t="s">
        <v>434</v>
      </c>
    </row>
    <row r="144" spans="1:10" ht="15" customHeight="1" x14ac:dyDescent="0.25">
      <c r="A144" t="s">
        <v>480</v>
      </c>
      <c r="B144" t="s">
        <v>411</v>
      </c>
      <c r="C144" t="s">
        <v>266</v>
      </c>
      <c r="D144" t="s">
        <v>516</v>
      </c>
      <c r="E144">
        <v>31.5</v>
      </c>
      <c r="F144">
        <v>0.4</v>
      </c>
      <c r="G144">
        <v>31.45293730476158</v>
      </c>
      <c r="H144" s="2">
        <f t="shared" si="0"/>
        <v>0</v>
      </c>
      <c r="I144" s="2" t="str">
        <f t="shared" si="1"/>
        <v>match</v>
      </c>
      <c r="J144" t="s">
        <v>435</v>
      </c>
    </row>
    <row r="145" spans="1:10" ht="15" customHeight="1" x14ac:dyDescent="0.25">
      <c r="A145" t="s">
        <v>480</v>
      </c>
      <c r="B145" t="s">
        <v>411</v>
      </c>
      <c r="C145" t="s">
        <v>269</v>
      </c>
      <c r="D145" t="s">
        <v>516</v>
      </c>
      <c r="E145">
        <v>3.35</v>
      </c>
      <c r="F145">
        <v>0.14000000000000001</v>
      </c>
      <c r="G145">
        <v>3.3484808758030198</v>
      </c>
      <c r="H145" s="2">
        <f t="shared" si="0"/>
        <v>0</v>
      </c>
      <c r="I145" s="2" t="str">
        <f t="shared" si="1"/>
        <v>match</v>
      </c>
      <c r="J145" t="s">
        <v>436</v>
      </c>
    </row>
    <row r="146" spans="1:10" ht="15" customHeight="1" x14ac:dyDescent="0.25">
      <c r="A146" t="s">
        <v>480</v>
      </c>
      <c r="B146" t="s">
        <v>411</v>
      </c>
      <c r="C146" t="s">
        <v>272</v>
      </c>
      <c r="D146" t="s">
        <v>516</v>
      </c>
      <c r="E146">
        <v>5.08</v>
      </c>
      <c r="F146">
        <v>0.02</v>
      </c>
      <c r="G146">
        <v>5.0805807113647461</v>
      </c>
      <c r="H146" s="2">
        <f t="shared" si="0"/>
        <v>0</v>
      </c>
      <c r="I146" s="2" t="str">
        <f t="shared" si="1"/>
        <v>match</v>
      </c>
      <c r="J146" t="s">
        <v>437</v>
      </c>
    </row>
    <row r="147" spans="1:10" ht="15" customHeight="1" x14ac:dyDescent="0.25">
      <c r="A147" t="s">
        <v>480</v>
      </c>
      <c r="B147" t="s">
        <v>438</v>
      </c>
      <c r="C147" t="s">
        <v>230</v>
      </c>
      <c r="D147" t="s">
        <v>516</v>
      </c>
      <c r="E147">
        <v>0.73599999999999999</v>
      </c>
      <c r="F147">
        <v>1E-3</v>
      </c>
      <c r="G147">
        <v>0.73570507163697929</v>
      </c>
      <c r="H147" s="2">
        <f t="shared" si="0"/>
        <v>0</v>
      </c>
      <c r="I147" s="2" t="str">
        <f t="shared" si="1"/>
        <v>match</v>
      </c>
      <c r="J147" t="s">
        <v>439</v>
      </c>
    </row>
    <row r="148" spans="1:10" ht="15" customHeight="1" x14ac:dyDescent="0.25">
      <c r="A148" t="s">
        <v>480</v>
      </c>
      <c r="B148" t="s">
        <v>438</v>
      </c>
      <c r="C148" t="s">
        <v>233</v>
      </c>
      <c r="D148" t="s">
        <v>516</v>
      </c>
      <c r="E148">
        <v>6.56</v>
      </c>
      <c r="F148">
        <v>0.18</v>
      </c>
      <c r="G148">
        <v>6.5562029429223028</v>
      </c>
      <c r="H148" s="2">
        <f t="shared" si="0"/>
        <v>0</v>
      </c>
      <c r="I148" s="2" t="str">
        <f t="shared" si="1"/>
        <v>match</v>
      </c>
      <c r="J148" t="s">
        <v>440</v>
      </c>
    </row>
    <row r="149" spans="1:10" ht="15" customHeight="1" x14ac:dyDescent="0.25">
      <c r="A149" t="s">
        <v>480</v>
      </c>
      <c r="B149" t="s">
        <v>438</v>
      </c>
      <c r="C149" t="s">
        <v>236</v>
      </c>
      <c r="D149" t="s">
        <v>516</v>
      </c>
      <c r="E149">
        <v>2.5700000000000001E-2</v>
      </c>
      <c r="F149">
        <v>1.1999999999999999E-3</v>
      </c>
      <c r="G149">
        <v>2.5672049125412849E-2</v>
      </c>
      <c r="H149" s="2">
        <f t="shared" si="0"/>
        <v>0</v>
      </c>
      <c r="I149" s="2" t="str">
        <f t="shared" si="1"/>
        <v>match</v>
      </c>
      <c r="J149" t="s">
        <v>441</v>
      </c>
    </row>
    <row r="150" spans="1:10" ht="15" customHeight="1" x14ac:dyDescent="0.25">
      <c r="A150" t="s">
        <v>480</v>
      </c>
      <c r="B150" t="s">
        <v>438</v>
      </c>
      <c r="C150" t="s">
        <v>239</v>
      </c>
      <c r="D150" t="s">
        <v>516</v>
      </c>
      <c r="E150">
        <v>326</v>
      </c>
      <c r="F150">
        <v>17</v>
      </c>
      <c r="G150">
        <v>326.07250148395758</v>
      </c>
      <c r="H150" s="2">
        <f t="shared" si="0"/>
        <v>0</v>
      </c>
      <c r="I150" s="2" t="str">
        <f t="shared" si="1"/>
        <v>match</v>
      </c>
      <c r="J150" t="s">
        <v>442</v>
      </c>
    </row>
    <row r="151" spans="1:10" ht="15" customHeight="1" x14ac:dyDescent="0.25">
      <c r="A151" t="s">
        <v>480</v>
      </c>
      <c r="B151" t="s">
        <v>438</v>
      </c>
      <c r="C151" t="s">
        <v>242</v>
      </c>
      <c r="D151" t="s">
        <v>516</v>
      </c>
      <c r="E151">
        <v>2.3199999999999998E-2</v>
      </c>
      <c r="F151">
        <v>1E-3</v>
      </c>
      <c r="G151">
        <v>2.3229387277585549E-2</v>
      </c>
      <c r="H151" s="2">
        <f t="shared" si="0"/>
        <v>0</v>
      </c>
      <c r="I151" s="2" t="str">
        <f t="shared" si="1"/>
        <v>match</v>
      </c>
      <c r="J151" t="s">
        <v>443</v>
      </c>
    </row>
    <row r="152" spans="1:10" ht="15" customHeight="1" x14ac:dyDescent="0.25">
      <c r="A152" t="s">
        <v>480</v>
      </c>
      <c r="B152" t="s">
        <v>438</v>
      </c>
      <c r="C152" t="s">
        <v>244</v>
      </c>
      <c r="D152" t="s">
        <v>516</v>
      </c>
      <c r="E152">
        <v>219</v>
      </c>
      <c r="F152">
        <v>13</v>
      </c>
      <c r="G152">
        <v>219.40184307306029</v>
      </c>
      <c r="H152" s="2">
        <f t="shared" si="0"/>
        <v>0</v>
      </c>
      <c r="I152" s="2" t="str">
        <f t="shared" si="1"/>
        <v>match</v>
      </c>
      <c r="J152" t="s">
        <v>444</v>
      </c>
    </row>
    <row r="153" spans="1:10" ht="15" customHeight="1" x14ac:dyDescent="0.25">
      <c r="A153" t="s">
        <v>480</v>
      </c>
      <c r="B153" t="s">
        <v>438</v>
      </c>
      <c r="C153" t="s">
        <v>247</v>
      </c>
      <c r="D153" t="s">
        <v>516</v>
      </c>
      <c r="E153">
        <v>4.7800000000000002E-2</v>
      </c>
      <c r="F153">
        <v>3.0999999999999999E-3</v>
      </c>
      <c r="G153">
        <v>4.7846763761913123E-2</v>
      </c>
      <c r="H153" s="2">
        <f t="shared" si="0"/>
        <v>0</v>
      </c>
      <c r="I153" s="2" t="str">
        <f t="shared" si="1"/>
        <v>match</v>
      </c>
      <c r="J153" t="s">
        <v>445</v>
      </c>
    </row>
    <row r="154" spans="1:10" ht="15" customHeight="1" x14ac:dyDescent="0.25">
      <c r="A154" t="s">
        <v>480</v>
      </c>
      <c r="B154" t="s">
        <v>438</v>
      </c>
      <c r="C154" t="s">
        <v>251</v>
      </c>
      <c r="D154" t="s">
        <v>516</v>
      </c>
      <c r="E154">
        <v>2630</v>
      </c>
      <c r="F154">
        <v>30</v>
      </c>
      <c r="G154">
        <v>2625.5930956918369</v>
      </c>
      <c r="H154" s="2">
        <f t="shared" si="0"/>
        <v>0</v>
      </c>
      <c r="I154" s="2" t="str">
        <f t="shared" si="1"/>
        <v>match</v>
      </c>
      <c r="J154" t="s">
        <v>446</v>
      </c>
    </row>
    <row r="155" spans="1:10" ht="15" customHeight="1" x14ac:dyDescent="0.25">
      <c r="A155" t="s">
        <v>480</v>
      </c>
      <c r="B155" t="s">
        <v>438</v>
      </c>
      <c r="C155" t="s">
        <v>254</v>
      </c>
      <c r="D155" t="s">
        <v>516</v>
      </c>
      <c r="E155">
        <v>42800</v>
      </c>
      <c r="F155">
        <v>200</v>
      </c>
      <c r="G155">
        <v>42767.968671311202</v>
      </c>
      <c r="H155" s="2">
        <f t="shared" si="0"/>
        <v>0</v>
      </c>
      <c r="I155" s="2" t="str">
        <f t="shared" si="1"/>
        <v>match</v>
      </c>
      <c r="J155" t="s">
        <v>447</v>
      </c>
    </row>
    <row r="156" spans="1:10" ht="15" customHeight="1" x14ac:dyDescent="0.25">
      <c r="A156" t="s">
        <v>480</v>
      </c>
      <c r="B156" t="s">
        <v>438</v>
      </c>
      <c r="C156" t="s">
        <v>671</v>
      </c>
      <c r="D156" t="s">
        <v>516</v>
      </c>
      <c r="E156">
        <v>0.13400000000000001</v>
      </c>
      <c r="F156">
        <v>2E-3</v>
      </c>
      <c r="G156">
        <v>0.13361232363182601</v>
      </c>
      <c r="H156" s="2">
        <f t="shared" si="0"/>
        <v>0</v>
      </c>
      <c r="I156" s="2" t="str">
        <f t="shared" si="1"/>
        <v>match</v>
      </c>
      <c r="J156" t="s">
        <v>448</v>
      </c>
    </row>
    <row r="157" spans="1:10" ht="15" customHeight="1" x14ac:dyDescent="0.25">
      <c r="A157" t="s">
        <v>480</v>
      </c>
      <c r="B157" t="s">
        <v>438</v>
      </c>
      <c r="C157" t="s">
        <v>258</v>
      </c>
      <c r="D157" t="s">
        <v>516</v>
      </c>
      <c r="E157">
        <v>160000</v>
      </c>
      <c r="F157">
        <v>3000</v>
      </c>
      <c r="G157">
        <v>160418.4995657471</v>
      </c>
      <c r="H157" s="2">
        <f t="shared" si="0"/>
        <v>0</v>
      </c>
      <c r="I157" s="2" t="str">
        <f t="shared" si="1"/>
        <v>match</v>
      </c>
      <c r="J157" t="s">
        <v>449</v>
      </c>
    </row>
    <row r="158" spans="1:10" ht="15" customHeight="1" x14ac:dyDescent="0.25">
      <c r="A158" t="s">
        <v>480</v>
      </c>
      <c r="B158" t="s">
        <v>438</v>
      </c>
      <c r="C158" t="s">
        <v>672</v>
      </c>
      <c r="D158" t="s">
        <v>516</v>
      </c>
      <c r="E158">
        <v>0.501</v>
      </c>
      <c r="F158">
        <v>1E-3</v>
      </c>
      <c r="G158">
        <v>0.50116685796415739</v>
      </c>
      <c r="H158" s="2">
        <f t="shared" si="0"/>
        <v>0</v>
      </c>
      <c r="I158" s="2" t="str">
        <f t="shared" si="1"/>
        <v>match</v>
      </c>
      <c r="J158" t="s">
        <v>451</v>
      </c>
    </row>
    <row r="159" spans="1:10" ht="15" customHeight="1" x14ac:dyDescent="0.25">
      <c r="A159" t="s">
        <v>480</v>
      </c>
      <c r="B159" t="s">
        <v>438</v>
      </c>
      <c r="C159" t="s">
        <v>263</v>
      </c>
      <c r="D159" t="s">
        <v>516</v>
      </c>
      <c r="E159">
        <v>0.55400000000000005</v>
      </c>
      <c r="F159">
        <v>5.0000000000000001E-3</v>
      </c>
      <c r="G159">
        <v>7.1986956032834817</v>
      </c>
      <c r="H159" s="2">
        <f t="shared" si="0"/>
        <v>6.6440000000000001</v>
      </c>
      <c r="I159" s="2" t="str">
        <f t="shared" si="1"/>
        <v>no match</v>
      </c>
      <c r="J159" t="s">
        <v>452</v>
      </c>
    </row>
    <row r="160" spans="1:10" ht="15" customHeight="1" x14ac:dyDescent="0.25">
      <c r="A160" t="s">
        <v>480</v>
      </c>
      <c r="B160" t="s">
        <v>438</v>
      </c>
      <c r="C160" t="s">
        <v>266</v>
      </c>
      <c r="D160" t="s">
        <v>516</v>
      </c>
      <c r="E160">
        <v>31.4</v>
      </c>
      <c r="F160">
        <v>0.4</v>
      </c>
      <c r="G160">
        <v>31.425393016429151</v>
      </c>
      <c r="H160" s="2">
        <f t="shared" si="0"/>
        <v>0</v>
      </c>
      <c r="I160" s="2" t="str">
        <f t="shared" si="1"/>
        <v>match</v>
      </c>
      <c r="J160" t="s">
        <v>453</v>
      </c>
    </row>
    <row r="161" spans="1:10" ht="15" customHeight="1" x14ac:dyDescent="0.25">
      <c r="A161" t="s">
        <v>480</v>
      </c>
      <c r="B161" t="s">
        <v>438</v>
      </c>
      <c r="C161" t="s">
        <v>269</v>
      </c>
      <c r="D161" t="s">
        <v>516</v>
      </c>
      <c r="E161">
        <v>3.29</v>
      </c>
      <c r="F161">
        <v>0.13</v>
      </c>
      <c r="G161">
        <v>3.2949905311444372</v>
      </c>
      <c r="H161" s="2">
        <f t="shared" si="0"/>
        <v>0</v>
      </c>
      <c r="I161" s="2" t="str">
        <f t="shared" si="1"/>
        <v>match</v>
      </c>
      <c r="J161" t="s">
        <v>454</v>
      </c>
    </row>
    <row r="162" spans="1:10" ht="15" customHeight="1" x14ac:dyDescent="0.25">
      <c r="A162" t="s">
        <v>480</v>
      </c>
      <c r="B162" t="s">
        <v>438</v>
      </c>
      <c r="C162" t="s">
        <v>272</v>
      </c>
      <c r="D162" t="s">
        <v>517</v>
      </c>
      <c r="E162">
        <v>5.08</v>
      </c>
      <c r="F162">
        <v>0.02</v>
      </c>
      <c r="G162">
        <v>5.0832467079162598</v>
      </c>
      <c r="H162" s="2">
        <f t="shared" si="0"/>
        <v>0</v>
      </c>
      <c r="I162" s="2" t="str">
        <f t="shared" si="1"/>
        <v>match</v>
      </c>
      <c r="J162" t="s">
        <v>455</v>
      </c>
    </row>
    <row r="163" spans="1:10" ht="15" customHeight="1" x14ac:dyDescent="0.25">
      <c r="A163" t="s">
        <v>480</v>
      </c>
      <c r="B163" t="s">
        <v>456</v>
      </c>
      <c r="C163" t="s">
        <v>308</v>
      </c>
      <c r="D163" t="s">
        <v>516</v>
      </c>
      <c r="E163">
        <v>0.63700000000000001</v>
      </c>
      <c r="F163">
        <v>5.0000000000000001E-3</v>
      </c>
      <c r="G163">
        <v>0.63650008430246152</v>
      </c>
      <c r="H163" s="2">
        <f t="shared" si="0"/>
        <v>0</v>
      </c>
      <c r="I163" s="2" t="str">
        <f t="shared" si="1"/>
        <v>match</v>
      </c>
      <c r="J163" t="s">
        <v>457</v>
      </c>
    </row>
    <row r="164" spans="1:10" ht="15" customHeight="1" x14ac:dyDescent="0.25">
      <c r="A164" t="s">
        <v>480</v>
      </c>
      <c r="B164" t="s">
        <v>456</v>
      </c>
      <c r="C164" t="s">
        <v>311</v>
      </c>
      <c r="D164" t="s">
        <v>516</v>
      </c>
      <c r="E164">
        <v>99100</v>
      </c>
      <c r="F164">
        <v>2800</v>
      </c>
      <c r="G164">
        <v>99078.516419981504</v>
      </c>
      <c r="H164" s="2">
        <f t="shared" si="0"/>
        <v>0</v>
      </c>
      <c r="I164" s="2" t="str">
        <f t="shared" si="1"/>
        <v>match</v>
      </c>
      <c r="J164" t="s">
        <v>458</v>
      </c>
    </row>
    <row r="165" spans="1:10" ht="15" customHeight="1" x14ac:dyDescent="0.25">
      <c r="A165" t="s">
        <v>480</v>
      </c>
      <c r="B165" t="s">
        <v>456</v>
      </c>
      <c r="C165" t="s">
        <v>314</v>
      </c>
      <c r="D165" t="s">
        <v>516</v>
      </c>
      <c r="E165">
        <v>4.0899999999999999E-2</v>
      </c>
      <c r="F165">
        <v>5.0000000000000001E-4</v>
      </c>
      <c r="G165">
        <v>4.0946444796046463E-2</v>
      </c>
      <c r="H165" s="2">
        <f t="shared" si="0"/>
        <v>0</v>
      </c>
      <c r="I165" s="2" t="str">
        <f t="shared" si="1"/>
        <v>match</v>
      </c>
      <c r="J165" t="s">
        <v>459</v>
      </c>
    </row>
    <row r="166" spans="1:10" ht="15" customHeight="1" x14ac:dyDescent="0.25">
      <c r="A166" t="s">
        <v>480</v>
      </c>
      <c r="B166" t="s">
        <v>456</v>
      </c>
      <c r="C166" t="s">
        <v>318</v>
      </c>
      <c r="D166" t="s">
        <v>516</v>
      </c>
      <c r="E166">
        <v>188</v>
      </c>
      <c r="F166">
        <v>10</v>
      </c>
      <c r="G166">
        <v>188.1831637372803</v>
      </c>
      <c r="H166" s="2">
        <f t="shared" si="0"/>
        <v>0</v>
      </c>
      <c r="I166" s="2" t="str">
        <f t="shared" si="1"/>
        <v>match</v>
      </c>
      <c r="J166" t="s">
        <v>460</v>
      </c>
    </row>
    <row r="167" spans="1:10" ht="15" customHeight="1" x14ac:dyDescent="0.25">
      <c r="A167" t="s">
        <v>480</v>
      </c>
      <c r="B167" t="s">
        <v>456</v>
      </c>
      <c r="C167" t="s">
        <v>321</v>
      </c>
      <c r="D167" t="s">
        <v>516</v>
      </c>
      <c r="E167">
        <v>2.4799999999999999E-2</v>
      </c>
      <c r="F167">
        <v>4.0000000000000002E-4</v>
      </c>
      <c r="G167">
        <v>2.4761092838129689E-2</v>
      </c>
      <c r="H167" s="2">
        <f t="shared" si="0"/>
        <v>0</v>
      </c>
      <c r="I167" s="2" t="str">
        <f t="shared" si="1"/>
        <v>match</v>
      </c>
      <c r="J167" t="s">
        <v>461</v>
      </c>
    </row>
    <row r="168" spans="1:10" ht="15" customHeight="1" x14ac:dyDescent="0.25">
      <c r="A168" t="s">
        <v>480</v>
      </c>
      <c r="B168" t="s">
        <v>456</v>
      </c>
      <c r="C168" t="s">
        <v>324</v>
      </c>
      <c r="D168" t="s">
        <v>516</v>
      </c>
      <c r="E168">
        <v>117</v>
      </c>
      <c r="F168">
        <v>7</v>
      </c>
      <c r="G168">
        <v>116.5532759994083</v>
      </c>
      <c r="H168" s="2">
        <f t="shared" si="0"/>
        <v>0</v>
      </c>
      <c r="I168" s="2" t="str">
        <f t="shared" si="1"/>
        <v>match</v>
      </c>
      <c r="J168" t="s">
        <v>462</v>
      </c>
    </row>
    <row r="169" spans="1:10" ht="15" customHeight="1" x14ac:dyDescent="0.25">
      <c r="A169" t="s">
        <v>480</v>
      </c>
      <c r="B169" t="s">
        <v>456</v>
      </c>
      <c r="C169" t="s">
        <v>327</v>
      </c>
      <c r="D169" t="s">
        <v>516</v>
      </c>
      <c r="E169">
        <v>241</v>
      </c>
      <c r="F169">
        <v>14</v>
      </c>
      <c r="G169">
        <v>240.7781917074374</v>
      </c>
      <c r="H169" s="2">
        <f t="shared" si="0"/>
        <v>0</v>
      </c>
      <c r="I169" s="2" t="str">
        <f t="shared" si="1"/>
        <v>match</v>
      </c>
      <c r="J169" t="s">
        <v>463</v>
      </c>
    </row>
    <row r="170" spans="1:10" ht="15" customHeight="1" x14ac:dyDescent="0.25">
      <c r="A170" t="s">
        <v>480</v>
      </c>
      <c r="B170" t="s">
        <v>456</v>
      </c>
      <c r="C170" t="s">
        <v>330</v>
      </c>
      <c r="D170" t="s">
        <v>516</v>
      </c>
      <c r="E170">
        <v>41400000</v>
      </c>
      <c r="F170">
        <v>300000</v>
      </c>
      <c r="G170">
        <v>41404349.386679001</v>
      </c>
      <c r="H170" s="2">
        <f t="shared" si="0"/>
        <v>0</v>
      </c>
      <c r="I170" s="2" t="str">
        <f t="shared" si="1"/>
        <v>match</v>
      </c>
      <c r="J170" t="s">
        <v>464</v>
      </c>
    </row>
    <row r="171" spans="1:10" ht="15" customHeight="1" x14ac:dyDescent="0.25">
      <c r="A171" t="s">
        <v>480</v>
      </c>
      <c r="B171" t="s">
        <v>456</v>
      </c>
      <c r="C171" t="s">
        <v>254</v>
      </c>
      <c r="D171" t="s">
        <v>517</v>
      </c>
      <c r="E171">
        <v>212</v>
      </c>
      <c r="F171">
        <v>6</v>
      </c>
      <c r="G171">
        <v>212.13413506012949</v>
      </c>
      <c r="H171" s="2">
        <f t="shared" si="0"/>
        <v>0</v>
      </c>
      <c r="I171" s="2" t="str">
        <f t="shared" si="1"/>
        <v>match</v>
      </c>
      <c r="J171" t="s">
        <v>465</v>
      </c>
    </row>
    <row r="172" spans="1:10" ht="15" customHeight="1" x14ac:dyDescent="0.25">
      <c r="A172" t="s">
        <v>480</v>
      </c>
      <c r="B172" t="s">
        <v>456</v>
      </c>
      <c r="C172" t="s">
        <v>671</v>
      </c>
      <c r="D172" t="s">
        <v>516</v>
      </c>
      <c r="E172">
        <v>4.9099999999999998E-2</v>
      </c>
      <c r="F172">
        <v>8.0000000000000004E-4</v>
      </c>
      <c r="G172">
        <v>4.9059698210020701E-2</v>
      </c>
      <c r="H172" s="2">
        <f t="shared" si="0"/>
        <v>0</v>
      </c>
      <c r="I172" s="2" t="str">
        <f t="shared" si="1"/>
        <v>match</v>
      </c>
      <c r="J172" t="s">
        <v>466</v>
      </c>
    </row>
    <row r="173" spans="1:10" ht="15" customHeight="1" x14ac:dyDescent="0.25">
      <c r="A173" t="s">
        <v>480</v>
      </c>
      <c r="B173" t="s">
        <v>456</v>
      </c>
      <c r="C173" t="s">
        <v>337</v>
      </c>
      <c r="D173" t="s">
        <v>516</v>
      </c>
      <c r="E173">
        <v>1630</v>
      </c>
      <c r="F173">
        <v>10</v>
      </c>
      <c r="G173">
        <v>1629.112858464385</v>
      </c>
      <c r="H173" s="2">
        <f t="shared" si="0"/>
        <v>0</v>
      </c>
      <c r="I173" s="2" t="str">
        <f t="shared" si="1"/>
        <v>match</v>
      </c>
      <c r="J173" t="s">
        <v>467</v>
      </c>
    </row>
    <row r="174" spans="1:10" ht="15" customHeight="1" x14ac:dyDescent="0.25">
      <c r="A174" t="s">
        <v>480</v>
      </c>
      <c r="B174" t="s">
        <v>456</v>
      </c>
      <c r="C174" t="s">
        <v>673</v>
      </c>
      <c r="D174" t="s">
        <v>516</v>
      </c>
      <c r="E174">
        <v>0.377</v>
      </c>
      <c r="F174">
        <v>6.0000000000000001E-3</v>
      </c>
      <c r="G174">
        <v>0.37676060556530638</v>
      </c>
      <c r="H174" s="2">
        <f t="shared" si="0"/>
        <v>0</v>
      </c>
      <c r="I174" s="2" t="str">
        <f t="shared" si="1"/>
        <v>match</v>
      </c>
      <c r="J174" t="s">
        <v>468</v>
      </c>
    </row>
    <row r="175" spans="1:10" ht="15" customHeight="1" x14ac:dyDescent="0.25">
      <c r="A175" t="s">
        <v>480</v>
      </c>
      <c r="B175" t="s">
        <v>456</v>
      </c>
      <c r="C175" t="s">
        <v>342</v>
      </c>
      <c r="D175" t="s">
        <v>516</v>
      </c>
      <c r="E175">
        <v>9.7199999999999995E-2</v>
      </c>
      <c r="F175">
        <v>6.9999999999999999E-4</v>
      </c>
      <c r="G175">
        <v>9.7245024176318459E-2</v>
      </c>
      <c r="H175" s="2">
        <f t="shared" si="0"/>
        <v>0</v>
      </c>
      <c r="I175" s="2" t="str">
        <f t="shared" si="1"/>
        <v>match</v>
      </c>
      <c r="J175" t="s">
        <v>469</v>
      </c>
    </row>
    <row r="176" spans="1:10" ht="15" customHeight="1" x14ac:dyDescent="0.25">
      <c r="A176" t="s">
        <v>480</v>
      </c>
      <c r="B176" t="s">
        <v>456</v>
      </c>
      <c r="C176" t="s">
        <v>266</v>
      </c>
      <c r="D176" t="s">
        <v>516</v>
      </c>
      <c r="E176">
        <v>32.700000000000003</v>
      </c>
      <c r="F176">
        <v>1.6</v>
      </c>
      <c r="G176">
        <v>32.718483459571218</v>
      </c>
      <c r="H176" s="2">
        <f t="shared" si="0"/>
        <v>0</v>
      </c>
      <c r="I176" s="2" t="str">
        <f t="shared" si="1"/>
        <v>match</v>
      </c>
      <c r="J176" t="s">
        <v>470</v>
      </c>
    </row>
    <row r="177" spans="1:10" ht="15" customHeight="1" x14ac:dyDescent="0.25">
      <c r="A177" t="s">
        <v>480</v>
      </c>
      <c r="B177" t="s">
        <v>456</v>
      </c>
      <c r="C177" t="s">
        <v>347</v>
      </c>
      <c r="D177" t="s">
        <v>516</v>
      </c>
      <c r="E177">
        <v>99000</v>
      </c>
      <c r="F177">
        <v>2800</v>
      </c>
      <c r="G177">
        <v>98972.770109722536</v>
      </c>
      <c r="H177" s="2">
        <f t="shared" si="0"/>
        <v>0</v>
      </c>
      <c r="I177" s="2" t="str">
        <f t="shared" si="1"/>
        <v>match</v>
      </c>
      <c r="J177" t="s">
        <v>471</v>
      </c>
    </row>
    <row r="178" spans="1:10" ht="15" customHeight="1" x14ac:dyDescent="0.25">
      <c r="A178" t="s">
        <v>480</v>
      </c>
      <c r="B178" t="s">
        <v>456</v>
      </c>
      <c r="C178" t="s">
        <v>350</v>
      </c>
      <c r="D178" t="s">
        <v>516</v>
      </c>
      <c r="E178">
        <v>6.52</v>
      </c>
      <c r="F178">
        <v>0.01</v>
      </c>
      <c r="G178">
        <v>6.5152792930603027</v>
      </c>
      <c r="H178" s="2">
        <f t="shared" si="0"/>
        <v>0</v>
      </c>
      <c r="I178" s="2" t="str">
        <f t="shared" si="1"/>
        <v>match</v>
      </c>
      <c r="J178" t="s">
        <v>472</v>
      </c>
    </row>
    <row r="179" spans="1:10" ht="15" customHeight="1" x14ac:dyDescent="0.25">
      <c r="A179" t="s">
        <v>480</v>
      </c>
      <c r="B179" t="s">
        <v>473</v>
      </c>
      <c r="C179" t="s">
        <v>354</v>
      </c>
      <c r="D179" t="s">
        <v>516</v>
      </c>
      <c r="E179">
        <v>0.57899999999999996</v>
      </c>
      <c r="F179">
        <v>4.0000000000000001E-3</v>
      </c>
      <c r="G179">
        <v>0.5793428896548718</v>
      </c>
      <c r="H179" s="2">
        <f t="shared" si="0"/>
        <v>0</v>
      </c>
      <c r="I179" s="2" t="str">
        <f t="shared" si="1"/>
        <v>match</v>
      </c>
      <c r="J179" t="s">
        <v>474</v>
      </c>
    </row>
    <row r="180" spans="1:10" ht="15" customHeight="1" x14ac:dyDescent="0.25">
      <c r="A180" t="s">
        <v>480</v>
      </c>
      <c r="B180" t="s">
        <v>473</v>
      </c>
      <c r="C180" t="s">
        <v>356</v>
      </c>
      <c r="D180" t="s">
        <v>516</v>
      </c>
      <c r="E180">
        <v>10.3</v>
      </c>
      <c r="F180">
        <v>0.1</v>
      </c>
      <c r="G180">
        <v>10.258325624421831</v>
      </c>
      <c r="H180" s="2">
        <f t="shared" si="0"/>
        <v>0</v>
      </c>
      <c r="I180" s="2" t="str">
        <f t="shared" si="1"/>
        <v>match</v>
      </c>
      <c r="J180" t="s">
        <v>475</v>
      </c>
    </row>
    <row r="181" spans="1:10" ht="15" customHeight="1" x14ac:dyDescent="0.25">
      <c r="A181" t="s">
        <v>480</v>
      </c>
      <c r="B181" t="s">
        <v>473</v>
      </c>
      <c r="C181" t="s">
        <v>314</v>
      </c>
      <c r="D181" t="s">
        <v>516</v>
      </c>
      <c r="E181">
        <v>4.0899999999999999E-2</v>
      </c>
      <c r="F181">
        <v>5.0000000000000001E-4</v>
      </c>
      <c r="G181">
        <v>4.0946444796046463E-2</v>
      </c>
      <c r="H181" s="2">
        <f t="shared" si="0"/>
        <v>0</v>
      </c>
      <c r="I181" s="2" t="str">
        <f t="shared" si="1"/>
        <v>match</v>
      </c>
      <c r="J181" t="s">
        <v>476</v>
      </c>
    </row>
    <row r="182" spans="1:10" ht="15" customHeight="1" x14ac:dyDescent="0.25">
      <c r="A182" t="s">
        <v>480</v>
      </c>
      <c r="B182" t="s">
        <v>473</v>
      </c>
      <c r="C182" t="s">
        <v>318</v>
      </c>
      <c r="D182" t="s">
        <v>516</v>
      </c>
      <c r="E182">
        <v>188</v>
      </c>
      <c r="F182">
        <v>10</v>
      </c>
      <c r="G182">
        <v>188.1831637372803</v>
      </c>
      <c r="H182" s="2">
        <f t="shared" si="0"/>
        <v>0</v>
      </c>
      <c r="I182" s="2" t="str">
        <f t="shared" si="1"/>
        <v>match</v>
      </c>
      <c r="J182" t="s">
        <v>477</v>
      </c>
    </row>
    <row r="183" spans="1:10" ht="15" customHeight="1" x14ac:dyDescent="0.25">
      <c r="A183" t="s">
        <v>480</v>
      </c>
      <c r="B183" t="s">
        <v>473</v>
      </c>
      <c r="C183" t="s">
        <v>361</v>
      </c>
      <c r="D183" t="s">
        <v>516</v>
      </c>
      <c r="E183">
        <v>3.0200000000000001E-2</v>
      </c>
      <c r="F183">
        <v>5.9999999999999995E-4</v>
      </c>
      <c r="G183">
        <v>3.0208085480829771E-2</v>
      </c>
      <c r="H183" s="2">
        <f t="shared" si="0"/>
        <v>0</v>
      </c>
      <c r="I183" s="2" t="str">
        <f t="shared" si="1"/>
        <v>match</v>
      </c>
      <c r="J183" t="s">
        <v>478</v>
      </c>
    </row>
    <row r="184" spans="1:10" ht="15" customHeight="1" x14ac:dyDescent="0.25">
      <c r="A184" t="s">
        <v>480</v>
      </c>
      <c r="B184" t="s">
        <v>473</v>
      </c>
      <c r="C184" t="s">
        <v>363</v>
      </c>
      <c r="D184" t="s">
        <v>516</v>
      </c>
      <c r="E184">
        <v>99.3</v>
      </c>
      <c r="F184">
        <v>5.0999999999999996</v>
      </c>
      <c r="G184">
        <v>99.300437459638559</v>
      </c>
      <c r="H184" s="2">
        <f t="shared" si="0"/>
        <v>0</v>
      </c>
      <c r="I184" s="2" t="str">
        <f t="shared" si="1"/>
        <v>match</v>
      </c>
      <c r="J184" t="s">
        <v>479</v>
      </c>
    </row>
    <row r="185" spans="1:10" ht="15" customHeight="1" x14ac:dyDescent="0.25">
      <c r="A185" t="s">
        <v>480</v>
      </c>
      <c r="B185" t="s">
        <v>473</v>
      </c>
      <c r="C185" t="s">
        <v>365</v>
      </c>
      <c r="D185" t="s">
        <v>516</v>
      </c>
      <c r="E185">
        <v>0.183</v>
      </c>
      <c r="F185">
        <v>4.0000000000000001E-3</v>
      </c>
      <c r="G185">
        <v>0.18284999525640899</v>
      </c>
      <c r="H185" s="2">
        <f t="shared" si="0"/>
        <v>0</v>
      </c>
      <c r="I185" s="2" t="str">
        <f t="shared" si="1"/>
        <v>match</v>
      </c>
      <c r="J185" t="s">
        <v>481</v>
      </c>
    </row>
    <row r="186" spans="1:10" ht="15" customHeight="1" x14ac:dyDescent="0.25">
      <c r="A186" t="s">
        <v>480</v>
      </c>
      <c r="B186" t="s">
        <v>473</v>
      </c>
      <c r="C186" t="s">
        <v>367</v>
      </c>
      <c r="D186" t="s">
        <v>516</v>
      </c>
      <c r="E186">
        <v>2620</v>
      </c>
      <c r="F186">
        <v>110</v>
      </c>
      <c r="G186">
        <v>2619.1681313598519</v>
      </c>
      <c r="H186" s="2">
        <f t="shared" si="0"/>
        <v>0</v>
      </c>
      <c r="I186" s="2" t="str">
        <f t="shared" si="1"/>
        <v>match</v>
      </c>
      <c r="J186" t="s">
        <v>482</v>
      </c>
    </row>
    <row r="187" spans="1:10" ht="15" customHeight="1" x14ac:dyDescent="0.25">
      <c r="A187" t="s">
        <v>480</v>
      </c>
      <c r="B187" t="s">
        <v>473</v>
      </c>
      <c r="C187" t="s">
        <v>254</v>
      </c>
      <c r="D187" t="s">
        <v>516</v>
      </c>
      <c r="E187">
        <v>212</v>
      </c>
      <c r="F187">
        <v>6</v>
      </c>
      <c r="G187">
        <v>212.13413506012949</v>
      </c>
      <c r="H187" s="2">
        <f t="shared" si="0"/>
        <v>0</v>
      </c>
      <c r="I187" s="2" t="str">
        <f t="shared" si="1"/>
        <v>match</v>
      </c>
      <c r="J187" t="s">
        <v>483</v>
      </c>
    </row>
    <row r="188" spans="1:10" ht="15" customHeight="1" x14ac:dyDescent="0.25">
      <c r="A188" t="s">
        <v>480</v>
      </c>
      <c r="B188" t="s">
        <v>473</v>
      </c>
      <c r="C188" t="s">
        <v>671</v>
      </c>
      <c r="D188" t="s">
        <v>516</v>
      </c>
      <c r="E188">
        <v>4.9099999999999998E-2</v>
      </c>
      <c r="F188">
        <v>8.0000000000000004E-4</v>
      </c>
      <c r="G188">
        <v>4.9059698210020701E-2</v>
      </c>
      <c r="H188" s="2">
        <f t="shared" si="0"/>
        <v>0</v>
      </c>
      <c r="I188" s="2" t="str">
        <f t="shared" si="1"/>
        <v>match</v>
      </c>
      <c r="J188" t="s">
        <v>484</v>
      </c>
    </row>
    <row r="189" spans="1:10" ht="15" customHeight="1" x14ac:dyDescent="0.25">
      <c r="A189" t="s">
        <v>480</v>
      </c>
      <c r="B189" t="s">
        <v>473</v>
      </c>
      <c r="C189" t="s">
        <v>371</v>
      </c>
      <c r="D189" t="s">
        <v>516</v>
      </c>
      <c r="E189">
        <v>1370</v>
      </c>
      <c r="F189">
        <v>20</v>
      </c>
      <c r="G189">
        <v>1369.445420906568</v>
      </c>
      <c r="H189" s="2">
        <f t="shared" si="0"/>
        <v>0</v>
      </c>
      <c r="I189" s="2" t="str">
        <f t="shared" si="1"/>
        <v>match</v>
      </c>
      <c r="J189" t="s">
        <v>485</v>
      </c>
    </row>
    <row r="190" spans="1:10" ht="15" customHeight="1" x14ac:dyDescent="0.25">
      <c r="A190" t="s">
        <v>480</v>
      </c>
      <c r="B190" t="s">
        <v>473</v>
      </c>
      <c r="C190" t="s">
        <v>674</v>
      </c>
      <c r="D190" t="s">
        <v>516</v>
      </c>
      <c r="E190">
        <v>0.317</v>
      </c>
      <c r="F190">
        <v>4.0000000000000001E-3</v>
      </c>
      <c r="G190">
        <v>0.31670800668514532</v>
      </c>
      <c r="H190" s="2">
        <f t="shared" si="0"/>
        <v>0</v>
      </c>
      <c r="I190" s="2" t="str">
        <f t="shared" si="1"/>
        <v>match</v>
      </c>
      <c r="J190" t="s">
        <v>486</v>
      </c>
    </row>
    <row r="191" spans="1:10" ht="15" customHeight="1" x14ac:dyDescent="0.25">
      <c r="A191" t="s">
        <v>480</v>
      </c>
      <c r="B191" t="s">
        <v>473</v>
      </c>
      <c r="C191" t="s">
        <v>342</v>
      </c>
      <c r="D191" t="s">
        <v>516</v>
      </c>
      <c r="E191">
        <v>9.7199999999999995E-2</v>
      </c>
      <c r="F191">
        <v>6.9999999999999999E-4</v>
      </c>
      <c r="G191">
        <v>9.7245024176318459E-2</v>
      </c>
      <c r="H191" s="2">
        <f t="shared" si="0"/>
        <v>0</v>
      </c>
      <c r="I191" s="2" t="str">
        <f t="shared" si="1"/>
        <v>match</v>
      </c>
      <c r="J191" t="s">
        <v>487</v>
      </c>
    </row>
    <row r="192" spans="1:10" ht="15" customHeight="1" x14ac:dyDescent="0.25">
      <c r="A192" t="s">
        <v>480</v>
      </c>
      <c r="B192" t="s">
        <v>473</v>
      </c>
      <c r="C192" t="s">
        <v>266</v>
      </c>
      <c r="D192" t="s">
        <v>516</v>
      </c>
      <c r="E192">
        <v>32.700000000000003</v>
      </c>
      <c r="F192">
        <v>1.6</v>
      </c>
      <c r="G192">
        <v>32.718483459571218</v>
      </c>
      <c r="H192" s="2">
        <f t="shared" si="0"/>
        <v>0</v>
      </c>
      <c r="I192" s="2" t="str">
        <f t="shared" si="1"/>
        <v>match</v>
      </c>
      <c r="J192" t="s">
        <v>488</v>
      </c>
    </row>
    <row r="193" spans="1:10" ht="15" customHeight="1" x14ac:dyDescent="0.25">
      <c r="A193" t="s">
        <v>480</v>
      </c>
      <c r="B193" t="s">
        <v>473</v>
      </c>
      <c r="C193" t="s">
        <v>376</v>
      </c>
      <c r="D193" t="s">
        <v>516</v>
      </c>
      <c r="E193">
        <v>4.6100000000000003</v>
      </c>
      <c r="F193">
        <v>0.04</v>
      </c>
      <c r="G193">
        <v>4.6138551496241966</v>
      </c>
      <c r="H193" s="2">
        <f t="shared" si="0"/>
        <v>0</v>
      </c>
      <c r="I193" s="2" t="str">
        <f t="shared" si="1"/>
        <v>match</v>
      </c>
      <c r="J193" t="s">
        <v>489</v>
      </c>
    </row>
    <row r="194" spans="1:10" ht="15" customHeight="1" x14ac:dyDescent="0.25">
      <c r="A194" t="s">
        <v>480</v>
      </c>
      <c r="B194" t="s">
        <v>473</v>
      </c>
      <c r="C194" t="s">
        <v>378</v>
      </c>
      <c r="D194" t="s">
        <v>516</v>
      </c>
      <c r="E194">
        <v>6.61</v>
      </c>
      <c r="F194">
        <v>0.03</v>
      </c>
      <c r="G194">
        <v>6.6141231307402508</v>
      </c>
      <c r="H194" s="2">
        <f t="shared" si="0"/>
        <v>0</v>
      </c>
      <c r="I194" s="2" t="str">
        <f t="shared" si="1"/>
        <v>match</v>
      </c>
      <c r="J194" t="s">
        <v>490</v>
      </c>
    </row>
    <row r="195" spans="1:10" ht="15" customHeight="1" x14ac:dyDescent="0.25">
      <c r="A195" t="s">
        <v>480</v>
      </c>
      <c r="B195" t="s">
        <v>491</v>
      </c>
      <c r="C195" t="s">
        <v>381</v>
      </c>
      <c r="D195" t="s">
        <v>517</v>
      </c>
      <c r="E195">
        <v>2.0799999999999999E-4</v>
      </c>
      <c r="F195">
        <v>3.9999999999999998E-6</v>
      </c>
      <c r="G195">
        <v>2.0847415726166221E-4</v>
      </c>
      <c r="H195" s="2">
        <f t="shared" si="0"/>
        <v>0</v>
      </c>
      <c r="I195" s="2" t="str">
        <f t="shared" si="1"/>
        <v>match</v>
      </c>
      <c r="J195" t="s">
        <v>492</v>
      </c>
    </row>
    <row r="196" spans="1:10" ht="15" customHeight="1" x14ac:dyDescent="0.25">
      <c r="A196" t="s">
        <v>480</v>
      </c>
      <c r="B196" t="s">
        <v>491</v>
      </c>
      <c r="C196" t="s">
        <v>173</v>
      </c>
      <c r="D196" t="s">
        <v>516</v>
      </c>
      <c r="E196">
        <v>4.5999999999999999E-2</v>
      </c>
      <c r="F196">
        <v>5.0000000000000001E-4</v>
      </c>
      <c r="G196">
        <v>4.6022303402423859E-2</v>
      </c>
      <c r="H196" s="2">
        <f t="shared" si="0"/>
        <v>0</v>
      </c>
      <c r="I196" s="2" t="str">
        <f t="shared" si="1"/>
        <v>match</v>
      </c>
      <c r="J196" t="s">
        <v>493</v>
      </c>
    </row>
    <row r="197" spans="1:10" ht="15" customHeight="1" x14ac:dyDescent="0.25">
      <c r="A197" t="s">
        <v>480</v>
      </c>
      <c r="B197" t="s">
        <v>491</v>
      </c>
      <c r="C197" t="s">
        <v>384</v>
      </c>
      <c r="D197" t="s">
        <v>517</v>
      </c>
      <c r="E197">
        <v>5.14</v>
      </c>
      <c r="F197">
        <v>0.14000000000000001</v>
      </c>
      <c r="G197">
        <v>5.1437153816223136</v>
      </c>
      <c r="H197" s="2">
        <f t="shared" si="0"/>
        <v>0</v>
      </c>
      <c r="I197" s="2" t="str">
        <f t="shared" si="1"/>
        <v>match</v>
      </c>
      <c r="J197" t="s">
        <v>494</v>
      </c>
    </row>
    <row r="198" spans="1:10" ht="15" customHeight="1" x14ac:dyDescent="0.25">
      <c r="A198" t="s">
        <v>480</v>
      </c>
      <c r="B198" t="s">
        <v>491</v>
      </c>
      <c r="C198" t="s">
        <v>386</v>
      </c>
      <c r="D198" t="s">
        <v>516</v>
      </c>
      <c r="E198">
        <v>400</v>
      </c>
      <c r="F198">
        <v>5</v>
      </c>
      <c r="G198">
        <v>399.69363403320313</v>
      </c>
      <c r="H198" s="2">
        <f t="shared" si="0"/>
        <v>0</v>
      </c>
      <c r="I198" s="2" t="str">
        <f t="shared" si="1"/>
        <v>match</v>
      </c>
      <c r="J198" t="s">
        <v>495</v>
      </c>
    </row>
    <row r="199" spans="1:10" ht="15" customHeight="1" x14ac:dyDescent="0.25">
      <c r="A199" t="s">
        <v>480</v>
      </c>
      <c r="B199" t="s">
        <v>491</v>
      </c>
      <c r="C199" t="s">
        <v>388</v>
      </c>
      <c r="D199" t="s">
        <v>517</v>
      </c>
      <c r="E199">
        <v>0.16200000000000001</v>
      </c>
      <c r="F199">
        <v>8.0000000000000002E-3</v>
      </c>
      <c r="G199">
        <v>0.16172665357589719</v>
      </c>
      <c r="H199" s="2">
        <f t="shared" si="0"/>
        <v>0</v>
      </c>
      <c r="I199" s="2" t="str">
        <f t="shared" si="1"/>
        <v>match</v>
      </c>
      <c r="J199" t="s">
        <v>496</v>
      </c>
    </row>
    <row r="200" spans="1:10" ht="15" customHeight="1" x14ac:dyDescent="0.25">
      <c r="A200" t="s">
        <v>480</v>
      </c>
      <c r="B200" t="s">
        <v>497</v>
      </c>
      <c r="C200" t="s">
        <v>391</v>
      </c>
      <c r="D200" t="s">
        <v>516</v>
      </c>
      <c r="E200">
        <v>9.1200000000000003E-2</v>
      </c>
      <c r="F200">
        <v>6.9999999999999999E-4</v>
      </c>
      <c r="G200">
        <v>9.1221533586097137E-2</v>
      </c>
      <c r="H200" s="2">
        <f t="shared" si="0"/>
        <v>0</v>
      </c>
      <c r="I200" s="2" t="str">
        <f t="shared" si="1"/>
        <v>match</v>
      </c>
      <c r="J200" t="s">
        <v>498</v>
      </c>
    </row>
    <row r="201" spans="1:10" ht="15" customHeight="1" x14ac:dyDescent="0.25">
      <c r="A201" t="s">
        <v>480</v>
      </c>
      <c r="B201" t="s">
        <v>497</v>
      </c>
      <c r="C201" t="s">
        <v>393</v>
      </c>
      <c r="D201" t="s">
        <v>516</v>
      </c>
      <c r="E201">
        <v>223</v>
      </c>
      <c r="F201">
        <v>5</v>
      </c>
      <c r="G201">
        <v>222.7483863713033</v>
      </c>
      <c r="H201" s="2">
        <f t="shared" si="0"/>
        <v>0</v>
      </c>
      <c r="I201" s="2" t="str">
        <f t="shared" si="1"/>
        <v>match</v>
      </c>
      <c r="J201" t="s">
        <v>499</v>
      </c>
    </row>
    <row r="202" spans="1:10" ht="15" customHeight="1" x14ac:dyDescent="0.25">
      <c r="A202" t="s">
        <v>480</v>
      </c>
      <c r="B202" t="s">
        <v>497</v>
      </c>
      <c r="C202" t="s">
        <v>395</v>
      </c>
      <c r="D202" t="s">
        <v>516</v>
      </c>
      <c r="E202">
        <v>1.6799999999999999E-2</v>
      </c>
      <c r="F202">
        <v>8.9999999999999998E-4</v>
      </c>
      <c r="G202">
        <v>1.6770519302483858E-2</v>
      </c>
      <c r="H202" s="2">
        <f t="shared" si="0"/>
        <v>0</v>
      </c>
      <c r="I202" s="2" t="str">
        <f t="shared" si="1"/>
        <v>match</v>
      </c>
      <c r="J202" t="s">
        <v>500</v>
      </c>
    </row>
    <row r="203" spans="1:10" ht="15" customHeight="1" x14ac:dyDescent="0.25">
      <c r="A203" t="s">
        <v>480</v>
      </c>
      <c r="B203" t="s">
        <v>497</v>
      </c>
      <c r="C203" t="s">
        <v>397</v>
      </c>
      <c r="D203" t="s">
        <v>516</v>
      </c>
      <c r="E203">
        <v>364</v>
      </c>
      <c r="F203">
        <v>16</v>
      </c>
      <c r="G203">
        <v>364.04947711683349</v>
      </c>
      <c r="H203" s="2">
        <f t="shared" si="0"/>
        <v>0</v>
      </c>
      <c r="I203" s="2" t="str">
        <f t="shared" si="1"/>
        <v>match</v>
      </c>
      <c r="J203" t="s">
        <v>501</v>
      </c>
    </row>
    <row r="204" spans="1:10" ht="15" customHeight="1" x14ac:dyDescent="0.25">
      <c r="A204" t="s">
        <v>480</v>
      </c>
      <c r="B204" t="s">
        <v>497</v>
      </c>
      <c r="C204" t="s">
        <v>399</v>
      </c>
      <c r="D204" t="s">
        <v>516</v>
      </c>
      <c r="E204">
        <v>3.5699999999999998E-3</v>
      </c>
      <c r="F204">
        <v>4.0000000000000003E-5</v>
      </c>
      <c r="G204">
        <v>3.568687934271527E-3</v>
      </c>
      <c r="H204" s="2">
        <f t="shared" si="0"/>
        <v>0</v>
      </c>
      <c r="I204" s="2" t="str">
        <f t="shared" si="1"/>
        <v>match</v>
      </c>
      <c r="J204" t="s">
        <v>502</v>
      </c>
    </row>
    <row r="205" spans="1:10" ht="15" customHeight="1" x14ac:dyDescent="0.25">
      <c r="A205" t="s">
        <v>480</v>
      </c>
      <c r="B205" t="s">
        <v>497</v>
      </c>
      <c r="C205" t="s">
        <v>401</v>
      </c>
      <c r="D205" t="s">
        <v>516</v>
      </c>
      <c r="E205">
        <v>18.899999999999999</v>
      </c>
      <c r="F205">
        <v>1.1000000000000001</v>
      </c>
      <c r="G205">
        <v>18.945007461457131</v>
      </c>
      <c r="H205" s="2">
        <f t="shared" si="0"/>
        <v>0</v>
      </c>
      <c r="I205" s="2" t="str">
        <f t="shared" si="1"/>
        <v>match</v>
      </c>
      <c r="J205" t="s">
        <v>503</v>
      </c>
    </row>
    <row r="206" spans="1:10" ht="15" customHeight="1" x14ac:dyDescent="0.25">
      <c r="A206" t="s">
        <v>480</v>
      </c>
      <c r="B206" t="s">
        <v>497</v>
      </c>
      <c r="C206" t="s">
        <v>403</v>
      </c>
      <c r="D206" t="s">
        <v>516</v>
      </c>
      <c r="E206">
        <v>0.79800000000000004</v>
      </c>
      <c r="F206">
        <v>7.1999999999999995E-2</v>
      </c>
      <c r="G206">
        <v>0.79765308080171471</v>
      </c>
      <c r="H206" s="2">
        <f t="shared" si="0"/>
        <v>0</v>
      </c>
      <c r="I206" s="2" t="str">
        <f t="shared" si="1"/>
        <v>match</v>
      </c>
      <c r="J206" t="s">
        <v>504</v>
      </c>
    </row>
    <row r="207" spans="1:10" ht="15" customHeight="1" x14ac:dyDescent="0.25">
      <c r="A207" t="s">
        <v>480</v>
      </c>
      <c r="B207" t="s">
        <v>497</v>
      </c>
      <c r="C207" t="s">
        <v>405</v>
      </c>
      <c r="D207" t="s">
        <v>516</v>
      </c>
      <c r="E207">
        <v>92800</v>
      </c>
      <c r="F207">
        <v>1300</v>
      </c>
      <c r="G207">
        <v>92761.625233329585</v>
      </c>
      <c r="H207" s="2">
        <f t="shared" si="0"/>
        <v>0</v>
      </c>
      <c r="I207" s="2" t="str">
        <f t="shared" si="1"/>
        <v>match</v>
      </c>
      <c r="J207" t="s">
        <v>505</v>
      </c>
    </row>
    <row r="208" spans="1:10" ht="15" customHeight="1" x14ac:dyDescent="0.25">
      <c r="A208" t="s">
        <v>480</v>
      </c>
      <c r="B208" t="s">
        <v>497</v>
      </c>
      <c r="C208" t="s">
        <v>254</v>
      </c>
      <c r="D208" t="s">
        <v>516</v>
      </c>
      <c r="E208">
        <v>10200</v>
      </c>
      <c r="F208">
        <v>300</v>
      </c>
      <c r="G208">
        <v>10172.048824918469</v>
      </c>
      <c r="H208" s="2">
        <f t="shared" si="0"/>
        <v>0</v>
      </c>
      <c r="I208" s="2" t="str">
        <f t="shared" si="1"/>
        <v>match</v>
      </c>
      <c r="J208" t="s">
        <v>506</v>
      </c>
    </row>
    <row r="209" spans="1:10" ht="15" customHeight="1" x14ac:dyDescent="0.25">
      <c r="A209" t="s">
        <v>480</v>
      </c>
      <c r="B209" t="s">
        <v>497</v>
      </c>
      <c r="C209" t="s">
        <v>671</v>
      </c>
      <c r="D209" t="s">
        <v>516</v>
      </c>
      <c r="E209">
        <v>0.22900000000000001</v>
      </c>
      <c r="F209">
        <v>3.0000000000000001E-3</v>
      </c>
      <c r="G209">
        <v>0.2287652946119077</v>
      </c>
      <c r="H209" s="2">
        <f t="shared" si="0"/>
        <v>0</v>
      </c>
      <c r="I209" s="2" t="str">
        <f t="shared" si="1"/>
        <v>match</v>
      </c>
      <c r="J209" t="s">
        <v>507</v>
      </c>
    </row>
    <row r="210" spans="1:10" ht="15" customHeight="1" x14ac:dyDescent="0.25">
      <c r="A210" t="s">
        <v>480</v>
      </c>
      <c r="B210" t="s">
        <v>497</v>
      </c>
      <c r="C210" t="s">
        <v>409</v>
      </c>
      <c r="D210" t="s">
        <v>516</v>
      </c>
      <c r="E210">
        <v>1840</v>
      </c>
      <c r="F210">
        <v>30</v>
      </c>
      <c r="G210">
        <v>1836.865242325425</v>
      </c>
      <c r="H210" s="2">
        <f t="shared" si="0"/>
        <v>0</v>
      </c>
      <c r="I210" s="2" t="str">
        <f t="shared" si="1"/>
        <v>match</v>
      </c>
      <c r="J210" t="s">
        <v>508</v>
      </c>
    </row>
    <row r="211" spans="1:10" ht="15" customHeight="1" x14ac:dyDescent="0.25">
      <c r="A211" t="s">
        <v>480</v>
      </c>
      <c r="B211" t="s">
        <v>497</v>
      </c>
      <c r="C211" t="s">
        <v>675</v>
      </c>
      <c r="D211" t="s">
        <v>516</v>
      </c>
      <c r="E211">
        <v>4.1300000000000003E-2</v>
      </c>
      <c r="F211">
        <v>2.9999999999999997E-4</v>
      </c>
      <c r="G211">
        <v>4.1310361909938698E-2</v>
      </c>
      <c r="H211" s="2">
        <f t="shared" si="0"/>
        <v>0</v>
      </c>
      <c r="I211" s="2" t="str">
        <f t="shared" si="1"/>
        <v>match</v>
      </c>
      <c r="J211" t="s">
        <v>509</v>
      </c>
    </row>
    <row r="212" spans="1:10" ht="15" customHeight="1" x14ac:dyDescent="0.25">
      <c r="A212" t="s">
        <v>480</v>
      </c>
      <c r="B212" t="s">
        <v>497</v>
      </c>
      <c r="C212" t="s">
        <v>414</v>
      </c>
      <c r="D212" t="s">
        <v>516</v>
      </c>
      <c r="E212">
        <v>1</v>
      </c>
      <c r="F212">
        <v>0</v>
      </c>
      <c r="G212">
        <v>1</v>
      </c>
      <c r="H212" s="2">
        <f t="shared" si="0"/>
        <v>0</v>
      </c>
      <c r="I212" s="2" t="str">
        <f t="shared" si="1"/>
        <v>match</v>
      </c>
      <c r="J212" t="s">
        <v>510</v>
      </c>
    </row>
    <row r="213" spans="1:10" ht="15" customHeight="1" x14ac:dyDescent="0.25">
      <c r="A213" t="s">
        <v>480</v>
      </c>
      <c r="B213" t="s">
        <v>497</v>
      </c>
      <c r="C213" t="s">
        <v>266</v>
      </c>
      <c r="D213" t="s">
        <v>516</v>
      </c>
      <c r="E213">
        <v>21.7</v>
      </c>
      <c r="F213">
        <v>0.4</v>
      </c>
      <c r="G213">
        <v>21.690045136920791</v>
      </c>
      <c r="H213" s="2">
        <f t="shared" si="0"/>
        <v>0</v>
      </c>
      <c r="I213" s="2" t="str">
        <f t="shared" si="1"/>
        <v>match</v>
      </c>
      <c r="J213" t="s">
        <v>511</v>
      </c>
    </row>
    <row r="214" spans="1:10" ht="15" customHeight="1" x14ac:dyDescent="0.25">
      <c r="A214" t="s">
        <v>480</v>
      </c>
      <c r="B214" t="s">
        <v>497</v>
      </c>
      <c r="C214" t="s">
        <v>420</v>
      </c>
      <c r="D214" t="s">
        <v>516</v>
      </c>
      <c r="E214">
        <v>63.9</v>
      </c>
      <c r="F214">
        <v>1.3</v>
      </c>
      <c r="G214">
        <v>63.922637781290703</v>
      </c>
      <c r="H214" s="2">
        <f t="shared" si="0"/>
        <v>0</v>
      </c>
      <c r="I214" s="2" t="str">
        <f t="shared" si="1"/>
        <v>match</v>
      </c>
      <c r="J214" t="s">
        <v>512</v>
      </c>
    </row>
    <row r="215" spans="1:10" ht="15" customHeight="1" x14ac:dyDescent="0.25">
      <c r="A215" t="s">
        <v>480</v>
      </c>
      <c r="B215" t="s">
        <v>497</v>
      </c>
      <c r="C215" t="s">
        <v>423</v>
      </c>
      <c r="D215" t="s">
        <v>516</v>
      </c>
      <c r="E215">
        <v>6.98</v>
      </c>
      <c r="F215">
        <v>0.01</v>
      </c>
      <c r="G215">
        <v>6.9811139106750488</v>
      </c>
      <c r="H215" s="2">
        <f t="shared" si="0"/>
        <v>0</v>
      </c>
      <c r="I215" s="2" t="str">
        <f t="shared" si="1"/>
        <v>match</v>
      </c>
      <c r="J215" t="s">
        <v>513</v>
      </c>
    </row>
    <row r="216" spans="1:10" ht="15" customHeight="1" x14ac:dyDescent="0.25">
      <c r="A216" t="s">
        <v>480</v>
      </c>
      <c r="B216" t="s">
        <v>497</v>
      </c>
      <c r="C216" t="s">
        <v>426</v>
      </c>
      <c r="D216" t="s">
        <v>516</v>
      </c>
      <c r="E216">
        <v>1.1299999999999999E-2</v>
      </c>
      <c r="F216">
        <v>2.0000000000000001E-4</v>
      </c>
      <c r="G216">
        <v>1.129086641758782E-2</v>
      </c>
      <c r="H216" s="2">
        <f t="shared" si="0"/>
        <v>0</v>
      </c>
      <c r="I216" s="2" t="str">
        <f t="shared" si="1"/>
        <v>match</v>
      </c>
      <c r="J216" t="s">
        <v>514</v>
      </c>
    </row>
  </sheetData>
  <conditionalFormatting sqref="D2:D216">
    <cfRule type="containsText" dxfId="15" priority="1" operator="containsText" text="&lt; 3">
      <formula>NOT(ISERROR(SEARCH("&lt; 3",D2)))</formula>
    </cfRule>
    <cfRule type="containsText" dxfId="14" priority="2" operator="containsText" text="3-5">
      <formula>NOT(ISERROR(SEARCH("3-5",D2)))</formula>
    </cfRule>
    <cfRule type="containsText" dxfId="13" priority="3" stopIfTrue="1" operator="containsText" text="6-9">
      <formula>NOT(ISERROR(SEARCH("6-9",D2)))</formula>
    </cfRule>
    <cfRule type="containsText" dxfId="12" priority="4" operator="containsText" text="≥ 10">
      <formula>NOT(ISERROR(SEARCH("≥ 10",D2)))</formula>
    </cfRule>
  </conditionalFormatting>
  <conditionalFormatting sqref="I2:I216">
    <cfRule type="containsBlanks" dxfId="11" priority="9">
      <formula>LEN(TRIM(I2))=0</formula>
    </cfRule>
    <cfRule type="cellIs" dxfId="10" priority="10" operator="equal">
      <formula>"match"</formula>
    </cfRule>
    <cfRule type="cellIs" dxfId="9" priority="11" operator="equal">
      <formula>"partial match"</formula>
    </cfRule>
    <cfRule type="cellIs" dxfId="8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18"/>
  <sheetViews>
    <sheetView topLeftCell="E192" workbookViewId="0">
      <selection activeCell="I218" sqref="I218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679</v>
      </c>
      <c r="B1" s="1" t="s">
        <v>0</v>
      </c>
      <c r="C1" s="1" t="s">
        <v>677</v>
      </c>
      <c r="D1" s="1" t="s">
        <v>1</v>
      </c>
      <c r="E1" s="1" t="s">
        <v>678</v>
      </c>
      <c r="F1" s="1" t="s">
        <v>2</v>
      </c>
      <c r="G1" s="1" t="s">
        <v>680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515</v>
      </c>
      <c r="B2" t="s">
        <v>9</v>
      </c>
      <c r="C2" t="s">
        <v>664</v>
      </c>
      <c r="D2" t="s">
        <v>516</v>
      </c>
      <c r="E2">
        <v>367000</v>
      </c>
      <c r="F2">
        <v>6000</v>
      </c>
      <c r="G2">
        <v>367453.6875</v>
      </c>
      <c r="H2" s="2">
        <f t="shared" ref="H2:H6" si="0">IFERROR(IF(NOT(G2=""),ABS(ROUNDDOWN(E2-G2, 3 - (1+INT(LOG10(ABS(E2)))))),""),IF(AND(E2=0,NOT(E2="")),ABS(ROUNDDOWN(E2-G2,0)),""))</f>
        <v>0</v>
      </c>
      <c r="I2" s="2" t="str">
        <f t="shared" ref="I2:I6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515</v>
      </c>
      <c r="B3" t="s">
        <v>9</v>
      </c>
      <c r="C3" t="s">
        <v>665</v>
      </c>
      <c r="D3" t="s">
        <v>516</v>
      </c>
      <c r="E3">
        <v>368000</v>
      </c>
      <c r="F3">
        <v>6000</v>
      </c>
      <c r="G3">
        <v>367880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515</v>
      </c>
      <c r="B4" t="s">
        <v>9</v>
      </c>
      <c r="C4" t="s">
        <v>666</v>
      </c>
      <c r="D4" t="s">
        <v>516</v>
      </c>
      <c r="E4">
        <v>34300</v>
      </c>
      <c r="F4">
        <v>400</v>
      </c>
      <c r="G4">
        <v>34306.25200746319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515</v>
      </c>
      <c r="B5" t="s">
        <v>9</v>
      </c>
      <c r="C5" t="s">
        <v>13</v>
      </c>
      <c r="D5" t="s">
        <v>516</v>
      </c>
      <c r="E5">
        <v>9.3399999999999997E-2</v>
      </c>
      <c r="F5">
        <v>6.9999999999999999E-4</v>
      </c>
      <c r="G5">
        <v>9.336211112989086E-2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515</v>
      </c>
      <c r="B6" t="s">
        <v>9</v>
      </c>
      <c r="C6" t="s">
        <v>15</v>
      </c>
      <c r="D6" t="s">
        <v>516</v>
      </c>
      <c r="E6">
        <v>3.2599999999999997E-2</v>
      </c>
      <c r="F6">
        <v>2.0000000000000001E-4</v>
      </c>
      <c r="G6">
        <v>3.2626295351716142E-2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515</v>
      </c>
      <c r="B7" t="s">
        <v>9</v>
      </c>
      <c r="C7" t="s">
        <v>17</v>
      </c>
      <c r="D7" t="s">
        <v>516</v>
      </c>
      <c r="E7">
        <v>0.378</v>
      </c>
      <c r="F7">
        <v>4.0000000000000001E-3</v>
      </c>
      <c r="G7">
        <v>0.37821414993393498</v>
      </c>
      <c r="H7" s="2">
        <f t="shared" ref="H7:H70" si="2">IFERROR(IF(NOT(G7=""),ABS(ROUNDDOWN(E7-G7, 3 - (1+INT(LOG10(ABS(E7)))))),""),IF(AND(E7=0,NOT(E7="")),ABS(ROUNDDOWN(E7-G7,0)),""))</f>
        <v>0</v>
      </c>
      <c r="I7" s="2" t="str">
        <f t="shared" ref="I7:I70" si="3">IF(NOT(H7=""),IF(H7&lt;=F7,"match",IF(H7&lt;3*F7,"partial match","no match")),"")</f>
        <v>match</v>
      </c>
      <c r="J7" t="s">
        <v>18</v>
      </c>
    </row>
    <row r="8" spans="1:10" ht="15" customHeight="1" x14ac:dyDescent="0.25">
      <c r="A8" t="s">
        <v>515</v>
      </c>
      <c r="B8" t="s">
        <v>9</v>
      </c>
      <c r="C8" t="s">
        <v>19</v>
      </c>
      <c r="D8" t="s">
        <v>516</v>
      </c>
      <c r="E8">
        <v>1.38</v>
      </c>
      <c r="F8">
        <v>0.01</v>
      </c>
      <c r="G8">
        <v>1.3827831402537301</v>
      </c>
      <c r="H8" s="2">
        <f t="shared" si="2"/>
        <v>0</v>
      </c>
      <c r="I8" s="2" t="str">
        <f t="shared" si="3"/>
        <v>match</v>
      </c>
      <c r="J8" t="s">
        <v>20</v>
      </c>
    </row>
    <row r="9" spans="1:10" ht="15" customHeight="1" x14ac:dyDescent="0.25">
      <c r="A9" t="s">
        <v>515</v>
      </c>
      <c r="B9" t="s">
        <v>9</v>
      </c>
      <c r="C9" t="s">
        <v>21</v>
      </c>
      <c r="D9" t="s">
        <v>516</v>
      </c>
      <c r="E9">
        <v>0.72299999999999998</v>
      </c>
      <c r="F9">
        <v>3.0000000000000001E-3</v>
      </c>
      <c r="G9">
        <v>0.72317919628128202</v>
      </c>
      <c r="H9" s="2">
        <f t="shared" si="2"/>
        <v>0</v>
      </c>
      <c r="I9" s="2" t="str">
        <f t="shared" si="3"/>
        <v>match</v>
      </c>
      <c r="J9" t="s">
        <v>22</v>
      </c>
    </row>
    <row r="10" spans="1:10" ht="15" customHeight="1" x14ac:dyDescent="0.25">
      <c r="A10" t="s">
        <v>515</v>
      </c>
      <c r="B10" t="s">
        <v>9</v>
      </c>
      <c r="C10" t="s">
        <v>23</v>
      </c>
      <c r="D10" t="s">
        <v>516</v>
      </c>
      <c r="E10">
        <v>0.38300000000000001</v>
      </c>
      <c r="F10">
        <v>4.0000000000000001E-3</v>
      </c>
      <c r="G10">
        <v>0.38278314025372961</v>
      </c>
      <c r="H10" s="2">
        <f t="shared" si="2"/>
        <v>0</v>
      </c>
      <c r="I10" s="2" t="str">
        <f t="shared" si="3"/>
        <v>match</v>
      </c>
      <c r="J10" t="s">
        <v>24</v>
      </c>
    </row>
    <row r="11" spans="1:10" ht="15" customHeight="1" x14ac:dyDescent="0.25">
      <c r="A11" t="s">
        <v>515</v>
      </c>
      <c r="B11" t="s">
        <v>9</v>
      </c>
      <c r="C11" t="s">
        <v>25</v>
      </c>
      <c r="D11" t="s">
        <v>518</v>
      </c>
      <c r="E11">
        <v>68.5</v>
      </c>
      <c r="F11">
        <v>2.1</v>
      </c>
      <c r="G11">
        <v>68.540197568858247</v>
      </c>
      <c r="H11" s="2">
        <f t="shared" si="2"/>
        <v>0</v>
      </c>
      <c r="I11" s="2" t="str">
        <f t="shared" si="3"/>
        <v>match</v>
      </c>
      <c r="J11" t="s">
        <v>26</v>
      </c>
    </row>
    <row r="12" spans="1:10" ht="15" customHeight="1" x14ac:dyDescent="0.25">
      <c r="A12" t="s">
        <v>515</v>
      </c>
      <c r="B12" t="s">
        <v>9</v>
      </c>
      <c r="C12" t="s">
        <v>27</v>
      </c>
      <c r="D12" t="s">
        <v>516</v>
      </c>
      <c r="E12">
        <v>125</v>
      </c>
      <c r="F12">
        <v>1</v>
      </c>
      <c r="G12">
        <v>136.2864685058594</v>
      </c>
      <c r="H12" s="2">
        <f t="shared" si="2"/>
        <v>11</v>
      </c>
      <c r="I12" s="2" t="str">
        <f t="shared" si="3"/>
        <v>no match</v>
      </c>
      <c r="J12" t="s">
        <v>28</v>
      </c>
    </row>
    <row r="13" spans="1:10" ht="15" customHeight="1" x14ac:dyDescent="0.25">
      <c r="A13" t="s">
        <v>515</v>
      </c>
      <c r="B13" t="s">
        <v>9</v>
      </c>
      <c r="C13" t="s">
        <v>29</v>
      </c>
      <c r="D13" t="s">
        <v>516</v>
      </c>
      <c r="E13">
        <v>93.3</v>
      </c>
      <c r="F13">
        <v>0.5</v>
      </c>
      <c r="G13">
        <v>93.270353475589715</v>
      </c>
      <c r="H13" s="2">
        <f t="shared" si="2"/>
        <v>0</v>
      </c>
      <c r="I13" s="2" t="str">
        <f t="shared" si="3"/>
        <v>match</v>
      </c>
      <c r="J13" t="s">
        <v>30</v>
      </c>
    </row>
    <row r="14" spans="1:10" ht="15" customHeight="1" x14ac:dyDescent="0.25">
      <c r="A14" t="s">
        <v>515</v>
      </c>
      <c r="B14" t="s">
        <v>9</v>
      </c>
      <c r="C14" t="s">
        <v>31</v>
      </c>
      <c r="D14" t="s">
        <v>516</v>
      </c>
      <c r="E14">
        <v>82</v>
      </c>
      <c r="F14">
        <v>0.5</v>
      </c>
      <c r="G14">
        <v>82.005191803912993</v>
      </c>
      <c r="H14" s="2">
        <f t="shared" si="2"/>
        <v>0</v>
      </c>
      <c r="I14" s="2" t="str">
        <f t="shared" si="3"/>
        <v>match</v>
      </c>
      <c r="J14" t="s">
        <v>32</v>
      </c>
    </row>
    <row r="15" spans="1:10" ht="15" customHeight="1" x14ac:dyDescent="0.25">
      <c r="A15" t="s">
        <v>515</v>
      </c>
      <c r="B15" t="s">
        <v>9</v>
      </c>
      <c r="C15" t="s">
        <v>33</v>
      </c>
      <c r="D15" t="s">
        <v>516</v>
      </c>
      <c r="E15">
        <v>70.900000000000006</v>
      </c>
      <c r="F15">
        <v>0.4</v>
      </c>
      <c r="G15">
        <v>70.901528469411161</v>
      </c>
      <c r="H15" s="2">
        <f t="shared" si="2"/>
        <v>0</v>
      </c>
      <c r="I15" s="2" t="str">
        <f t="shared" si="3"/>
        <v>match</v>
      </c>
      <c r="J15" t="s">
        <v>34</v>
      </c>
    </row>
    <row r="16" spans="1:10" ht="15" customHeight="1" x14ac:dyDescent="0.25">
      <c r="A16" t="s">
        <v>515</v>
      </c>
      <c r="B16" t="s">
        <v>9</v>
      </c>
      <c r="C16" t="s">
        <v>35</v>
      </c>
      <c r="D16" t="s">
        <v>516</v>
      </c>
      <c r="E16">
        <v>0.879</v>
      </c>
      <c r="F16">
        <v>1E-3</v>
      </c>
      <c r="G16">
        <v>0.87922033902632324</v>
      </c>
      <c r="H16" s="2">
        <f t="shared" si="2"/>
        <v>0</v>
      </c>
      <c r="I16" s="2" t="str">
        <f t="shared" si="3"/>
        <v>match</v>
      </c>
      <c r="J16" t="s">
        <v>36</v>
      </c>
    </row>
    <row r="17" spans="1:10" ht="15" customHeight="1" x14ac:dyDescent="0.25">
      <c r="A17" t="s">
        <v>515</v>
      </c>
      <c r="B17" t="s">
        <v>9</v>
      </c>
      <c r="C17" t="s">
        <v>37</v>
      </c>
      <c r="D17" t="s">
        <v>516</v>
      </c>
      <c r="E17">
        <v>0.76</v>
      </c>
      <c r="F17">
        <v>1E-3</v>
      </c>
      <c r="G17">
        <v>0.76017218577355539</v>
      </c>
      <c r="H17" s="2">
        <f t="shared" si="2"/>
        <v>0</v>
      </c>
      <c r="I17" s="2" t="str">
        <f t="shared" si="3"/>
        <v>match</v>
      </c>
      <c r="J17" t="s">
        <v>38</v>
      </c>
    </row>
    <row r="18" spans="1:10" ht="15" customHeight="1" x14ac:dyDescent="0.25">
      <c r="A18" t="s">
        <v>515</v>
      </c>
      <c r="B18" t="s">
        <v>9</v>
      </c>
      <c r="C18" t="s">
        <v>39</v>
      </c>
      <c r="D18" t="s">
        <v>516</v>
      </c>
      <c r="E18">
        <v>0.47799999999999998</v>
      </c>
      <c r="F18">
        <v>3.0000000000000001E-3</v>
      </c>
      <c r="G18">
        <v>0.4782560489119117</v>
      </c>
      <c r="H18" s="2">
        <f t="shared" si="2"/>
        <v>0</v>
      </c>
      <c r="I18" s="2" t="str">
        <f t="shared" si="3"/>
        <v>match</v>
      </c>
      <c r="J18" t="s">
        <v>40</v>
      </c>
    </row>
    <row r="19" spans="1:10" ht="15" customHeight="1" x14ac:dyDescent="0.25">
      <c r="A19" t="s">
        <v>515</v>
      </c>
      <c r="B19" t="s">
        <v>9</v>
      </c>
      <c r="C19" t="s">
        <v>41</v>
      </c>
      <c r="D19" t="s">
        <v>516</v>
      </c>
      <c r="E19">
        <v>0.67800000000000005</v>
      </c>
      <c r="F19">
        <v>3.0000000000000001E-3</v>
      </c>
      <c r="G19">
        <v>0.67841820929170993</v>
      </c>
      <c r="H19" s="2">
        <f t="shared" si="2"/>
        <v>0</v>
      </c>
      <c r="I19" s="2" t="str">
        <f t="shared" si="3"/>
        <v>match</v>
      </c>
      <c r="J19" t="s">
        <v>42</v>
      </c>
    </row>
    <row r="20" spans="1:10" ht="15" customHeight="1" x14ac:dyDescent="0.25">
      <c r="A20" t="s">
        <v>515</v>
      </c>
      <c r="B20" t="s">
        <v>9</v>
      </c>
      <c r="C20" t="s">
        <v>43</v>
      </c>
      <c r="D20" t="s">
        <v>676</v>
      </c>
      <c r="G20">
        <v>0.52602797363229337</v>
      </c>
      <c r="H20" s="2" t="str">
        <f t="shared" si="2"/>
        <v/>
      </c>
      <c r="I20" s="2" t="str">
        <f t="shared" si="3"/>
        <v/>
      </c>
      <c r="J20" t="s">
        <v>44</v>
      </c>
    </row>
    <row r="21" spans="1:10" ht="15" customHeight="1" x14ac:dyDescent="0.25">
      <c r="A21" t="s">
        <v>515</v>
      </c>
      <c r="B21" t="s">
        <v>9</v>
      </c>
      <c r="C21" t="s">
        <v>45</v>
      </c>
      <c r="D21" t="s">
        <v>676</v>
      </c>
      <c r="G21">
        <v>0.72317171542821779</v>
      </c>
      <c r="H21" s="2" t="str">
        <f t="shared" si="2"/>
        <v/>
      </c>
      <c r="I21" s="2" t="str">
        <f t="shared" si="3"/>
        <v/>
      </c>
      <c r="J21" t="s">
        <v>46</v>
      </c>
    </row>
    <row r="22" spans="1:10" ht="15" customHeight="1" x14ac:dyDescent="0.25">
      <c r="A22" t="s">
        <v>515</v>
      </c>
      <c r="B22" t="s">
        <v>9</v>
      </c>
      <c r="C22" t="s">
        <v>47</v>
      </c>
      <c r="D22" t="s">
        <v>516</v>
      </c>
      <c r="E22">
        <v>1.29</v>
      </c>
      <c r="F22">
        <v>0.01</v>
      </c>
      <c r="G22">
        <v>1.2940868338001921</v>
      </c>
      <c r="H22" s="2">
        <f t="shared" si="2"/>
        <v>0</v>
      </c>
      <c r="I22" s="2" t="str">
        <f t="shared" si="3"/>
        <v>match</v>
      </c>
      <c r="J22" t="s">
        <v>48</v>
      </c>
    </row>
    <row r="23" spans="1:10" ht="15" customHeight="1" x14ac:dyDescent="0.25">
      <c r="A23" t="s">
        <v>515</v>
      </c>
      <c r="B23" t="s">
        <v>9</v>
      </c>
      <c r="C23" t="s">
        <v>49</v>
      </c>
      <c r="D23" t="s">
        <v>516</v>
      </c>
      <c r="E23">
        <v>1.62</v>
      </c>
      <c r="F23">
        <v>0.01</v>
      </c>
      <c r="G23">
        <v>1.6052385297214411</v>
      </c>
      <c r="H23" s="2">
        <f t="shared" si="2"/>
        <v>0.01</v>
      </c>
      <c r="I23" s="2" t="str">
        <f t="shared" si="3"/>
        <v>match</v>
      </c>
      <c r="J23" t="s">
        <v>50</v>
      </c>
    </row>
    <row r="24" spans="1:10" ht="15" customHeight="1" x14ac:dyDescent="0.25">
      <c r="A24" t="s">
        <v>515</v>
      </c>
      <c r="B24" t="s">
        <v>9</v>
      </c>
      <c r="C24" t="s">
        <v>51</v>
      </c>
      <c r="D24" t="s">
        <v>676</v>
      </c>
      <c r="G24">
        <v>0.61505270546003665</v>
      </c>
      <c r="H24" s="2" t="str">
        <f t="shared" si="2"/>
        <v/>
      </c>
      <c r="I24" s="2" t="str">
        <f t="shared" si="3"/>
        <v/>
      </c>
      <c r="J24" t="s">
        <v>52</v>
      </c>
    </row>
    <row r="25" spans="1:10" ht="15" customHeight="1" x14ac:dyDescent="0.25">
      <c r="A25" t="s">
        <v>515</v>
      </c>
      <c r="B25" t="s">
        <v>9</v>
      </c>
      <c r="C25" t="s">
        <v>53</v>
      </c>
      <c r="D25" t="s">
        <v>676</v>
      </c>
      <c r="G25">
        <v>1.121220997028916</v>
      </c>
      <c r="H25" s="2" t="str">
        <f t="shared" si="2"/>
        <v/>
      </c>
      <c r="I25" s="2" t="str">
        <f t="shared" si="3"/>
        <v/>
      </c>
      <c r="J25" t="s">
        <v>54</v>
      </c>
    </row>
    <row r="26" spans="1:10" ht="15" customHeight="1" x14ac:dyDescent="0.25">
      <c r="A26" t="s">
        <v>515</v>
      </c>
      <c r="B26" t="s">
        <v>9</v>
      </c>
      <c r="C26" t="s">
        <v>55</v>
      </c>
      <c r="D26" t="s">
        <v>518</v>
      </c>
      <c r="E26">
        <v>0.83399999999999996</v>
      </c>
      <c r="F26">
        <v>2E-3</v>
      </c>
      <c r="G26">
        <v>0.8336568020600148</v>
      </c>
      <c r="H26" s="2">
        <f t="shared" si="2"/>
        <v>0</v>
      </c>
      <c r="I26" s="2" t="str">
        <f t="shared" si="3"/>
        <v>match</v>
      </c>
      <c r="J26" t="s">
        <v>56</v>
      </c>
    </row>
    <row r="27" spans="1:10" ht="15" customHeight="1" x14ac:dyDescent="0.25">
      <c r="A27" t="s">
        <v>515</v>
      </c>
      <c r="B27" t="s">
        <v>9</v>
      </c>
      <c r="C27" t="s">
        <v>57</v>
      </c>
      <c r="D27" t="s">
        <v>518</v>
      </c>
      <c r="E27">
        <v>1.1299999999999999</v>
      </c>
      <c r="F27">
        <v>0.01</v>
      </c>
      <c r="G27">
        <v>1.130133528118781</v>
      </c>
      <c r="H27" s="2">
        <f t="shared" si="2"/>
        <v>0</v>
      </c>
      <c r="I27" s="2" t="str">
        <f t="shared" si="3"/>
        <v>match</v>
      </c>
      <c r="J27" t="s">
        <v>58</v>
      </c>
    </row>
    <row r="28" spans="1:10" ht="15" customHeight="1" x14ac:dyDescent="0.25">
      <c r="A28" t="s">
        <v>515</v>
      </c>
      <c r="B28" t="s">
        <v>9</v>
      </c>
      <c r="C28" t="s">
        <v>59</v>
      </c>
      <c r="D28" t="s">
        <v>516</v>
      </c>
      <c r="E28">
        <v>-8310000</v>
      </c>
      <c r="F28">
        <v>1600000</v>
      </c>
      <c r="G28">
        <v>-8313875</v>
      </c>
      <c r="H28" s="2">
        <f t="shared" si="2"/>
        <v>0</v>
      </c>
      <c r="I28" s="2" t="str">
        <f t="shared" si="3"/>
        <v>match</v>
      </c>
      <c r="J28" t="s">
        <v>60</v>
      </c>
    </row>
    <row r="29" spans="1:10" ht="15" customHeight="1" x14ac:dyDescent="0.25">
      <c r="A29" t="s">
        <v>515</v>
      </c>
      <c r="B29" t="s">
        <v>9</v>
      </c>
      <c r="C29" t="s">
        <v>61</v>
      </c>
      <c r="D29" t="s">
        <v>518</v>
      </c>
      <c r="E29">
        <v>5.96E-2</v>
      </c>
      <c r="F29">
        <v>1.4E-3</v>
      </c>
      <c r="G29">
        <v>-1.0406957358180769E-2</v>
      </c>
      <c r="H29" s="2">
        <f t="shared" si="2"/>
        <v>7.0000000000000007E-2</v>
      </c>
      <c r="I29" s="2" t="str">
        <f t="shared" si="3"/>
        <v>no match</v>
      </c>
      <c r="J29" t="s">
        <v>62</v>
      </c>
    </row>
    <row r="30" spans="1:10" ht="15" customHeight="1" x14ac:dyDescent="0.25">
      <c r="A30" t="s">
        <v>515</v>
      </c>
      <c r="B30" t="s">
        <v>9</v>
      </c>
      <c r="C30" t="s">
        <v>63</v>
      </c>
      <c r="D30" t="s">
        <v>518</v>
      </c>
      <c r="E30">
        <v>0.85299999999999998</v>
      </c>
      <c r="F30">
        <v>1E-3</v>
      </c>
      <c r="G30">
        <v>0.99688584222227983</v>
      </c>
      <c r="H30" s="2">
        <f t="shared" si="2"/>
        <v>0.14299999999999999</v>
      </c>
      <c r="I30" s="2" t="str">
        <f t="shared" si="3"/>
        <v>no match</v>
      </c>
      <c r="J30" t="s">
        <v>64</v>
      </c>
    </row>
    <row r="31" spans="1:10" ht="15" customHeight="1" x14ac:dyDescent="0.25">
      <c r="A31" t="s">
        <v>515</v>
      </c>
      <c r="B31" t="s">
        <v>65</v>
      </c>
      <c r="C31" t="s">
        <v>66</v>
      </c>
      <c r="D31" t="s">
        <v>518</v>
      </c>
      <c r="E31">
        <v>181</v>
      </c>
      <c r="F31">
        <v>13</v>
      </c>
      <c r="G31">
        <v>104.5041427612305</v>
      </c>
      <c r="H31" s="2">
        <f t="shared" si="2"/>
        <v>76</v>
      </c>
      <c r="I31" s="2" t="str">
        <f t="shared" si="3"/>
        <v>no match</v>
      </c>
      <c r="J31" t="s">
        <v>67</v>
      </c>
    </row>
    <row r="32" spans="1:10" ht="15" customHeight="1" x14ac:dyDescent="0.25">
      <c r="A32" t="s">
        <v>515</v>
      </c>
      <c r="B32" t="s">
        <v>65</v>
      </c>
      <c r="C32" t="s">
        <v>68</v>
      </c>
      <c r="D32" t="s">
        <v>518</v>
      </c>
      <c r="E32">
        <v>181</v>
      </c>
      <c r="F32">
        <v>5</v>
      </c>
      <c r="G32">
        <v>154.3414001464844</v>
      </c>
      <c r="H32" s="2">
        <f t="shared" si="2"/>
        <v>26</v>
      </c>
      <c r="I32" s="2" t="str">
        <f t="shared" si="3"/>
        <v>no match</v>
      </c>
      <c r="J32" t="s">
        <v>69</v>
      </c>
    </row>
    <row r="33" spans="1:10" ht="15" customHeight="1" x14ac:dyDescent="0.25">
      <c r="A33" t="s">
        <v>515</v>
      </c>
      <c r="B33" t="s">
        <v>70</v>
      </c>
      <c r="C33" t="s">
        <v>71</v>
      </c>
      <c r="D33" t="s">
        <v>516</v>
      </c>
      <c r="E33">
        <v>-22.6</v>
      </c>
      <c r="F33">
        <v>4.0999999999999996</v>
      </c>
      <c r="G33">
        <v>-22.625640869140621</v>
      </c>
      <c r="H33" s="2">
        <f t="shared" si="2"/>
        <v>0</v>
      </c>
      <c r="I33" s="2" t="str">
        <f t="shared" si="3"/>
        <v>match</v>
      </c>
      <c r="J33" t="s">
        <v>72</v>
      </c>
    </row>
    <row r="34" spans="1:10" ht="15" customHeight="1" x14ac:dyDescent="0.25">
      <c r="A34" t="s">
        <v>515</v>
      </c>
      <c r="B34" t="s">
        <v>70</v>
      </c>
      <c r="C34" t="s">
        <v>73</v>
      </c>
      <c r="D34" t="s">
        <v>516</v>
      </c>
      <c r="E34">
        <v>35100</v>
      </c>
      <c r="F34">
        <v>2200</v>
      </c>
      <c r="G34">
        <v>35098.33203125</v>
      </c>
      <c r="H34" s="2">
        <f t="shared" si="2"/>
        <v>0</v>
      </c>
      <c r="I34" s="2" t="str">
        <f t="shared" si="3"/>
        <v>match</v>
      </c>
      <c r="J34" t="s">
        <v>74</v>
      </c>
    </row>
    <row r="35" spans="1:10" ht="15" customHeight="1" x14ac:dyDescent="0.25">
      <c r="A35" t="s">
        <v>515</v>
      </c>
      <c r="B35" t="s">
        <v>70</v>
      </c>
      <c r="C35" t="s">
        <v>75</v>
      </c>
      <c r="D35" t="s">
        <v>516</v>
      </c>
      <c r="E35">
        <v>-2.2999999999999998</v>
      </c>
      <c r="F35">
        <v>7.0000000000000007E-2</v>
      </c>
      <c r="G35">
        <v>-2.3005134866347969</v>
      </c>
      <c r="H35" s="2">
        <f t="shared" si="2"/>
        <v>0</v>
      </c>
      <c r="I35" s="2" t="str">
        <f t="shared" si="3"/>
        <v>match</v>
      </c>
      <c r="J35" t="s">
        <v>76</v>
      </c>
    </row>
    <row r="36" spans="1:10" ht="15" customHeight="1" x14ac:dyDescent="0.25">
      <c r="A36" t="s">
        <v>515</v>
      </c>
      <c r="B36" t="s">
        <v>70</v>
      </c>
      <c r="C36" t="s">
        <v>519</v>
      </c>
      <c r="D36" t="s">
        <v>516</v>
      </c>
      <c r="E36">
        <v>4.4400000000000004</v>
      </c>
      <c r="F36">
        <v>0.33</v>
      </c>
      <c r="G36">
        <v>4.4410357810745937</v>
      </c>
      <c r="H36" s="2">
        <f t="shared" si="2"/>
        <v>0</v>
      </c>
      <c r="I36" s="2" t="str">
        <f t="shared" si="3"/>
        <v>match</v>
      </c>
      <c r="J36" t="s">
        <v>77</v>
      </c>
    </row>
    <row r="37" spans="1:10" ht="15" customHeight="1" x14ac:dyDescent="0.25">
      <c r="A37" t="s">
        <v>515</v>
      </c>
      <c r="B37" t="s">
        <v>70</v>
      </c>
      <c r="C37" t="s">
        <v>78</v>
      </c>
      <c r="D37" t="s">
        <v>516</v>
      </c>
      <c r="E37">
        <v>43</v>
      </c>
      <c r="F37">
        <v>0.5</v>
      </c>
      <c r="G37">
        <v>43</v>
      </c>
      <c r="H37" s="2">
        <f t="shared" si="2"/>
        <v>0</v>
      </c>
      <c r="I37" s="2" t="str">
        <f t="shared" si="3"/>
        <v>match</v>
      </c>
      <c r="J37" t="s">
        <v>79</v>
      </c>
    </row>
    <row r="38" spans="1:10" ht="15" customHeight="1" x14ac:dyDescent="0.25">
      <c r="A38" t="s">
        <v>515</v>
      </c>
      <c r="B38" t="s">
        <v>70</v>
      </c>
      <c r="C38" t="s">
        <v>80</v>
      </c>
      <c r="D38" t="s">
        <v>516</v>
      </c>
      <c r="E38">
        <v>-743</v>
      </c>
      <c r="F38">
        <v>13</v>
      </c>
      <c r="G38">
        <v>-743</v>
      </c>
      <c r="H38" s="2">
        <f t="shared" si="2"/>
        <v>0</v>
      </c>
      <c r="I38" s="2" t="str">
        <f t="shared" si="3"/>
        <v>match</v>
      </c>
      <c r="J38" t="s">
        <v>81</v>
      </c>
    </row>
    <row r="39" spans="1:10" ht="15" customHeight="1" x14ac:dyDescent="0.25">
      <c r="A39" t="s">
        <v>515</v>
      </c>
      <c r="B39" t="s">
        <v>70</v>
      </c>
      <c r="C39" t="s">
        <v>82</v>
      </c>
      <c r="D39" t="s">
        <v>516</v>
      </c>
      <c r="E39">
        <v>-310</v>
      </c>
      <c r="F39">
        <v>21</v>
      </c>
      <c r="G39">
        <v>-310</v>
      </c>
      <c r="H39" s="2">
        <f t="shared" si="2"/>
        <v>0</v>
      </c>
      <c r="I39" s="2" t="str">
        <f t="shared" si="3"/>
        <v>match</v>
      </c>
      <c r="J39" t="s">
        <v>83</v>
      </c>
    </row>
    <row r="40" spans="1:10" ht="15" customHeight="1" x14ac:dyDescent="0.25">
      <c r="A40" t="s">
        <v>515</v>
      </c>
      <c r="B40" t="s">
        <v>70</v>
      </c>
      <c r="C40" t="s">
        <v>84</v>
      </c>
      <c r="D40" t="s">
        <v>516</v>
      </c>
      <c r="E40">
        <v>93</v>
      </c>
      <c r="F40">
        <v>0.2</v>
      </c>
      <c r="G40">
        <v>93</v>
      </c>
      <c r="H40" s="2">
        <f t="shared" si="2"/>
        <v>0</v>
      </c>
      <c r="I40" s="2" t="str">
        <f t="shared" si="3"/>
        <v>match</v>
      </c>
      <c r="J40" t="s">
        <v>85</v>
      </c>
    </row>
    <row r="41" spans="1:10" ht="15" customHeight="1" x14ac:dyDescent="0.25">
      <c r="A41" t="s">
        <v>515</v>
      </c>
      <c r="B41" t="s">
        <v>70</v>
      </c>
      <c r="C41" t="s">
        <v>86</v>
      </c>
      <c r="D41" t="s">
        <v>516</v>
      </c>
      <c r="E41">
        <v>345</v>
      </c>
      <c r="F41">
        <v>9</v>
      </c>
      <c r="G41">
        <v>345</v>
      </c>
      <c r="H41" s="2">
        <f t="shared" si="2"/>
        <v>0</v>
      </c>
      <c r="I41" s="2" t="str">
        <f t="shared" si="3"/>
        <v>match</v>
      </c>
      <c r="J41" t="s">
        <v>87</v>
      </c>
    </row>
    <row r="42" spans="1:10" ht="15" customHeight="1" x14ac:dyDescent="0.25">
      <c r="A42" t="s">
        <v>515</v>
      </c>
      <c r="B42" t="s">
        <v>70</v>
      </c>
      <c r="C42" t="s">
        <v>88</v>
      </c>
      <c r="D42" t="s">
        <v>516</v>
      </c>
      <c r="E42">
        <v>62</v>
      </c>
      <c r="F42">
        <v>3.5</v>
      </c>
      <c r="G42">
        <v>62</v>
      </c>
      <c r="H42" s="2">
        <f t="shared" si="2"/>
        <v>0</v>
      </c>
      <c r="I42" s="2" t="str">
        <f t="shared" si="3"/>
        <v>match</v>
      </c>
      <c r="J42" t="s">
        <v>89</v>
      </c>
    </row>
    <row r="43" spans="1:10" ht="15" customHeight="1" x14ac:dyDescent="0.25">
      <c r="A43" t="s">
        <v>515</v>
      </c>
      <c r="B43" t="s">
        <v>70</v>
      </c>
      <c r="C43" t="s">
        <v>90</v>
      </c>
      <c r="D43" t="s">
        <v>516</v>
      </c>
      <c r="E43">
        <v>1090</v>
      </c>
      <c r="F43">
        <v>30</v>
      </c>
      <c r="G43">
        <v>1088</v>
      </c>
      <c r="H43" s="2">
        <f t="shared" si="2"/>
        <v>0</v>
      </c>
      <c r="I43" s="2" t="str">
        <f t="shared" si="3"/>
        <v>match</v>
      </c>
      <c r="J43" t="s">
        <v>91</v>
      </c>
    </row>
    <row r="44" spans="1:10" ht="15" customHeight="1" x14ac:dyDescent="0.25">
      <c r="A44" t="s">
        <v>515</v>
      </c>
      <c r="B44" t="s">
        <v>70</v>
      </c>
      <c r="C44" t="s">
        <v>92</v>
      </c>
      <c r="D44" t="s">
        <v>516</v>
      </c>
      <c r="E44">
        <v>125</v>
      </c>
      <c r="F44">
        <v>6</v>
      </c>
      <c r="G44">
        <v>125.3220901489258</v>
      </c>
      <c r="H44" s="2">
        <f t="shared" si="2"/>
        <v>0</v>
      </c>
      <c r="I44" s="2" t="str">
        <f t="shared" si="3"/>
        <v>match</v>
      </c>
      <c r="J44" t="s">
        <v>93</v>
      </c>
    </row>
    <row r="45" spans="1:10" ht="15" customHeight="1" x14ac:dyDescent="0.25">
      <c r="A45" t="s">
        <v>515</v>
      </c>
      <c r="B45" t="s">
        <v>70</v>
      </c>
      <c r="C45" t="s">
        <v>94</v>
      </c>
      <c r="D45" t="s">
        <v>516</v>
      </c>
      <c r="E45">
        <v>46.5</v>
      </c>
      <c r="F45">
        <v>3.7</v>
      </c>
      <c r="G45">
        <v>46.450790405273438</v>
      </c>
      <c r="H45" s="2">
        <f t="shared" si="2"/>
        <v>0</v>
      </c>
      <c r="I45" s="2" t="str">
        <f t="shared" si="3"/>
        <v>match</v>
      </c>
      <c r="J45" t="s">
        <v>95</v>
      </c>
    </row>
    <row r="46" spans="1:10" ht="15" customHeight="1" x14ac:dyDescent="0.25">
      <c r="A46" t="s">
        <v>515</v>
      </c>
      <c r="B46" t="s">
        <v>70</v>
      </c>
      <c r="C46" t="s">
        <v>96</v>
      </c>
      <c r="D46" t="s">
        <v>516</v>
      </c>
      <c r="E46">
        <v>97.9</v>
      </c>
      <c r="F46">
        <v>3.9</v>
      </c>
      <c r="G46">
        <v>97.868606567382813</v>
      </c>
      <c r="H46" s="2">
        <f t="shared" si="2"/>
        <v>0</v>
      </c>
      <c r="I46" s="2" t="str">
        <f t="shared" si="3"/>
        <v>match</v>
      </c>
      <c r="J46" t="s">
        <v>97</v>
      </c>
    </row>
    <row r="47" spans="1:10" ht="15" customHeight="1" x14ac:dyDescent="0.25">
      <c r="A47" t="s">
        <v>515</v>
      </c>
      <c r="B47" t="s">
        <v>70</v>
      </c>
      <c r="C47" t="s">
        <v>98</v>
      </c>
      <c r="D47" t="s">
        <v>516</v>
      </c>
      <c r="E47">
        <v>-8.2799999999999994</v>
      </c>
      <c r="F47">
        <v>0.95</v>
      </c>
      <c r="G47">
        <v>-8.2802286148071289</v>
      </c>
      <c r="H47" s="2">
        <f t="shared" si="2"/>
        <v>0</v>
      </c>
      <c r="I47" s="2" t="str">
        <f t="shared" si="3"/>
        <v>match</v>
      </c>
      <c r="J47" t="s">
        <v>99</v>
      </c>
    </row>
    <row r="48" spans="1:10" ht="15" customHeight="1" x14ac:dyDescent="0.25">
      <c r="A48" t="s">
        <v>515</v>
      </c>
      <c r="B48" t="s">
        <v>70</v>
      </c>
      <c r="C48" t="s">
        <v>100</v>
      </c>
      <c r="D48" t="s">
        <v>516</v>
      </c>
      <c r="E48">
        <v>0.79500000000000004</v>
      </c>
      <c r="F48">
        <v>0.33700000000000002</v>
      </c>
      <c r="G48">
        <v>0.79487179487179482</v>
      </c>
      <c r="H48" s="2">
        <f t="shared" si="2"/>
        <v>0</v>
      </c>
      <c r="I48" s="2" t="str">
        <f t="shared" si="3"/>
        <v>match</v>
      </c>
      <c r="J48" t="s">
        <v>101</v>
      </c>
    </row>
    <row r="49" spans="1:10" ht="15" customHeight="1" x14ac:dyDescent="0.25">
      <c r="A49" t="s">
        <v>515</v>
      </c>
      <c r="B49" t="s">
        <v>70</v>
      </c>
      <c r="C49" t="s">
        <v>102</v>
      </c>
      <c r="D49" t="s">
        <v>516</v>
      </c>
      <c r="E49">
        <v>1580000000</v>
      </c>
      <c r="F49">
        <v>140000000</v>
      </c>
      <c r="G49">
        <v>1584086393</v>
      </c>
      <c r="H49" s="2">
        <f t="shared" si="2"/>
        <v>0</v>
      </c>
      <c r="I49" s="2" t="str">
        <f t="shared" si="3"/>
        <v>match</v>
      </c>
      <c r="J49" t="s">
        <v>103</v>
      </c>
    </row>
    <row r="50" spans="1:10" ht="15" customHeight="1" x14ac:dyDescent="0.25">
      <c r="A50" t="s">
        <v>515</v>
      </c>
      <c r="B50" t="s">
        <v>70</v>
      </c>
      <c r="C50" t="s">
        <v>104</v>
      </c>
      <c r="D50" t="s">
        <v>516</v>
      </c>
      <c r="E50">
        <v>189</v>
      </c>
      <c r="F50">
        <v>7</v>
      </c>
      <c r="G50">
        <v>188.70678503795179</v>
      </c>
      <c r="H50" s="2">
        <f t="shared" si="2"/>
        <v>0</v>
      </c>
      <c r="I50" s="2" t="str">
        <f t="shared" si="3"/>
        <v>match</v>
      </c>
      <c r="J50" t="s">
        <v>105</v>
      </c>
    </row>
    <row r="51" spans="1:10" ht="15" customHeight="1" x14ac:dyDescent="0.25">
      <c r="A51" t="s">
        <v>515</v>
      </c>
      <c r="B51" t="s">
        <v>106</v>
      </c>
      <c r="C51" t="s">
        <v>71</v>
      </c>
      <c r="D51" t="s">
        <v>516</v>
      </c>
      <c r="E51">
        <v>21.7</v>
      </c>
      <c r="F51">
        <v>0.3</v>
      </c>
      <c r="G51">
        <v>22.136700836255731</v>
      </c>
      <c r="H51" s="2">
        <f t="shared" si="2"/>
        <v>0.4</v>
      </c>
      <c r="I51" s="2" t="str">
        <f t="shared" si="3"/>
        <v>partial match</v>
      </c>
      <c r="J51" t="s">
        <v>107</v>
      </c>
    </row>
    <row r="52" spans="1:10" ht="15" customHeight="1" x14ac:dyDescent="0.25">
      <c r="A52" t="s">
        <v>515</v>
      </c>
      <c r="B52" t="s">
        <v>106</v>
      </c>
      <c r="C52" t="s">
        <v>73</v>
      </c>
      <c r="D52" t="s">
        <v>516</v>
      </c>
      <c r="E52">
        <v>30.4</v>
      </c>
      <c r="F52">
        <v>0.8</v>
      </c>
      <c r="G52">
        <v>33.236123599827557</v>
      </c>
      <c r="H52" s="2">
        <f t="shared" si="2"/>
        <v>2.8</v>
      </c>
      <c r="I52" s="2" t="str">
        <f t="shared" si="3"/>
        <v>no match</v>
      </c>
      <c r="J52" t="s">
        <v>108</v>
      </c>
    </row>
    <row r="53" spans="1:10" ht="15" customHeight="1" x14ac:dyDescent="0.25">
      <c r="A53" t="s">
        <v>515</v>
      </c>
      <c r="B53" t="s">
        <v>106</v>
      </c>
      <c r="C53" t="s">
        <v>75</v>
      </c>
      <c r="D53" t="s">
        <v>516</v>
      </c>
      <c r="E53">
        <v>-2.29</v>
      </c>
      <c r="F53">
        <v>7.0000000000000007E-2</v>
      </c>
      <c r="G53">
        <v>-2.2788077632917831</v>
      </c>
      <c r="H53" s="2">
        <f t="shared" si="2"/>
        <v>0.01</v>
      </c>
      <c r="I53" s="2" t="str">
        <f t="shared" si="3"/>
        <v>match</v>
      </c>
      <c r="J53" t="s">
        <v>109</v>
      </c>
    </row>
    <row r="54" spans="1:10" ht="15" customHeight="1" x14ac:dyDescent="0.25">
      <c r="A54" t="s">
        <v>515</v>
      </c>
      <c r="B54" t="s">
        <v>106</v>
      </c>
      <c r="C54" t="s">
        <v>519</v>
      </c>
      <c r="D54" t="s">
        <v>516</v>
      </c>
      <c r="E54">
        <v>4.4000000000000004</v>
      </c>
      <c r="F54">
        <v>0.33</v>
      </c>
      <c r="G54">
        <v>4.2655143365868833</v>
      </c>
      <c r="H54" s="2">
        <f t="shared" si="2"/>
        <v>0.13</v>
      </c>
      <c r="I54" s="2" t="str">
        <f t="shared" si="3"/>
        <v>match</v>
      </c>
      <c r="J54" t="s">
        <v>110</v>
      </c>
    </row>
    <row r="55" spans="1:10" ht="15" customHeight="1" x14ac:dyDescent="0.25">
      <c r="A55" t="s">
        <v>515</v>
      </c>
      <c r="B55" t="s">
        <v>106</v>
      </c>
      <c r="C55" t="s">
        <v>78</v>
      </c>
      <c r="D55" t="s">
        <v>516</v>
      </c>
      <c r="E55">
        <v>24</v>
      </c>
      <c r="F55">
        <v>0.2</v>
      </c>
      <c r="G55">
        <v>24</v>
      </c>
      <c r="H55" s="2">
        <f t="shared" si="2"/>
        <v>0</v>
      </c>
      <c r="I55" s="2" t="str">
        <f t="shared" si="3"/>
        <v>match</v>
      </c>
      <c r="J55" t="s">
        <v>111</v>
      </c>
    </row>
    <row r="56" spans="1:10" ht="15" customHeight="1" x14ac:dyDescent="0.25">
      <c r="A56" t="s">
        <v>515</v>
      </c>
      <c r="B56" t="s">
        <v>106</v>
      </c>
      <c r="C56" t="s">
        <v>80</v>
      </c>
      <c r="D56" t="s">
        <v>516</v>
      </c>
      <c r="E56">
        <v>1</v>
      </c>
      <c r="F56">
        <v>0</v>
      </c>
      <c r="G56">
        <v>1</v>
      </c>
      <c r="H56" s="2">
        <f t="shared" si="2"/>
        <v>0</v>
      </c>
      <c r="I56" s="2" t="str">
        <f t="shared" si="3"/>
        <v>match</v>
      </c>
      <c r="J56" t="s">
        <v>112</v>
      </c>
    </row>
    <row r="57" spans="1:10" ht="15" customHeight="1" x14ac:dyDescent="0.25">
      <c r="A57" t="s">
        <v>515</v>
      </c>
      <c r="B57" t="s">
        <v>106</v>
      </c>
      <c r="C57" t="s">
        <v>82</v>
      </c>
      <c r="D57" t="s">
        <v>516</v>
      </c>
      <c r="E57">
        <v>13</v>
      </c>
      <c r="F57">
        <v>0.7</v>
      </c>
      <c r="G57">
        <v>13</v>
      </c>
      <c r="H57" s="2">
        <f t="shared" si="2"/>
        <v>0</v>
      </c>
      <c r="I57" s="2" t="str">
        <f t="shared" si="3"/>
        <v>match</v>
      </c>
      <c r="J57" t="s">
        <v>113</v>
      </c>
    </row>
    <row r="58" spans="1:10" ht="15" customHeight="1" x14ac:dyDescent="0.25">
      <c r="A58" t="s">
        <v>515</v>
      </c>
      <c r="B58" t="s">
        <v>106</v>
      </c>
      <c r="C58" t="s">
        <v>84</v>
      </c>
      <c r="D58" t="s">
        <v>516</v>
      </c>
      <c r="E58">
        <v>25</v>
      </c>
      <c r="F58">
        <v>0.2</v>
      </c>
      <c r="G58">
        <v>26</v>
      </c>
      <c r="H58" s="2">
        <f t="shared" si="2"/>
        <v>1</v>
      </c>
      <c r="I58" s="2" t="str">
        <f t="shared" si="3"/>
        <v>no match</v>
      </c>
      <c r="J58" t="s">
        <v>114</v>
      </c>
    </row>
    <row r="59" spans="1:10" ht="15" customHeight="1" x14ac:dyDescent="0.25">
      <c r="A59" t="s">
        <v>515</v>
      </c>
      <c r="B59" t="s">
        <v>106</v>
      </c>
      <c r="C59" t="s">
        <v>86</v>
      </c>
      <c r="D59" t="s">
        <v>516</v>
      </c>
      <c r="E59">
        <v>32</v>
      </c>
      <c r="F59">
        <v>0</v>
      </c>
      <c r="G59">
        <v>32</v>
      </c>
      <c r="H59" s="2">
        <f t="shared" si="2"/>
        <v>0</v>
      </c>
      <c r="I59" s="2" t="str">
        <f t="shared" si="3"/>
        <v>match</v>
      </c>
      <c r="J59" t="s">
        <v>115</v>
      </c>
    </row>
    <row r="60" spans="1:10" ht="15" customHeight="1" x14ac:dyDescent="0.25">
      <c r="A60" t="s">
        <v>515</v>
      </c>
      <c r="B60" t="s">
        <v>106</v>
      </c>
      <c r="C60" t="s">
        <v>116</v>
      </c>
      <c r="D60" t="s">
        <v>516</v>
      </c>
      <c r="E60">
        <v>24</v>
      </c>
      <c r="F60">
        <v>0.1</v>
      </c>
      <c r="G60">
        <v>25</v>
      </c>
      <c r="H60" s="2">
        <f t="shared" si="2"/>
        <v>1</v>
      </c>
      <c r="I60" s="2" t="str">
        <f t="shared" si="3"/>
        <v>no match</v>
      </c>
      <c r="J60" t="s">
        <v>117</v>
      </c>
    </row>
    <row r="61" spans="1:10" ht="15" customHeight="1" x14ac:dyDescent="0.25">
      <c r="A61" t="s">
        <v>515</v>
      </c>
      <c r="B61" t="s">
        <v>106</v>
      </c>
      <c r="C61" t="s">
        <v>88</v>
      </c>
      <c r="D61" t="s">
        <v>516</v>
      </c>
      <c r="E61">
        <v>1</v>
      </c>
      <c r="F61">
        <v>0.06</v>
      </c>
      <c r="G61">
        <v>3</v>
      </c>
      <c r="H61" s="2">
        <f t="shared" si="2"/>
        <v>2</v>
      </c>
      <c r="I61" s="2" t="str">
        <f t="shared" si="3"/>
        <v>no match</v>
      </c>
      <c r="J61" t="s">
        <v>118</v>
      </c>
    </row>
    <row r="62" spans="1:10" ht="15" customHeight="1" x14ac:dyDescent="0.25">
      <c r="A62" t="s">
        <v>515</v>
      </c>
      <c r="B62" t="s">
        <v>106</v>
      </c>
      <c r="C62" t="s">
        <v>90</v>
      </c>
      <c r="D62" t="s">
        <v>516</v>
      </c>
      <c r="E62">
        <v>31</v>
      </c>
      <c r="F62">
        <v>0</v>
      </c>
      <c r="G62">
        <v>31</v>
      </c>
      <c r="H62" s="2">
        <f t="shared" si="2"/>
        <v>0</v>
      </c>
      <c r="I62" s="2" t="str">
        <f t="shared" si="3"/>
        <v>match</v>
      </c>
      <c r="J62" t="s">
        <v>119</v>
      </c>
    </row>
    <row r="63" spans="1:10" ht="15" customHeight="1" x14ac:dyDescent="0.25">
      <c r="A63" t="s">
        <v>515</v>
      </c>
      <c r="B63" t="s">
        <v>106</v>
      </c>
      <c r="C63" t="s">
        <v>92</v>
      </c>
      <c r="D63" t="s">
        <v>516</v>
      </c>
      <c r="E63">
        <v>3.69</v>
      </c>
      <c r="F63">
        <v>0.1</v>
      </c>
      <c r="G63">
        <v>3.8965525005647579</v>
      </c>
      <c r="H63" s="2">
        <f t="shared" si="2"/>
        <v>0.2</v>
      </c>
      <c r="I63" s="2" t="str">
        <f t="shared" si="3"/>
        <v>partial match</v>
      </c>
      <c r="J63" t="s">
        <v>120</v>
      </c>
    </row>
    <row r="64" spans="1:10" ht="15" customHeight="1" x14ac:dyDescent="0.25">
      <c r="A64" t="s">
        <v>515</v>
      </c>
      <c r="B64" t="s">
        <v>106</v>
      </c>
      <c r="C64" t="s">
        <v>94</v>
      </c>
      <c r="D64" t="s">
        <v>518</v>
      </c>
      <c r="E64">
        <v>1.46</v>
      </c>
      <c r="F64">
        <v>0.09</v>
      </c>
      <c r="G64">
        <v>1.5399682240570931</v>
      </c>
      <c r="H64" s="2">
        <f t="shared" si="2"/>
        <v>7.0000000000000007E-2</v>
      </c>
      <c r="I64" s="2" t="str">
        <f t="shared" si="3"/>
        <v>match</v>
      </c>
      <c r="J64" t="s">
        <v>121</v>
      </c>
    </row>
    <row r="65" spans="1:10" ht="15" customHeight="1" x14ac:dyDescent="0.25">
      <c r="A65" t="s">
        <v>515</v>
      </c>
      <c r="B65" t="s">
        <v>106</v>
      </c>
      <c r="C65" t="s">
        <v>96</v>
      </c>
      <c r="D65" t="s">
        <v>516</v>
      </c>
      <c r="E65">
        <v>2.89</v>
      </c>
      <c r="F65">
        <v>7.0000000000000007E-2</v>
      </c>
      <c r="G65">
        <v>2.9666621706681049</v>
      </c>
      <c r="H65" s="2">
        <f t="shared" si="2"/>
        <v>7.0000000000000007E-2</v>
      </c>
      <c r="I65" s="2" t="str">
        <f t="shared" si="3"/>
        <v>match</v>
      </c>
      <c r="J65" t="s">
        <v>122</v>
      </c>
    </row>
    <row r="66" spans="1:10" ht="15" customHeight="1" x14ac:dyDescent="0.25">
      <c r="A66" t="s">
        <v>515</v>
      </c>
      <c r="B66" t="s">
        <v>106</v>
      </c>
      <c r="C66" t="s">
        <v>98</v>
      </c>
      <c r="D66" t="s">
        <v>516</v>
      </c>
      <c r="E66">
        <v>0.254</v>
      </c>
      <c r="F66">
        <v>6.0000000000000001E-3</v>
      </c>
      <c r="G66">
        <v>0.26043076508653651</v>
      </c>
      <c r="H66" s="2">
        <f t="shared" si="2"/>
        <v>6.0000000000000001E-3</v>
      </c>
      <c r="I66" s="2" t="str">
        <f t="shared" si="3"/>
        <v>match</v>
      </c>
      <c r="J66" t="s">
        <v>123</v>
      </c>
    </row>
    <row r="67" spans="1:10" ht="15" customHeight="1" x14ac:dyDescent="0.25">
      <c r="A67" t="s">
        <v>515</v>
      </c>
      <c r="B67" t="s">
        <v>106</v>
      </c>
      <c r="C67" t="s">
        <v>100</v>
      </c>
      <c r="D67" t="s">
        <v>516</v>
      </c>
      <c r="E67">
        <v>2.1299999999999999E-2</v>
      </c>
      <c r="F67">
        <v>1.5E-3</v>
      </c>
      <c r="G67">
        <v>6.3829787234042548E-2</v>
      </c>
      <c r="H67" s="2">
        <f t="shared" si="2"/>
        <v>4.2500000000000003E-2</v>
      </c>
      <c r="I67" s="2" t="str">
        <f t="shared" si="3"/>
        <v>no match</v>
      </c>
      <c r="J67" t="s">
        <v>124</v>
      </c>
    </row>
    <row r="68" spans="1:10" ht="15" customHeight="1" x14ac:dyDescent="0.25">
      <c r="A68" t="s">
        <v>515</v>
      </c>
      <c r="B68" t="s">
        <v>106</v>
      </c>
      <c r="C68" t="s">
        <v>125</v>
      </c>
      <c r="D68" t="s">
        <v>516</v>
      </c>
      <c r="E68">
        <v>3.22</v>
      </c>
      <c r="F68">
        <v>0.02</v>
      </c>
      <c r="G68">
        <v>2.9356085280444151</v>
      </c>
      <c r="H68" s="2">
        <f t="shared" si="2"/>
        <v>0.28000000000000003</v>
      </c>
      <c r="I68" s="2" t="str">
        <f t="shared" si="3"/>
        <v>no match</v>
      </c>
      <c r="J68" t="s">
        <v>126</v>
      </c>
    </row>
    <row r="69" spans="1:10" ht="15" customHeight="1" x14ac:dyDescent="0.25">
      <c r="A69" t="s">
        <v>515</v>
      </c>
      <c r="B69" t="s">
        <v>106</v>
      </c>
      <c r="C69" t="s">
        <v>127</v>
      </c>
      <c r="D69" t="s">
        <v>516</v>
      </c>
      <c r="E69">
        <v>0.184</v>
      </c>
      <c r="F69">
        <v>1E-3</v>
      </c>
      <c r="G69">
        <v>0.2235282469387247</v>
      </c>
      <c r="H69" s="2">
        <f t="shared" si="2"/>
        <v>3.9E-2</v>
      </c>
      <c r="I69" s="2" t="str">
        <f t="shared" si="3"/>
        <v>no match</v>
      </c>
      <c r="J69" t="s">
        <v>128</v>
      </c>
    </row>
    <row r="70" spans="1:10" ht="15" customHeight="1" x14ac:dyDescent="0.25">
      <c r="A70" t="s">
        <v>515</v>
      </c>
      <c r="B70" t="s">
        <v>106</v>
      </c>
      <c r="C70" t="s">
        <v>129</v>
      </c>
      <c r="D70" t="s">
        <v>516</v>
      </c>
      <c r="E70">
        <v>6010</v>
      </c>
      <c r="F70">
        <v>130</v>
      </c>
      <c r="G70">
        <v>7284</v>
      </c>
      <c r="H70" s="2">
        <f t="shared" si="2"/>
        <v>1270</v>
      </c>
      <c r="I70" s="2" t="str">
        <f t="shared" si="3"/>
        <v>no match</v>
      </c>
      <c r="J70" t="s">
        <v>130</v>
      </c>
    </row>
    <row r="71" spans="1:10" ht="15" customHeight="1" x14ac:dyDescent="0.25">
      <c r="A71" t="s">
        <v>515</v>
      </c>
      <c r="B71" t="s">
        <v>106</v>
      </c>
      <c r="C71" t="s">
        <v>667</v>
      </c>
      <c r="D71" t="s">
        <v>518</v>
      </c>
      <c r="E71">
        <v>23</v>
      </c>
      <c r="F71">
        <v>0.2</v>
      </c>
      <c r="G71">
        <v>24</v>
      </c>
      <c r="H71" s="2">
        <f t="shared" ref="H71:H134" si="4">IFERROR(IF(NOT(G71=""),ABS(ROUNDDOWN(E71-G71, 3 - (1+INT(LOG10(ABS(E71)))))),""),IF(AND(E71=0,NOT(E71="")),ABS(ROUNDDOWN(E71-G71,0)),""))</f>
        <v>1</v>
      </c>
      <c r="I71" s="2" t="str">
        <f t="shared" ref="I71:I134" si="5">IF(NOT(H71=""),IF(H71&lt;=F71,"match",IF(H71&lt;3*F71,"partial match","no match")),"")</f>
        <v>no match</v>
      </c>
      <c r="J71" t="s">
        <v>131</v>
      </c>
    </row>
    <row r="72" spans="1:10" ht="15" customHeight="1" x14ac:dyDescent="0.25">
      <c r="A72" t="s">
        <v>515</v>
      </c>
      <c r="B72" t="s">
        <v>106</v>
      </c>
      <c r="C72" t="s">
        <v>132</v>
      </c>
      <c r="D72" t="s">
        <v>516</v>
      </c>
      <c r="E72">
        <v>-6110</v>
      </c>
      <c r="F72">
        <v>180</v>
      </c>
      <c r="G72">
        <v>-6970</v>
      </c>
      <c r="H72" s="2">
        <f t="shared" si="4"/>
        <v>860</v>
      </c>
      <c r="I72" s="2" t="str">
        <f t="shared" si="5"/>
        <v>no match</v>
      </c>
      <c r="J72" t="s">
        <v>133</v>
      </c>
    </row>
    <row r="73" spans="1:10" ht="15" customHeight="1" x14ac:dyDescent="0.25">
      <c r="A73" t="s">
        <v>515</v>
      </c>
      <c r="B73" t="s">
        <v>106</v>
      </c>
      <c r="C73" t="s">
        <v>668</v>
      </c>
      <c r="D73" t="s">
        <v>516</v>
      </c>
      <c r="E73">
        <v>25</v>
      </c>
      <c r="F73">
        <v>0.2</v>
      </c>
      <c r="G73">
        <v>26</v>
      </c>
      <c r="H73" s="2">
        <f t="shared" si="4"/>
        <v>1</v>
      </c>
      <c r="I73" s="2" t="str">
        <f t="shared" si="5"/>
        <v>no match</v>
      </c>
      <c r="J73" t="s">
        <v>134</v>
      </c>
    </row>
    <row r="74" spans="1:10" ht="15" customHeight="1" x14ac:dyDescent="0.25">
      <c r="A74" t="s">
        <v>515</v>
      </c>
      <c r="B74" t="s">
        <v>135</v>
      </c>
      <c r="C74" t="s">
        <v>136</v>
      </c>
      <c r="D74" t="s">
        <v>516</v>
      </c>
      <c r="E74">
        <v>0.97499999999999998</v>
      </c>
      <c r="F74">
        <v>2E-3</v>
      </c>
      <c r="G74">
        <v>0.97423792824386291</v>
      </c>
      <c r="H74" s="2">
        <f t="shared" si="4"/>
        <v>0</v>
      </c>
      <c r="I74" s="2" t="str">
        <f t="shared" si="5"/>
        <v>match</v>
      </c>
      <c r="J74" t="s">
        <v>137</v>
      </c>
    </row>
    <row r="75" spans="1:10" ht="15" customHeight="1" x14ac:dyDescent="0.25">
      <c r="A75" t="s">
        <v>515</v>
      </c>
      <c r="B75" t="s">
        <v>135</v>
      </c>
      <c r="C75" t="s">
        <v>138</v>
      </c>
      <c r="D75" t="s">
        <v>516</v>
      </c>
      <c r="E75">
        <v>1.5699999999999999E-4</v>
      </c>
      <c r="F75">
        <v>2.4800000000000001E-4</v>
      </c>
      <c r="G75">
        <v>1.573599496448308E-4</v>
      </c>
      <c r="H75" s="2">
        <f t="shared" si="4"/>
        <v>0</v>
      </c>
      <c r="I75" s="2" t="str">
        <f t="shared" si="5"/>
        <v>match</v>
      </c>
      <c r="J75" t="s">
        <v>139</v>
      </c>
    </row>
    <row r="76" spans="1:10" ht="15" customHeight="1" x14ac:dyDescent="0.25">
      <c r="A76" t="s">
        <v>515</v>
      </c>
      <c r="B76" t="s">
        <v>135</v>
      </c>
      <c r="C76" t="s">
        <v>140</v>
      </c>
      <c r="D76" t="s">
        <v>518</v>
      </c>
      <c r="E76">
        <v>770</v>
      </c>
      <c r="F76">
        <v>5</v>
      </c>
      <c r="G76">
        <v>768</v>
      </c>
      <c r="H76" s="2">
        <f t="shared" si="4"/>
        <v>2</v>
      </c>
      <c r="I76" s="2" t="str">
        <f t="shared" si="5"/>
        <v>match</v>
      </c>
      <c r="J76" t="s">
        <v>141</v>
      </c>
    </row>
    <row r="77" spans="1:10" ht="15" customHeight="1" x14ac:dyDescent="0.25">
      <c r="A77" t="s">
        <v>515</v>
      </c>
      <c r="B77" t="s">
        <v>135</v>
      </c>
      <c r="C77" t="s">
        <v>142</v>
      </c>
      <c r="D77" t="s">
        <v>518</v>
      </c>
      <c r="E77">
        <v>399</v>
      </c>
      <c r="F77">
        <v>17</v>
      </c>
      <c r="G77">
        <v>397</v>
      </c>
      <c r="H77" s="2">
        <f t="shared" si="4"/>
        <v>2</v>
      </c>
      <c r="I77" s="2" t="str">
        <f t="shared" si="5"/>
        <v>match</v>
      </c>
      <c r="J77" t="s">
        <v>143</v>
      </c>
    </row>
    <row r="78" spans="1:10" ht="15" customHeight="1" x14ac:dyDescent="0.25">
      <c r="A78" t="s">
        <v>515</v>
      </c>
      <c r="B78" t="s">
        <v>135</v>
      </c>
      <c r="C78" t="s">
        <v>144</v>
      </c>
      <c r="D78" t="s">
        <v>516</v>
      </c>
      <c r="E78">
        <v>0.97399999999999998</v>
      </c>
      <c r="F78">
        <v>1E-3</v>
      </c>
      <c r="G78">
        <v>0.97408056829421807</v>
      </c>
      <c r="H78" s="2">
        <f t="shared" si="4"/>
        <v>0</v>
      </c>
      <c r="I78" s="2" t="str">
        <f t="shared" si="5"/>
        <v>match</v>
      </c>
      <c r="J78" t="s">
        <v>145</v>
      </c>
    </row>
    <row r="79" spans="1:10" ht="15" customHeight="1" x14ac:dyDescent="0.25">
      <c r="A79" t="s">
        <v>515</v>
      </c>
      <c r="B79" t="s">
        <v>135</v>
      </c>
      <c r="C79" t="s">
        <v>146</v>
      </c>
      <c r="D79" t="s">
        <v>518</v>
      </c>
      <c r="E79">
        <v>371</v>
      </c>
      <c r="F79">
        <v>13</v>
      </c>
      <c r="G79">
        <v>371</v>
      </c>
      <c r="H79" s="2">
        <f t="shared" si="4"/>
        <v>0</v>
      </c>
      <c r="I79" s="2" t="str">
        <f t="shared" si="5"/>
        <v>match</v>
      </c>
      <c r="J79" t="s">
        <v>147</v>
      </c>
    </row>
    <row r="80" spans="1:10" ht="15" customHeight="1" x14ac:dyDescent="0.25">
      <c r="A80" t="s">
        <v>515</v>
      </c>
      <c r="B80" t="s">
        <v>135</v>
      </c>
      <c r="C80" t="s">
        <v>148</v>
      </c>
      <c r="D80" t="s">
        <v>676</v>
      </c>
      <c r="G80">
        <v>0.66177427539939904</v>
      </c>
      <c r="H80" s="2" t="str">
        <f t="shared" si="4"/>
        <v/>
      </c>
      <c r="I80" s="2" t="str">
        <f t="shared" si="5"/>
        <v/>
      </c>
      <c r="J80" t="s">
        <v>149</v>
      </c>
    </row>
    <row r="81" spans="1:10" ht="15" customHeight="1" x14ac:dyDescent="0.25">
      <c r="A81" t="s">
        <v>515</v>
      </c>
      <c r="B81" t="s">
        <v>225</v>
      </c>
      <c r="C81" t="s">
        <v>151</v>
      </c>
      <c r="D81" t="s">
        <v>518</v>
      </c>
      <c r="E81">
        <v>0.153</v>
      </c>
      <c r="F81">
        <v>3.0000000000000001E-3</v>
      </c>
      <c r="G81">
        <v>0.19180695712566381</v>
      </c>
      <c r="H81" s="2">
        <f t="shared" si="4"/>
        <v>3.7999999999999999E-2</v>
      </c>
      <c r="I81" s="2" t="str">
        <f t="shared" si="5"/>
        <v>no match</v>
      </c>
      <c r="J81" t="s">
        <v>226</v>
      </c>
    </row>
    <row r="82" spans="1:10" ht="15" customHeight="1" x14ac:dyDescent="0.25">
      <c r="A82" t="s">
        <v>515</v>
      </c>
      <c r="B82" t="s">
        <v>225</v>
      </c>
      <c r="C82" t="s">
        <v>153</v>
      </c>
      <c r="D82" t="s">
        <v>516</v>
      </c>
      <c r="E82">
        <v>22.1</v>
      </c>
      <c r="F82">
        <v>0.3</v>
      </c>
      <c r="G82">
        <v>24.10624539217406</v>
      </c>
      <c r="H82" s="2">
        <f t="shared" si="4"/>
        <v>2</v>
      </c>
      <c r="I82" s="2" t="str">
        <f t="shared" si="5"/>
        <v>no match</v>
      </c>
      <c r="J82" t="s">
        <v>227</v>
      </c>
    </row>
    <row r="83" spans="1:10" ht="15" customHeight="1" x14ac:dyDescent="0.25">
      <c r="A83" t="s">
        <v>515</v>
      </c>
      <c r="B83" t="s">
        <v>225</v>
      </c>
      <c r="C83" t="s">
        <v>155</v>
      </c>
      <c r="D83" t="s">
        <v>518</v>
      </c>
      <c r="E83">
        <v>24.4</v>
      </c>
      <c r="F83">
        <v>0.9</v>
      </c>
      <c r="G83">
        <v>16.036214538064531</v>
      </c>
      <c r="H83" s="2">
        <f t="shared" si="4"/>
        <v>8.3000000000000007</v>
      </c>
      <c r="I83" s="2" t="str">
        <f t="shared" si="5"/>
        <v>no match</v>
      </c>
      <c r="J83" t="s">
        <v>228</v>
      </c>
    </row>
    <row r="84" spans="1:10" ht="15" customHeight="1" x14ac:dyDescent="0.25">
      <c r="A84" t="s">
        <v>515</v>
      </c>
      <c r="B84" t="s">
        <v>225</v>
      </c>
      <c r="C84" t="s">
        <v>157</v>
      </c>
      <c r="D84" t="s">
        <v>516</v>
      </c>
      <c r="E84">
        <v>5.6</v>
      </c>
      <c r="F84">
        <v>0.03</v>
      </c>
      <c r="G84">
        <v>5.0481892732473517</v>
      </c>
      <c r="H84" s="2">
        <f t="shared" si="4"/>
        <v>0.55000000000000004</v>
      </c>
      <c r="I84" s="2" t="str">
        <f t="shared" si="5"/>
        <v>no match</v>
      </c>
      <c r="J84" t="s">
        <v>231</v>
      </c>
    </row>
    <row r="85" spans="1:10" ht="15" customHeight="1" x14ac:dyDescent="0.25">
      <c r="A85" t="s">
        <v>515</v>
      </c>
      <c r="B85" t="s">
        <v>225</v>
      </c>
      <c r="C85" t="s">
        <v>159</v>
      </c>
      <c r="D85" t="s">
        <v>516</v>
      </c>
      <c r="E85">
        <v>1.7</v>
      </c>
      <c r="F85">
        <v>0.01</v>
      </c>
      <c r="G85">
        <v>1.3696078639210241</v>
      </c>
      <c r="H85" s="2">
        <f t="shared" si="4"/>
        <v>0.33</v>
      </c>
      <c r="I85" s="2" t="str">
        <f t="shared" si="5"/>
        <v>no match</v>
      </c>
      <c r="J85" t="s">
        <v>234</v>
      </c>
    </row>
    <row r="86" spans="1:10" ht="15" customHeight="1" x14ac:dyDescent="0.25">
      <c r="A86" t="s">
        <v>515</v>
      </c>
      <c r="B86" t="s">
        <v>225</v>
      </c>
      <c r="C86" t="s">
        <v>161</v>
      </c>
      <c r="D86" t="s">
        <v>516</v>
      </c>
      <c r="E86">
        <v>8.2200000000000006</v>
      </c>
      <c r="F86">
        <v>0.06</v>
      </c>
      <c r="G86">
        <v>5.4584663441183539</v>
      </c>
      <c r="H86" s="2">
        <f t="shared" si="4"/>
        <v>2.76</v>
      </c>
      <c r="I86" s="2" t="str">
        <f t="shared" si="5"/>
        <v>no match</v>
      </c>
      <c r="J86" t="s">
        <v>237</v>
      </c>
    </row>
    <row r="87" spans="1:10" ht="15" customHeight="1" x14ac:dyDescent="0.25">
      <c r="A87" t="s">
        <v>515</v>
      </c>
      <c r="B87" t="s">
        <v>225</v>
      </c>
      <c r="C87" t="s">
        <v>163</v>
      </c>
      <c r="D87" t="s">
        <v>516</v>
      </c>
      <c r="E87">
        <v>2.39</v>
      </c>
      <c r="F87">
        <v>0.01</v>
      </c>
      <c r="G87">
        <v>2.189707205845759</v>
      </c>
      <c r="H87" s="2">
        <f t="shared" si="4"/>
        <v>0.2</v>
      </c>
      <c r="I87" s="2" t="str">
        <f t="shared" si="5"/>
        <v>no match</v>
      </c>
      <c r="J87" t="s">
        <v>241</v>
      </c>
    </row>
    <row r="88" spans="1:10" ht="15" customHeight="1" x14ac:dyDescent="0.25">
      <c r="A88" t="s">
        <v>515</v>
      </c>
      <c r="B88" t="s">
        <v>225</v>
      </c>
      <c r="C88" t="s">
        <v>165</v>
      </c>
      <c r="D88" t="s">
        <v>516</v>
      </c>
      <c r="E88">
        <v>44.3</v>
      </c>
      <c r="F88">
        <v>0.4</v>
      </c>
      <c r="G88">
        <v>48.212490381526479</v>
      </c>
      <c r="H88" s="2">
        <f t="shared" si="4"/>
        <v>3.9</v>
      </c>
      <c r="I88" s="2" t="str">
        <f t="shared" si="5"/>
        <v>no match</v>
      </c>
      <c r="J88" t="s">
        <v>245</v>
      </c>
    </row>
    <row r="89" spans="1:10" ht="15" customHeight="1" x14ac:dyDescent="0.25">
      <c r="A89" t="s">
        <v>515</v>
      </c>
      <c r="B89" t="s">
        <v>225</v>
      </c>
      <c r="C89" t="s">
        <v>167</v>
      </c>
      <c r="D89" t="s">
        <v>518</v>
      </c>
      <c r="E89">
        <v>86.6</v>
      </c>
      <c r="F89">
        <v>3.3</v>
      </c>
      <c r="G89">
        <v>56.783972023584397</v>
      </c>
      <c r="H89" s="2">
        <f t="shared" si="4"/>
        <v>29.8</v>
      </c>
      <c r="I89" s="2" t="str">
        <f t="shared" si="5"/>
        <v>no match</v>
      </c>
      <c r="J89" t="s">
        <v>248</v>
      </c>
    </row>
    <row r="90" spans="1:10" ht="15" customHeight="1" x14ac:dyDescent="0.25">
      <c r="A90" t="s">
        <v>515</v>
      </c>
      <c r="B90" t="s">
        <v>225</v>
      </c>
      <c r="C90" t="s">
        <v>169</v>
      </c>
      <c r="D90" t="s">
        <v>516</v>
      </c>
      <c r="E90">
        <v>3.96</v>
      </c>
      <c r="F90">
        <v>0.02</v>
      </c>
      <c r="G90">
        <v>3.6606186536642218</v>
      </c>
      <c r="H90" s="2">
        <f t="shared" si="4"/>
        <v>0.28999999999999998</v>
      </c>
      <c r="I90" s="2" t="str">
        <f t="shared" si="5"/>
        <v>no match</v>
      </c>
      <c r="J90" t="s">
        <v>250</v>
      </c>
    </row>
    <row r="91" spans="1:10" ht="15" customHeight="1" x14ac:dyDescent="0.25">
      <c r="A91" t="s">
        <v>515</v>
      </c>
      <c r="B91" t="s">
        <v>225</v>
      </c>
      <c r="C91" t="s">
        <v>171</v>
      </c>
      <c r="D91" t="s">
        <v>516</v>
      </c>
      <c r="E91">
        <v>6.3799999999999996E-2</v>
      </c>
      <c r="F91">
        <v>8.9999999999999998E-4</v>
      </c>
      <c r="G91">
        <v>9.3939576912144704E-2</v>
      </c>
      <c r="H91" s="2">
        <f t="shared" si="4"/>
        <v>3.0099999999999998E-2</v>
      </c>
      <c r="I91" s="2" t="str">
        <f t="shared" si="5"/>
        <v>no match</v>
      </c>
      <c r="J91" t="s">
        <v>253</v>
      </c>
    </row>
    <row r="92" spans="1:10" ht="15" customHeight="1" x14ac:dyDescent="0.25">
      <c r="A92" t="s">
        <v>515</v>
      </c>
      <c r="B92" t="s">
        <v>225</v>
      </c>
      <c r="C92" t="s">
        <v>173</v>
      </c>
      <c r="D92" t="s">
        <v>516</v>
      </c>
      <c r="E92">
        <v>11.1</v>
      </c>
      <c r="F92">
        <v>0.1</v>
      </c>
      <c r="G92">
        <v>7.3608861481570784</v>
      </c>
      <c r="H92" s="2">
        <f t="shared" si="4"/>
        <v>3.7</v>
      </c>
      <c r="I92" s="2" t="str">
        <f t="shared" si="5"/>
        <v>no match</v>
      </c>
      <c r="J92" t="s">
        <v>256</v>
      </c>
    </row>
    <row r="93" spans="1:10" ht="15" customHeight="1" x14ac:dyDescent="0.25">
      <c r="A93" t="s">
        <v>515</v>
      </c>
      <c r="B93" t="s">
        <v>225</v>
      </c>
      <c r="C93" t="s">
        <v>175</v>
      </c>
      <c r="D93" t="s">
        <v>516</v>
      </c>
      <c r="E93">
        <v>1.7</v>
      </c>
      <c r="F93">
        <v>0.01</v>
      </c>
      <c r="G93">
        <v>1.369607861728722</v>
      </c>
      <c r="H93" s="2">
        <f t="shared" si="4"/>
        <v>0.33</v>
      </c>
      <c r="I93" s="2" t="str">
        <f t="shared" si="5"/>
        <v>no match</v>
      </c>
      <c r="J93" t="s">
        <v>259</v>
      </c>
    </row>
    <row r="94" spans="1:10" ht="15" customHeight="1" x14ac:dyDescent="0.25">
      <c r="A94" t="s">
        <v>515</v>
      </c>
      <c r="B94" t="s">
        <v>225</v>
      </c>
      <c r="C94" t="s">
        <v>177</v>
      </c>
      <c r="D94" t="s">
        <v>518</v>
      </c>
      <c r="E94">
        <v>0.60799999999999998</v>
      </c>
      <c r="F94">
        <v>1E-3</v>
      </c>
      <c r="G94">
        <v>0.65273246221629411</v>
      </c>
      <c r="H94" s="2">
        <f t="shared" si="4"/>
        <v>4.3999999999999997E-2</v>
      </c>
      <c r="I94" s="2" t="str">
        <f t="shared" si="5"/>
        <v>no match</v>
      </c>
      <c r="J94" t="s">
        <v>261</v>
      </c>
    </row>
    <row r="95" spans="1:10" ht="15" customHeight="1" x14ac:dyDescent="0.25">
      <c r="A95" t="s">
        <v>515</v>
      </c>
      <c r="B95" t="s">
        <v>225</v>
      </c>
      <c r="C95" t="s">
        <v>669</v>
      </c>
      <c r="D95" t="s">
        <v>516</v>
      </c>
      <c r="E95">
        <v>0.95499999999999996</v>
      </c>
      <c r="F95">
        <v>1E-3</v>
      </c>
      <c r="G95">
        <v>0.96288592922976735</v>
      </c>
      <c r="H95" s="2">
        <f t="shared" si="4"/>
        <v>7.0000000000000001E-3</v>
      </c>
      <c r="I95" s="2" t="str">
        <f t="shared" si="5"/>
        <v>no match</v>
      </c>
      <c r="J95" t="s">
        <v>264</v>
      </c>
    </row>
    <row r="96" spans="1:10" ht="15" customHeight="1" x14ac:dyDescent="0.25">
      <c r="A96" t="s">
        <v>515</v>
      </c>
      <c r="B96" t="s">
        <v>225</v>
      </c>
      <c r="C96" t="s">
        <v>180</v>
      </c>
      <c r="D96" t="s">
        <v>516</v>
      </c>
      <c r="E96">
        <v>0.57599999999999996</v>
      </c>
      <c r="F96">
        <v>1E-3</v>
      </c>
      <c r="G96">
        <v>0.62593911430125604</v>
      </c>
      <c r="H96" s="2">
        <f t="shared" si="4"/>
        <v>4.9000000000000002E-2</v>
      </c>
      <c r="I96" s="2" t="str">
        <f t="shared" si="5"/>
        <v>no match</v>
      </c>
      <c r="J96" t="s">
        <v>267</v>
      </c>
    </row>
    <row r="97" spans="1:10" ht="15" customHeight="1" x14ac:dyDescent="0.25">
      <c r="A97" t="s">
        <v>515</v>
      </c>
      <c r="B97" t="s">
        <v>225</v>
      </c>
      <c r="C97" t="s">
        <v>670</v>
      </c>
      <c r="D97" t="s">
        <v>516</v>
      </c>
      <c r="E97">
        <v>0.99</v>
      </c>
      <c r="F97">
        <v>1E-3</v>
      </c>
      <c r="G97">
        <v>0.99342354958386003</v>
      </c>
      <c r="H97" s="2">
        <f t="shared" si="4"/>
        <v>3.0000000000000001E-3</v>
      </c>
      <c r="I97" s="2" t="str">
        <f t="shared" si="5"/>
        <v>no match</v>
      </c>
      <c r="J97" t="s">
        <v>270</v>
      </c>
    </row>
    <row r="98" spans="1:10" ht="15" customHeight="1" x14ac:dyDescent="0.25">
      <c r="A98" t="s">
        <v>515</v>
      </c>
      <c r="B98" t="s">
        <v>225</v>
      </c>
      <c r="C98" t="s">
        <v>183</v>
      </c>
      <c r="D98" t="s">
        <v>516</v>
      </c>
      <c r="E98">
        <v>0.41</v>
      </c>
      <c r="F98">
        <v>4.0000000000000001E-3</v>
      </c>
      <c r="G98">
        <v>0.38534724261623121</v>
      </c>
      <c r="H98" s="2">
        <f t="shared" si="4"/>
        <v>2.4E-2</v>
      </c>
      <c r="I98" s="2" t="str">
        <f t="shared" si="5"/>
        <v>no match</v>
      </c>
      <c r="J98" t="s">
        <v>273</v>
      </c>
    </row>
    <row r="99" spans="1:10" ht="15" customHeight="1" x14ac:dyDescent="0.25">
      <c r="A99" t="s">
        <v>515</v>
      </c>
      <c r="B99" t="s">
        <v>225</v>
      </c>
      <c r="C99" t="s">
        <v>185</v>
      </c>
      <c r="D99" t="s">
        <v>518</v>
      </c>
      <c r="E99">
        <v>0.77100000000000002</v>
      </c>
      <c r="F99">
        <v>6.0000000000000001E-3</v>
      </c>
      <c r="G99">
        <v>0.76927783879085243</v>
      </c>
      <c r="H99" s="2">
        <f t="shared" si="4"/>
        <v>1E-3</v>
      </c>
      <c r="I99" s="2" t="str">
        <f t="shared" si="5"/>
        <v>match</v>
      </c>
      <c r="J99" t="s">
        <v>276</v>
      </c>
    </row>
    <row r="100" spans="1:10" ht="15" customHeight="1" x14ac:dyDescent="0.25">
      <c r="A100" t="s">
        <v>515</v>
      </c>
      <c r="B100" t="s">
        <v>225</v>
      </c>
      <c r="C100" t="s">
        <v>187</v>
      </c>
      <c r="D100" t="s">
        <v>516</v>
      </c>
      <c r="E100">
        <v>509</v>
      </c>
      <c r="F100">
        <v>8</v>
      </c>
      <c r="G100">
        <v>593.4685374918522</v>
      </c>
      <c r="H100" s="2">
        <f t="shared" si="4"/>
        <v>84</v>
      </c>
      <c r="I100" s="2" t="str">
        <f t="shared" si="5"/>
        <v>no match</v>
      </c>
      <c r="J100" t="s">
        <v>278</v>
      </c>
    </row>
    <row r="101" spans="1:10" ht="15" customHeight="1" x14ac:dyDescent="0.25">
      <c r="A101" t="s">
        <v>515</v>
      </c>
      <c r="B101" t="s">
        <v>225</v>
      </c>
      <c r="C101" t="s">
        <v>189</v>
      </c>
      <c r="D101" t="s">
        <v>518</v>
      </c>
      <c r="E101">
        <v>86.6</v>
      </c>
      <c r="F101">
        <v>3.3</v>
      </c>
      <c r="G101">
        <v>56.783972004103283</v>
      </c>
      <c r="H101" s="2">
        <f t="shared" si="4"/>
        <v>29.8</v>
      </c>
      <c r="I101" s="2" t="str">
        <f t="shared" si="5"/>
        <v>no match</v>
      </c>
      <c r="J101" t="s">
        <v>280</v>
      </c>
    </row>
    <row r="102" spans="1:10" ht="15" customHeight="1" x14ac:dyDescent="0.25">
      <c r="A102" t="s">
        <v>515</v>
      </c>
      <c r="B102" t="s">
        <v>225</v>
      </c>
      <c r="C102" t="s">
        <v>191</v>
      </c>
      <c r="D102" t="s">
        <v>518</v>
      </c>
      <c r="E102">
        <v>-2070</v>
      </c>
      <c r="F102">
        <v>70</v>
      </c>
      <c r="G102">
        <v>-1099.2560839927451</v>
      </c>
      <c r="H102" s="2">
        <f t="shared" si="4"/>
        <v>970</v>
      </c>
      <c r="I102" s="2" t="str">
        <f t="shared" si="5"/>
        <v>no match</v>
      </c>
      <c r="J102" t="s">
        <v>282</v>
      </c>
    </row>
    <row r="103" spans="1:10" ht="15" customHeight="1" x14ac:dyDescent="0.25">
      <c r="A103" t="s">
        <v>515</v>
      </c>
      <c r="B103" t="s">
        <v>225</v>
      </c>
      <c r="C103" t="s">
        <v>193</v>
      </c>
      <c r="D103" t="s">
        <v>518</v>
      </c>
      <c r="E103">
        <v>68900</v>
      </c>
      <c r="F103">
        <v>2100</v>
      </c>
      <c r="G103">
        <v>29596.923221698689</v>
      </c>
      <c r="H103" s="2">
        <f t="shared" si="4"/>
        <v>39300</v>
      </c>
      <c r="I103" s="2" t="str">
        <f t="shared" si="5"/>
        <v>no match</v>
      </c>
      <c r="J103" t="s">
        <v>284</v>
      </c>
    </row>
    <row r="104" spans="1:10" ht="15" customHeight="1" x14ac:dyDescent="0.25">
      <c r="A104" t="s">
        <v>515</v>
      </c>
      <c r="B104" t="s">
        <v>225</v>
      </c>
      <c r="C104" t="s">
        <v>195</v>
      </c>
      <c r="D104" t="s">
        <v>518</v>
      </c>
      <c r="E104">
        <v>-0.18099999999999999</v>
      </c>
      <c r="F104">
        <v>3.0000000000000001E-3</v>
      </c>
      <c r="G104">
        <v>-0.1908744516280981</v>
      </c>
      <c r="H104" s="2">
        <f t="shared" si="4"/>
        <v>8.9999999999999993E-3</v>
      </c>
      <c r="I104" s="2" t="str">
        <f t="shared" si="5"/>
        <v>no match</v>
      </c>
      <c r="J104" t="s">
        <v>286</v>
      </c>
    </row>
    <row r="105" spans="1:10" ht="15" customHeight="1" x14ac:dyDescent="0.25">
      <c r="A105" t="s">
        <v>515</v>
      </c>
      <c r="B105" t="s">
        <v>225</v>
      </c>
      <c r="C105" t="s">
        <v>197</v>
      </c>
      <c r="D105" t="s">
        <v>518</v>
      </c>
      <c r="E105">
        <v>0.81299999999999994</v>
      </c>
      <c r="F105">
        <v>4.0000000000000001E-3</v>
      </c>
      <c r="G105">
        <v>0.80326205124398808</v>
      </c>
      <c r="H105" s="2">
        <f t="shared" si="4"/>
        <v>8.9999999999999993E-3</v>
      </c>
      <c r="I105" s="2" t="str">
        <f t="shared" si="5"/>
        <v>partial match</v>
      </c>
      <c r="J105" t="s">
        <v>288</v>
      </c>
    </row>
    <row r="106" spans="1:10" ht="15" customHeight="1" x14ac:dyDescent="0.25">
      <c r="A106" t="s">
        <v>515</v>
      </c>
      <c r="B106" t="s">
        <v>289</v>
      </c>
      <c r="C106" t="s">
        <v>151</v>
      </c>
      <c r="D106" t="s">
        <v>516</v>
      </c>
      <c r="E106">
        <v>0.153</v>
      </c>
      <c r="F106">
        <v>3.0000000000000001E-3</v>
      </c>
      <c r="G106">
        <v>0.19188512861728671</v>
      </c>
      <c r="H106" s="2">
        <f t="shared" si="4"/>
        <v>3.7999999999999999E-2</v>
      </c>
      <c r="I106" s="2" t="str">
        <f t="shared" si="5"/>
        <v>no match</v>
      </c>
      <c r="J106" t="s">
        <v>291</v>
      </c>
    </row>
    <row r="107" spans="1:10" ht="15" customHeight="1" x14ac:dyDescent="0.25">
      <c r="A107" t="s">
        <v>515</v>
      </c>
      <c r="B107" t="s">
        <v>289</v>
      </c>
      <c r="C107" t="s">
        <v>153</v>
      </c>
      <c r="D107" t="s">
        <v>516</v>
      </c>
      <c r="E107">
        <v>22.1</v>
      </c>
      <c r="F107">
        <v>0.3</v>
      </c>
      <c r="G107">
        <v>24.105593590307191</v>
      </c>
      <c r="H107" s="2">
        <f t="shared" si="4"/>
        <v>2</v>
      </c>
      <c r="I107" s="2" t="str">
        <f t="shared" si="5"/>
        <v>no match</v>
      </c>
      <c r="J107" t="s">
        <v>293</v>
      </c>
    </row>
    <row r="108" spans="1:10" ht="15" customHeight="1" x14ac:dyDescent="0.25">
      <c r="A108" t="s">
        <v>515</v>
      </c>
      <c r="B108" t="s">
        <v>289</v>
      </c>
      <c r="C108" t="s">
        <v>155</v>
      </c>
      <c r="D108" t="s">
        <v>516</v>
      </c>
      <c r="E108">
        <v>24.4</v>
      </c>
      <c r="F108">
        <v>0.9</v>
      </c>
      <c r="G108">
        <v>16.044406889952029</v>
      </c>
      <c r="H108" s="2">
        <f t="shared" si="4"/>
        <v>8.3000000000000007</v>
      </c>
      <c r="I108" s="2" t="str">
        <f t="shared" si="5"/>
        <v>no match</v>
      </c>
      <c r="J108" t="s">
        <v>295</v>
      </c>
    </row>
    <row r="109" spans="1:10" ht="15" customHeight="1" x14ac:dyDescent="0.25">
      <c r="A109" t="s">
        <v>515</v>
      </c>
      <c r="B109" t="s">
        <v>289</v>
      </c>
      <c r="C109" t="s">
        <v>157</v>
      </c>
      <c r="D109" t="s">
        <v>516</v>
      </c>
      <c r="E109">
        <v>5.61</v>
      </c>
      <c r="F109">
        <v>0.03</v>
      </c>
      <c r="G109">
        <v>5.0628232955932617</v>
      </c>
      <c r="H109" s="2">
        <f t="shared" si="4"/>
        <v>0.54</v>
      </c>
      <c r="I109" s="2" t="str">
        <f t="shared" si="5"/>
        <v>no match</v>
      </c>
      <c r="J109" t="s">
        <v>297</v>
      </c>
    </row>
    <row r="110" spans="1:10" ht="15" customHeight="1" x14ac:dyDescent="0.25">
      <c r="A110" t="s">
        <v>515</v>
      </c>
      <c r="B110" t="s">
        <v>289</v>
      </c>
      <c r="C110" t="s">
        <v>159</v>
      </c>
      <c r="D110" t="s">
        <v>516</v>
      </c>
      <c r="E110">
        <v>1.7</v>
      </c>
      <c r="F110">
        <v>0.01</v>
      </c>
      <c r="G110">
        <v>1.367149671204515</v>
      </c>
      <c r="H110" s="2">
        <f t="shared" si="4"/>
        <v>0.33</v>
      </c>
      <c r="I110" s="2" t="str">
        <f t="shared" si="5"/>
        <v>no match</v>
      </c>
      <c r="J110" t="s">
        <v>299</v>
      </c>
    </row>
    <row r="111" spans="1:10" ht="15" customHeight="1" x14ac:dyDescent="0.25">
      <c r="A111" t="s">
        <v>515</v>
      </c>
      <c r="B111" t="s">
        <v>289</v>
      </c>
      <c r="C111" t="s">
        <v>161</v>
      </c>
      <c r="D111" t="s">
        <v>516</v>
      </c>
      <c r="E111">
        <v>8.23</v>
      </c>
      <c r="F111">
        <v>0.06</v>
      </c>
      <c r="G111">
        <v>5.4675323368107556</v>
      </c>
      <c r="H111" s="2">
        <f t="shared" si="4"/>
        <v>2.76</v>
      </c>
      <c r="I111" s="2" t="str">
        <f t="shared" si="5"/>
        <v>no match</v>
      </c>
      <c r="J111" t="s">
        <v>301</v>
      </c>
    </row>
    <row r="112" spans="1:10" ht="15" customHeight="1" x14ac:dyDescent="0.25">
      <c r="A112" t="s">
        <v>515</v>
      </c>
      <c r="B112" t="s">
        <v>289</v>
      </c>
      <c r="C112" t="s">
        <v>163</v>
      </c>
      <c r="D112" t="s">
        <v>516</v>
      </c>
      <c r="E112">
        <v>2.4</v>
      </c>
      <c r="F112">
        <v>0.01</v>
      </c>
      <c r="G112">
        <v>2.193928718566895</v>
      </c>
      <c r="H112" s="2">
        <f t="shared" si="4"/>
        <v>0.2</v>
      </c>
      <c r="I112" s="2" t="str">
        <f t="shared" si="5"/>
        <v>no match</v>
      </c>
      <c r="J112" t="s">
        <v>305</v>
      </c>
    </row>
    <row r="113" spans="1:10" ht="15" customHeight="1" x14ac:dyDescent="0.25">
      <c r="A113" t="s">
        <v>515</v>
      </c>
      <c r="B113" t="s">
        <v>289</v>
      </c>
      <c r="C113" t="s">
        <v>165</v>
      </c>
      <c r="D113" t="s">
        <v>516</v>
      </c>
      <c r="E113">
        <v>44.3</v>
      </c>
      <c r="F113">
        <v>0.4</v>
      </c>
      <c r="G113">
        <v>48.211186268504207</v>
      </c>
      <c r="H113" s="2">
        <f t="shared" si="4"/>
        <v>3.9</v>
      </c>
      <c r="I113" s="2" t="str">
        <f t="shared" si="5"/>
        <v>no match</v>
      </c>
      <c r="J113" t="s">
        <v>309</v>
      </c>
    </row>
    <row r="114" spans="1:10" ht="15" customHeight="1" x14ac:dyDescent="0.25">
      <c r="A114" t="s">
        <v>515</v>
      </c>
      <c r="B114" t="s">
        <v>289</v>
      </c>
      <c r="C114" t="s">
        <v>167</v>
      </c>
      <c r="D114" t="s">
        <v>516</v>
      </c>
      <c r="E114">
        <v>86.7</v>
      </c>
      <c r="F114">
        <v>3.3</v>
      </c>
      <c r="G114">
        <v>56.840996846543149</v>
      </c>
      <c r="H114" s="2">
        <f t="shared" si="4"/>
        <v>29.8</v>
      </c>
      <c r="I114" s="2" t="str">
        <f t="shared" si="5"/>
        <v>no match</v>
      </c>
      <c r="J114" t="s">
        <v>312</v>
      </c>
    </row>
    <row r="115" spans="1:10" ht="15" customHeight="1" x14ac:dyDescent="0.25">
      <c r="A115" t="s">
        <v>515</v>
      </c>
      <c r="B115" t="s">
        <v>289</v>
      </c>
      <c r="C115" t="s">
        <v>169</v>
      </c>
      <c r="D115" t="s">
        <v>516</v>
      </c>
      <c r="E115">
        <v>3.97</v>
      </c>
      <c r="F115">
        <v>0.02</v>
      </c>
      <c r="G115">
        <v>3.6637730598449711</v>
      </c>
      <c r="H115" s="2">
        <f t="shared" si="4"/>
        <v>0.3</v>
      </c>
      <c r="I115" s="2" t="str">
        <f t="shared" si="5"/>
        <v>no match</v>
      </c>
      <c r="J115" t="s">
        <v>315</v>
      </c>
    </row>
    <row r="116" spans="1:10" ht="15" customHeight="1" x14ac:dyDescent="0.25">
      <c r="A116" t="s">
        <v>515</v>
      </c>
      <c r="B116" t="s">
        <v>289</v>
      </c>
      <c r="C116" t="s">
        <v>171</v>
      </c>
      <c r="D116" t="s">
        <v>516</v>
      </c>
      <c r="E116">
        <v>6.3500000000000001E-2</v>
      </c>
      <c r="F116">
        <v>8.9999999999999998E-4</v>
      </c>
      <c r="G116">
        <v>9.3683480449688689E-2</v>
      </c>
      <c r="H116" s="2">
        <f t="shared" si="4"/>
        <v>3.0099999999999998E-2</v>
      </c>
      <c r="I116" s="2" t="str">
        <f t="shared" si="5"/>
        <v>no match</v>
      </c>
      <c r="J116" t="s">
        <v>316</v>
      </c>
    </row>
    <row r="117" spans="1:10" ht="15" customHeight="1" x14ac:dyDescent="0.25">
      <c r="A117" t="s">
        <v>515</v>
      </c>
      <c r="B117" t="s">
        <v>289</v>
      </c>
      <c r="C117" t="s">
        <v>173</v>
      </c>
      <c r="D117" t="s">
        <v>516</v>
      </c>
      <c r="E117">
        <v>11.1</v>
      </c>
      <c r="F117">
        <v>0.1</v>
      </c>
      <c r="G117">
        <v>7.336630567380098</v>
      </c>
      <c r="H117" s="2">
        <f t="shared" si="4"/>
        <v>3.7</v>
      </c>
      <c r="I117" s="2" t="str">
        <f t="shared" si="5"/>
        <v>no match</v>
      </c>
      <c r="J117" t="s">
        <v>319</v>
      </c>
    </row>
    <row r="118" spans="1:10" ht="15" customHeight="1" x14ac:dyDescent="0.25">
      <c r="A118" t="s">
        <v>515</v>
      </c>
      <c r="B118" t="s">
        <v>289</v>
      </c>
      <c r="C118" t="s">
        <v>175</v>
      </c>
      <c r="D118" t="s">
        <v>516</v>
      </c>
      <c r="E118">
        <v>1.7</v>
      </c>
      <c r="F118">
        <v>0.01</v>
      </c>
      <c r="G118">
        <v>1.367149666719115</v>
      </c>
      <c r="H118" s="2">
        <f t="shared" si="4"/>
        <v>0.33</v>
      </c>
      <c r="I118" s="2" t="str">
        <f t="shared" si="5"/>
        <v>no match</v>
      </c>
      <c r="J118" t="s">
        <v>322</v>
      </c>
    </row>
    <row r="119" spans="1:10" ht="15" customHeight="1" x14ac:dyDescent="0.25">
      <c r="A119" t="s">
        <v>515</v>
      </c>
      <c r="B119" t="s">
        <v>289</v>
      </c>
      <c r="C119" t="s">
        <v>177</v>
      </c>
      <c r="D119" t="s">
        <v>516</v>
      </c>
      <c r="E119">
        <v>0.60799999999999998</v>
      </c>
      <c r="F119">
        <v>1E-3</v>
      </c>
      <c r="G119">
        <v>0.6530201305562644</v>
      </c>
      <c r="H119" s="2">
        <f t="shared" si="4"/>
        <v>4.4999999999999998E-2</v>
      </c>
      <c r="I119" s="2" t="str">
        <f t="shared" si="5"/>
        <v>no match</v>
      </c>
      <c r="J119" t="s">
        <v>325</v>
      </c>
    </row>
    <row r="120" spans="1:10" ht="15" customHeight="1" x14ac:dyDescent="0.25">
      <c r="A120" t="s">
        <v>515</v>
      </c>
      <c r="B120" t="s">
        <v>289</v>
      </c>
      <c r="C120" t="s">
        <v>669</v>
      </c>
      <c r="D120" t="s">
        <v>516</v>
      </c>
      <c r="E120">
        <v>0.95499999999999996</v>
      </c>
      <c r="F120">
        <v>1E-3</v>
      </c>
      <c r="G120">
        <v>0.96294529020131736</v>
      </c>
      <c r="H120" s="2">
        <f t="shared" si="4"/>
        <v>7.0000000000000001E-3</v>
      </c>
      <c r="I120" s="2" t="str">
        <f t="shared" si="5"/>
        <v>no match</v>
      </c>
      <c r="J120" t="s">
        <v>328</v>
      </c>
    </row>
    <row r="121" spans="1:10" ht="15" customHeight="1" x14ac:dyDescent="0.25">
      <c r="A121" t="s">
        <v>515</v>
      </c>
      <c r="B121" t="s">
        <v>289</v>
      </c>
      <c r="C121" t="s">
        <v>180</v>
      </c>
      <c r="D121" t="s">
        <v>516</v>
      </c>
      <c r="E121">
        <v>0.57699999999999996</v>
      </c>
      <c r="F121">
        <v>1E-3</v>
      </c>
      <c r="G121">
        <v>0.62626029119824833</v>
      </c>
      <c r="H121" s="2">
        <f t="shared" si="4"/>
        <v>4.9000000000000002E-2</v>
      </c>
      <c r="I121" s="2" t="str">
        <f t="shared" si="5"/>
        <v>no match</v>
      </c>
      <c r="J121" t="s">
        <v>331</v>
      </c>
    </row>
    <row r="122" spans="1:10" ht="15" customHeight="1" x14ac:dyDescent="0.25">
      <c r="A122" t="s">
        <v>515</v>
      </c>
      <c r="B122" t="s">
        <v>289</v>
      </c>
      <c r="C122" t="s">
        <v>670</v>
      </c>
      <c r="D122" t="s">
        <v>516</v>
      </c>
      <c r="E122">
        <v>0.99</v>
      </c>
      <c r="F122">
        <v>1E-3</v>
      </c>
      <c r="G122">
        <v>0.99344426149217835</v>
      </c>
      <c r="H122" s="2">
        <f t="shared" si="4"/>
        <v>3.0000000000000001E-3</v>
      </c>
      <c r="I122" s="2" t="str">
        <f t="shared" si="5"/>
        <v>no match</v>
      </c>
      <c r="J122" t="s">
        <v>333</v>
      </c>
    </row>
    <row r="123" spans="1:10" ht="15" customHeight="1" x14ac:dyDescent="0.25">
      <c r="A123" t="s">
        <v>515</v>
      </c>
      <c r="B123" t="s">
        <v>289</v>
      </c>
      <c r="C123" t="s">
        <v>183</v>
      </c>
      <c r="D123" t="s">
        <v>516</v>
      </c>
      <c r="E123">
        <v>0.41</v>
      </c>
      <c r="F123">
        <v>4.0000000000000001E-3</v>
      </c>
      <c r="G123">
        <v>0.38529433060662438</v>
      </c>
      <c r="H123" s="2">
        <f t="shared" si="4"/>
        <v>2.4E-2</v>
      </c>
      <c r="I123" s="2" t="str">
        <f t="shared" si="5"/>
        <v>no match</v>
      </c>
      <c r="J123" t="s">
        <v>335</v>
      </c>
    </row>
    <row r="124" spans="1:10" ht="15" customHeight="1" x14ac:dyDescent="0.25">
      <c r="A124" t="s">
        <v>515</v>
      </c>
      <c r="B124" t="s">
        <v>289</v>
      </c>
      <c r="C124" t="s">
        <v>185</v>
      </c>
      <c r="D124" t="s">
        <v>516</v>
      </c>
      <c r="E124">
        <v>0.77300000000000002</v>
      </c>
      <c r="F124">
        <v>6.0000000000000001E-3</v>
      </c>
      <c r="G124">
        <v>0.77136483231099928</v>
      </c>
      <c r="H124" s="2">
        <f t="shared" si="4"/>
        <v>1E-3</v>
      </c>
      <c r="I124" s="2" t="str">
        <f t="shared" si="5"/>
        <v>match</v>
      </c>
      <c r="J124" t="s">
        <v>338</v>
      </c>
    </row>
    <row r="125" spans="1:10" ht="15" customHeight="1" x14ac:dyDescent="0.25">
      <c r="A125" t="s">
        <v>515</v>
      </c>
      <c r="B125" t="s">
        <v>289</v>
      </c>
      <c r="C125" t="s">
        <v>187</v>
      </c>
      <c r="D125" t="s">
        <v>516</v>
      </c>
      <c r="E125">
        <v>509</v>
      </c>
      <c r="F125">
        <v>8</v>
      </c>
      <c r="G125">
        <v>593.45573022808094</v>
      </c>
      <c r="H125" s="2">
        <f t="shared" si="4"/>
        <v>84</v>
      </c>
      <c r="I125" s="2" t="str">
        <f t="shared" si="5"/>
        <v>no match</v>
      </c>
      <c r="J125" t="s">
        <v>340</v>
      </c>
    </row>
    <row r="126" spans="1:10" ht="15" customHeight="1" x14ac:dyDescent="0.25">
      <c r="A126" t="s">
        <v>515</v>
      </c>
      <c r="B126" t="s">
        <v>289</v>
      </c>
      <c r="C126" t="s">
        <v>189</v>
      </c>
      <c r="D126" t="s">
        <v>516</v>
      </c>
      <c r="E126">
        <v>86.7</v>
      </c>
      <c r="F126">
        <v>3.3</v>
      </c>
      <c r="G126">
        <v>56.840996992428273</v>
      </c>
      <c r="H126" s="2">
        <f t="shared" si="4"/>
        <v>29.8</v>
      </c>
      <c r="I126" s="2" t="str">
        <f t="shared" si="5"/>
        <v>no match</v>
      </c>
      <c r="J126" t="s">
        <v>343</v>
      </c>
    </row>
    <row r="127" spans="1:10" ht="15" customHeight="1" x14ac:dyDescent="0.25">
      <c r="A127" t="s">
        <v>515</v>
      </c>
      <c r="B127" t="s">
        <v>289</v>
      </c>
      <c r="C127" t="s">
        <v>191</v>
      </c>
      <c r="D127" t="s">
        <v>516</v>
      </c>
      <c r="E127">
        <v>-2080</v>
      </c>
      <c r="F127">
        <v>70</v>
      </c>
      <c r="G127">
        <v>-1101.1802932975829</v>
      </c>
      <c r="H127" s="2">
        <f t="shared" si="4"/>
        <v>970</v>
      </c>
      <c r="I127" s="2" t="str">
        <f t="shared" si="5"/>
        <v>no match</v>
      </c>
      <c r="J127" t="s">
        <v>345</v>
      </c>
    </row>
    <row r="128" spans="1:10" ht="15" customHeight="1" x14ac:dyDescent="0.25">
      <c r="A128" t="s">
        <v>515</v>
      </c>
      <c r="B128" t="s">
        <v>289</v>
      </c>
      <c r="C128" t="s">
        <v>193</v>
      </c>
      <c r="D128" t="s">
        <v>516</v>
      </c>
      <c r="E128">
        <v>69000</v>
      </c>
      <c r="F128">
        <v>2100</v>
      </c>
      <c r="G128">
        <v>29657.99499449721</v>
      </c>
      <c r="H128" s="2">
        <f t="shared" si="4"/>
        <v>39300</v>
      </c>
      <c r="I128" s="2" t="str">
        <f t="shared" si="5"/>
        <v>no match</v>
      </c>
      <c r="J128" t="s">
        <v>348</v>
      </c>
    </row>
    <row r="129" spans="1:10" ht="15" customHeight="1" x14ac:dyDescent="0.25">
      <c r="A129" t="s">
        <v>515</v>
      </c>
      <c r="B129" t="s">
        <v>289</v>
      </c>
      <c r="C129" t="s">
        <v>195</v>
      </c>
      <c r="D129" t="s">
        <v>516</v>
      </c>
      <c r="E129">
        <v>-0.17499999999999999</v>
      </c>
      <c r="F129">
        <v>3.0000000000000001E-3</v>
      </c>
      <c r="G129">
        <v>-0.18625669181346891</v>
      </c>
      <c r="H129" s="2">
        <f t="shared" si="4"/>
        <v>1.0999999999999999E-2</v>
      </c>
      <c r="I129" s="2" t="str">
        <f t="shared" si="5"/>
        <v>no match</v>
      </c>
      <c r="J129" t="s">
        <v>352</v>
      </c>
    </row>
    <row r="130" spans="1:10" ht="15" customHeight="1" x14ac:dyDescent="0.25">
      <c r="A130" t="s">
        <v>515</v>
      </c>
      <c r="B130" t="s">
        <v>289</v>
      </c>
      <c r="C130" t="s">
        <v>197</v>
      </c>
      <c r="D130" t="s">
        <v>516</v>
      </c>
      <c r="E130">
        <v>0.81299999999999994</v>
      </c>
      <c r="F130">
        <v>4.0000000000000001E-3</v>
      </c>
      <c r="G130">
        <v>0.80404099877536772</v>
      </c>
      <c r="H130" s="2">
        <f t="shared" si="4"/>
        <v>8.0000000000000002E-3</v>
      </c>
      <c r="I130" s="2" t="str">
        <f t="shared" si="5"/>
        <v>partial match</v>
      </c>
      <c r="J130" t="s">
        <v>357</v>
      </c>
    </row>
    <row r="131" spans="1:10" ht="15" customHeight="1" x14ac:dyDescent="0.25">
      <c r="A131" t="s">
        <v>515</v>
      </c>
      <c r="B131" t="s">
        <v>411</v>
      </c>
      <c r="C131" t="s">
        <v>230</v>
      </c>
      <c r="D131" t="s">
        <v>518</v>
      </c>
      <c r="E131">
        <v>0.77600000000000002</v>
      </c>
      <c r="F131">
        <v>1E-3</v>
      </c>
      <c r="G131">
        <v>0.75287469169989829</v>
      </c>
      <c r="H131" s="2">
        <f t="shared" si="4"/>
        <v>2.3E-2</v>
      </c>
      <c r="I131" s="2" t="str">
        <f t="shared" si="5"/>
        <v>no match</v>
      </c>
      <c r="J131" t="s">
        <v>412</v>
      </c>
    </row>
    <row r="132" spans="1:10" ht="15" customHeight="1" x14ac:dyDescent="0.25">
      <c r="A132" t="s">
        <v>515</v>
      </c>
      <c r="B132" t="s">
        <v>411</v>
      </c>
      <c r="C132" t="s">
        <v>233</v>
      </c>
      <c r="D132" t="s">
        <v>516</v>
      </c>
      <c r="E132">
        <v>3.55</v>
      </c>
      <c r="F132">
        <v>7.0000000000000007E-2</v>
      </c>
      <c r="G132">
        <v>4.9275080471457908</v>
      </c>
      <c r="H132" s="2">
        <f t="shared" si="4"/>
        <v>1.37</v>
      </c>
      <c r="I132" s="2" t="str">
        <f t="shared" si="5"/>
        <v>no match</v>
      </c>
      <c r="J132" t="s">
        <v>415</v>
      </c>
    </row>
    <row r="133" spans="1:10" ht="15" customHeight="1" x14ac:dyDescent="0.25">
      <c r="A133" t="s">
        <v>515</v>
      </c>
      <c r="B133" t="s">
        <v>411</v>
      </c>
      <c r="C133" t="s">
        <v>236</v>
      </c>
      <c r="D133" t="s">
        <v>518</v>
      </c>
      <c r="E133">
        <v>2.0400000000000001E-2</v>
      </c>
      <c r="F133">
        <v>8.0000000000000004E-4</v>
      </c>
      <c r="G133">
        <v>2.7992435839407021E-3</v>
      </c>
      <c r="H133" s="2">
        <f t="shared" si="4"/>
        <v>1.7600000000000001E-2</v>
      </c>
      <c r="I133" s="2" t="str">
        <f t="shared" si="5"/>
        <v>no match</v>
      </c>
      <c r="J133" t="s">
        <v>417</v>
      </c>
    </row>
    <row r="134" spans="1:10" ht="15" customHeight="1" x14ac:dyDescent="0.25">
      <c r="A134" t="s">
        <v>515</v>
      </c>
      <c r="B134" t="s">
        <v>411</v>
      </c>
      <c r="C134" t="s">
        <v>239</v>
      </c>
      <c r="D134" t="s">
        <v>516</v>
      </c>
      <c r="E134">
        <v>471</v>
      </c>
      <c r="F134">
        <v>9</v>
      </c>
      <c r="G134">
        <v>546.88391145888556</v>
      </c>
      <c r="H134" s="2">
        <f t="shared" si="4"/>
        <v>75</v>
      </c>
      <c r="I134" s="2" t="str">
        <f t="shared" si="5"/>
        <v>no match</v>
      </c>
      <c r="J134" t="s">
        <v>418</v>
      </c>
    </row>
    <row r="135" spans="1:10" ht="15" customHeight="1" x14ac:dyDescent="0.25">
      <c r="A135" t="s">
        <v>515</v>
      </c>
      <c r="B135" t="s">
        <v>411</v>
      </c>
      <c r="C135" t="s">
        <v>242</v>
      </c>
      <c r="D135" t="s">
        <v>518</v>
      </c>
      <c r="E135">
        <v>1.8700000000000001E-2</v>
      </c>
      <c r="F135">
        <v>6.9999999999999999E-4</v>
      </c>
      <c r="G135">
        <v>2.3448419232164602E-3</v>
      </c>
      <c r="H135" s="2">
        <f t="shared" ref="H135:H198" si="6">IFERROR(IF(NOT(G135=""),ABS(ROUNDDOWN(E135-G135, 3 - (1+INT(LOG10(ABS(E135)))))),""),IF(AND(E135=0,NOT(E135="")),ABS(ROUNDDOWN(E135-G135,0)),""))</f>
        <v>1.6299999999999999E-2</v>
      </c>
      <c r="I135" s="2" t="str">
        <f t="shared" ref="I135:I198" si="7">IF(NOT(H135=""),IF(H135&lt;=F135,"match",IF(H135&lt;3*F135,"partial match","no match")),"")</f>
        <v>no match</v>
      </c>
      <c r="J135" t="s">
        <v>421</v>
      </c>
    </row>
    <row r="136" spans="1:10" ht="15" customHeight="1" x14ac:dyDescent="0.25">
      <c r="A136" t="s">
        <v>515</v>
      </c>
      <c r="B136" t="s">
        <v>411</v>
      </c>
      <c r="C136" t="s">
        <v>244</v>
      </c>
      <c r="D136" t="s">
        <v>516</v>
      </c>
      <c r="E136">
        <v>346</v>
      </c>
      <c r="F136">
        <v>7</v>
      </c>
      <c r="G136">
        <v>390.0629102943372</v>
      </c>
      <c r="H136" s="2">
        <f t="shared" si="6"/>
        <v>44</v>
      </c>
      <c r="I136" s="2" t="str">
        <f t="shared" si="7"/>
        <v>no match</v>
      </c>
      <c r="J136" t="s">
        <v>424</v>
      </c>
    </row>
    <row r="137" spans="1:10" ht="15" customHeight="1" x14ac:dyDescent="0.25">
      <c r="A137" t="s">
        <v>515</v>
      </c>
      <c r="B137" t="s">
        <v>411</v>
      </c>
      <c r="C137" t="s">
        <v>247</v>
      </c>
      <c r="D137" t="s">
        <v>518</v>
      </c>
      <c r="E137">
        <v>3.1300000000000001E-2</v>
      </c>
      <c r="F137">
        <v>1.6000000000000001E-3</v>
      </c>
      <c r="G137">
        <v>9.2161551092230232E-3</v>
      </c>
      <c r="H137" s="2">
        <f t="shared" si="6"/>
        <v>2.1999999999999999E-2</v>
      </c>
      <c r="I137" s="2" t="str">
        <f t="shared" si="7"/>
        <v>no match</v>
      </c>
      <c r="J137" t="s">
        <v>427</v>
      </c>
    </row>
    <row r="138" spans="1:10" ht="15" customHeight="1" x14ac:dyDescent="0.25">
      <c r="A138" t="s">
        <v>515</v>
      </c>
      <c r="B138" t="s">
        <v>411</v>
      </c>
      <c r="C138" t="s">
        <v>251</v>
      </c>
      <c r="D138" t="s">
        <v>518</v>
      </c>
      <c r="E138">
        <v>1900</v>
      </c>
      <c r="F138">
        <v>20</v>
      </c>
      <c r="G138">
        <v>3076.1581286300261</v>
      </c>
      <c r="H138" s="2">
        <f t="shared" si="6"/>
        <v>1170</v>
      </c>
      <c r="I138" s="2" t="str">
        <f t="shared" si="7"/>
        <v>no match</v>
      </c>
      <c r="J138" t="s">
        <v>429</v>
      </c>
    </row>
    <row r="139" spans="1:10" ht="15" customHeight="1" x14ac:dyDescent="0.25">
      <c r="A139" t="s">
        <v>515</v>
      </c>
      <c r="B139" t="s">
        <v>411</v>
      </c>
      <c r="C139" t="s">
        <v>254</v>
      </c>
      <c r="D139" t="s">
        <v>518</v>
      </c>
      <c r="E139">
        <v>4000</v>
      </c>
      <c r="F139">
        <v>10</v>
      </c>
      <c r="G139">
        <v>3944.1640500459189</v>
      </c>
      <c r="H139" s="2">
        <f t="shared" si="6"/>
        <v>50</v>
      </c>
      <c r="I139" s="2" t="str">
        <f t="shared" si="7"/>
        <v>no match</v>
      </c>
      <c r="J139" t="s">
        <v>430</v>
      </c>
    </row>
    <row r="140" spans="1:10" ht="15" customHeight="1" x14ac:dyDescent="0.25">
      <c r="A140" t="s">
        <v>515</v>
      </c>
      <c r="B140" t="s">
        <v>411</v>
      </c>
      <c r="C140" t="s">
        <v>671</v>
      </c>
      <c r="D140" t="s">
        <v>516</v>
      </c>
      <c r="E140">
        <v>0.13500000000000001</v>
      </c>
      <c r="F140">
        <v>3.0000000000000001E-3</v>
      </c>
      <c r="G140">
        <v>0.14638428245158741</v>
      </c>
      <c r="H140" s="2">
        <f t="shared" si="6"/>
        <v>1.0999999999999999E-2</v>
      </c>
      <c r="I140" s="2" t="str">
        <f t="shared" si="7"/>
        <v>no match</v>
      </c>
      <c r="J140" t="s">
        <v>431</v>
      </c>
    </row>
    <row r="141" spans="1:10" ht="15" customHeight="1" x14ac:dyDescent="0.25">
      <c r="A141" t="s">
        <v>515</v>
      </c>
      <c r="B141" t="s">
        <v>411</v>
      </c>
      <c r="C141" t="s">
        <v>258</v>
      </c>
      <c r="D141" t="s">
        <v>516</v>
      </c>
      <c r="E141">
        <v>16600</v>
      </c>
      <c r="F141">
        <v>300</v>
      </c>
      <c r="G141">
        <v>14179.580842815431</v>
      </c>
      <c r="H141" s="2">
        <f t="shared" si="6"/>
        <v>2400</v>
      </c>
      <c r="I141" s="2" t="str">
        <f t="shared" si="7"/>
        <v>no match</v>
      </c>
      <c r="J141" t="s">
        <v>432</v>
      </c>
    </row>
    <row r="142" spans="1:10" ht="15" customHeight="1" x14ac:dyDescent="0.25">
      <c r="A142" t="s">
        <v>515</v>
      </c>
      <c r="B142" t="s">
        <v>411</v>
      </c>
      <c r="C142" t="s">
        <v>672</v>
      </c>
      <c r="D142" t="s">
        <v>518</v>
      </c>
      <c r="E142">
        <v>0.55900000000000005</v>
      </c>
      <c r="F142">
        <v>1E-3</v>
      </c>
      <c r="G142">
        <v>0.52568719494202198</v>
      </c>
      <c r="H142" s="2">
        <f t="shared" si="6"/>
        <v>3.3000000000000002E-2</v>
      </c>
      <c r="I142" s="2" t="str">
        <f t="shared" si="7"/>
        <v>no match</v>
      </c>
      <c r="J142" t="s">
        <v>433</v>
      </c>
    </row>
    <row r="143" spans="1:10" ht="15" customHeight="1" x14ac:dyDescent="0.25">
      <c r="A143" t="s">
        <v>515</v>
      </c>
      <c r="B143" t="s">
        <v>411</v>
      </c>
      <c r="C143" t="s">
        <v>263</v>
      </c>
      <c r="D143" t="s">
        <v>518</v>
      </c>
      <c r="E143">
        <v>0.66400000000000003</v>
      </c>
      <c r="F143">
        <v>3.0000000000000001E-3</v>
      </c>
      <c r="G143">
        <v>0.60462188652099635</v>
      </c>
      <c r="H143" s="2">
        <f t="shared" si="6"/>
        <v>5.8999999999999997E-2</v>
      </c>
      <c r="I143" s="2" t="str">
        <f t="shared" si="7"/>
        <v>no match</v>
      </c>
      <c r="J143" t="s">
        <v>434</v>
      </c>
    </row>
    <row r="144" spans="1:10" ht="15" customHeight="1" x14ac:dyDescent="0.25">
      <c r="A144" t="s">
        <v>515</v>
      </c>
      <c r="B144" t="s">
        <v>411</v>
      </c>
      <c r="C144" t="s">
        <v>266</v>
      </c>
      <c r="D144" t="s">
        <v>518</v>
      </c>
      <c r="E144">
        <v>39.799999999999997</v>
      </c>
      <c r="F144">
        <v>0.9</v>
      </c>
      <c r="G144">
        <v>27.655361924160381</v>
      </c>
      <c r="H144" s="2">
        <f t="shared" si="6"/>
        <v>12.1</v>
      </c>
      <c r="I144" s="2" t="str">
        <f t="shared" si="7"/>
        <v>no match</v>
      </c>
      <c r="J144" t="s">
        <v>435</v>
      </c>
    </row>
    <row r="145" spans="1:10" ht="15" customHeight="1" x14ac:dyDescent="0.25">
      <c r="A145" t="s">
        <v>515</v>
      </c>
      <c r="B145" t="s">
        <v>411</v>
      </c>
      <c r="C145" t="s">
        <v>269</v>
      </c>
      <c r="D145" t="s">
        <v>516</v>
      </c>
      <c r="E145">
        <v>1.26</v>
      </c>
      <c r="F145">
        <v>0.05</v>
      </c>
      <c r="G145">
        <v>2.1663204893746908</v>
      </c>
      <c r="H145" s="2">
        <f t="shared" si="6"/>
        <v>0.9</v>
      </c>
      <c r="I145" s="2" t="str">
        <f t="shared" si="7"/>
        <v>no match</v>
      </c>
      <c r="J145" t="s">
        <v>436</v>
      </c>
    </row>
    <row r="146" spans="1:10" ht="15" customHeight="1" x14ac:dyDescent="0.25">
      <c r="A146" t="s">
        <v>515</v>
      </c>
      <c r="B146" t="s">
        <v>411</v>
      </c>
      <c r="C146" t="s">
        <v>272</v>
      </c>
      <c r="D146" t="s">
        <v>516</v>
      </c>
      <c r="E146">
        <v>4.87</v>
      </c>
      <c r="F146">
        <v>0.03</v>
      </c>
      <c r="G146">
        <v>4.839194517869216</v>
      </c>
      <c r="H146" s="2">
        <f t="shared" si="6"/>
        <v>0.03</v>
      </c>
      <c r="I146" s="2" t="str">
        <f t="shared" si="7"/>
        <v>match</v>
      </c>
      <c r="J146" t="s">
        <v>437</v>
      </c>
    </row>
    <row r="147" spans="1:10" ht="15" customHeight="1" x14ac:dyDescent="0.25">
      <c r="A147" t="s">
        <v>515</v>
      </c>
      <c r="B147" t="s">
        <v>438</v>
      </c>
      <c r="C147" t="s">
        <v>230</v>
      </c>
      <c r="D147" t="s">
        <v>516</v>
      </c>
      <c r="E147">
        <v>0.77700000000000002</v>
      </c>
      <c r="F147">
        <v>1E-3</v>
      </c>
      <c r="G147">
        <v>0.75395972266775391</v>
      </c>
      <c r="H147" s="2">
        <f t="shared" si="6"/>
        <v>2.3E-2</v>
      </c>
      <c r="I147" s="2" t="str">
        <f t="shared" si="7"/>
        <v>no match</v>
      </c>
      <c r="J147" t="s">
        <v>439</v>
      </c>
    </row>
    <row r="148" spans="1:10" ht="15" customHeight="1" x14ac:dyDescent="0.25">
      <c r="A148" t="s">
        <v>515</v>
      </c>
      <c r="B148" t="s">
        <v>438</v>
      </c>
      <c r="C148" t="s">
        <v>233</v>
      </c>
      <c r="D148" t="s">
        <v>516</v>
      </c>
      <c r="E148">
        <v>3.52</v>
      </c>
      <c r="F148">
        <v>7.0000000000000007E-2</v>
      </c>
      <c r="G148">
        <v>4.8805369972086217</v>
      </c>
      <c r="H148" s="2">
        <f t="shared" si="6"/>
        <v>1.36</v>
      </c>
      <c r="I148" s="2" t="str">
        <f t="shared" si="7"/>
        <v>no match</v>
      </c>
      <c r="J148" t="s">
        <v>440</v>
      </c>
    </row>
    <row r="149" spans="1:10" ht="15" customHeight="1" x14ac:dyDescent="0.25">
      <c r="A149" t="s">
        <v>515</v>
      </c>
      <c r="B149" t="s">
        <v>438</v>
      </c>
      <c r="C149" t="s">
        <v>236</v>
      </c>
      <c r="D149" t="s">
        <v>516</v>
      </c>
      <c r="E149">
        <v>2.0400000000000001E-2</v>
      </c>
      <c r="F149">
        <v>8.0000000000000004E-4</v>
      </c>
      <c r="G149">
        <v>2.796538548911735E-3</v>
      </c>
      <c r="H149" s="2">
        <f t="shared" si="6"/>
        <v>1.7600000000000001E-2</v>
      </c>
      <c r="I149" s="2" t="str">
        <f t="shared" si="7"/>
        <v>no match</v>
      </c>
      <c r="J149" t="s">
        <v>441</v>
      </c>
    </row>
    <row r="150" spans="1:10" ht="15" customHeight="1" x14ac:dyDescent="0.25">
      <c r="A150" t="s">
        <v>515</v>
      </c>
      <c r="B150" t="s">
        <v>438</v>
      </c>
      <c r="C150" t="s">
        <v>239</v>
      </c>
      <c r="D150" t="s">
        <v>516</v>
      </c>
      <c r="E150">
        <v>471</v>
      </c>
      <c r="F150">
        <v>9</v>
      </c>
      <c r="G150">
        <v>547.13268201162316</v>
      </c>
      <c r="H150" s="2">
        <f t="shared" si="6"/>
        <v>76</v>
      </c>
      <c r="I150" s="2" t="str">
        <f t="shared" si="7"/>
        <v>no match</v>
      </c>
      <c r="J150" t="s">
        <v>442</v>
      </c>
    </row>
    <row r="151" spans="1:10" ht="15" customHeight="1" x14ac:dyDescent="0.25">
      <c r="A151" t="s">
        <v>515</v>
      </c>
      <c r="B151" t="s">
        <v>438</v>
      </c>
      <c r="C151" t="s">
        <v>242</v>
      </c>
      <c r="D151" t="s">
        <v>516</v>
      </c>
      <c r="E151">
        <v>1.8599999999999998E-2</v>
      </c>
      <c r="F151">
        <v>6.9999999999999999E-4</v>
      </c>
      <c r="G151">
        <v>2.3447360654084721E-3</v>
      </c>
      <c r="H151" s="2">
        <f t="shared" si="6"/>
        <v>1.6199999999999999E-2</v>
      </c>
      <c r="I151" s="2" t="str">
        <f t="shared" si="7"/>
        <v>no match</v>
      </c>
      <c r="J151" t="s">
        <v>443</v>
      </c>
    </row>
    <row r="152" spans="1:10" ht="15" customHeight="1" x14ac:dyDescent="0.25">
      <c r="A152" t="s">
        <v>515</v>
      </c>
      <c r="B152" t="s">
        <v>438</v>
      </c>
      <c r="C152" t="s">
        <v>244</v>
      </c>
      <c r="D152" t="s">
        <v>516</v>
      </c>
      <c r="E152">
        <v>347</v>
      </c>
      <c r="F152">
        <v>7</v>
      </c>
      <c r="G152">
        <v>390.95366145615191</v>
      </c>
      <c r="H152" s="2">
        <f t="shared" si="6"/>
        <v>43</v>
      </c>
      <c r="I152" s="2" t="str">
        <f t="shared" si="7"/>
        <v>no match</v>
      </c>
      <c r="J152" t="s">
        <v>444</v>
      </c>
    </row>
    <row r="153" spans="1:10" ht="15" customHeight="1" x14ac:dyDescent="0.25">
      <c r="A153" t="s">
        <v>515</v>
      </c>
      <c r="B153" t="s">
        <v>438</v>
      </c>
      <c r="C153" t="s">
        <v>247</v>
      </c>
      <c r="D153" t="s">
        <v>516</v>
      </c>
      <c r="E153">
        <v>3.1099999999999999E-2</v>
      </c>
      <c r="F153">
        <v>1.6000000000000001E-3</v>
      </c>
      <c r="G153">
        <v>9.1361743868452767E-3</v>
      </c>
      <c r="H153" s="2">
        <f t="shared" si="6"/>
        <v>2.1899999999999999E-2</v>
      </c>
      <c r="I153" s="2" t="str">
        <f t="shared" si="7"/>
        <v>no match</v>
      </c>
      <c r="J153" t="s">
        <v>445</v>
      </c>
    </row>
    <row r="154" spans="1:10" ht="15" customHeight="1" x14ac:dyDescent="0.25">
      <c r="A154" t="s">
        <v>515</v>
      </c>
      <c r="B154" t="s">
        <v>438</v>
      </c>
      <c r="C154" t="s">
        <v>251</v>
      </c>
      <c r="D154" t="s">
        <v>516</v>
      </c>
      <c r="E154">
        <v>1890</v>
      </c>
      <c r="F154">
        <v>20</v>
      </c>
      <c r="G154">
        <v>3046.0994085480261</v>
      </c>
      <c r="H154" s="2">
        <f t="shared" si="6"/>
        <v>1150</v>
      </c>
      <c r="I154" s="2" t="str">
        <f t="shared" si="7"/>
        <v>no match</v>
      </c>
      <c r="J154" t="s">
        <v>446</v>
      </c>
    </row>
    <row r="155" spans="1:10" ht="15" customHeight="1" x14ac:dyDescent="0.25">
      <c r="A155" t="s">
        <v>515</v>
      </c>
      <c r="B155" t="s">
        <v>438</v>
      </c>
      <c r="C155" t="s">
        <v>254</v>
      </c>
      <c r="D155" t="s">
        <v>516</v>
      </c>
      <c r="E155">
        <v>51900</v>
      </c>
      <c r="F155">
        <v>200</v>
      </c>
      <c r="G155">
        <v>51248.337619548802</v>
      </c>
      <c r="H155" s="2">
        <f t="shared" si="6"/>
        <v>600</v>
      </c>
      <c r="I155" s="2" t="str">
        <f t="shared" si="7"/>
        <v>no match</v>
      </c>
      <c r="J155" t="s">
        <v>447</v>
      </c>
    </row>
    <row r="156" spans="1:10" ht="15" customHeight="1" x14ac:dyDescent="0.25">
      <c r="A156" t="s">
        <v>515</v>
      </c>
      <c r="B156" t="s">
        <v>438</v>
      </c>
      <c r="C156" t="s">
        <v>671</v>
      </c>
      <c r="D156" t="s">
        <v>516</v>
      </c>
      <c r="E156">
        <v>0.13500000000000001</v>
      </c>
      <c r="F156">
        <v>3.0000000000000001E-3</v>
      </c>
      <c r="G156">
        <v>0.14657123055057891</v>
      </c>
      <c r="H156" s="2">
        <f t="shared" si="6"/>
        <v>1.0999999999999999E-2</v>
      </c>
      <c r="I156" s="2" t="str">
        <f t="shared" si="7"/>
        <v>no match</v>
      </c>
      <c r="J156" t="s">
        <v>448</v>
      </c>
    </row>
    <row r="157" spans="1:10" ht="15" customHeight="1" x14ac:dyDescent="0.25">
      <c r="A157" t="s">
        <v>515</v>
      </c>
      <c r="B157" t="s">
        <v>438</v>
      </c>
      <c r="C157" t="s">
        <v>258</v>
      </c>
      <c r="D157" t="s">
        <v>516</v>
      </c>
      <c r="E157">
        <v>215000</v>
      </c>
      <c r="F157">
        <v>4000</v>
      </c>
      <c r="G157">
        <v>184130.2456985311</v>
      </c>
      <c r="H157" s="2">
        <f t="shared" si="6"/>
        <v>30000</v>
      </c>
      <c r="I157" s="2" t="str">
        <f t="shared" si="7"/>
        <v>no match</v>
      </c>
      <c r="J157" t="s">
        <v>449</v>
      </c>
    </row>
    <row r="158" spans="1:10" ht="15" customHeight="1" x14ac:dyDescent="0.25">
      <c r="A158" t="s">
        <v>515</v>
      </c>
      <c r="B158" t="s">
        <v>438</v>
      </c>
      <c r="C158" t="s">
        <v>672</v>
      </c>
      <c r="D158" t="s">
        <v>516</v>
      </c>
      <c r="E158">
        <v>0.56000000000000005</v>
      </c>
      <c r="F158">
        <v>1E-3</v>
      </c>
      <c r="G158">
        <v>0.52661604155759822</v>
      </c>
      <c r="H158" s="2">
        <f t="shared" si="6"/>
        <v>3.3000000000000002E-2</v>
      </c>
      <c r="I158" s="2" t="str">
        <f t="shared" si="7"/>
        <v>no match</v>
      </c>
      <c r="J158" t="s">
        <v>451</v>
      </c>
    </row>
    <row r="159" spans="1:10" ht="15" customHeight="1" x14ac:dyDescent="0.25">
      <c r="A159" t="s">
        <v>515</v>
      </c>
      <c r="B159" t="s">
        <v>438</v>
      </c>
      <c r="C159" t="s">
        <v>263</v>
      </c>
      <c r="D159" t="s">
        <v>516</v>
      </c>
      <c r="E159">
        <v>0.66400000000000003</v>
      </c>
      <c r="F159">
        <v>3.0000000000000001E-3</v>
      </c>
      <c r="G159">
        <v>7.8600845247729518</v>
      </c>
      <c r="H159" s="2">
        <f t="shared" si="6"/>
        <v>7.1959999999999997</v>
      </c>
      <c r="I159" s="2" t="str">
        <f t="shared" si="7"/>
        <v>no match</v>
      </c>
      <c r="J159" t="s">
        <v>452</v>
      </c>
    </row>
    <row r="160" spans="1:10" ht="15" customHeight="1" x14ac:dyDescent="0.25">
      <c r="A160" t="s">
        <v>515</v>
      </c>
      <c r="B160" t="s">
        <v>438</v>
      </c>
      <c r="C160" t="s">
        <v>266</v>
      </c>
      <c r="D160" t="s">
        <v>516</v>
      </c>
      <c r="E160">
        <v>39.700000000000003</v>
      </c>
      <c r="F160">
        <v>0.9</v>
      </c>
      <c r="G160">
        <v>27.63150179076062</v>
      </c>
      <c r="H160" s="2">
        <f t="shared" si="6"/>
        <v>12</v>
      </c>
      <c r="I160" s="2" t="str">
        <f t="shared" si="7"/>
        <v>no match</v>
      </c>
      <c r="J160" t="s">
        <v>453</v>
      </c>
    </row>
    <row r="161" spans="1:10" ht="15" customHeight="1" x14ac:dyDescent="0.25">
      <c r="A161" t="s">
        <v>515</v>
      </c>
      <c r="B161" t="s">
        <v>438</v>
      </c>
      <c r="C161" t="s">
        <v>269</v>
      </c>
      <c r="D161" t="s">
        <v>516</v>
      </c>
      <c r="E161">
        <v>1.25</v>
      </c>
      <c r="F161">
        <v>0.05</v>
      </c>
      <c r="G161">
        <v>2.1450650055346769</v>
      </c>
      <c r="H161" s="2">
        <f t="shared" si="6"/>
        <v>0.89</v>
      </c>
      <c r="I161" s="2" t="str">
        <f t="shared" si="7"/>
        <v>no match</v>
      </c>
      <c r="J161" t="s">
        <v>454</v>
      </c>
    </row>
    <row r="162" spans="1:10" ht="15" customHeight="1" x14ac:dyDescent="0.25">
      <c r="A162" t="s">
        <v>515</v>
      </c>
      <c r="B162" t="s">
        <v>438</v>
      </c>
      <c r="C162" t="s">
        <v>272</v>
      </c>
      <c r="D162" t="s">
        <v>516</v>
      </c>
      <c r="E162">
        <v>4.87</v>
      </c>
      <c r="F162">
        <v>0.03</v>
      </c>
      <c r="G162">
        <v>4.8415699005126953</v>
      </c>
      <c r="H162" s="2">
        <f t="shared" si="6"/>
        <v>0.02</v>
      </c>
      <c r="I162" s="2" t="str">
        <f t="shared" si="7"/>
        <v>match</v>
      </c>
      <c r="J162" t="s">
        <v>455</v>
      </c>
    </row>
    <row r="163" spans="1:10" ht="15" customHeight="1" x14ac:dyDescent="0.25">
      <c r="A163" t="s">
        <v>515</v>
      </c>
      <c r="B163" t="s">
        <v>456</v>
      </c>
      <c r="C163" t="s">
        <v>308</v>
      </c>
      <c r="D163" t="s">
        <v>516</v>
      </c>
      <c r="E163">
        <v>0.67600000000000005</v>
      </c>
      <c r="F163">
        <v>3.0000000000000001E-3</v>
      </c>
      <c r="G163">
        <v>0.64946859949774127</v>
      </c>
      <c r="H163" s="2">
        <f t="shared" si="6"/>
        <v>2.5999999999999999E-2</v>
      </c>
      <c r="I163" s="2" t="str">
        <f t="shared" si="7"/>
        <v>no match</v>
      </c>
      <c r="J163" t="s">
        <v>457</v>
      </c>
    </row>
    <row r="164" spans="1:10" ht="15" customHeight="1" x14ac:dyDescent="0.25">
      <c r="A164" t="s">
        <v>515</v>
      </c>
      <c r="B164" t="s">
        <v>456</v>
      </c>
      <c r="C164" t="s">
        <v>311</v>
      </c>
      <c r="D164" t="s">
        <v>516</v>
      </c>
      <c r="E164">
        <v>58600</v>
      </c>
      <c r="F164">
        <v>800</v>
      </c>
      <c r="G164">
        <v>91885.343859649118</v>
      </c>
      <c r="H164" s="2">
        <f t="shared" si="6"/>
        <v>33200</v>
      </c>
      <c r="I164" s="2" t="str">
        <f t="shared" si="7"/>
        <v>no match</v>
      </c>
      <c r="J164" t="s">
        <v>458</v>
      </c>
    </row>
    <row r="165" spans="1:10" ht="15" customHeight="1" x14ac:dyDescent="0.25">
      <c r="A165" t="s">
        <v>515</v>
      </c>
      <c r="B165" t="s">
        <v>456</v>
      </c>
      <c r="C165" t="s">
        <v>314</v>
      </c>
      <c r="D165" t="s">
        <v>516</v>
      </c>
      <c r="E165">
        <v>3.4000000000000002E-2</v>
      </c>
      <c r="F165">
        <v>4.0000000000000002E-4</v>
      </c>
      <c r="G165">
        <v>4.4882674670591888E-3</v>
      </c>
      <c r="H165" s="2">
        <f t="shared" si="6"/>
        <v>2.9499999999999998E-2</v>
      </c>
      <c r="I165" s="2" t="str">
        <f t="shared" si="7"/>
        <v>no match</v>
      </c>
      <c r="J165" t="s">
        <v>459</v>
      </c>
    </row>
    <row r="166" spans="1:10" ht="15" customHeight="1" x14ac:dyDescent="0.25">
      <c r="A166" t="s">
        <v>515</v>
      </c>
      <c r="B166" t="s">
        <v>456</v>
      </c>
      <c r="C166" t="s">
        <v>318</v>
      </c>
      <c r="D166" t="s">
        <v>516</v>
      </c>
      <c r="E166">
        <v>286</v>
      </c>
      <c r="F166">
        <v>6</v>
      </c>
      <c r="G166">
        <v>363.48399122807018</v>
      </c>
      <c r="H166" s="2">
        <f t="shared" si="6"/>
        <v>77</v>
      </c>
      <c r="I166" s="2" t="str">
        <f t="shared" si="7"/>
        <v>no match</v>
      </c>
      <c r="J166" t="s">
        <v>460</v>
      </c>
    </row>
    <row r="167" spans="1:10" ht="15" customHeight="1" x14ac:dyDescent="0.25">
      <c r="A167" t="s">
        <v>515</v>
      </c>
      <c r="B167" t="s">
        <v>456</v>
      </c>
      <c r="C167" t="s">
        <v>321</v>
      </c>
      <c r="D167" t="s">
        <v>516</v>
      </c>
      <c r="E167">
        <v>2.24E-2</v>
      </c>
      <c r="F167">
        <v>4.0000000000000002E-4</v>
      </c>
      <c r="G167">
        <v>2.9433978077989071E-3</v>
      </c>
      <c r="H167" s="2">
        <f t="shared" si="6"/>
        <v>1.9400000000000001E-2</v>
      </c>
      <c r="I167" s="2" t="str">
        <f t="shared" si="7"/>
        <v>no match</v>
      </c>
      <c r="J167" t="s">
        <v>461</v>
      </c>
    </row>
    <row r="168" spans="1:10" ht="15" customHeight="1" x14ac:dyDescent="0.25">
      <c r="A168" t="s">
        <v>515</v>
      </c>
      <c r="B168" t="s">
        <v>456</v>
      </c>
      <c r="C168" t="s">
        <v>324</v>
      </c>
      <c r="D168" t="s">
        <v>516</v>
      </c>
      <c r="E168">
        <v>186</v>
      </c>
      <c r="F168">
        <v>4</v>
      </c>
      <c r="G168">
        <v>231.91151171314479</v>
      </c>
      <c r="H168" s="2">
        <f t="shared" si="6"/>
        <v>45</v>
      </c>
      <c r="I168" s="2" t="str">
        <f t="shared" si="7"/>
        <v>no match</v>
      </c>
      <c r="J168" t="s">
        <v>462</v>
      </c>
    </row>
    <row r="169" spans="1:10" ht="15" customHeight="1" x14ac:dyDescent="0.25">
      <c r="A169" t="s">
        <v>515</v>
      </c>
      <c r="B169" t="s">
        <v>456</v>
      </c>
      <c r="C169" t="s">
        <v>327</v>
      </c>
      <c r="D169" t="s">
        <v>516</v>
      </c>
      <c r="E169">
        <v>105</v>
      </c>
      <c r="F169">
        <v>4</v>
      </c>
      <c r="G169">
        <v>141.22003034896679</v>
      </c>
      <c r="H169" s="2">
        <f t="shared" si="6"/>
        <v>36</v>
      </c>
      <c r="I169" s="2" t="str">
        <f t="shared" si="7"/>
        <v>no match</v>
      </c>
      <c r="J169" t="s">
        <v>463</v>
      </c>
    </row>
    <row r="170" spans="1:10" ht="15" customHeight="1" x14ac:dyDescent="0.25">
      <c r="A170" t="s">
        <v>515</v>
      </c>
      <c r="B170" t="s">
        <v>456</v>
      </c>
      <c r="C170" t="s">
        <v>330</v>
      </c>
      <c r="D170" t="s">
        <v>516</v>
      </c>
      <c r="E170">
        <v>33600000</v>
      </c>
      <c r="F170">
        <v>300000</v>
      </c>
      <c r="G170">
        <v>59965660.786842108</v>
      </c>
      <c r="H170" s="2">
        <f t="shared" si="6"/>
        <v>26300000</v>
      </c>
      <c r="I170" s="2" t="str">
        <f t="shared" si="7"/>
        <v>no match</v>
      </c>
      <c r="J170" t="s">
        <v>464</v>
      </c>
    </row>
    <row r="171" spans="1:10" ht="15" customHeight="1" x14ac:dyDescent="0.25">
      <c r="A171" t="s">
        <v>515</v>
      </c>
      <c r="B171" t="s">
        <v>456</v>
      </c>
      <c r="C171" t="s">
        <v>254</v>
      </c>
      <c r="D171" t="s">
        <v>516</v>
      </c>
      <c r="E171">
        <v>231</v>
      </c>
      <c r="F171">
        <v>6</v>
      </c>
      <c r="G171">
        <v>228.25087719298239</v>
      </c>
      <c r="H171" s="2">
        <f t="shared" si="6"/>
        <v>2</v>
      </c>
      <c r="I171" s="2" t="str">
        <f t="shared" si="7"/>
        <v>match</v>
      </c>
      <c r="J171" t="s">
        <v>465</v>
      </c>
    </row>
    <row r="172" spans="1:10" ht="15" customHeight="1" x14ac:dyDescent="0.25">
      <c r="A172" t="s">
        <v>515</v>
      </c>
      <c r="B172" t="s">
        <v>456</v>
      </c>
      <c r="C172" t="s">
        <v>671</v>
      </c>
      <c r="D172" t="s">
        <v>516</v>
      </c>
      <c r="E172">
        <v>4.1399999999999999E-2</v>
      </c>
      <c r="F172">
        <v>2.9999999999999997E-4</v>
      </c>
      <c r="G172">
        <v>5.005501692828563E-2</v>
      </c>
      <c r="H172" s="2">
        <f t="shared" si="6"/>
        <v>8.6E-3</v>
      </c>
      <c r="I172" s="2" t="str">
        <f t="shared" si="7"/>
        <v>no match</v>
      </c>
      <c r="J172" t="s">
        <v>466</v>
      </c>
    </row>
    <row r="173" spans="1:10" ht="15" customHeight="1" x14ac:dyDescent="0.25">
      <c r="A173" t="s">
        <v>515</v>
      </c>
      <c r="B173" t="s">
        <v>456</v>
      </c>
      <c r="C173" t="s">
        <v>337</v>
      </c>
      <c r="D173" t="s">
        <v>516</v>
      </c>
      <c r="E173">
        <v>2370</v>
      </c>
      <c r="F173">
        <v>40</v>
      </c>
      <c r="G173">
        <v>1786.0929824561399</v>
      </c>
      <c r="H173" s="2">
        <f t="shared" si="6"/>
        <v>580</v>
      </c>
      <c r="I173" s="2" t="str">
        <f t="shared" si="7"/>
        <v>no match</v>
      </c>
      <c r="J173" t="s">
        <v>467</v>
      </c>
    </row>
    <row r="174" spans="1:10" ht="15" customHeight="1" x14ac:dyDescent="0.25">
      <c r="A174" t="s">
        <v>515</v>
      </c>
      <c r="B174" t="s">
        <v>456</v>
      </c>
      <c r="C174" t="s">
        <v>673</v>
      </c>
      <c r="D174" t="s">
        <v>516</v>
      </c>
      <c r="E174">
        <v>0.42399999999999999</v>
      </c>
      <c r="F174">
        <v>4.0000000000000001E-3</v>
      </c>
      <c r="G174">
        <v>0.39168705755617111</v>
      </c>
      <c r="H174" s="2">
        <f t="shared" si="6"/>
        <v>3.2000000000000001E-2</v>
      </c>
      <c r="I174" s="2" t="str">
        <f t="shared" si="7"/>
        <v>no match</v>
      </c>
      <c r="J174" t="s">
        <v>468</v>
      </c>
    </row>
    <row r="175" spans="1:10" ht="15" customHeight="1" x14ac:dyDescent="0.25">
      <c r="A175" t="s">
        <v>515</v>
      </c>
      <c r="B175" t="s">
        <v>456</v>
      </c>
      <c r="C175" t="s">
        <v>342</v>
      </c>
      <c r="D175" t="s">
        <v>516</v>
      </c>
      <c r="E175">
        <v>0.126</v>
      </c>
      <c r="F175">
        <v>1E-3</v>
      </c>
      <c r="G175">
        <v>0.1025087671971945</v>
      </c>
      <c r="H175" s="2">
        <f t="shared" si="6"/>
        <v>2.3E-2</v>
      </c>
      <c r="I175" s="2" t="str">
        <f t="shared" si="7"/>
        <v>no match</v>
      </c>
      <c r="J175" t="s">
        <v>469</v>
      </c>
    </row>
    <row r="176" spans="1:10" ht="15" customHeight="1" x14ac:dyDescent="0.25">
      <c r="A176" t="s">
        <v>515</v>
      </c>
      <c r="B176" t="s">
        <v>456</v>
      </c>
      <c r="C176" t="s">
        <v>266</v>
      </c>
      <c r="D176" t="s">
        <v>516</v>
      </c>
      <c r="E176">
        <v>50.8</v>
      </c>
      <c r="F176">
        <v>0.9</v>
      </c>
      <c r="G176">
        <v>32.236008723838097</v>
      </c>
      <c r="H176" s="2">
        <f t="shared" si="6"/>
        <v>18.5</v>
      </c>
      <c r="I176" s="2" t="str">
        <f t="shared" si="7"/>
        <v>no match</v>
      </c>
      <c r="J176" t="s">
        <v>470</v>
      </c>
    </row>
    <row r="177" spans="1:10" ht="15" customHeight="1" x14ac:dyDescent="0.25">
      <c r="A177" t="s">
        <v>515</v>
      </c>
      <c r="B177" t="s">
        <v>456</v>
      </c>
      <c r="C177" t="s">
        <v>347</v>
      </c>
      <c r="D177" t="s">
        <v>516</v>
      </c>
      <c r="E177">
        <v>58500</v>
      </c>
      <c r="F177">
        <v>800</v>
      </c>
      <c r="G177">
        <v>91790.178700369361</v>
      </c>
      <c r="H177" s="2">
        <f t="shared" si="6"/>
        <v>33200</v>
      </c>
      <c r="I177" s="2" t="str">
        <f t="shared" si="7"/>
        <v>no match</v>
      </c>
      <c r="J177" t="s">
        <v>471</v>
      </c>
    </row>
    <row r="178" spans="1:10" ht="15" customHeight="1" x14ac:dyDescent="0.25">
      <c r="A178" t="s">
        <v>515</v>
      </c>
      <c r="B178" t="s">
        <v>456</v>
      </c>
      <c r="C178" t="s">
        <v>350</v>
      </c>
      <c r="D178" t="s">
        <v>516</v>
      </c>
      <c r="E178">
        <v>6.57</v>
      </c>
      <c r="F178">
        <v>0.01</v>
      </c>
      <c r="G178">
        <v>6.3997249603271484</v>
      </c>
      <c r="H178" s="2">
        <f t="shared" si="6"/>
        <v>0.17</v>
      </c>
      <c r="I178" s="2" t="str">
        <f t="shared" si="7"/>
        <v>no match</v>
      </c>
      <c r="J178" t="s">
        <v>472</v>
      </c>
    </row>
    <row r="179" spans="1:10" ht="15" customHeight="1" x14ac:dyDescent="0.25">
      <c r="A179" t="s">
        <v>515</v>
      </c>
      <c r="B179" t="s">
        <v>473</v>
      </c>
      <c r="C179" t="s">
        <v>354</v>
      </c>
      <c r="D179" t="s">
        <v>518</v>
      </c>
      <c r="E179">
        <v>0.52700000000000002</v>
      </c>
      <c r="F179">
        <v>4.0000000000000001E-3</v>
      </c>
      <c r="G179">
        <v>0.55991095791869894</v>
      </c>
      <c r="H179" s="2">
        <f t="shared" si="6"/>
        <v>3.2000000000000001E-2</v>
      </c>
      <c r="I179" s="2" t="str">
        <f t="shared" si="7"/>
        <v>no match</v>
      </c>
      <c r="J179" t="s">
        <v>474</v>
      </c>
    </row>
    <row r="180" spans="1:10" ht="15" customHeight="1" x14ac:dyDescent="0.25">
      <c r="A180" t="s">
        <v>515</v>
      </c>
      <c r="B180" t="s">
        <v>473</v>
      </c>
      <c r="C180" t="s">
        <v>356</v>
      </c>
      <c r="D180" t="s">
        <v>518</v>
      </c>
      <c r="E180">
        <v>12.6</v>
      </c>
      <c r="F180">
        <v>0.1</v>
      </c>
      <c r="G180">
        <v>11.86798245614035</v>
      </c>
      <c r="H180" s="2">
        <f t="shared" si="6"/>
        <v>0.7</v>
      </c>
      <c r="I180" s="2" t="str">
        <f t="shared" si="7"/>
        <v>no match</v>
      </c>
      <c r="J180" t="s">
        <v>475</v>
      </c>
    </row>
    <row r="181" spans="1:10" ht="15" customHeight="1" x14ac:dyDescent="0.25">
      <c r="A181" t="s">
        <v>515</v>
      </c>
      <c r="B181" t="s">
        <v>473</v>
      </c>
      <c r="C181" t="s">
        <v>314</v>
      </c>
      <c r="D181" t="s">
        <v>518</v>
      </c>
      <c r="E181">
        <v>3.4000000000000002E-2</v>
      </c>
      <c r="F181">
        <v>4.0000000000000002E-4</v>
      </c>
      <c r="G181">
        <v>4.4882674670591888E-3</v>
      </c>
      <c r="H181" s="2">
        <f t="shared" si="6"/>
        <v>2.9499999999999998E-2</v>
      </c>
      <c r="I181" s="2" t="str">
        <f t="shared" si="7"/>
        <v>no match</v>
      </c>
      <c r="J181" t="s">
        <v>476</v>
      </c>
    </row>
    <row r="182" spans="1:10" ht="15" customHeight="1" x14ac:dyDescent="0.25">
      <c r="A182" t="s">
        <v>515</v>
      </c>
      <c r="B182" t="s">
        <v>473</v>
      </c>
      <c r="C182" t="s">
        <v>318</v>
      </c>
      <c r="D182" t="s">
        <v>516</v>
      </c>
      <c r="E182">
        <v>286</v>
      </c>
      <c r="F182">
        <v>6</v>
      </c>
      <c r="G182">
        <v>363.48399122807018</v>
      </c>
      <c r="H182" s="2">
        <f t="shared" si="6"/>
        <v>77</v>
      </c>
      <c r="I182" s="2" t="str">
        <f t="shared" si="7"/>
        <v>no match</v>
      </c>
      <c r="J182" t="s">
        <v>477</v>
      </c>
    </row>
    <row r="183" spans="1:10" ht="15" customHeight="1" x14ac:dyDescent="0.25">
      <c r="A183" t="s">
        <v>515</v>
      </c>
      <c r="B183" t="s">
        <v>473</v>
      </c>
      <c r="C183" t="s">
        <v>361</v>
      </c>
      <c r="D183" t="s">
        <v>518</v>
      </c>
      <c r="E183">
        <v>2.2800000000000001E-2</v>
      </c>
      <c r="F183">
        <v>2.9999999999999997E-4</v>
      </c>
      <c r="G183">
        <v>2.7729184006773581E-3</v>
      </c>
      <c r="H183" s="2">
        <f t="shared" si="6"/>
        <v>0.02</v>
      </c>
      <c r="I183" s="2" t="str">
        <f t="shared" si="7"/>
        <v>no match</v>
      </c>
      <c r="J183" t="s">
        <v>478</v>
      </c>
    </row>
    <row r="184" spans="1:10" ht="15" customHeight="1" x14ac:dyDescent="0.25">
      <c r="A184" t="s">
        <v>515</v>
      </c>
      <c r="B184" t="s">
        <v>473</v>
      </c>
      <c r="C184" t="s">
        <v>363</v>
      </c>
      <c r="D184" t="s">
        <v>518</v>
      </c>
      <c r="E184">
        <v>136</v>
      </c>
      <c r="F184">
        <v>4</v>
      </c>
      <c r="G184">
        <v>188.3855250853843</v>
      </c>
      <c r="H184" s="2">
        <f t="shared" si="6"/>
        <v>52</v>
      </c>
      <c r="I184" s="2" t="str">
        <f t="shared" si="7"/>
        <v>no match</v>
      </c>
      <c r="J184" t="s">
        <v>479</v>
      </c>
    </row>
    <row r="185" spans="1:10" ht="15" customHeight="1" x14ac:dyDescent="0.25">
      <c r="A185" t="s">
        <v>515</v>
      </c>
      <c r="B185" t="s">
        <v>473</v>
      </c>
      <c r="C185" t="s">
        <v>365</v>
      </c>
      <c r="D185" t="s">
        <v>518</v>
      </c>
      <c r="E185">
        <v>0.17899999999999999</v>
      </c>
      <c r="F185">
        <v>4.0000000000000001E-3</v>
      </c>
      <c r="G185">
        <v>3.6095220972183463E-2</v>
      </c>
      <c r="H185" s="2">
        <f t="shared" si="6"/>
        <v>0.14199999999999999</v>
      </c>
      <c r="I185" s="2" t="str">
        <f t="shared" si="7"/>
        <v>no match</v>
      </c>
      <c r="J185" t="s">
        <v>481</v>
      </c>
    </row>
    <row r="186" spans="1:10" ht="15" customHeight="1" x14ac:dyDescent="0.25">
      <c r="A186" t="s">
        <v>515</v>
      </c>
      <c r="B186" t="s">
        <v>473</v>
      </c>
      <c r="C186" t="s">
        <v>367</v>
      </c>
      <c r="D186" t="s">
        <v>518</v>
      </c>
      <c r="E186">
        <v>4850</v>
      </c>
      <c r="F186">
        <v>60</v>
      </c>
      <c r="G186">
        <v>5642.695394736842</v>
      </c>
      <c r="H186" s="2">
        <f t="shared" si="6"/>
        <v>790</v>
      </c>
      <c r="I186" s="2" t="str">
        <f t="shared" si="7"/>
        <v>no match</v>
      </c>
      <c r="J186" t="s">
        <v>482</v>
      </c>
    </row>
    <row r="187" spans="1:10" ht="15" customHeight="1" x14ac:dyDescent="0.25">
      <c r="A187" t="s">
        <v>515</v>
      </c>
      <c r="B187" t="s">
        <v>473</v>
      </c>
      <c r="C187" t="s">
        <v>254</v>
      </c>
      <c r="D187" t="s">
        <v>518</v>
      </c>
      <c r="E187">
        <v>231</v>
      </c>
      <c r="F187">
        <v>6</v>
      </c>
      <c r="G187">
        <v>228.25087719298239</v>
      </c>
      <c r="H187" s="2">
        <f t="shared" si="6"/>
        <v>2</v>
      </c>
      <c r="I187" s="2" t="str">
        <f t="shared" si="7"/>
        <v>match</v>
      </c>
      <c r="J187" t="s">
        <v>483</v>
      </c>
    </row>
    <row r="188" spans="1:10" ht="15" customHeight="1" x14ac:dyDescent="0.25">
      <c r="A188" t="s">
        <v>515</v>
      </c>
      <c r="B188" t="s">
        <v>473</v>
      </c>
      <c r="C188" t="s">
        <v>671</v>
      </c>
      <c r="D188" t="s">
        <v>518</v>
      </c>
      <c r="E188">
        <v>4.1399999999999999E-2</v>
      </c>
      <c r="F188">
        <v>2.9999999999999997E-4</v>
      </c>
      <c r="G188">
        <v>5.005501692828563E-2</v>
      </c>
      <c r="H188" s="2">
        <f t="shared" si="6"/>
        <v>8.6E-3</v>
      </c>
      <c r="I188" s="2" t="str">
        <f t="shared" si="7"/>
        <v>no match</v>
      </c>
      <c r="J188" t="s">
        <v>484</v>
      </c>
    </row>
    <row r="189" spans="1:10" ht="15" customHeight="1" x14ac:dyDescent="0.25">
      <c r="A189" t="s">
        <v>515</v>
      </c>
      <c r="B189" t="s">
        <v>473</v>
      </c>
      <c r="C189" t="s">
        <v>371</v>
      </c>
      <c r="D189" t="s">
        <v>518</v>
      </c>
      <c r="E189">
        <v>1500</v>
      </c>
      <c r="F189">
        <v>30</v>
      </c>
      <c r="G189">
        <v>1356.2245614035089</v>
      </c>
      <c r="H189" s="2">
        <f t="shared" si="6"/>
        <v>140</v>
      </c>
      <c r="I189" s="2" t="str">
        <f t="shared" si="7"/>
        <v>no match</v>
      </c>
      <c r="J189" t="s">
        <v>485</v>
      </c>
    </row>
    <row r="190" spans="1:10" ht="15" customHeight="1" x14ac:dyDescent="0.25">
      <c r="A190" t="s">
        <v>515</v>
      </c>
      <c r="B190" t="s">
        <v>473</v>
      </c>
      <c r="C190" t="s">
        <v>674</v>
      </c>
      <c r="D190" t="s">
        <v>518</v>
      </c>
      <c r="E190">
        <v>0.26900000000000002</v>
      </c>
      <c r="F190">
        <v>3.0000000000000001E-3</v>
      </c>
      <c r="G190">
        <v>0.29741766697445371</v>
      </c>
      <c r="H190" s="2">
        <f t="shared" si="6"/>
        <v>2.8000000000000001E-2</v>
      </c>
      <c r="I190" s="2" t="str">
        <f t="shared" si="7"/>
        <v>no match</v>
      </c>
      <c r="J190" t="s">
        <v>486</v>
      </c>
    </row>
    <row r="191" spans="1:10" ht="15" customHeight="1" x14ac:dyDescent="0.25">
      <c r="A191" t="s">
        <v>515</v>
      </c>
      <c r="B191" t="s">
        <v>473</v>
      </c>
      <c r="C191" t="s">
        <v>342</v>
      </c>
      <c r="D191" t="s">
        <v>518</v>
      </c>
      <c r="E191">
        <v>0.126</v>
      </c>
      <c r="F191">
        <v>1E-3</v>
      </c>
      <c r="G191">
        <v>0.1025087671971945</v>
      </c>
      <c r="H191" s="2">
        <f t="shared" si="6"/>
        <v>2.3E-2</v>
      </c>
      <c r="I191" s="2" t="str">
        <f t="shared" si="7"/>
        <v>no match</v>
      </c>
      <c r="J191" t="s">
        <v>487</v>
      </c>
    </row>
    <row r="192" spans="1:10" ht="15" customHeight="1" x14ac:dyDescent="0.25">
      <c r="A192" t="s">
        <v>515</v>
      </c>
      <c r="B192" t="s">
        <v>473</v>
      </c>
      <c r="C192" t="s">
        <v>266</v>
      </c>
      <c r="D192" t="s">
        <v>516</v>
      </c>
      <c r="E192">
        <v>50.8</v>
      </c>
      <c r="F192">
        <v>0.9</v>
      </c>
      <c r="G192">
        <v>32.236008723838097</v>
      </c>
      <c r="H192" s="2">
        <f t="shared" si="6"/>
        <v>18.5</v>
      </c>
      <c r="I192" s="2" t="str">
        <f t="shared" si="7"/>
        <v>no match</v>
      </c>
      <c r="J192" t="s">
        <v>488</v>
      </c>
    </row>
    <row r="193" spans="1:10" ht="15" customHeight="1" x14ac:dyDescent="0.25">
      <c r="A193" t="s">
        <v>515</v>
      </c>
      <c r="B193" t="s">
        <v>473</v>
      </c>
      <c r="C193" t="s">
        <v>376</v>
      </c>
      <c r="D193" t="s">
        <v>516</v>
      </c>
      <c r="E193">
        <v>5.56</v>
      </c>
      <c r="F193">
        <v>0.05</v>
      </c>
      <c r="G193">
        <v>5.4834947291474307</v>
      </c>
      <c r="H193" s="2">
        <f t="shared" si="6"/>
        <v>7.0000000000000007E-2</v>
      </c>
      <c r="I193" s="2" t="str">
        <f t="shared" si="7"/>
        <v>partial match</v>
      </c>
      <c r="J193" t="s">
        <v>489</v>
      </c>
    </row>
    <row r="194" spans="1:10" ht="15" customHeight="1" x14ac:dyDescent="0.25">
      <c r="A194" t="s">
        <v>515</v>
      </c>
      <c r="B194" t="s">
        <v>473</v>
      </c>
      <c r="C194" t="s">
        <v>378</v>
      </c>
      <c r="D194" t="s">
        <v>518</v>
      </c>
      <c r="E194">
        <v>7.06</v>
      </c>
      <c r="F194">
        <v>0.01</v>
      </c>
      <c r="G194">
        <v>6.6659318205987184</v>
      </c>
      <c r="H194" s="2">
        <f t="shared" si="6"/>
        <v>0.39</v>
      </c>
      <c r="I194" s="2" t="str">
        <f t="shared" si="7"/>
        <v>no match</v>
      </c>
      <c r="J194" t="s">
        <v>490</v>
      </c>
    </row>
    <row r="195" spans="1:10" ht="15" customHeight="1" x14ac:dyDescent="0.25">
      <c r="A195" t="s">
        <v>515</v>
      </c>
      <c r="B195" t="s">
        <v>491</v>
      </c>
      <c r="C195" t="s">
        <v>381</v>
      </c>
      <c r="D195" t="s">
        <v>516</v>
      </c>
      <c r="E195">
        <v>1.8799999999999999E-4</v>
      </c>
      <c r="F195">
        <v>3.9999999999999998E-6</v>
      </c>
      <c r="G195">
        <v>1.9245858129579571E-4</v>
      </c>
      <c r="H195" s="2">
        <f t="shared" si="6"/>
        <v>3.9999999999999998E-6</v>
      </c>
      <c r="I195" s="2" t="str">
        <f t="shared" si="7"/>
        <v>match</v>
      </c>
      <c r="J195" t="s">
        <v>492</v>
      </c>
    </row>
    <row r="196" spans="1:10" ht="15" customHeight="1" x14ac:dyDescent="0.25">
      <c r="A196" t="s">
        <v>515</v>
      </c>
      <c r="B196" t="s">
        <v>491</v>
      </c>
      <c r="C196" t="s">
        <v>173</v>
      </c>
      <c r="D196" t="s">
        <v>516</v>
      </c>
      <c r="E196">
        <v>7.5200000000000003E-2</v>
      </c>
      <c r="F196">
        <v>1.9E-3</v>
      </c>
      <c r="G196">
        <v>6.1393987387418747E-2</v>
      </c>
      <c r="H196" s="2">
        <f t="shared" si="6"/>
        <v>1.38E-2</v>
      </c>
      <c r="I196" s="2" t="str">
        <f t="shared" si="7"/>
        <v>no match</v>
      </c>
      <c r="J196" t="s">
        <v>493</v>
      </c>
    </row>
    <row r="197" spans="1:10" ht="15" customHeight="1" x14ac:dyDescent="0.25">
      <c r="A197" t="s">
        <v>515</v>
      </c>
      <c r="B197" t="s">
        <v>491</v>
      </c>
      <c r="C197" t="s">
        <v>384</v>
      </c>
      <c r="D197" t="s">
        <v>516</v>
      </c>
      <c r="E197">
        <v>4.6500000000000004</v>
      </c>
      <c r="F197">
        <v>0.1</v>
      </c>
      <c r="G197">
        <v>5.2977075576782227</v>
      </c>
      <c r="H197" s="2">
        <f t="shared" si="6"/>
        <v>0.64</v>
      </c>
      <c r="I197" s="2" t="str">
        <f t="shared" si="7"/>
        <v>no match</v>
      </c>
      <c r="J197" t="s">
        <v>494</v>
      </c>
    </row>
    <row r="198" spans="1:10" ht="15" customHeight="1" x14ac:dyDescent="0.25">
      <c r="A198" t="s">
        <v>515</v>
      </c>
      <c r="B198" t="s">
        <v>491</v>
      </c>
      <c r="C198" t="s">
        <v>386</v>
      </c>
      <c r="D198" t="s">
        <v>516</v>
      </c>
      <c r="E198">
        <v>574</v>
      </c>
      <c r="F198">
        <v>1</v>
      </c>
      <c r="G198">
        <v>308.06448364257813</v>
      </c>
      <c r="H198" s="2">
        <f t="shared" si="6"/>
        <v>265</v>
      </c>
      <c r="I198" s="2" t="str">
        <f t="shared" si="7"/>
        <v>no match</v>
      </c>
      <c r="J198" t="s">
        <v>495</v>
      </c>
    </row>
    <row r="199" spans="1:10" ht="15" customHeight="1" x14ac:dyDescent="0.25">
      <c r="A199" t="s">
        <v>515</v>
      </c>
      <c r="B199" t="s">
        <v>491</v>
      </c>
      <c r="C199" t="s">
        <v>388</v>
      </c>
      <c r="D199" t="s">
        <v>516</v>
      </c>
      <c r="E199">
        <v>0.16700000000000001</v>
      </c>
      <c r="F199">
        <v>6.0000000000000001E-3</v>
      </c>
      <c r="G199">
        <v>0.1103942841291428</v>
      </c>
      <c r="H199" s="2">
        <f t="shared" ref="H199:H216" si="8">IFERROR(IF(NOT(G199=""),ABS(ROUNDDOWN(E199-G199, 3 - (1+INT(LOG10(ABS(E199)))))),""),IF(AND(E199=0,NOT(E199="")),ABS(ROUNDDOWN(E199-G199,0)),""))</f>
        <v>5.6000000000000001E-2</v>
      </c>
      <c r="I199" s="2" t="str">
        <f t="shared" ref="I199:I216" si="9">IF(NOT(H199=""),IF(H199&lt;=F199,"match",IF(H199&lt;3*F199,"partial match","no match")),"")</f>
        <v>no match</v>
      </c>
      <c r="J199" t="s">
        <v>496</v>
      </c>
    </row>
    <row r="200" spans="1:10" ht="15" customHeight="1" x14ac:dyDescent="0.25">
      <c r="A200" t="s">
        <v>515</v>
      </c>
      <c r="B200" t="s">
        <v>497</v>
      </c>
      <c r="C200" t="s">
        <v>391</v>
      </c>
      <c r="D200" t="s">
        <v>516</v>
      </c>
      <c r="E200">
        <v>0.11799999999999999</v>
      </c>
      <c r="F200">
        <v>1E-3</v>
      </c>
      <c r="G200">
        <v>9.7451523771547338E-2</v>
      </c>
      <c r="H200" s="2">
        <f t="shared" si="8"/>
        <v>0.02</v>
      </c>
      <c r="I200" s="2" t="str">
        <f t="shared" si="9"/>
        <v>no match</v>
      </c>
      <c r="J200" t="s">
        <v>498</v>
      </c>
    </row>
    <row r="201" spans="1:10" ht="15" customHeight="1" x14ac:dyDescent="0.25">
      <c r="A201" t="s">
        <v>515</v>
      </c>
      <c r="B201" t="s">
        <v>497</v>
      </c>
      <c r="C201" t="s">
        <v>393</v>
      </c>
      <c r="D201" t="s">
        <v>516</v>
      </c>
      <c r="E201">
        <v>134</v>
      </c>
      <c r="F201">
        <v>3</v>
      </c>
      <c r="G201">
        <v>179.43296466145131</v>
      </c>
      <c r="H201" s="2">
        <f t="shared" si="8"/>
        <v>45</v>
      </c>
      <c r="I201" s="2" t="str">
        <f t="shared" si="9"/>
        <v>no match</v>
      </c>
      <c r="J201" t="s">
        <v>499</v>
      </c>
    </row>
    <row r="202" spans="1:10" ht="15" customHeight="1" x14ac:dyDescent="0.25">
      <c r="A202" t="s">
        <v>515</v>
      </c>
      <c r="B202" t="s">
        <v>497</v>
      </c>
      <c r="C202" t="s">
        <v>395</v>
      </c>
      <c r="D202" t="s">
        <v>516</v>
      </c>
      <c r="E202">
        <v>1.54E-2</v>
      </c>
      <c r="F202">
        <v>6.9999999999999999E-4</v>
      </c>
      <c r="G202">
        <v>2.3645673348947969E-3</v>
      </c>
      <c r="H202" s="2">
        <f t="shared" si="8"/>
        <v>1.2999999999999999E-2</v>
      </c>
      <c r="I202" s="2" t="str">
        <f t="shared" si="9"/>
        <v>no match</v>
      </c>
      <c r="J202" t="s">
        <v>500</v>
      </c>
    </row>
    <row r="203" spans="1:10" ht="15" customHeight="1" x14ac:dyDescent="0.25">
      <c r="A203" t="s">
        <v>515</v>
      </c>
      <c r="B203" t="s">
        <v>497</v>
      </c>
      <c r="C203" t="s">
        <v>397</v>
      </c>
      <c r="D203" t="s">
        <v>516</v>
      </c>
      <c r="E203">
        <v>502</v>
      </c>
      <c r="F203">
        <v>8</v>
      </c>
      <c r="G203">
        <v>584.50606959805771</v>
      </c>
      <c r="H203" s="2">
        <f t="shared" si="8"/>
        <v>82</v>
      </c>
      <c r="I203" s="2" t="str">
        <f t="shared" si="9"/>
        <v>no match</v>
      </c>
      <c r="J203" t="s">
        <v>501</v>
      </c>
    </row>
    <row r="204" spans="1:10" ht="15" customHeight="1" x14ac:dyDescent="0.25">
      <c r="A204" t="s">
        <v>515</v>
      </c>
      <c r="B204" t="s">
        <v>497</v>
      </c>
      <c r="C204" t="s">
        <v>399</v>
      </c>
      <c r="D204" t="s">
        <v>516</v>
      </c>
      <c r="E204">
        <v>3.8800000000000002E-3</v>
      </c>
      <c r="F204">
        <v>4.0000000000000003E-5</v>
      </c>
      <c r="G204">
        <v>4.1322808478449601E-4</v>
      </c>
      <c r="H204" s="2">
        <f t="shared" si="8"/>
        <v>3.46E-3</v>
      </c>
      <c r="I204" s="2" t="str">
        <f t="shared" si="9"/>
        <v>no match</v>
      </c>
      <c r="J204" t="s">
        <v>502</v>
      </c>
    </row>
    <row r="205" spans="1:10" ht="15" customHeight="1" x14ac:dyDescent="0.25">
      <c r="A205" t="s">
        <v>515</v>
      </c>
      <c r="B205" t="s">
        <v>497</v>
      </c>
      <c r="C205" t="s">
        <v>401</v>
      </c>
      <c r="D205" t="s">
        <v>516</v>
      </c>
      <c r="E205">
        <v>36.700000000000003</v>
      </c>
      <c r="F205">
        <v>0.5</v>
      </c>
      <c r="G205">
        <v>38.245045258100902</v>
      </c>
      <c r="H205" s="2">
        <f t="shared" si="8"/>
        <v>1.5</v>
      </c>
      <c r="I205" s="2" t="str">
        <f t="shared" si="9"/>
        <v>no match</v>
      </c>
      <c r="J205" t="s">
        <v>503</v>
      </c>
    </row>
    <row r="206" spans="1:10" ht="15" customHeight="1" x14ac:dyDescent="0.25">
      <c r="A206" t="s">
        <v>515</v>
      </c>
      <c r="B206" t="s">
        <v>497</v>
      </c>
      <c r="C206" t="s">
        <v>403</v>
      </c>
      <c r="D206" t="s">
        <v>516</v>
      </c>
      <c r="E206">
        <v>0.45700000000000002</v>
      </c>
      <c r="F206">
        <v>3.1E-2</v>
      </c>
      <c r="G206">
        <v>0.28712813048945351</v>
      </c>
      <c r="H206" s="2">
        <f t="shared" si="8"/>
        <v>0.16900000000000001</v>
      </c>
      <c r="I206" s="2" t="str">
        <f t="shared" si="9"/>
        <v>no match</v>
      </c>
      <c r="J206" t="s">
        <v>504</v>
      </c>
    </row>
    <row r="207" spans="1:10" ht="15" customHeight="1" x14ac:dyDescent="0.25">
      <c r="A207" t="s">
        <v>515</v>
      </c>
      <c r="B207" t="s">
        <v>497</v>
      </c>
      <c r="C207" t="s">
        <v>405</v>
      </c>
      <c r="D207" t="s">
        <v>516</v>
      </c>
      <c r="E207">
        <v>76000</v>
      </c>
      <c r="F207">
        <v>600</v>
      </c>
      <c r="G207">
        <v>116188.80883014121</v>
      </c>
      <c r="H207" s="2">
        <f t="shared" si="8"/>
        <v>40100</v>
      </c>
      <c r="I207" s="2" t="str">
        <f t="shared" si="9"/>
        <v>no match</v>
      </c>
      <c r="J207" t="s">
        <v>505</v>
      </c>
    </row>
    <row r="208" spans="1:10" ht="15" customHeight="1" x14ac:dyDescent="0.25">
      <c r="A208" t="s">
        <v>515</v>
      </c>
      <c r="B208" t="s">
        <v>497</v>
      </c>
      <c r="C208" t="s">
        <v>254</v>
      </c>
      <c r="D208" t="s">
        <v>516</v>
      </c>
      <c r="E208">
        <v>8170</v>
      </c>
      <c r="F208">
        <v>130</v>
      </c>
      <c r="G208">
        <v>9943.4305368222285</v>
      </c>
      <c r="H208" s="2">
        <f t="shared" si="8"/>
        <v>1770</v>
      </c>
      <c r="I208" s="2" t="str">
        <f t="shared" si="9"/>
        <v>no match</v>
      </c>
      <c r="J208" t="s">
        <v>506</v>
      </c>
    </row>
    <row r="209" spans="1:10" ht="15" customHeight="1" x14ac:dyDescent="0.25">
      <c r="A209" t="s">
        <v>515</v>
      </c>
      <c r="B209" t="s">
        <v>497</v>
      </c>
      <c r="C209" t="s">
        <v>671</v>
      </c>
      <c r="D209" t="s">
        <v>516</v>
      </c>
      <c r="E209">
        <v>0.184</v>
      </c>
      <c r="F209">
        <v>1E-3</v>
      </c>
      <c r="G209">
        <v>0.2235282469387247</v>
      </c>
      <c r="H209" s="2">
        <f t="shared" si="8"/>
        <v>3.9E-2</v>
      </c>
      <c r="I209" s="2" t="str">
        <f t="shared" si="9"/>
        <v>no match</v>
      </c>
      <c r="J209" t="s">
        <v>507</v>
      </c>
    </row>
    <row r="210" spans="1:10" ht="15" customHeight="1" x14ac:dyDescent="0.25">
      <c r="A210" t="s">
        <v>515</v>
      </c>
      <c r="B210" t="s">
        <v>497</v>
      </c>
      <c r="C210" t="s">
        <v>409</v>
      </c>
      <c r="D210" t="s">
        <v>516</v>
      </c>
      <c r="E210">
        <v>2250</v>
      </c>
      <c r="F210">
        <v>30</v>
      </c>
      <c r="G210">
        <v>1959.8555885262119</v>
      </c>
      <c r="H210" s="2">
        <f t="shared" si="8"/>
        <v>290</v>
      </c>
      <c r="I210" s="2" t="str">
        <f t="shared" si="9"/>
        <v>no match</v>
      </c>
      <c r="J210" t="s">
        <v>508</v>
      </c>
    </row>
    <row r="211" spans="1:10" ht="15" customHeight="1" x14ac:dyDescent="0.25">
      <c r="A211" t="s">
        <v>515</v>
      </c>
      <c r="B211" t="s">
        <v>497</v>
      </c>
      <c r="C211" t="s">
        <v>675</v>
      </c>
      <c r="D211" t="s">
        <v>516</v>
      </c>
      <c r="E211">
        <v>5.0500000000000003E-2</v>
      </c>
      <c r="F211">
        <v>2.9999999999999997E-4</v>
      </c>
      <c r="G211">
        <v>4.4057539531656587E-2</v>
      </c>
      <c r="H211" s="2">
        <f t="shared" si="8"/>
        <v>6.4000000000000003E-3</v>
      </c>
      <c r="I211" s="2" t="str">
        <f t="shared" si="9"/>
        <v>no match</v>
      </c>
      <c r="J211" t="s">
        <v>509</v>
      </c>
    </row>
    <row r="212" spans="1:10" ht="15" customHeight="1" x14ac:dyDescent="0.25">
      <c r="A212" t="s">
        <v>515</v>
      </c>
      <c r="B212" t="s">
        <v>497</v>
      </c>
      <c r="C212" t="s">
        <v>414</v>
      </c>
      <c r="D212" t="s">
        <v>518</v>
      </c>
      <c r="E212">
        <v>1</v>
      </c>
      <c r="F212">
        <v>0</v>
      </c>
      <c r="G212">
        <v>1</v>
      </c>
      <c r="H212" s="2">
        <f t="shared" si="8"/>
        <v>0</v>
      </c>
      <c r="I212" s="2" t="str">
        <f t="shared" si="9"/>
        <v>match</v>
      </c>
      <c r="J212" t="s">
        <v>510</v>
      </c>
    </row>
    <row r="213" spans="1:10" ht="15" customHeight="1" x14ac:dyDescent="0.25">
      <c r="A213" t="s">
        <v>515</v>
      </c>
      <c r="B213" t="s">
        <v>497</v>
      </c>
      <c r="C213" t="s">
        <v>266</v>
      </c>
      <c r="D213" t="s">
        <v>516</v>
      </c>
      <c r="E213">
        <v>30.4</v>
      </c>
      <c r="F213">
        <v>0.8</v>
      </c>
      <c r="G213">
        <v>19.96829859759378</v>
      </c>
      <c r="H213" s="2">
        <f t="shared" si="8"/>
        <v>10.4</v>
      </c>
      <c r="I213" s="2" t="str">
        <f t="shared" si="9"/>
        <v>no match</v>
      </c>
      <c r="J213" t="s">
        <v>511</v>
      </c>
    </row>
    <row r="214" spans="1:10" ht="15" customHeight="1" x14ac:dyDescent="0.25">
      <c r="A214" t="s">
        <v>515</v>
      </c>
      <c r="B214" t="s">
        <v>497</v>
      </c>
      <c r="C214" t="s">
        <v>420</v>
      </c>
      <c r="D214" t="s">
        <v>516</v>
      </c>
      <c r="E214">
        <v>39.4</v>
      </c>
      <c r="F214">
        <v>1</v>
      </c>
      <c r="G214">
        <v>52.198378384256273</v>
      </c>
      <c r="H214" s="2">
        <f t="shared" si="8"/>
        <v>12.7</v>
      </c>
      <c r="I214" s="2" t="str">
        <f t="shared" si="9"/>
        <v>no match</v>
      </c>
      <c r="J214" t="s">
        <v>512</v>
      </c>
    </row>
    <row r="215" spans="1:10" ht="15" customHeight="1" x14ac:dyDescent="0.25">
      <c r="A215" t="s">
        <v>515</v>
      </c>
      <c r="B215" t="s">
        <v>497</v>
      </c>
      <c r="C215" t="s">
        <v>423</v>
      </c>
      <c r="D215" t="s">
        <v>516</v>
      </c>
      <c r="E215">
        <v>7.06</v>
      </c>
      <c r="F215">
        <v>0.02</v>
      </c>
      <c r="G215">
        <v>6.9005370140075684</v>
      </c>
      <c r="H215" s="2">
        <f t="shared" si="8"/>
        <v>0.15</v>
      </c>
      <c r="I215" s="2" t="str">
        <f t="shared" si="9"/>
        <v>no match</v>
      </c>
      <c r="J215" t="s">
        <v>513</v>
      </c>
    </row>
    <row r="216" spans="1:10" ht="15" customHeight="1" x14ac:dyDescent="0.25">
      <c r="A216" t="s">
        <v>515</v>
      </c>
      <c r="B216" t="s">
        <v>497</v>
      </c>
      <c r="C216" t="s">
        <v>426</v>
      </c>
      <c r="D216" t="s">
        <v>516</v>
      </c>
      <c r="E216">
        <v>1.06E-2</v>
      </c>
      <c r="F216">
        <v>1E-4</v>
      </c>
      <c r="G216">
        <v>1.1661865606662001E-2</v>
      </c>
      <c r="H216" s="2">
        <f t="shared" si="8"/>
        <v>1E-3</v>
      </c>
      <c r="I216" s="2" t="str">
        <f t="shared" si="9"/>
        <v>no match</v>
      </c>
      <c r="J216" t="s">
        <v>514</v>
      </c>
    </row>
    <row r="218" spans="1:10" ht="15.75" customHeight="1" x14ac:dyDescent="0.25">
      <c r="I218" s="2"/>
    </row>
  </sheetData>
  <conditionalFormatting sqref="D2:D216">
    <cfRule type="containsText" dxfId="7" priority="1" operator="containsText" text="&lt; 3">
      <formula>NOT(ISERROR(SEARCH("&lt; 3",D2)))</formula>
    </cfRule>
    <cfRule type="containsText" dxfId="6" priority="2" operator="containsText" text="3-5">
      <formula>NOT(ISERROR(SEARCH("3-5",D2)))</formula>
    </cfRule>
    <cfRule type="containsText" dxfId="5" priority="3" stopIfTrue="1" operator="containsText" text="6-9">
      <formula>NOT(ISERROR(SEARCH("6-9",D2)))</formula>
    </cfRule>
    <cfRule type="containsText" dxfId="4" priority="4" operator="containsText" text="≥ 10">
      <formula>NOT(ISERROR(SEARCH("≥ 10",D2)))</formula>
    </cfRule>
  </conditionalFormatting>
  <conditionalFormatting sqref="I2:I216 I218">
    <cfRule type="containsBlanks" dxfId="3" priority="9">
      <formula>LEN(TRIM(I2))=0</formula>
    </cfRule>
    <cfRule type="cellIs" dxfId="2" priority="10" operator="equal">
      <formula>"match"</formula>
    </cfRule>
    <cfRule type="cellIs" dxfId="1" priority="11" operator="equal">
      <formula>"partial match"</formula>
    </cfRule>
    <cfRule type="cellIs" dxfId="0" priority="12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Sirwan</dc:creator>
  <cp:lastModifiedBy>Sirwan</cp:lastModifiedBy>
  <dcterms:created xsi:type="dcterms:W3CDTF">2025-08-18T21:58:09Z</dcterms:created>
  <dcterms:modified xsi:type="dcterms:W3CDTF">2025-08-18T23:33:09Z</dcterms:modified>
</cp:coreProperties>
</file>