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6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LinkedIn\"/>
    </mc:Choice>
  </mc:AlternateContent>
  <xr:revisionPtr revIDLastSave="0" documentId="13_ncr:1_{7658D024-123B-4E38-992B-7771D0DE5CA6}" xr6:coauthVersionLast="47" xr6:coauthVersionMax="47" xr10:uidLastSave="{00000000-0000-0000-0000-000000000000}"/>
  <bookViews>
    <workbookView xWindow="-110" yWindow="-110" windowWidth="19420" windowHeight="10420" firstSheet="6" activeTab="6" xr2:uid="{00000000-000D-0000-FFFF-FFFF00000000}"/>
  </bookViews>
  <sheets>
    <sheet name="Histogram" sheetId="1" r:id="rId1"/>
    <sheet name="Scatter" sheetId="2" r:id="rId2"/>
    <sheet name="Logorithmic Scale" sheetId="3" r:id="rId3"/>
    <sheet name="Trandline" sheetId="4" r:id="rId4"/>
    <sheet name="Forecast" sheetId="5" r:id="rId5"/>
    <sheet name="Running Averages" sheetId="6" r:id="rId6"/>
    <sheet name="Assignment" sheetId="7" r:id="rId7"/>
  </sheets>
  <definedNames>
    <definedName name="_xlchart.v1.0" hidden="1">Histogram!$A$2:$A$51</definedName>
    <definedName name="_xlchart.v1.1" hidden="1">Histogram!$A$2:$A$51</definedName>
    <definedName name="_xlchart.v1.2" hidden="1">Histogram!$A$2:$A$51</definedName>
    <definedName name="_xlchart.v1.3" hidden="1">Assignment!$C$3</definedName>
    <definedName name="_xlchart.v1.4" hidden="1">Assignment!$C$4:$C$33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7" l="1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4" i="7"/>
  <c r="E5" i="6"/>
  <c r="E6" i="6"/>
  <c r="E7" i="6"/>
  <c r="E8" i="6"/>
  <c r="E9" i="6"/>
  <c r="E10" i="6"/>
  <c r="E11" i="6"/>
  <c r="E12" i="6"/>
  <c r="E13" i="6"/>
  <c r="E4" i="6"/>
  <c r="D3" i="6"/>
  <c r="D4" i="6"/>
  <c r="D5" i="6"/>
  <c r="D6" i="6"/>
  <c r="D7" i="6"/>
  <c r="D8" i="6"/>
  <c r="D9" i="6"/>
  <c r="D10" i="6"/>
  <c r="D11" i="6"/>
  <c r="D12" i="6"/>
  <c r="D13" i="6"/>
  <c r="D2" i="6"/>
  <c r="C3" i="6"/>
  <c r="C4" i="6"/>
  <c r="C5" i="6"/>
  <c r="C6" i="6"/>
  <c r="C7" i="6"/>
  <c r="C8" i="6"/>
  <c r="C9" i="6"/>
  <c r="C10" i="6"/>
  <c r="C11" i="6"/>
  <c r="C12" i="6"/>
  <c r="C13" i="6"/>
  <c r="C2" i="6"/>
  <c r="E2" i="5"/>
</calcChain>
</file>

<file path=xl/sharedStrings.xml><?xml version="1.0" encoding="utf-8"?>
<sst xmlns="http://schemas.openxmlformats.org/spreadsheetml/2006/main" count="38" uniqueCount="31">
  <si>
    <t>Hourly Demand</t>
  </si>
  <si>
    <t>Distance</t>
  </si>
  <si>
    <t>Amount Spent</t>
  </si>
  <si>
    <t>Examples</t>
  </si>
  <si>
    <t>Sample</t>
  </si>
  <si>
    <t>=2^3</t>
  </si>
  <si>
    <t>=log(8,2)</t>
  </si>
  <si>
    <t>Sales</t>
  </si>
  <si>
    <t>Miles Driven</t>
  </si>
  <si>
    <t>Predicted Amount Spent</t>
  </si>
  <si>
    <t>Month</t>
  </si>
  <si>
    <t>Customers</t>
  </si>
  <si>
    <t>Running Total</t>
  </si>
  <si>
    <t>Running Average</t>
  </si>
  <si>
    <t>3-month Running Average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</si>
  <si>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</si>
  <si>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</si>
  <si>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</si>
  <si>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</si>
  <si>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</si>
  <si>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</si>
  <si>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</si>
  <si>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</si>
  <si>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</si>
  <si>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</si>
  <si>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</si>
  <si>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</si>
  <si>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Visualizing Data</t>
  </si>
  <si>
    <t>Sales Histogram</t>
  </si>
  <si>
    <t>Day</t>
  </si>
  <si>
    <t>XY Scatter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</si>
</sst>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1" fontId="0" fillId="0" borderId="0" xfId="0" applyNumberFormat="1"/>
    <xf numFmtId="0" fontId="0" fillId="0" borderId="0" xfId="0" quotePrefix="1"/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0" fontId="4" fillId="0" borderId="0" xfId="0" applyFont="1"/>
    <xf numFmtId="0" fontId="3" fillId="0" borderId="0" xfId="0" applyFon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7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Scatter!$B$1</c:f>
              <c:strCache>
                <c:ptCount val="1"/>
                <c:pt idx="0">
                  <c:v>Amount Spent</c:v>
                </c:pt>
              </c:strCache>
            </c:strRef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9525" cap="flat" cmpd="sng" algn="ctr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Scatter!$A$2:$A$27</c:f>
              <c:numCache>
                <c:formatCode>General</c:formatCode>
                <c:ptCount val="26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4</c:v>
                </c:pt>
                <c:pt idx="5">
                  <c:v>5</c:v>
                </c:pt>
                <c:pt idx="6">
                  <c:v>10</c:v>
                </c:pt>
                <c:pt idx="7">
                  <c:v>20</c:v>
                </c:pt>
                <c:pt idx="8">
                  <c:v>20</c:v>
                </c:pt>
                <c:pt idx="9">
                  <c:v>22</c:v>
                </c:pt>
                <c:pt idx="10">
                  <c:v>45</c:v>
                </c:pt>
                <c:pt idx="11">
                  <c:v>50</c:v>
                </c:pt>
                <c:pt idx="12">
                  <c:v>50</c:v>
                </c:pt>
                <c:pt idx="13">
                  <c:v>50</c:v>
                </c:pt>
                <c:pt idx="14">
                  <c:v>75</c:v>
                </c:pt>
                <c:pt idx="15">
                  <c:v>75</c:v>
                </c:pt>
                <c:pt idx="16">
                  <c:v>75</c:v>
                </c:pt>
                <c:pt idx="17">
                  <c:v>75</c:v>
                </c:pt>
                <c:pt idx="18">
                  <c:v>85</c:v>
                </c:pt>
                <c:pt idx="19">
                  <c:v>87</c:v>
                </c:pt>
                <c:pt idx="20">
                  <c:v>99</c:v>
                </c:pt>
                <c:pt idx="21">
                  <c:v>100</c:v>
                </c:pt>
                <c:pt idx="22">
                  <c:v>125</c:v>
                </c:pt>
                <c:pt idx="23">
                  <c:v>130</c:v>
                </c:pt>
                <c:pt idx="24">
                  <c:v>145</c:v>
                </c:pt>
                <c:pt idx="25">
                  <c:v>152</c:v>
                </c:pt>
              </c:numCache>
            </c:numRef>
          </c:xVal>
          <c:yVal>
            <c:numRef>
              <c:f>Scatter!$B$2:$B$27</c:f>
              <c:numCache>
                <c:formatCode>General</c:formatCode>
                <c:ptCount val="26"/>
                <c:pt idx="0">
                  <c:v>35</c:v>
                </c:pt>
                <c:pt idx="1">
                  <c:v>13</c:v>
                </c:pt>
                <c:pt idx="2">
                  <c:v>40</c:v>
                </c:pt>
                <c:pt idx="3">
                  <c:v>20</c:v>
                </c:pt>
                <c:pt idx="4">
                  <c:v>15</c:v>
                </c:pt>
                <c:pt idx="5">
                  <c:v>35</c:v>
                </c:pt>
                <c:pt idx="6">
                  <c:v>35</c:v>
                </c:pt>
                <c:pt idx="7">
                  <c:v>50</c:v>
                </c:pt>
                <c:pt idx="8">
                  <c:v>25</c:v>
                </c:pt>
                <c:pt idx="9">
                  <c:v>40</c:v>
                </c:pt>
                <c:pt idx="10">
                  <c:v>35</c:v>
                </c:pt>
                <c:pt idx="11">
                  <c:v>75</c:v>
                </c:pt>
                <c:pt idx="12">
                  <c:v>125</c:v>
                </c:pt>
                <c:pt idx="13">
                  <c:v>67</c:v>
                </c:pt>
                <c:pt idx="14">
                  <c:v>99</c:v>
                </c:pt>
                <c:pt idx="15">
                  <c:v>149</c:v>
                </c:pt>
                <c:pt idx="16">
                  <c:v>110</c:v>
                </c:pt>
                <c:pt idx="17">
                  <c:v>120</c:v>
                </c:pt>
                <c:pt idx="18">
                  <c:v>130</c:v>
                </c:pt>
                <c:pt idx="19">
                  <c:v>75</c:v>
                </c:pt>
                <c:pt idx="20">
                  <c:v>101</c:v>
                </c:pt>
                <c:pt idx="21">
                  <c:v>200</c:v>
                </c:pt>
                <c:pt idx="22">
                  <c:v>125</c:v>
                </c:pt>
                <c:pt idx="23">
                  <c:v>220</c:v>
                </c:pt>
                <c:pt idx="24">
                  <c:v>150</c:v>
                </c:pt>
                <c:pt idx="25">
                  <c:v>195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23-4E43-B909-9CE981F332E4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333102719"/>
        <c:axId val="333108479"/>
      </c:scatterChart>
      <c:valAx>
        <c:axId val="333102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108479"/>
        <c:crosses val="autoZero"/>
        <c:crossBetween val="midCat"/>
      </c:valAx>
      <c:valAx>
        <c:axId val="333108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1027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'Logorithmic Scale'!$B$5</c:f>
              <c:strCache>
                <c:ptCount val="1"/>
                <c:pt idx="0">
                  <c:v>Distance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yVal>
            <c:numRef>
              <c:f>'Logorithmic Scale'!$B$6:$B$11</c:f>
              <c:numCache>
                <c:formatCode>0.00E+00</c:formatCode>
                <c:ptCount val="6"/>
                <c:pt idx="0">
                  <c:v>35</c:v>
                </c:pt>
                <c:pt idx="1">
                  <c:v>9760</c:v>
                </c:pt>
                <c:pt idx="2">
                  <c:v>14500</c:v>
                </c:pt>
                <c:pt idx="3">
                  <c:v>74000</c:v>
                </c:pt>
                <c:pt idx="4">
                  <c:v>681000</c:v>
                </c:pt>
                <c:pt idx="5">
                  <c:v>90210000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96-4A03-B9FA-6683BA8D96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3099359"/>
        <c:axId val="333105119"/>
      </c:scatterChart>
      <c:valAx>
        <c:axId val="3330993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105119"/>
        <c:crosses val="autoZero"/>
        <c:crossBetween val="midCat"/>
      </c:valAx>
      <c:valAx>
        <c:axId val="333105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0993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Logorithmic Distance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'Logorithmic Scale'!$B$5</c:f>
              <c:strCache>
                <c:ptCount val="1"/>
                <c:pt idx="0">
                  <c:v>Distance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2"/>
                </a:solidFill>
                <a:round/>
              </a:ln>
              <a:effectLst/>
            </c:spPr>
          </c:marker>
          <c:yVal>
            <c:numRef>
              <c:f>'Logorithmic Scale'!$B$6:$B$11</c:f>
              <c:numCache>
                <c:formatCode>0.00E+00</c:formatCode>
                <c:ptCount val="6"/>
                <c:pt idx="0">
                  <c:v>35</c:v>
                </c:pt>
                <c:pt idx="1">
                  <c:v>9760</c:v>
                </c:pt>
                <c:pt idx="2">
                  <c:v>14500</c:v>
                </c:pt>
                <c:pt idx="3">
                  <c:v>74000</c:v>
                </c:pt>
                <c:pt idx="4">
                  <c:v>681000</c:v>
                </c:pt>
                <c:pt idx="5">
                  <c:v>90210000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68-469F-ACC8-F0FF20FD87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0957455"/>
        <c:axId val="240957935"/>
      </c:scatterChart>
      <c:valAx>
        <c:axId val="240957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0957935"/>
        <c:crosses val="autoZero"/>
        <c:crossBetween val="midCat"/>
      </c:valAx>
      <c:valAx>
        <c:axId val="240957935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0957455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Trandline!$B$1</c:f>
              <c:strCache>
                <c:ptCount val="1"/>
                <c:pt idx="0">
                  <c:v>Amount Spent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xVal>
            <c:numRef>
              <c:f>Trandline!$A$2:$A$27</c:f>
              <c:numCache>
                <c:formatCode>General</c:formatCode>
                <c:ptCount val="26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4</c:v>
                </c:pt>
                <c:pt idx="5">
                  <c:v>5</c:v>
                </c:pt>
                <c:pt idx="6">
                  <c:v>10</c:v>
                </c:pt>
                <c:pt idx="7">
                  <c:v>20</c:v>
                </c:pt>
                <c:pt idx="8">
                  <c:v>20</c:v>
                </c:pt>
                <c:pt idx="9">
                  <c:v>22</c:v>
                </c:pt>
                <c:pt idx="10">
                  <c:v>45</c:v>
                </c:pt>
                <c:pt idx="11">
                  <c:v>50</c:v>
                </c:pt>
                <c:pt idx="12">
                  <c:v>50</c:v>
                </c:pt>
                <c:pt idx="13">
                  <c:v>50</c:v>
                </c:pt>
                <c:pt idx="14">
                  <c:v>75</c:v>
                </c:pt>
                <c:pt idx="15">
                  <c:v>75</c:v>
                </c:pt>
                <c:pt idx="16">
                  <c:v>75</c:v>
                </c:pt>
                <c:pt idx="17">
                  <c:v>75</c:v>
                </c:pt>
                <c:pt idx="18">
                  <c:v>85</c:v>
                </c:pt>
                <c:pt idx="19">
                  <c:v>87</c:v>
                </c:pt>
                <c:pt idx="20">
                  <c:v>99</c:v>
                </c:pt>
                <c:pt idx="21">
                  <c:v>100</c:v>
                </c:pt>
                <c:pt idx="22">
                  <c:v>125</c:v>
                </c:pt>
                <c:pt idx="23">
                  <c:v>130</c:v>
                </c:pt>
                <c:pt idx="24">
                  <c:v>145</c:v>
                </c:pt>
                <c:pt idx="25">
                  <c:v>152</c:v>
                </c:pt>
              </c:numCache>
            </c:numRef>
          </c:xVal>
          <c:yVal>
            <c:numRef>
              <c:f>Trandline!$B$2:$B$27</c:f>
              <c:numCache>
                <c:formatCode>General</c:formatCode>
                <c:ptCount val="26"/>
                <c:pt idx="0">
                  <c:v>35</c:v>
                </c:pt>
                <c:pt idx="1">
                  <c:v>13</c:v>
                </c:pt>
                <c:pt idx="2">
                  <c:v>40</c:v>
                </c:pt>
                <c:pt idx="3">
                  <c:v>20</c:v>
                </c:pt>
                <c:pt idx="4">
                  <c:v>15</c:v>
                </c:pt>
                <c:pt idx="5">
                  <c:v>35</c:v>
                </c:pt>
                <c:pt idx="6">
                  <c:v>35</c:v>
                </c:pt>
                <c:pt idx="7">
                  <c:v>50</c:v>
                </c:pt>
                <c:pt idx="8">
                  <c:v>25</c:v>
                </c:pt>
                <c:pt idx="9">
                  <c:v>40</c:v>
                </c:pt>
                <c:pt idx="10">
                  <c:v>35</c:v>
                </c:pt>
                <c:pt idx="11">
                  <c:v>75</c:v>
                </c:pt>
                <c:pt idx="12">
                  <c:v>125</c:v>
                </c:pt>
                <c:pt idx="13">
                  <c:v>67</c:v>
                </c:pt>
                <c:pt idx="14">
                  <c:v>99</c:v>
                </c:pt>
                <c:pt idx="15">
                  <c:v>149</c:v>
                </c:pt>
                <c:pt idx="16">
                  <c:v>110</c:v>
                </c:pt>
                <c:pt idx="17">
                  <c:v>120</c:v>
                </c:pt>
                <c:pt idx="18">
                  <c:v>130</c:v>
                </c:pt>
                <c:pt idx="19">
                  <c:v>75</c:v>
                </c:pt>
                <c:pt idx="20">
                  <c:v>101</c:v>
                </c:pt>
                <c:pt idx="21">
                  <c:v>200</c:v>
                </c:pt>
                <c:pt idx="22">
                  <c:v>125</c:v>
                </c:pt>
                <c:pt idx="23">
                  <c:v>220</c:v>
                </c:pt>
                <c:pt idx="24">
                  <c:v>150</c:v>
                </c:pt>
                <c:pt idx="25">
                  <c:v>195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86-4558-AFAF-9A3127DE7E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1533407"/>
        <c:axId val="381533887"/>
      </c:scatterChart>
      <c:valAx>
        <c:axId val="3815334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533887"/>
        <c:crosses val="autoZero"/>
        <c:crossBetween val="midCat"/>
      </c:valAx>
      <c:valAx>
        <c:axId val="381533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5334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Sales VS Customers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Assignment!$C$3</c:f>
              <c:strCache>
                <c:ptCount val="1"/>
                <c:pt idx="0">
                  <c:v>Sales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Assignment!$B$4:$B$33</c:f>
              <c:numCache>
                <c:formatCode>General</c:formatCode>
                <c:ptCount val="30"/>
                <c:pt idx="0">
                  <c:v>26</c:v>
                </c:pt>
                <c:pt idx="1">
                  <c:v>21</c:v>
                </c:pt>
                <c:pt idx="2">
                  <c:v>21</c:v>
                </c:pt>
                <c:pt idx="3">
                  <c:v>39</c:v>
                </c:pt>
                <c:pt idx="4">
                  <c:v>43</c:v>
                </c:pt>
                <c:pt idx="5">
                  <c:v>13</c:v>
                </c:pt>
                <c:pt idx="6">
                  <c:v>24</c:v>
                </c:pt>
                <c:pt idx="7">
                  <c:v>10</c:v>
                </c:pt>
                <c:pt idx="8">
                  <c:v>30</c:v>
                </c:pt>
                <c:pt idx="9">
                  <c:v>31</c:v>
                </c:pt>
                <c:pt idx="10">
                  <c:v>25</c:v>
                </c:pt>
                <c:pt idx="11">
                  <c:v>19</c:v>
                </c:pt>
                <c:pt idx="12">
                  <c:v>12</c:v>
                </c:pt>
                <c:pt idx="13">
                  <c:v>21</c:v>
                </c:pt>
                <c:pt idx="14">
                  <c:v>23</c:v>
                </c:pt>
                <c:pt idx="15">
                  <c:v>31</c:v>
                </c:pt>
                <c:pt idx="16">
                  <c:v>32</c:v>
                </c:pt>
                <c:pt idx="17">
                  <c:v>21</c:v>
                </c:pt>
                <c:pt idx="18">
                  <c:v>54</c:v>
                </c:pt>
                <c:pt idx="19">
                  <c:v>24</c:v>
                </c:pt>
                <c:pt idx="20">
                  <c:v>44</c:v>
                </c:pt>
                <c:pt idx="21">
                  <c:v>26</c:v>
                </c:pt>
                <c:pt idx="22">
                  <c:v>12</c:v>
                </c:pt>
                <c:pt idx="23">
                  <c:v>17</c:v>
                </c:pt>
                <c:pt idx="24">
                  <c:v>31</c:v>
                </c:pt>
                <c:pt idx="25">
                  <c:v>23</c:v>
                </c:pt>
                <c:pt idx="26">
                  <c:v>26</c:v>
                </c:pt>
                <c:pt idx="27">
                  <c:v>37</c:v>
                </c:pt>
                <c:pt idx="28">
                  <c:v>31</c:v>
                </c:pt>
                <c:pt idx="29">
                  <c:v>16</c:v>
                </c:pt>
              </c:numCache>
            </c:numRef>
          </c:xVal>
          <c:yVal>
            <c:numRef>
              <c:f>Assignment!$C$4:$C$33</c:f>
              <c:numCache>
                <c:formatCode>_("$"* #,##0.00_);_("$"* \(#,##0.00\);_("$"* "-"??_);_(@_)</c:formatCode>
                <c:ptCount val="30"/>
                <c:pt idx="0">
                  <c:v>1359</c:v>
                </c:pt>
                <c:pt idx="1">
                  <c:v>1092</c:v>
                </c:pt>
                <c:pt idx="2">
                  <c:v>1086</c:v>
                </c:pt>
                <c:pt idx="3">
                  <c:v>1870</c:v>
                </c:pt>
                <c:pt idx="4">
                  <c:v>2036</c:v>
                </c:pt>
                <c:pt idx="5">
                  <c:v>853</c:v>
                </c:pt>
                <c:pt idx="6">
                  <c:v>1188</c:v>
                </c:pt>
                <c:pt idx="7">
                  <c:v>748</c:v>
                </c:pt>
                <c:pt idx="8">
                  <c:v>1553</c:v>
                </c:pt>
                <c:pt idx="9">
                  <c:v>1620</c:v>
                </c:pt>
                <c:pt idx="10">
                  <c:v>461</c:v>
                </c:pt>
                <c:pt idx="11">
                  <c:v>1128</c:v>
                </c:pt>
                <c:pt idx="12">
                  <c:v>791</c:v>
                </c:pt>
                <c:pt idx="13">
                  <c:v>1104</c:v>
                </c:pt>
                <c:pt idx="14">
                  <c:v>1349</c:v>
                </c:pt>
                <c:pt idx="15">
                  <c:v>1668</c:v>
                </c:pt>
                <c:pt idx="16">
                  <c:v>1547</c:v>
                </c:pt>
                <c:pt idx="17">
                  <c:v>1204</c:v>
                </c:pt>
                <c:pt idx="18">
                  <c:v>2599</c:v>
                </c:pt>
                <c:pt idx="19">
                  <c:v>1302</c:v>
                </c:pt>
                <c:pt idx="20">
                  <c:v>2156</c:v>
                </c:pt>
                <c:pt idx="21">
                  <c:v>1269</c:v>
                </c:pt>
                <c:pt idx="22">
                  <c:v>189</c:v>
                </c:pt>
                <c:pt idx="23">
                  <c:v>1031</c:v>
                </c:pt>
                <c:pt idx="24">
                  <c:v>1474</c:v>
                </c:pt>
                <c:pt idx="25">
                  <c:v>1224</c:v>
                </c:pt>
                <c:pt idx="26">
                  <c:v>1453</c:v>
                </c:pt>
                <c:pt idx="27">
                  <c:v>1866</c:v>
                </c:pt>
                <c:pt idx="28">
                  <c:v>1516</c:v>
                </c:pt>
                <c:pt idx="29">
                  <c:v>848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94-4677-9265-EDAC5F24D0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083007"/>
        <c:axId val="111862847"/>
      </c:scatterChart>
      <c:valAx>
        <c:axId val="1110830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862847"/>
        <c:crosses val="autoZero"/>
        <c:crossBetween val="midCat"/>
      </c:valAx>
      <c:valAx>
        <c:axId val="111862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083007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VS Running Average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Assignment!$D$3</c:f>
              <c:strCache>
                <c:ptCount val="1"/>
                <c:pt idx="0">
                  <c:v>Running Average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Assignment!$C$4:$C$33</c:f>
              <c:numCache>
                <c:formatCode>_("$"* #,##0.00_);_("$"* \(#,##0.00\);_("$"* "-"??_);_(@_)</c:formatCode>
                <c:ptCount val="30"/>
                <c:pt idx="0">
                  <c:v>1359</c:v>
                </c:pt>
                <c:pt idx="1">
                  <c:v>1092</c:v>
                </c:pt>
                <c:pt idx="2">
                  <c:v>1086</c:v>
                </c:pt>
                <c:pt idx="3">
                  <c:v>1870</c:v>
                </c:pt>
                <c:pt idx="4">
                  <c:v>2036</c:v>
                </c:pt>
                <c:pt idx="5">
                  <c:v>853</c:v>
                </c:pt>
                <c:pt idx="6">
                  <c:v>1188</c:v>
                </c:pt>
                <c:pt idx="7">
                  <c:v>748</c:v>
                </c:pt>
                <c:pt idx="8">
                  <c:v>1553</c:v>
                </c:pt>
                <c:pt idx="9">
                  <c:v>1620</c:v>
                </c:pt>
                <c:pt idx="10">
                  <c:v>461</c:v>
                </c:pt>
                <c:pt idx="11">
                  <c:v>1128</c:v>
                </c:pt>
                <c:pt idx="12">
                  <c:v>791</c:v>
                </c:pt>
                <c:pt idx="13">
                  <c:v>1104</c:v>
                </c:pt>
                <c:pt idx="14">
                  <c:v>1349</c:v>
                </c:pt>
                <c:pt idx="15">
                  <c:v>1668</c:v>
                </c:pt>
                <c:pt idx="16">
                  <c:v>1547</c:v>
                </c:pt>
                <c:pt idx="17">
                  <c:v>1204</c:v>
                </c:pt>
                <c:pt idx="18">
                  <c:v>2599</c:v>
                </c:pt>
                <c:pt idx="19">
                  <c:v>1302</c:v>
                </c:pt>
                <c:pt idx="20">
                  <c:v>2156</c:v>
                </c:pt>
                <c:pt idx="21">
                  <c:v>1269</c:v>
                </c:pt>
                <c:pt idx="22">
                  <c:v>189</c:v>
                </c:pt>
                <c:pt idx="23">
                  <c:v>1031</c:v>
                </c:pt>
                <c:pt idx="24">
                  <c:v>1474</c:v>
                </c:pt>
                <c:pt idx="25">
                  <c:v>1224</c:v>
                </c:pt>
                <c:pt idx="26">
                  <c:v>1453</c:v>
                </c:pt>
                <c:pt idx="27">
                  <c:v>1866</c:v>
                </c:pt>
                <c:pt idx="28">
                  <c:v>1516</c:v>
                </c:pt>
                <c:pt idx="29">
                  <c:v>848</c:v>
                </c:pt>
              </c:numCache>
            </c:numRef>
          </c:xVal>
          <c:yVal>
            <c:numRef>
              <c:f>Assignment!$D$4:$D$33</c:f>
              <c:numCache>
                <c:formatCode>_("$"* #,##0.00_);_("$"* \(#,##0.00\);_("$"* "-"??_);_(@_)</c:formatCode>
                <c:ptCount val="30"/>
                <c:pt idx="0">
                  <c:v>1359</c:v>
                </c:pt>
                <c:pt idx="1">
                  <c:v>1225.5</c:v>
                </c:pt>
                <c:pt idx="2">
                  <c:v>1179</c:v>
                </c:pt>
                <c:pt idx="3">
                  <c:v>1351.75</c:v>
                </c:pt>
                <c:pt idx="4">
                  <c:v>1488.6</c:v>
                </c:pt>
                <c:pt idx="5">
                  <c:v>1382.6666666666667</c:v>
                </c:pt>
                <c:pt idx="6">
                  <c:v>1354.8571428571429</c:v>
                </c:pt>
                <c:pt idx="7">
                  <c:v>1279</c:v>
                </c:pt>
                <c:pt idx="8">
                  <c:v>1309.4444444444443</c:v>
                </c:pt>
                <c:pt idx="9">
                  <c:v>1340.5</c:v>
                </c:pt>
                <c:pt idx="10">
                  <c:v>1260.5454545454545</c:v>
                </c:pt>
                <c:pt idx="11">
                  <c:v>1249.5</c:v>
                </c:pt>
                <c:pt idx="12">
                  <c:v>1214.2307692307693</c:v>
                </c:pt>
                <c:pt idx="13">
                  <c:v>1206.3571428571429</c:v>
                </c:pt>
                <c:pt idx="14">
                  <c:v>1215.8666666666666</c:v>
                </c:pt>
                <c:pt idx="15">
                  <c:v>1244.125</c:v>
                </c:pt>
                <c:pt idx="16">
                  <c:v>1261.9411764705883</c:v>
                </c:pt>
                <c:pt idx="17">
                  <c:v>1258.7222222222222</c:v>
                </c:pt>
                <c:pt idx="18">
                  <c:v>1329.2631578947369</c:v>
                </c:pt>
                <c:pt idx="19">
                  <c:v>1327.9</c:v>
                </c:pt>
                <c:pt idx="20">
                  <c:v>1367.3333333333333</c:v>
                </c:pt>
                <c:pt idx="21">
                  <c:v>1362.8636363636363</c:v>
                </c:pt>
                <c:pt idx="22">
                  <c:v>1311.8260869565217</c:v>
                </c:pt>
                <c:pt idx="23">
                  <c:v>1300.125</c:v>
                </c:pt>
                <c:pt idx="24">
                  <c:v>1307.08</c:v>
                </c:pt>
                <c:pt idx="25">
                  <c:v>1303.8846153846155</c:v>
                </c:pt>
                <c:pt idx="26">
                  <c:v>1309.4074074074074</c:v>
                </c:pt>
                <c:pt idx="27">
                  <c:v>1329.2857142857142</c:v>
                </c:pt>
                <c:pt idx="28">
                  <c:v>1335.7241379310344</c:v>
                </c:pt>
                <c:pt idx="29">
                  <c:v>1319.4666666666667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8F-4EEC-8B39-0D8D11AFB3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1139151"/>
        <c:axId val="561151631"/>
      </c:scatterChart>
      <c:valAx>
        <c:axId val="5611391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151631"/>
        <c:crosses val="autoZero"/>
        <c:crossBetween val="midCat"/>
      </c:valAx>
      <c:valAx>
        <c:axId val="561151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1391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Hourly Demand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Hourly Demand</a:t>
          </a:r>
        </a:p>
      </cx:txPr>
    </cx:title>
    <cx:plotArea>
      <cx:plotAreaRegion>
        <cx:series layoutId="clusteredColumn" uniqueId="{520E331F-38D3-44B9-9FF2-5E30FA2EC913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Sales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Sales</a:t>
          </a:r>
        </a:p>
      </cx:txPr>
    </cx:title>
    <cx:plotArea>
      <cx:plotAreaRegion>
        <cx:series layoutId="clusteredColumn" uniqueId="{CE746285-55C4-4A84-B939-89AD6D914714}">
          <cx:tx>
            <cx:txData>
              <cx:f>_xlchart.v1.3</cx:f>
              <cx:v>Sales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41657</xdr:colOff>
      <xdr:row>1</xdr:row>
      <xdr:rowOff>49728</xdr:rowOff>
    </xdr:from>
    <xdr:to>
      <xdr:col>16</xdr:col>
      <xdr:colOff>588309</xdr:colOff>
      <xdr:row>27</xdr:row>
      <xdr:rowOff>121397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6CBA5D63-220C-4165-1672-0F38485512A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57539" y="245831"/>
              <a:ext cx="8437461" cy="492755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39748</xdr:colOff>
      <xdr:row>1</xdr:row>
      <xdr:rowOff>30263</xdr:rowOff>
    </xdr:from>
    <xdr:to>
      <xdr:col>16</xdr:col>
      <xdr:colOff>594811</xdr:colOff>
      <xdr:row>22</xdr:row>
      <xdr:rowOff>152723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F1CB53-2DAC-E6D7-6B49-D61BD1EC81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41274</xdr:colOff>
      <xdr:row>1</xdr:row>
      <xdr:rowOff>47624</xdr:rowOff>
    </xdr:from>
    <xdr:to>
      <xdr:col>10</xdr:col>
      <xdr:colOff>501649</xdr:colOff>
      <xdr:row>15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DC07A7-B2B2-9D29-395E-B18A9E921E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28574</xdr:colOff>
      <xdr:row>15</xdr:row>
      <xdr:rowOff>117475</xdr:rowOff>
    </xdr:from>
    <xdr:to>
      <xdr:col>10</xdr:col>
      <xdr:colOff>507999</xdr:colOff>
      <xdr:row>30</xdr:row>
      <xdr:rowOff>98425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D636C93-BEE0-4315-8A3D-9F6D69DCFF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47350</xdr:colOff>
      <xdr:row>6</xdr:row>
      <xdr:rowOff>42931</xdr:rowOff>
    </xdr:from>
    <xdr:to>
      <xdr:col>11</xdr:col>
      <xdr:colOff>552174</xdr:colOff>
      <xdr:row>22</xdr:row>
      <xdr:rowOff>131140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5EFCB9-346D-AC0B-BFD4-21E3337D35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174625</xdr:colOff>
      <xdr:row>0</xdr:row>
      <xdr:rowOff>17462</xdr:rowOff>
    </xdr:from>
    <xdr:to>
      <xdr:col>13</xdr:col>
      <xdr:colOff>56284</xdr:colOff>
      <xdr:row>12</xdr:row>
      <xdr:rowOff>7216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4A9F70F-7B56-E19D-9E0E-BCE73C42932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17523" y="17462"/>
              <a:ext cx="4572000" cy="235657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23091</xdr:colOff>
      <xdr:row>13</xdr:row>
      <xdr:rowOff>3030</xdr:rowOff>
    </xdr:from>
    <xdr:to>
      <xdr:col>12</xdr:col>
      <xdr:colOff>510887</xdr:colOff>
      <xdr:row>27</xdr:row>
      <xdr:rowOff>119639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107453-6633-4D4E-607F-C0138D6B8A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51954</xdr:colOff>
      <xdr:row>12</xdr:row>
      <xdr:rowOff>161780</xdr:rowOff>
    </xdr:from>
    <xdr:to>
      <xdr:col>21</xdr:col>
      <xdr:colOff>194829</xdr:colOff>
      <xdr:row>28</xdr:row>
      <xdr:rowOff>14432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4E8C4E0-CEE2-41AF-E940-F7ECF37EDE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zoomScale="68" zoomScaleNormal="150" workbookViewId="0">
      <selection activeCell="T18" sqref="T18"/>
    </sheetView>
  </sheetViews>
  <sheetFormatPr defaultRowHeight="14.5" x14ac:dyDescent="0.35"/>
  <cols>
    <col min="1" max="1" width="15.81640625" bestFit="1" customWidth="1"/>
  </cols>
  <sheetData>
    <row r="1" spans="1:3" ht="15.5" x14ac:dyDescent="0.35">
      <c r="A1" s="1" t="s">
        <v>0</v>
      </c>
      <c r="C1" s="1"/>
    </row>
    <row r="2" spans="1:3" x14ac:dyDescent="0.35">
      <c r="A2">
        <v>94</v>
      </c>
    </row>
    <row r="3" spans="1:3" x14ac:dyDescent="0.35">
      <c r="A3">
        <v>53</v>
      </c>
    </row>
    <row r="4" spans="1:3" x14ac:dyDescent="0.35">
      <c r="A4">
        <v>135</v>
      </c>
    </row>
    <row r="5" spans="1:3" x14ac:dyDescent="0.35">
      <c r="A5">
        <v>72</v>
      </c>
    </row>
    <row r="6" spans="1:3" x14ac:dyDescent="0.35">
      <c r="A6">
        <v>78</v>
      </c>
    </row>
    <row r="7" spans="1:3" x14ac:dyDescent="0.35">
      <c r="A7">
        <v>100</v>
      </c>
    </row>
    <row r="8" spans="1:3" x14ac:dyDescent="0.35">
      <c r="A8">
        <v>115</v>
      </c>
    </row>
    <row r="9" spans="1:3" x14ac:dyDescent="0.35">
      <c r="A9">
        <v>86</v>
      </c>
    </row>
    <row r="10" spans="1:3" x14ac:dyDescent="0.35">
      <c r="A10">
        <v>97</v>
      </c>
    </row>
    <row r="11" spans="1:3" x14ac:dyDescent="0.35">
      <c r="A11">
        <v>92</v>
      </c>
    </row>
    <row r="12" spans="1:3" x14ac:dyDescent="0.35">
      <c r="A12">
        <v>136</v>
      </c>
    </row>
    <row r="13" spans="1:3" x14ac:dyDescent="0.35">
      <c r="A13">
        <v>94</v>
      </c>
    </row>
    <row r="14" spans="1:3" x14ac:dyDescent="0.35">
      <c r="A14">
        <v>154</v>
      </c>
    </row>
    <row r="15" spans="1:3" x14ac:dyDescent="0.35">
      <c r="A15">
        <v>102</v>
      </c>
    </row>
    <row r="16" spans="1:3" x14ac:dyDescent="0.35">
      <c r="A16">
        <v>87</v>
      </c>
    </row>
    <row r="17" spans="1:1" x14ac:dyDescent="0.35">
      <c r="A17">
        <v>98</v>
      </c>
    </row>
    <row r="18" spans="1:1" x14ac:dyDescent="0.35">
      <c r="A18">
        <v>73</v>
      </c>
    </row>
    <row r="19" spans="1:1" x14ac:dyDescent="0.35">
      <c r="A19">
        <v>122</v>
      </c>
    </row>
    <row r="20" spans="1:1" x14ac:dyDescent="0.35">
      <c r="A20">
        <v>72</v>
      </c>
    </row>
    <row r="21" spans="1:1" x14ac:dyDescent="0.35">
      <c r="A21">
        <v>82</v>
      </c>
    </row>
    <row r="22" spans="1:1" x14ac:dyDescent="0.35">
      <c r="A22">
        <v>81</v>
      </c>
    </row>
    <row r="23" spans="1:1" x14ac:dyDescent="0.35">
      <c r="A23">
        <v>78</v>
      </c>
    </row>
    <row r="24" spans="1:1" x14ac:dyDescent="0.35">
      <c r="A24">
        <v>100</v>
      </c>
    </row>
    <row r="25" spans="1:1" x14ac:dyDescent="0.35">
      <c r="A25">
        <v>144</v>
      </c>
    </row>
    <row r="26" spans="1:1" x14ac:dyDescent="0.35">
      <c r="A26">
        <v>89</v>
      </c>
    </row>
    <row r="27" spans="1:1" x14ac:dyDescent="0.35">
      <c r="A27">
        <v>121</v>
      </c>
    </row>
    <row r="28" spans="1:1" x14ac:dyDescent="0.35">
      <c r="A28">
        <v>118</v>
      </c>
    </row>
    <row r="29" spans="1:1" x14ac:dyDescent="0.35">
      <c r="A29">
        <v>40</v>
      </c>
    </row>
    <row r="30" spans="1:1" x14ac:dyDescent="0.35">
      <c r="A30">
        <v>88</v>
      </c>
    </row>
    <row r="31" spans="1:1" x14ac:dyDescent="0.35">
      <c r="A31">
        <v>85</v>
      </c>
    </row>
    <row r="32" spans="1:1" x14ac:dyDescent="0.35">
      <c r="A32">
        <v>135</v>
      </c>
    </row>
    <row r="33" spans="1:1" x14ac:dyDescent="0.35">
      <c r="A33">
        <v>101</v>
      </c>
    </row>
    <row r="34" spans="1:1" x14ac:dyDescent="0.35">
      <c r="A34">
        <v>137</v>
      </c>
    </row>
    <row r="35" spans="1:1" x14ac:dyDescent="0.35">
      <c r="A35">
        <v>140</v>
      </c>
    </row>
    <row r="36" spans="1:1" x14ac:dyDescent="0.35">
      <c r="A36">
        <v>109</v>
      </c>
    </row>
    <row r="37" spans="1:1" x14ac:dyDescent="0.35">
      <c r="A37">
        <v>79</v>
      </c>
    </row>
    <row r="38" spans="1:1" x14ac:dyDescent="0.35">
      <c r="A38">
        <v>149</v>
      </c>
    </row>
    <row r="39" spans="1:1" x14ac:dyDescent="0.35">
      <c r="A39">
        <v>114</v>
      </c>
    </row>
    <row r="40" spans="1:1" x14ac:dyDescent="0.35">
      <c r="A40">
        <v>87</v>
      </c>
    </row>
    <row r="41" spans="1:1" x14ac:dyDescent="0.35">
      <c r="A41">
        <v>104</v>
      </c>
    </row>
    <row r="42" spans="1:1" x14ac:dyDescent="0.35">
      <c r="A42">
        <v>135</v>
      </c>
    </row>
    <row r="43" spans="1:1" x14ac:dyDescent="0.35">
      <c r="A43">
        <v>95</v>
      </c>
    </row>
    <row r="44" spans="1:1" x14ac:dyDescent="0.35">
      <c r="A44">
        <v>124</v>
      </c>
    </row>
    <row r="45" spans="1:1" x14ac:dyDescent="0.35">
      <c r="A45">
        <v>129</v>
      </c>
    </row>
    <row r="46" spans="1:1" x14ac:dyDescent="0.35">
      <c r="A46">
        <v>87</v>
      </c>
    </row>
    <row r="47" spans="1:1" x14ac:dyDescent="0.35">
      <c r="A47">
        <v>107</v>
      </c>
    </row>
    <row r="48" spans="1:1" x14ac:dyDescent="0.35">
      <c r="A48">
        <v>98</v>
      </c>
    </row>
    <row r="49" spans="1:1" x14ac:dyDescent="0.35">
      <c r="A49">
        <v>95</v>
      </c>
    </row>
    <row r="50" spans="1:1" x14ac:dyDescent="0.35">
      <c r="A50">
        <v>132</v>
      </c>
    </row>
    <row r="51" spans="1:1" x14ac:dyDescent="0.35">
      <c r="A51">
        <v>74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5F646-1E9E-4BE9-AC19-55B19ECFDF45}">
  <dimension ref="A1:B27"/>
  <sheetViews>
    <sheetView topLeftCell="D1" zoomScale="79" workbookViewId="0">
      <selection activeCell="R26" sqref="R26"/>
    </sheetView>
  </sheetViews>
  <sheetFormatPr defaultRowHeight="14.5" x14ac:dyDescent="0.35"/>
  <cols>
    <col min="1" max="1" width="9.81640625" customWidth="1"/>
    <col min="2" max="2" width="12.7265625" bestFit="1" customWidth="1"/>
  </cols>
  <sheetData>
    <row r="1" spans="1:2" x14ac:dyDescent="0.35">
      <c r="A1" t="s">
        <v>1</v>
      </c>
      <c r="B1" t="s">
        <v>2</v>
      </c>
    </row>
    <row r="2" spans="1:2" x14ac:dyDescent="0.35">
      <c r="A2">
        <v>1</v>
      </c>
      <c r="B2">
        <v>35</v>
      </c>
    </row>
    <row r="3" spans="1:2" x14ac:dyDescent="0.35">
      <c r="A3">
        <v>1</v>
      </c>
      <c r="B3">
        <v>13</v>
      </c>
    </row>
    <row r="4" spans="1:2" x14ac:dyDescent="0.35">
      <c r="A4">
        <v>2</v>
      </c>
      <c r="B4">
        <v>40</v>
      </c>
    </row>
    <row r="5" spans="1:2" x14ac:dyDescent="0.35">
      <c r="A5">
        <v>4</v>
      </c>
      <c r="B5">
        <v>20</v>
      </c>
    </row>
    <row r="6" spans="1:2" x14ac:dyDescent="0.35">
      <c r="A6">
        <v>4</v>
      </c>
      <c r="B6">
        <v>15</v>
      </c>
    </row>
    <row r="7" spans="1:2" x14ac:dyDescent="0.35">
      <c r="A7">
        <v>5</v>
      </c>
      <c r="B7">
        <v>35</v>
      </c>
    </row>
    <row r="8" spans="1:2" x14ac:dyDescent="0.35">
      <c r="A8">
        <v>10</v>
      </c>
      <c r="B8">
        <v>35</v>
      </c>
    </row>
    <row r="9" spans="1:2" x14ac:dyDescent="0.35">
      <c r="A9">
        <v>20</v>
      </c>
      <c r="B9">
        <v>50</v>
      </c>
    </row>
    <row r="10" spans="1:2" x14ac:dyDescent="0.35">
      <c r="A10">
        <v>20</v>
      </c>
      <c r="B10">
        <v>25</v>
      </c>
    </row>
    <row r="11" spans="1:2" x14ac:dyDescent="0.35">
      <c r="A11">
        <v>22</v>
      </c>
      <c r="B11">
        <v>40</v>
      </c>
    </row>
    <row r="12" spans="1:2" x14ac:dyDescent="0.35">
      <c r="A12">
        <v>45</v>
      </c>
      <c r="B12">
        <v>35</v>
      </c>
    </row>
    <row r="13" spans="1:2" x14ac:dyDescent="0.35">
      <c r="A13">
        <v>50</v>
      </c>
      <c r="B13">
        <v>75</v>
      </c>
    </row>
    <row r="14" spans="1:2" x14ac:dyDescent="0.35">
      <c r="A14">
        <v>50</v>
      </c>
      <c r="B14">
        <v>125</v>
      </c>
    </row>
    <row r="15" spans="1:2" x14ac:dyDescent="0.35">
      <c r="A15">
        <v>50</v>
      </c>
      <c r="B15">
        <v>67</v>
      </c>
    </row>
    <row r="16" spans="1:2" x14ac:dyDescent="0.35">
      <c r="A16">
        <v>75</v>
      </c>
      <c r="B16">
        <v>99</v>
      </c>
    </row>
    <row r="17" spans="1:2" x14ac:dyDescent="0.35">
      <c r="A17">
        <v>75</v>
      </c>
      <c r="B17">
        <v>149</v>
      </c>
    </row>
    <row r="18" spans="1:2" x14ac:dyDescent="0.35">
      <c r="A18">
        <v>75</v>
      </c>
      <c r="B18">
        <v>110</v>
      </c>
    </row>
    <row r="19" spans="1:2" x14ac:dyDescent="0.35">
      <c r="A19">
        <v>75</v>
      </c>
      <c r="B19">
        <v>120</v>
      </c>
    </row>
    <row r="20" spans="1:2" x14ac:dyDescent="0.35">
      <c r="A20">
        <v>85</v>
      </c>
      <c r="B20">
        <v>130</v>
      </c>
    </row>
    <row r="21" spans="1:2" x14ac:dyDescent="0.35">
      <c r="A21">
        <v>87</v>
      </c>
      <c r="B21">
        <v>75</v>
      </c>
    </row>
    <row r="22" spans="1:2" x14ac:dyDescent="0.35">
      <c r="A22">
        <v>99</v>
      </c>
      <c r="B22">
        <v>101</v>
      </c>
    </row>
    <row r="23" spans="1:2" x14ac:dyDescent="0.35">
      <c r="A23">
        <v>100</v>
      </c>
      <c r="B23">
        <v>200</v>
      </c>
    </row>
    <row r="24" spans="1:2" x14ac:dyDescent="0.35">
      <c r="A24">
        <v>125</v>
      </c>
      <c r="B24">
        <v>125</v>
      </c>
    </row>
    <row r="25" spans="1:2" x14ac:dyDescent="0.35">
      <c r="A25">
        <v>130</v>
      </c>
      <c r="B25">
        <v>220</v>
      </c>
    </row>
    <row r="26" spans="1:2" x14ac:dyDescent="0.35">
      <c r="A26">
        <v>145</v>
      </c>
      <c r="B26">
        <v>150</v>
      </c>
    </row>
    <row r="27" spans="1:2" x14ac:dyDescent="0.35">
      <c r="A27">
        <v>152</v>
      </c>
      <c r="B27">
        <v>195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AE11B-0AAF-4897-B0C5-550E42F0A438}">
  <dimension ref="A1:B14"/>
  <sheetViews>
    <sheetView topLeftCell="A4" zoomScale="84" workbookViewId="0">
      <selection activeCell="D16" sqref="D16"/>
    </sheetView>
  </sheetViews>
  <sheetFormatPr defaultRowHeight="14.5" x14ac:dyDescent="0.35"/>
  <sheetData>
    <row r="1" spans="1:2" x14ac:dyDescent="0.35">
      <c r="A1" s="2" t="s">
        <v>3</v>
      </c>
    </row>
    <row r="5" spans="1:2" x14ac:dyDescent="0.35">
      <c r="A5" s="2" t="s">
        <v>4</v>
      </c>
      <c r="B5" s="2" t="s">
        <v>1</v>
      </c>
    </row>
    <row r="6" spans="1:2" x14ac:dyDescent="0.35">
      <c r="A6">
        <v>1</v>
      </c>
      <c r="B6" s="3">
        <v>35</v>
      </c>
    </row>
    <row r="7" spans="1:2" x14ac:dyDescent="0.35">
      <c r="A7">
        <v>2</v>
      </c>
      <c r="B7" s="3">
        <v>9760</v>
      </c>
    </row>
    <row r="8" spans="1:2" x14ac:dyDescent="0.35">
      <c r="A8">
        <v>3</v>
      </c>
      <c r="B8" s="3">
        <v>14500</v>
      </c>
    </row>
    <row r="9" spans="1:2" x14ac:dyDescent="0.35">
      <c r="A9">
        <v>4</v>
      </c>
      <c r="B9" s="3">
        <v>74000</v>
      </c>
    </row>
    <row r="10" spans="1:2" x14ac:dyDescent="0.35">
      <c r="A10">
        <v>5</v>
      </c>
      <c r="B10" s="3">
        <v>681000</v>
      </c>
    </row>
    <row r="11" spans="1:2" x14ac:dyDescent="0.35">
      <c r="A11">
        <v>6</v>
      </c>
      <c r="B11" s="3">
        <v>90210000</v>
      </c>
    </row>
    <row r="13" spans="1:2" x14ac:dyDescent="0.35">
      <c r="A13" s="4" t="s">
        <v>5</v>
      </c>
    </row>
    <row r="14" spans="1:2" x14ac:dyDescent="0.35">
      <c r="A14" s="4" t="s">
        <v>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99832-FB9E-451F-A3B4-B7458DA4413A}">
  <dimension ref="A1:B27"/>
  <sheetViews>
    <sheetView topLeftCell="A6" zoomScale="92" workbookViewId="0">
      <selection sqref="A1:B27"/>
    </sheetView>
  </sheetViews>
  <sheetFormatPr defaultRowHeight="14.5" x14ac:dyDescent="0.35"/>
  <cols>
    <col min="2" max="2" width="14" bestFit="1" customWidth="1"/>
  </cols>
  <sheetData>
    <row r="1" spans="1:2" ht="15.5" x14ac:dyDescent="0.35">
      <c r="A1" s="6" t="s">
        <v>1</v>
      </c>
      <c r="B1" s="6" t="s">
        <v>2</v>
      </c>
    </row>
    <row r="2" spans="1:2" x14ac:dyDescent="0.35">
      <c r="A2" s="5">
        <v>1</v>
      </c>
      <c r="B2" s="5">
        <v>35</v>
      </c>
    </row>
    <row r="3" spans="1:2" x14ac:dyDescent="0.35">
      <c r="A3" s="5">
        <v>1</v>
      </c>
      <c r="B3" s="5">
        <v>13</v>
      </c>
    </row>
    <row r="4" spans="1:2" x14ac:dyDescent="0.35">
      <c r="A4" s="5">
        <v>2</v>
      </c>
      <c r="B4" s="5">
        <v>40</v>
      </c>
    </row>
    <row r="5" spans="1:2" x14ac:dyDescent="0.35">
      <c r="A5" s="5">
        <v>4</v>
      </c>
      <c r="B5" s="5">
        <v>20</v>
      </c>
    </row>
    <row r="6" spans="1:2" x14ac:dyDescent="0.35">
      <c r="A6" s="5">
        <v>4</v>
      </c>
      <c r="B6" s="5">
        <v>15</v>
      </c>
    </row>
    <row r="7" spans="1:2" x14ac:dyDescent="0.35">
      <c r="A7" s="5">
        <v>5</v>
      </c>
      <c r="B7" s="5">
        <v>35</v>
      </c>
    </row>
    <row r="8" spans="1:2" x14ac:dyDescent="0.35">
      <c r="A8" s="5">
        <v>10</v>
      </c>
      <c r="B8" s="5">
        <v>35</v>
      </c>
    </row>
    <row r="9" spans="1:2" x14ac:dyDescent="0.35">
      <c r="A9" s="5">
        <v>20</v>
      </c>
      <c r="B9" s="5">
        <v>50</v>
      </c>
    </row>
    <row r="10" spans="1:2" x14ac:dyDescent="0.35">
      <c r="A10" s="5">
        <v>20</v>
      </c>
      <c r="B10" s="5">
        <v>25</v>
      </c>
    </row>
    <row r="11" spans="1:2" x14ac:dyDescent="0.35">
      <c r="A11" s="5">
        <v>22</v>
      </c>
      <c r="B11" s="5">
        <v>40</v>
      </c>
    </row>
    <row r="12" spans="1:2" x14ac:dyDescent="0.35">
      <c r="A12" s="5">
        <v>45</v>
      </c>
      <c r="B12" s="5">
        <v>35</v>
      </c>
    </row>
    <row r="13" spans="1:2" x14ac:dyDescent="0.35">
      <c r="A13" s="5">
        <v>50</v>
      </c>
      <c r="B13" s="5">
        <v>75</v>
      </c>
    </row>
    <row r="14" spans="1:2" x14ac:dyDescent="0.35">
      <c r="A14" s="5">
        <v>50</v>
      </c>
      <c r="B14" s="5">
        <v>125</v>
      </c>
    </row>
    <row r="15" spans="1:2" x14ac:dyDescent="0.35">
      <c r="A15" s="5">
        <v>50</v>
      </c>
      <c r="B15" s="5">
        <v>67</v>
      </c>
    </row>
    <row r="16" spans="1:2" x14ac:dyDescent="0.35">
      <c r="A16" s="5">
        <v>75</v>
      </c>
      <c r="B16" s="5">
        <v>99</v>
      </c>
    </row>
    <row r="17" spans="1:2" x14ac:dyDescent="0.35">
      <c r="A17" s="5">
        <v>75</v>
      </c>
      <c r="B17" s="5">
        <v>149</v>
      </c>
    </row>
    <row r="18" spans="1:2" x14ac:dyDescent="0.35">
      <c r="A18" s="5">
        <v>75</v>
      </c>
      <c r="B18" s="5">
        <v>110</v>
      </c>
    </row>
    <row r="19" spans="1:2" x14ac:dyDescent="0.35">
      <c r="A19" s="5">
        <v>75</v>
      </c>
      <c r="B19" s="5">
        <v>120</v>
      </c>
    </row>
    <row r="20" spans="1:2" x14ac:dyDescent="0.35">
      <c r="A20" s="5">
        <v>85</v>
      </c>
      <c r="B20" s="5">
        <v>130</v>
      </c>
    </row>
    <row r="21" spans="1:2" x14ac:dyDescent="0.35">
      <c r="A21" s="5">
        <v>87</v>
      </c>
      <c r="B21" s="5">
        <v>75</v>
      </c>
    </row>
    <row r="22" spans="1:2" x14ac:dyDescent="0.35">
      <c r="A22" s="5">
        <v>99</v>
      </c>
      <c r="B22" s="5">
        <v>101</v>
      </c>
    </row>
    <row r="23" spans="1:2" x14ac:dyDescent="0.35">
      <c r="A23" s="5">
        <v>100</v>
      </c>
      <c r="B23" s="5">
        <v>200</v>
      </c>
    </row>
    <row r="24" spans="1:2" x14ac:dyDescent="0.35">
      <c r="A24" s="5">
        <v>125</v>
      </c>
      <c r="B24" s="5">
        <v>125</v>
      </c>
    </row>
    <row r="25" spans="1:2" x14ac:dyDescent="0.35">
      <c r="A25" s="5">
        <v>130</v>
      </c>
      <c r="B25" s="5">
        <v>220</v>
      </c>
    </row>
    <row r="26" spans="1:2" x14ac:dyDescent="0.35">
      <c r="A26" s="5">
        <v>145</v>
      </c>
      <c r="B26" s="5">
        <v>150</v>
      </c>
    </row>
    <row r="27" spans="1:2" x14ac:dyDescent="0.35">
      <c r="A27" s="5">
        <v>152</v>
      </c>
      <c r="B27" s="5">
        <v>195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97ADB-F6BE-4B6B-9284-A1D2EB4F38D5}">
  <dimension ref="A1:E27"/>
  <sheetViews>
    <sheetView topLeftCell="E1" workbookViewId="0">
      <selection activeCell="E7" sqref="E7"/>
    </sheetView>
  </sheetViews>
  <sheetFormatPr defaultRowHeight="14.5" x14ac:dyDescent="0.35"/>
  <cols>
    <col min="2" max="2" width="14" bestFit="1" customWidth="1"/>
    <col min="4" max="4" width="11.1796875" bestFit="1" customWidth="1"/>
    <col min="5" max="5" width="21.26953125" bestFit="1" customWidth="1"/>
  </cols>
  <sheetData>
    <row r="1" spans="1:5" ht="15.5" x14ac:dyDescent="0.35">
      <c r="A1" s="6" t="s">
        <v>1</v>
      </c>
      <c r="B1" s="6" t="s">
        <v>2</v>
      </c>
      <c r="D1" t="s">
        <v>8</v>
      </c>
      <c r="E1" t="s">
        <v>9</v>
      </c>
    </row>
    <row r="2" spans="1:5" x14ac:dyDescent="0.35">
      <c r="A2" s="5">
        <v>1</v>
      </c>
      <c r="B2" s="5">
        <v>35</v>
      </c>
      <c r="D2">
        <v>30</v>
      </c>
      <c r="E2">
        <f>_xlfn.FORECAST.LINEAR(D2,B2:B27, A2:A27)</f>
        <v>56.287922413197848</v>
      </c>
    </row>
    <row r="3" spans="1:5" x14ac:dyDescent="0.35">
      <c r="A3" s="5">
        <v>1</v>
      </c>
      <c r="B3" s="5">
        <v>13</v>
      </c>
    </row>
    <row r="4" spans="1:5" x14ac:dyDescent="0.35">
      <c r="A4" s="5">
        <v>2</v>
      </c>
      <c r="B4" s="5">
        <v>40</v>
      </c>
    </row>
    <row r="5" spans="1:5" x14ac:dyDescent="0.35">
      <c r="A5" s="5">
        <v>4</v>
      </c>
      <c r="B5" s="5">
        <v>20</v>
      </c>
    </row>
    <row r="6" spans="1:5" x14ac:dyDescent="0.35">
      <c r="A6" s="5">
        <v>4</v>
      </c>
      <c r="B6" s="5">
        <v>15</v>
      </c>
    </row>
    <row r="7" spans="1:5" x14ac:dyDescent="0.35">
      <c r="A7" s="5">
        <v>5</v>
      </c>
      <c r="B7" s="5">
        <v>35</v>
      </c>
    </row>
    <row r="8" spans="1:5" x14ac:dyDescent="0.35">
      <c r="A8" s="5">
        <v>10</v>
      </c>
      <c r="B8" s="5">
        <v>35</v>
      </c>
    </row>
    <row r="9" spans="1:5" x14ac:dyDescent="0.35">
      <c r="A9" s="5">
        <v>20</v>
      </c>
      <c r="B9" s="5">
        <v>50</v>
      </c>
    </row>
    <row r="10" spans="1:5" x14ac:dyDescent="0.35">
      <c r="A10" s="5">
        <v>20</v>
      </c>
      <c r="B10" s="5">
        <v>25</v>
      </c>
    </row>
    <row r="11" spans="1:5" x14ac:dyDescent="0.35">
      <c r="A11" s="5">
        <v>22</v>
      </c>
      <c r="B11" s="5">
        <v>40</v>
      </c>
    </row>
    <row r="12" spans="1:5" x14ac:dyDescent="0.35">
      <c r="A12" s="5">
        <v>45</v>
      </c>
      <c r="B12" s="5">
        <v>35</v>
      </c>
    </row>
    <row r="13" spans="1:5" x14ac:dyDescent="0.35">
      <c r="A13" s="5">
        <v>50</v>
      </c>
      <c r="B13" s="5">
        <v>75</v>
      </c>
    </row>
    <row r="14" spans="1:5" x14ac:dyDescent="0.35">
      <c r="A14" s="5">
        <v>50</v>
      </c>
      <c r="B14" s="5">
        <v>125</v>
      </c>
    </row>
    <row r="15" spans="1:5" x14ac:dyDescent="0.35">
      <c r="A15" s="5">
        <v>50</v>
      </c>
      <c r="B15" s="5">
        <v>67</v>
      </c>
    </row>
    <row r="16" spans="1:5" x14ac:dyDescent="0.35">
      <c r="A16" s="5">
        <v>75</v>
      </c>
      <c r="B16" s="5">
        <v>99</v>
      </c>
    </row>
    <row r="17" spans="1:2" x14ac:dyDescent="0.35">
      <c r="A17" s="5">
        <v>75</v>
      </c>
      <c r="B17" s="5">
        <v>149</v>
      </c>
    </row>
    <row r="18" spans="1:2" x14ac:dyDescent="0.35">
      <c r="A18" s="5">
        <v>75</v>
      </c>
      <c r="B18" s="5">
        <v>110</v>
      </c>
    </row>
    <row r="19" spans="1:2" x14ac:dyDescent="0.35">
      <c r="A19" s="5">
        <v>75</v>
      </c>
      <c r="B19" s="5">
        <v>120</v>
      </c>
    </row>
    <row r="20" spans="1:2" x14ac:dyDescent="0.35">
      <c r="A20" s="5">
        <v>85</v>
      </c>
      <c r="B20" s="5">
        <v>130</v>
      </c>
    </row>
    <row r="21" spans="1:2" x14ac:dyDescent="0.35">
      <c r="A21" s="5">
        <v>87</v>
      </c>
      <c r="B21" s="5">
        <v>75</v>
      </c>
    </row>
    <row r="22" spans="1:2" x14ac:dyDescent="0.35">
      <c r="A22" s="5">
        <v>99</v>
      </c>
      <c r="B22" s="5">
        <v>101</v>
      </c>
    </row>
    <row r="23" spans="1:2" x14ac:dyDescent="0.35">
      <c r="A23" s="5">
        <v>100</v>
      </c>
      <c r="B23" s="5">
        <v>200</v>
      </c>
    </row>
    <row r="24" spans="1:2" x14ac:dyDescent="0.35">
      <c r="A24" s="5">
        <v>125</v>
      </c>
      <c r="B24" s="5">
        <v>125</v>
      </c>
    </row>
    <row r="25" spans="1:2" x14ac:dyDescent="0.35">
      <c r="A25" s="5">
        <v>130</v>
      </c>
      <c r="B25" s="5">
        <v>220</v>
      </c>
    </row>
    <row r="26" spans="1:2" x14ac:dyDescent="0.35">
      <c r="A26" s="5">
        <v>145</v>
      </c>
      <c r="B26" s="5">
        <v>150</v>
      </c>
    </row>
    <row r="27" spans="1:2" x14ac:dyDescent="0.35">
      <c r="A27" s="5">
        <v>152</v>
      </c>
      <c r="B27" s="5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E6D52-554C-4CF7-A792-0229918362BB}">
  <dimension ref="A1:E13"/>
  <sheetViews>
    <sheetView workbookViewId="0">
      <selection activeCell="E16" sqref="E16"/>
    </sheetView>
  </sheetViews>
  <sheetFormatPr defaultRowHeight="14.5" x14ac:dyDescent="0.35"/>
  <cols>
    <col min="1" max="1" width="9.90625" bestFit="1" customWidth="1"/>
    <col min="2" max="2" width="9.7265625" bestFit="1" customWidth="1"/>
    <col min="3" max="3" width="12.26953125" bestFit="1" customWidth="1"/>
    <col min="4" max="4" width="14.90625" bestFit="1" customWidth="1"/>
    <col min="5" max="5" width="22.7265625" bestFit="1" customWidth="1"/>
  </cols>
  <sheetData>
    <row r="1" spans="1:5" x14ac:dyDescent="0.3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35">
      <c r="A2" t="s">
        <v>15</v>
      </c>
      <c r="B2" s="7">
        <v>4969</v>
      </c>
      <c r="C2" s="7">
        <f>SUM($B$2:B2)</f>
        <v>4969</v>
      </c>
      <c r="D2" s="7">
        <f>AVERAGE($B$2:B2)</f>
        <v>4969</v>
      </c>
    </row>
    <row r="3" spans="1:5" x14ac:dyDescent="0.35">
      <c r="A3" t="s">
        <v>16</v>
      </c>
      <c r="B3" s="7">
        <v>5705</v>
      </c>
      <c r="C3" s="7">
        <f>SUM($B$2:B3)</f>
        <v>10674</v>
      </c>
      <c r="D3" s="7">
        <f>AVERAGE($B$2:B3)</f>
        <v>5337</v>
      </c>
    </row>
    <row r="4" spans="1:5" x14ac:dyDescent="0.35">
      <c r="A4" t="s">
        <v>17</v>
      </c>
      <c r="B4" s="7">
        <v>9721</v>
      </c>
      <c r="C4" s="7">
        <f>SUM($B$2:B4)</f>
        <v>20395</v>
      </c>
      <c r="D4" s="7">
        <f>AVERAGE($B$2:B4)</f>
        <v>6798.333333333333</v>
      </c>
      <c r="E4" s="7">
        <f>AVERAGE(B2:B4)</f>
        <v>6798.333333333333</v>
      </c>
    </row>
    <row r="5" spans="1:5" x14ac:dyDescent="0.35">
      <c r="A5" t="s">
        <v>18</v>
      </c>
      <c r="B5" s="7">
        <v>6481</v>
      </c>
      <c r="C5" s="7">
        <f>SUM($B$2:B5)</f>
        <v>26876</v>
      </c>
      <c r="D5" s="7">
        <f>AVERAGE($B$2:B5)</f>
        <v>6719</v>
      </c>
      <c r="E5" s="7">
        <f t="shared" ref="E5:E13" si="0">AVERAGE(B3:B5)</f>
        <v>7302.333333333333</v>
      </c>
    </row>
    <row r="6" spans="1:5" x14ac:dyDescent="0.35">
      <c r="A6" t="s">
        <v>19</v>
      </c>
      <c r="B6" s="7">
        <v>5311</v>
      </c>
      <c r="C6" s="7">
        <f>SUM($B$2:B6)</f>
        <v>32187</v>
      </c>
      <c r="D6" s="7">
        <f>AVERAGE($B$2:B6)</f>
        <v>6437.4</v>
      </c>
      <c r="E6" s="7">
        <f t="shared" si="0"/>
        <v>7171</v>
      </c>
    </row>
    <row r="7" spans="1:5" x14ac:dyDescent="0.35">
      <c r="A7" t="s">
        <v>20</v>
      </c>
      <c r="B7" s="7">
        <v>6987</v>
      </c>
      <c r="C7" s="7">
        <f>SUM($B$2:B7)</f>
        <v>39174</v>
      </c>
      <c r="D7" s="7">
        <f>AVERAGE($B$2:B7)</f>
        <v>6529</v>
      </c>
      <c r="E7" s="7">
        <f t="shared" si="0"/>
        <v>6259.666666666667</v>
      </c>
    </row>
    <row r="8" spans="1:5" x14ac:dyDescent="0.35">
      <c r="A8" t="s">
        <v>21</v>
      </c>
      <c r="B8" s="7">
        <v>8435</v>
      </c>
      <c r="C8" s="7">
        <f>SUM($B$2:B8)</f>
        <v>47609</v>
      </c>
      <c r="D8" s="7">
        <f>AVERAGE($B$2:B8)</f>
        <v>6801.2857142857147</v>
      </c>
      <c r="E8" s="7">
        <f t="shared" si="0"/>
        <v>6911</v>
      </c>
    </row>
    <row r="9" spans="1:5" x14ac:dyDescent="0.35">
      <c r="A9" t="s">
        <v>22</v>
      </c>
      <c r="B9" s="7">
        <v>3443</v>
      </c>
      <c r="C9" s="7">
        <f>SUM($B$2:B9)</f>
        <v>51052</v>
      </c>
      <c r="D9" s="7">
        <f>AVERAGE($B$2:B9)</f>
        <v>6381.5</v>
      </c>
      <c r="E9" s="7">
        <f t="shared" si="0"/>
        <v>6288.333333333333</v>
      </c>
    </row>
    <row r="10" spans="1:5" x14ac:dyDescent="0.35">
      <c r="A10" t="s">
        <v>23</v>
      </c>
      <c r="B10" s="7">
        <v>3859</v>
      </c>
      <c r="C10" s="7">
        <f>SUM($B$2:B10)</f>
        <v>54911</v>
      </c>
      <c r="D10" s="7">
        <f>AVERAGE($B$2:B10)</f>
        <v>6101.2222222222226</v>
      </c>
      <c r="E10" s="7">
        <f t="shared" si="0"/>
        <v>5245.666666666667</v>
      </c>
    </row>
    <row r="11" spans="1:5" x14ac:dyDescent="0.35">
      <c r="A11" t="s">
        <v>24</v>
      </c>
      <c r="B11" s="7">
        <v>4835</v>
      </c>
      <c r="C11" s="7">
        <f>SUM($B$2:B11)</f>
        <v>59746</v>
      </c>
      <c r="D11" s="7">
        <f>AVERAGE($B$2:B11)</f>
        <v>5974.6</v>
      </c>
      <c r="E11" s="7">
        <f t="shared" si="0"/>
        <v>4045.6666666666665</v>
      </c>
    </row>
    <row r="12" spans="1:5" x14ac:dyDescent="0.35">
      <c r="A12" t="s">
        <v>25</v>
      </c>
      <c r="B12" s="7">
        <v>9139</v>
      </c>
      <c r="C12" s="7">
        <f>SUM($B$2:B12)</f>
        <v>68885</v>
      </c>
      <c r="D12" s="7">
        <f>AVERAGE($B$2:B12)</f>
        <v>6262.272727272727</v>
      </c>
      <c r="E12" s="7">
        <f t="shared" si="0"/>
        <v>5944.333333333333</v>
      </c>
    </row>
    <row r="13" spans="1:5" x14ac:dyDescent="0.35">
      <c r="A13" t="s">
        <v>26</v>
      </c>
      <c r="B13" s="7">
        <v>9928</v>
      </c>
      <c r="C13" s="7">
        <f>SUM($B$2:B13)</f>
        <v>78813</v>
      </c>
      <c r="D13" s="7">
        <f>AVERAGE($B$2:B13)</f>
        <v>6567.75</v>
      </c>
      <c r="E13" s="7">
        <f t="shared" si="0"/>
        <v>7967.333333333333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2C63C-4298-4899-9AB8-1D095FDD2C74}">
  <dimension ref="A1:F33"/>
  <sheetViews>
    <sheetView tabSelected="1" topLeftCell="D12" zoomScale="88" workbookViewId="0">
      <selection activeCell="L31" sqref="L31"/>
    </sheetView>
  </sheetViews>
  <sheetFormatPr defaultRowHeight="14.5" x14ac:dyDescent="0.35"/>
  <cols>
    <col min="1" max="1" width="10.54296875" style="5" customWidth="1"/>
    <col min="2" max="2" width="11.1796875" style="5" bestFit="1" customWidth="1"/>
    <col min="3" max="3" width="10.54296875" style="5" bestFit="1" customWidth="1"/>
    <col min="4" max="4" width="18" style="5" bestFit="1" customWidth="1"/>
    <col min="5" max="5" width="5.36328125" style="5" customWidth="1"/>
    <col min="6" max="6" width="15.1796875" style="5" bestFit="1" customWidth="1"/>
    <col min="7" max="8" width="8.7265625" style="5"/>
    <col min="9" max="9" width="8.54296875" style="5" customWidth="1"/>
    <col min="10" max="10" width="15.1796875" style="5" bestFit="1" customWidth="1"/>
    <col min="11" max="11" width="8.7265625" style="5" customWidth="1"/>
    <col min="12" max="16384" width="8.7265625" style="5"/>
  </cols>
  <sheetData>
    <row r="1" spans="1:6" ht="23.5" x14ac:dyDescent="0.55000000000000004">
      <c r="A1" s="8" t="s">
        <v>27</v>
      </c>
    </row>
    <row r="2" spans="1:6" x14ac:dyDescent="0.35">
      <c r="F2" s="9" t="s">
        <v>28</v>
      </c>
    </row>
    <row r="3" spans="1:6" ht="15.5" x14ac:dyDescent="0.35">
      <c r="A3" s="6" t="s">
        <v>29</v>
      </c>
      <c r="B3" s="6" t="s">
        <v>11</v>
      </c>
      <c r="C3" s="6" t="s">
        <v>7</v>
      </c>
      <c r="D3" s="6" t="s">
        <v>13</v>
      </c>
    </row>
    <row r="4" spans="1:6" x14ac:dyDescent="0.35">
      <c r="A4" s="5">
        <v>1</v>
      </c>
      <c r="B4" s="5">
        <v>26</v>
      </c>
      <c r="C4" s="10">
        <v>1359</v>
      </c>
      <c r="D4" s="10">
        <f>AVERAGE($C$4:C4)</f>
        <v>1359</v>
      </c>
    </row>
    <row r="5" spans="1:6" x14ac:dyDescent="0.35">
      <c r="A5" s="5">
        <v>2</v>
      </c>
      <c r="B5" s="5">
        <v>21</v>
      </c>
      <c r="C5" s="10">
        <v>1092</v>
      </c>
      <c r="D5" s="10">
        <f>AVERAGE($C$4:C5)</f>
        <v>1225.5</v>
      </c>
    </row>
    <row r="6" spans="1:6" x14ac:dyDescent="0.35">
      <c r="A6" s="5">
        <v>3</v>
      </c>
      <c r="B6" s="5">
        <v>21</v>
      </c>
      <c r="C6" s="10">
        <v>1086</v>
      </c>
      <c r="D6" s="10">
        <f>AVERAGE($C$4:C6)</f>
        <v>1179</v>
      </c>
    </row>
    <row r="7" spans="1:6" x14ac:dyDescent="0.35">
      <c r="A7" s="5">
        <v>4</v>
      </c>
      <c r="B7" s="5">
        <v>39</v>
      </c>
      <c r="C7" s="10">
        <v>1870</v>
      </c>
      <c r="D7" s="10">
        <f>AVERAGE($C$4:C7)</f>
        <v>1351.75</v>
      </c>
    </row>
    <row r="8" spans="1:6" x14ac:dyDescent="0.35">
      <c r="A8" s="5">
        <v>5</v>
      </c>
      <c r="B8" s="5">
        <v>43</v>
      </c>
      <c r="C8" s="10">
        <v>2036</v>
      </c>
      <c r="D8" s="10">
        <f>AVERAGE($C$4:C8)</f>
        <v>1488.6</v>
      </c>
    </row>
    <row r="9" spans="1:6" x14ac:dyDescent="0.35">
      <c r="A9" s="5">
        <v>6</v>
      </c>
      <c r="B9" s="5">
        <v>13</v>
      </c>
      <c r="C9" s="10">
        <v>853</v>
      </c>
      <c r="D9" s="10">
        <f>AVERAGE($C$4:C9)</f>
        <v>1382.6666666666667</v>
      </c>
    </row>
    <row r="10" spans="1:6" x14ac:dyDescent="0.35">
      <c r="A10" s="5">
        <v>7</v>
      </c>
      <c r="B10" s="5">
        <v>24</v>
      </c>
      <c r="C10" s="10">
        <v>1188</v>
      </c>
      <c r="D10" s="10">
        <f>AVERAGE($C$4:C10)</f>
        <v>1354.8571428571429</v>
      </c>
    </row>
    <row r="11" spans="1:6" x14ac:dyDescent="0.35">
      <c r="A11" s="5">
        <v>8</v>
      </c>
      <c r="B11" s="5">
        <v>10</v>
      </c>
      <c r="C11" s="10">
        <v>748</v>
      </c>
      <c r="D11" s="10">
        <f>AVERAGE($C$4:C11)</f>
        <v>1279</v>
      </c>
    </row>
    <row r="12" spans="1:6" x14ac:dyDescent="0.35">
      <c r="A12" s="5">
        <v>9</v>
      </c>
      <c r="B12" s="5">
        <v>30</v>
      </c>
      <c r="C12" s="10">
        <v>1553</v>
      </c>
      <c r="D12" s="10">
        <f>AVERAGE($C$4:C12)</f>
        <v>1309.4444444444443</v>
      </c>
    </row>
    <row r="13" spans="1:6" x14ac:dyDescent="0.35">
      <c r="A13" s="5">
        <v>10</v>
      </c>
      <c r="B13" s="5">
        <v>31</v>
      </c>
      <c r="C13" s="10">
        <v>1620</v>
      </c>
      <c r="D13" s="10">
        <f>AVERAGE($C$4:C13)</f>
        <v>1340.5</v>
      </c>
    </row>
    <row r="14" spans="1:6" x14ac:dyDescent="0.35">
      <c r="A14" s="5">
        <v>11</v>
      </c>
      <c r="B14" s="5">
        <v>25</v>
      </c>
      <c r="C14" s="10">
        <v>461</v>
      </c>
      <c r="D14" s="10">
        <f>AVERAGE($C$4:C14)</f>
        <v>1260.5454545454545</v>
      </c>
      <c r="F14" s="9" t="s">
        <v>30</v>
      </c>
    </row>
    <row r="15" spans="1:6" x14ac:dyDescent="0.35">
      <c r="A15" s="5">
        <v>12</v>
      </c>
      <c r="B15" s="5">
        <v>19</v>
      </c>
      <c r="C15" s="10">
        <v>1128</v>
      </c>
      <c r="D15" s="10">
        <f>AVERAGE($C$4:C15)</f>
        <v>1249.5</v>
      </c>
    </row>
    <row r="16" spans="1:6" x14ac:dyDescent="0.35">
      <c r="A16" s="5">
        <v>13</v>
      </c>
      <c r="B16" s="5">
        <v>12</v>
      </c>
      <c r="C16" s="10">
        <v>791</v>
      </c>
      <c r="D16" s="10">
        <f>AVERAGE($C$4:C16)</f>
        <v>1214.2307692307693</v>
      </c>
    </row>
    <row r="17" spans="1:4" x14ac:dyDescent="0.35">
      <c r="A17" s="5">
        <v>14</v>
      </c>
      <c r="B17" s="5">
        <v>21</v>
      </c>
      <c r="C17" s="10">
        <v>1104</v>
      </c>
      <c r="D17" s="10">
        <f>AVERAGE($C$4:C17)</f>
        <v>1206.3571428571429</v>
      </c>
    </row>
    <row r="18" spans="1:4" x14ac:dyDescent="0.35">
      <c r="A18" s="5">
        <v>15</v>
      </c>
      <c r="B18" s="5">
        <v>23</v>
      </c>
      <c r="C18" s="10">
        <v>1349</v>
      </c>
      <c r="D18" s="10">
        <f>AVERAGE($C$4:C18)</f>
        <v>1215.8666666666666</v>
      </c>
    </row>
    <row r="19" spans="1:4" x14ac:dyDescent="0.35">
      <c r="A19" s="5">
        <v>16</v>
      </c>
      <c r="B19" s="5">
        <v>31</v>
      </c>
      <c r="C19" s="10">
        <v>1668</v>
      </c>
      <c r="D19" s="10">
        <f>AVERAGE($C$4:C19)</f>
        <v>1244.125</v>
      </c>
    </row>
    <row r="20" spans="1:4" x14ac:dyDescent="0.35">
      <c r="A20" s="5">
        <v>17</v>
      </c>
      <c r="B20" s="5">
        <v>32</v>
      </c>
      <c r="C20" s="10">
        <v>1547</v>
      </c>
      <c r="D20" s="10">
        <f>AVERAGE($C$4:C20)</f>
        <v>1261.9411764705883</v>
      </c>
    </row>
    <row r="21" spans="1:4" x14ac:dyDescent="0.35">
      <c r="A21" s="5">
        <v>18</v>
      </c>
      <c r="B21" s="5">
        <v>21</v>
      </c>
      <c r="C21" s="10">
        <v>1204</v>
      </c>
      <c r="D21" s="10">
        <f>AVERAGE($C$4:C21)</f>
        <v>1258.7222222222222</v>
      </c>
    </row>
    <row r="22" spans="1:4" x14ac:dyDescent="0.35">
      <c r="A22" s="5">
        <v>19</v>
      </c>
      <c r="B22" s="5">
        <v>54</v>
      </c>
      <c r="C22" s="10">
        <v>2599</v>
      </c>
      <c r="D22" s="10">
        <f>AVERAGE($C$4:C22)</f>
        <v>1329.2631578947369</v>
      </c>
    </row>
    <row r="23" spans="1:4" x14ac:dyDescent="0.35">
      <c r="A23" s="5">
        <v>20</v>
      </c>
      <c r="B23" s="5">
        <v>24</v>
      </c>
      <c r="C23" s="10">
        <v>1302</v>
      </c>
      <c r="D23" s="10">
        <f>AVERAGE($C$4:C23)</f>
        <v>1327.9</v>
      </c>
    </row>
    <row r="24" spans="1:4" x14ac:dyDescent="0.35">
      <c r="A24" s="5">
        <v>21</v>
      </c>
      <c r="B24" s="5">
        <v>44</v>
      </c>
      <c r="C24" s="10">
        <v>2156</v>
      </c>
      <c r="D24" s="10">
        <f>AVERAGE($C$4:C24)</f>
        <v>1367.3333333333333</v>
      </c>
    </row>
    <row r="25" spans="1:4" x14ac:dyDescent="0.35">
      <c r="A25" s="5">
        <v>22</v>
      </c>
      <c r="B25" s="5">
        <v>26</v>
      </c>
      <c r="C25" s="10">
        <v>1269</v>
      </c>
      <c r="D25" s="10">
        <f>AVERAGE($C$4:C25)</f>
        <v>1362.8636363636363</v>
      </c>
    </row>
    <row r="26" spans="1:4" x14ac:dyDescent="0.35">
      <c r="A26" s="5">
        <v>23</v>
      </c>
      <c r="B26" s="5">
        <v>12</v>
      </c>
      <c r="C26" s="10">
        <v>189</v>
      </c>
      <c r="D26" s="10">
        <f>AVERAGE($C$4:C26)</f>
        <v>1311.8260869565217</v>
      </c>
    </row>
    <row r="27" spans="1:4" x14ac:dyDescent="0.35">
      <c r="A27" s="5">
        <v>24</v>
      </c>
      <c r="B27" s="5">
        <v>17</v>
      </c>
      <c r="C27" s="10">
        <v>1031</v>
      </c>
      <c r="D27" s="10">
        <f>AVERAGE($C$4:C27)</f>
        <v>1300.125</v>
      </c>
    </row>
    <row r="28" spans="1:4" x14ac:dyDescent="0.35">
      <c r="A28" s="5">
        <v>25</v>
      </c>
      <c r="B28" s="5">
        <v>31</v>
      </c>
      <c r="C28" s="10">
        <v>1474</v>
      </c>
      <c r="D28" s="10">
        <f>AVERAGE($C$4:C28)</f>
        <v>1307.08</v>
      </c>
    </row>
    <row r="29" spans="1:4" x14ac:dyDescent="0.35">
      <c r="A29" s="5">
        <v>26</v>
      </c>
      <c r="B29" s="5">
        <v>23</v>
      </c>
      <c r="C29" s="10">
        <v>1224</v>
      </c>
      <c r="D29" s="10">
        <f>AVERAGE($C$4:C29)</f>
        <v>1303.8846153846155</v>
      </c>
    </row>
    <row r="30" spans="1:4" x14ac:dyDescent="0.35">
      <c r="A30" s="5">
        <v>27</v>
      </c>
      <c r="B30" s="5">
        <v>26</v>
      </c>
      <c r="C30" s="10">
        <v>1453</v>
      </c>
      <c r="D30" s="10">
        <f>AVERAGE($C$4:C30)</f>
        <v>1309.4074074074074</v>
      </c>
    </row>
    <row r="31" spans="1:4" x14ac:dyDescent="0.35">
      <c r="A31" s="5">
        <v>28</v>
      </c>
      <c r="B31" s="5">
        <v>37</v>
      </c>
      <c r="C31" s="10">
        <v>1866</v>
      </c>
      <c r="D31" s="10">
        <f>AVERAGE($C$4:C31)</f>
        <v>1329.2857142857142</v>
      </c>
    </row>
    <row r="32" spans="1:4" x14ac:dyDescent="0.35">
      <c r="A32" s="5">
        <v>29</v>
      </c>
      <c r="B32" s="5">
        <v>31</v>
      </c>
      <c r="C32" s="10">
        <v>1516</v>
      </c>
      <c r="D32" s="10">
        <f>AVERAGE($C$4:C32)</f>
        <v>1335.7241379310344</v>
      </c>
    </row>
    <row r="33" spans="1:4" x14ac:dyDescent="0.35">
      <c r="A33" s="5">
        <v>30</v>
      </c>
      <c r="B33" s="5">
        <v>16</v>
      </c>
      <c r="C33" s="10">
        <v>848</v>
      </c>
      <c r="D33" s="10">
        <f>AVERAGE($C$4:C33)</f>
        <v>1319.4666666666667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Histogram</vt:lpstr>
      <vt:lpstr>Scatter</vt:lpstr>
      <vt:lpstr>Logorithmic Scale</vt:lpstr>
      <vt:lpstr>Trandline</vt:lpstr>
      <vt:lpstr>Forecast</vt:lpstr>
      <vt:lpstr>Running Averages</vt:lpstr>
      <vt:lpstr>Assignment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hp</cp:lastModifiedBy>
  <dcterms:created xsi:type="dcterms:W3CDTF">2015-01-09T07:34:27Z</dcterms:created>
  <dcterms:modified xsi:type="dcterms:W3CDTF">2023-04-11T19:47:56Z</dcterms:modified>
</cp:coreProperties>
</file>