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My Stuff\Study Stuff\FAST Study\1st Semester\Internet and Communication Technologies\Lab3\"/>
    </mc:Choice>
  </mc:AlternateContent>
  <bookViews>
    <workbookView xWindow="0" yWindow="0" windowWidth="20490" windowHeight="7755" activeTab="2"/>
  </bookViews>
  <sheets>
    <sheet name="Question1" sheetId="1" r:id="rId1"/>
    <sheet name="Question2" sheetId="2" r:id="rId2"/>
    <sheet name="Marks Sheet" sheetId="3" r:id="rId3"/>
  </sheets>
  <definedNames>
    <definedName name="_xlnm.Print_Area" localSheetId="2">'Marks Sheet'!$B$2:$F$14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3" i="3"/>
  <c r="C12" i="3"/>
  <c r="C10" i="2" l="1"/>
  <c r="D10" i="2"/>
  <c r="E10" i="2"/>
  <c r="B10" i="2"/>
  <c r="E8" i="2"/>
  <c r="E7" i="2"/>
  <c r="E6" i="2"/>
  <c r="E5" i="2"/>
  <c r="E4" i="2"/>
  <c r="D5" i="2"/>
  <c r="D6" i="2"/>
  <c r="D7" i="2"/>
  <c r="D8" i="2"/>
  <c r="D4" i="2"/>
  <c r="F7" i="1"/>
  <c r="G7" i="1" s="1"/>
  <c r="E5" i="1"/>
  <c r="E6" i="1"/>
  <c r="E7" i="1"/>
  <c r="E8" i="1"/>
  <c r="F8" i="1" s="1"/>
  <c r="G8" i="1" s="1"/>
  <c r="E4" i="1"/>
  <c r="G4" i="1" l="1"/>
  <c r="G5" i="1"/>
  <c r="F6" i="1"/>
  <c r="G6" i="1" s="1"/>
  <c r="F4" i="1"/>
  <c r="F5" i="1"/>
</calcChain>
</file>

<file path=xl/sharedStrings.xml><?xml version="1.0" encoding="utf-8"?>
<sst xmlns="http://schemas.openxmlformats.org/spreadsheetml/2006/main" count="48" uniqueCount="47">
  <si>
    <t>Payroll</t>
  </si>
  <si>
    <t>Date:</t>
  </si>
  <si>
    <t>EMPL Number</t>
  </si>
  <si>
    <t>EMPL NAME</t>
  </si>
  <si>
    <t>Hourly Rate</t>
  </si>
  <si>
    <t>Hours Worked</t>
  </si>
  <si>
    <t>Gross Pay</t>
  </si>
  <si>
    <t>S.S Tax</t>
  </si>
  <si>
    <t>Net Pay</t>
  </si>
  <si>
    <t>E0001</t>
  </si>
  <si>
    <t>E0002</t>
  </si>
  <si>
    <t>E0003</t>
  </si>
  <si>
    <t>E0004</t>
  </si>
  <si>
    <t>E0005</t>
  </si>
  <si>
    <t>Ford</t>
  </si>
  <si>
    <t>Mino</t>
  </si>
  <si>
    <t>Bell</t>
  </si>
  <si>
    <t>Davis</t>
  </si>
  <si>
    <t>Turro</t>
  </si>
  <si>
    <t>London Team Cells Statistics</t>
  </si>
  <si>
    <t>Name</t>
  </si>
  <si>
    <t>No. Calls</t>
  </si>
  <si>
    <t>Calls per hour</t>
  </si>
  <si>
    <t>Bonus</t>
  </si>
  <si>
    <t>Adam</t>
  </si>
  <si>
    <t>Jhon</t>
  </si>
  <si>
    <t>Jamse</t>
  </si>
  <si>
    <t>Alex</t>
  </si>
  <si>
    <t>Emma</t>
  </si>
  <si>
    <t>Bonus Rate</t>
  </si>
  <si>
    <t>Total</t>
  </si>
  <si>
    <t>S.No</t>
  </si>
  <si>
    <t>Subjects</t>
  </si>
  <si>
    <t>Applied Physics</t>
  </si>
  <si>
    <t>Internet and Communication Technologies</t>
  </si>
  <si>
    <t xml:space="preserve">English Comprehension and Composition </t>
  </si>
  <si>
    <t>English Comprehension and Composition Lab</t>
  </si>
  <si>
    <t>Programming Fundamentals</t>
  </si>
  <si>
    <t>Programming Fundamentals Lab</t>
  </si>
  <si>
    <t>Islamic and Religious Studies</t>
  </si>
  <si>
    <t>Calculus and Analytical Geometry</t>
  </si>
  <si>
    <t>Minimum Marks</t>
  </si>
  <si>
    <t>Maximum Marks</t>
  </si>
  <si>
    <t>Obtained Marks</t>
  </si>
  <si>
    <t xml:space="preserve">Number of Subjects </t>
  </si>
  <si>
    <t>Average Marks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</si>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</sst>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PKR]\ * #,##0.00_);_([$PKR]\ * \(#,##0.00\);_([$PKR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3" fillId="2" borderId="2" xfId="3" applyBorder="1"/>
    <xf numFmtId="14" fontId="0" fillId="0" borderId="2" xfId="0" applyNumberFormat="1" applyBorder="1"/>
    <xf numFmtId="0" fontId="3" fillId="4" borderId="3" xfId="5" applyBorder="1" applyAlignment="1">
      <alignment horizontal="center" vertical="top" wrapText="1"/>
    </xf>
    <xf numFmtId="0" fontId="0" fillId="0" borderId="4" xfId="0" applyBorder="1"/>
    <xf numFmtId="0" fontId="3" fillId="4" borderId="3" xfId="5" applyBorder="1" applyAlignment="1">
      <alignment horizontal="center" vertical="center"/>
    </xf>
    <xf numFmtId="0" fontId="0" fillId="0" borderId="0" xfId="0" applyBorder="1"/>
    <xf numFmtId="0" fontId="3" fillId="4" borderId="5" xfId="5" applyBorder="1" applyAlignment="1">
      <alignment horizontal="center" vertical="center"/>
    </xf>
    <xf numFmtId="0" fontId="0" fillId="0" borderId="6" xfId="0" applyBorder="1"/>
    <xf numFmtId="0" fontId="3" fillId="4" borderId="5" xfId="5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164" fontId="0" fillId="0" borderId="6" xfId="1" applyNumberFormat="1" applyFont="1" applyBorder="1"/>
    <xf numFmtId="164" fontId="0" fillId="0" borderId="4" xfId="1" applyNumberFormat="1" applyFont="1" applyBorder="1"/>
    <xf numFmtId="164" fontId="0" fillId="0" borderId="8" xfId="1" applyNumberFormat="1" applyFont="1" applyBorder="1"/>
    <xf numFmtId="164" fontId="0" fillId="0" borderId="7" xfId="1" applyNumberFormat="1" applyFont="1" applyBorder="1"/>
    <xf numFmtId="164" fontId="0" fillId="0" borderId="0" xfId="0" applyNumberFormat="1"/>
    <xf numFmtId="164" fontId="2" fillId="0" borderId="0" xfId="0" applyNumberFormat="1" applyFont="1" applyAlignment="1">
      <alignment horizontal="left" vertical="top" textRotation="45"/>
    </xf>
    <xf numFmtId="0" fontId="6" fillId="0" borderId="0" xfId="0" applyFont="1"/>
    <xf numFmtId="0" fontId="6" fillId="0" borderId="11" xfId="0" applyFont="1" applyBorder="1"/>
    <xf numFmtId="164" fontId="6" fillId="0" borderId="0" xfId="0" applyNumberFormat="1" applyFont="1"/>
    <xf numFmtId="164" fontId="1" fillId="3" borderId="11" xfId="4" applyNumberFormat="1" applyBorder="1"/>
    <xf numFmtId="0" fontId="6" fillId="3" borderId="12" xfId="4" applyFont="1" applyBorder="1"/>
    <xf numFmtId="164" fontId="6" fillId="3" borderId="12" xfId="4" applyNumberFormat="1" applyFont="1" applyBorder="1"/>
    <xf numFmtId="0" fontId="1" fillId="3" borderId="11" xfId="4" applyBorder="1"/>
    <xf numFmtId="9" fontId="0" fillId="0" borderId="11" xfId="2" applyFont="1" applyBorder="1"/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7" fillId="5" borderId="13" xfId="6" applyBorder="1" applyAlignment="1">
      <alignment horizontal="center" vertical="center"/>
    </xf>
    <xf numFmtId="0" fontId="7" fillId="5" borderId="14" xfId="6" applyBorder="1" applyAlignment="1">
      <alignment horizontal="center" vertical="center"/>
    </xf>
    <xf numFmtId="0" fontId="7" fillId="5" borderId="15" xfId="6" applyBorder="1" applyAlignment="1">
      <alignment horizontal="center" vertical="center"/>
    </xf>
    <xf numFmtId="0" fontId="7" fillId="5" borderId="16" xfId="6" applyBorder="1" applyAlignment="1">
      <alignment horizontal="center" vertical="center"/>
    </xf>
    <xf numFmtId="0" fontId="7" fillId="5" borderId="18" xfId="6" applyBorder="1" applyAlignment="1">
      <alignment horizontal="center" vertical="center"/>
    </xf>
    <xf numFmtId="0" fontId="7" fillId="5" borderId="11" xfId="6" applyBorder="1" applyAlignment="1">
      <alignment horizontal="center" vertical="center" wrapText="1"/>
    </xf>
    <xf numFmtId="0" fontId="7" fillId="5" borderId="11" xfId="6" applyBorder="1"/>
    <xf numFmtId="0" fontId="4" fillId="2" borderId="1" xfId="3" applyFont="1" applyBorder="1" applyAlignment="1">
      <alignment horizontal="center"/>
    </xf>
    <xf numFmtId="0" fontId="4" fillId="2" borderId="9" xfId="3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20% - Accent1" xfId="4" builtinId="30"/>
    <cellStyle name="60% - Accent1" xfId="5" builtinId="32"/>
    <cellStyle name="Accent1" xfId="3" builtinId="29"/>
    <cellStyle name="Currency" xfId="1" builtinId="4"/>
    <cellStyle name="Good" xfId="6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view="pageBreakPreview" zoomScale="136" zoomScaleNormal="100" zoomScaleSheetLayoutView="136" workbookViewId="0">
      <selection activeCell="A2" sqref="A2"/>
    </sheetView>
  </sheetViews>
  <sheetFormatPr defaultRowHeight="15" x14ac:dyDescent="0.25"/>
  <cols>
    <col min="2" max="2" width="12.140625" customWidth="1"/>
    <col min="3" max="3" width="10.85546875" customWidth="1"/>
    <col min="5" max="5" width="11.85546875" bestFit="1" customWidth="1"/>
    <col min="6" max="6" width="10.85546875" bestFit="1" customWidth="1"/>
    <col min="7" max="7" width="11.85546875" bestFit="1" customWidth="1"/>
  </cols>
  <sheetData>
    <row r="1" spans="1:7" ht="27" thickBot="1" x14ac:dyDescent="0.45">
      <c r="A1" s="43" t="s">
        <v>0</v>
      </c>
      <c r="B1" s="43"/>
      <c r="C1" s="43"/>
      <c r="D1" s="43"/>
      <c r="E1" s="43"/>
      <c r="F1" s="43"/>
      <c r="G1" s="44"/>
    </row>
    <row r="2" spans="1:7" ht="15.75" thickBot="1" x14ac:dyDescent="0.3">
      <c r="A2" s="2" t="s">
        <v>1</v>
      </c>
      <c r="B2" s="3">
        <v>40544</v>
      </c>
      <c r="C2" s="1"/>
      <c r="D2" s="1"/>
      <c r="E2" s="1"/>
      <c r="F2" s="1"/>
      <c r="G2" s="13"/>
    </row>
    <row r="3" spans="1:7" ht="33.75" customHeight="1" thickBot="1" x14ac:dyDescent="0.3">
      <c r="A3" s="4" t="s">
        <v>2</v>
      </c>
      <c r="B3" s="8" t="s">
        <v>3</v>
      </c>
      <c r="C3" s="10" t="s">
        <v>4</v>
      </c>
      <c r="D3" s="10" t="s">
        <v>5</v>
      </c>
      <c r="E3" s="8" t="s">
        <v>6</v>
      </c>
      <c r="F3" s="8" t="s">
        <v>7</v>
      </c>
      <c r="G3" s="6" t="s">
        <v>8</v>
      </c>
    </row>
    <row r="4" spans="1:7" x14ac:dyDescent="0.25">
      <c r="A4" s="5" t="s">
        <v>9</v>
      </c>
      <c r="B4" s="9" t="s">
        <v>14</v>
      </c>
      <c r="C4" s="9">
        <v>7.5</v>
      </c>
      <c r="D4" s="9">
        <v>35</v>
      </c>
      <c r="E4" s="16">
        <f xml:space="preserve"> C4*D4</f>
        <v>262.5</v>
      </c>
      <c r="F4" s="16">
        <f>E4 * 6%</f>
        <v>15.75</v>
      </c>
      <c r="G4" s="17">
        <f>E4-F4</f>
        <v>246.75</v>
      </c>
    </row>
    <row r="5" spans="1:7" x14ac:dyDescent="0.25">
      <c r="A5" s="5" t="s">
        <v>10</v>
      </c>
      <c r="B5" s="9" t="s">
        <v>15</v>
      </c>
      <c r="C5" s="9">
        <v>8</v>
      </c>
      <c r="D5" s="9">
        <v>30</v>
      </c>
      <c r="E5" s="16">
        <f t="shared" ref="E5:E8" si="0" xml:space="preserve"> C5*D5</f>
        <v>240</v>
      </c>
      <c r="F5" s="16">
        <f t="shared" ref="F5:F8" si="1">E5 * 6%</f>
        <v>14.399999999999999</v>
      </c>
      <c r="G5" s="17">
        <f t="shared" ref="G5:G8" si="2">E5-F5</f>
        <v>225.6</v>
      </c>
    </row>
    <row r="6" spans="1:7" x14ac:dyDescent="0.25">
      <c r="A6" s="5" t="s">
        <v>11</v>
      </c>
      <c r="B6" s="9" t="s">
        <v>16</v>
      </c>
      <c r="C6" s="9">
        <v>6.5</v>
      </c>
      <c r="D6" s="9">
        <v>25</v>
      </c>
      <c r="E6" s="16">
        <f t="shared" si="0"/>
        <v>162.5</v>
      </c>
      <c r="F6" s="16">
        <f t="shared" si="1"/>
        <v>9.75</v>
      </c>
      <c r="G6" s="17">
        <f t="shared" si="2"/>
        <v>152.75</v>
      </c>
    </row>
    <row r="7" spans="1:7" x14ac:dyDescent="0.25">
      <c r="A7" s="5" t="s">
        <v>12</v>
      </c>
      <c r="B7" s="9" t="s">
        <v>17</v>
      </c>
      <c r="C7" s="9">
        <v>9</v>
      </c>
      <c r="D7" s="9">
        <v>40</v>
      </c>
      <c r="E7" s="16">
        <f t="shared" si="0"/>
        <v>360</v>
      </c>
      <c r="F7" s="16">
        <f t="shared" si="1"/>
        <v>21.599999999999998</v>
      </c>
      <c r="G7" s="17">
        <f t="shared" si="2"/>
        <v>338.4</v>
      </c>
    </row>
    <row r="8" spans="1:7" x14ac:dyDescent="0.25">
      <c r="A8" s="11" t="s">
        <v>13</v>
      </c>
      <c r="B8" s="12" t="s">
        <v>18</v>
      </c>
      <c r="C8" s="12">
        <v>10</v>
      </c>
      <c r="D8" s="12">
        <v>39</v>
      </c>
      <c r="E8" s="18">
        <f t="shared" si="0"/>
        <v>390</v>
      </c>
      <c r="F8" s="18">
        <f t="shared" si="1"/>
        <v>23.4</v>
      </c>
      <c r="G8" s="19">
        <f t="shared" si="2"/>
        <v>366.6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view="pageBreakPreview" zoomScale="136" zoomScaleNormal="100" zoomScaleSheetLayoutView="136" workbookViewId="0">
      <selection activeCell="A3" sqref="A3"/>
    </sheetView>
  </sheetViews>
  <sheetFormatPr defaultRowHeight="15" x14ac:dyDescent="0.25"/>
  <cols>
    <col min="1" max="1" width="10.85546875" customWidth="1"/>
    <col min="5" max="5" width="14.42578125" style="20" customWidth="1"/>
  </cols>
  <sheetData>
    <row r="1" spans="1:5" s="14" customFormat="1" ht="30" customHeight="1" x14ac:dyDescent="0.25">
      <c r="A1" s="45" t="s">
        <v>19</v>
      </c>
      <c r="B1" s="46"/>
      <c r="C1" s="46"/>
      <c r="D1" s="46"/>
      <c r="E1" s="46"/>
    </row>
    <row r="3" spans="1:5" s="15" customFormat="1" ht="30" customHeight="1" x14ac:dyDescent="0.25">
      <c r="A3" s="15" t="s">
        <v>20</v>
      </c>
      <c r="B3" s="15" t="s">
        <v>21</v>
      </c>
      <c r="C3" s="15" t="s">
        <v>5</v>
      </c>
      <c r="D3" s="15" t="s">
        <v>22</v>
      </c>
      <c r="E3" s="21" t="s">
        <v>23</v>
      </c>
    </row>
    <row r="4" spans="1:5" s="22" customFormat="1" ht="9.9499999999999993" customHeight="1" x14ac:dyDescent="0.25">
      <c r="A4" s="22" t="s">
        <v>24</v>
      </c>
      <c r="B4" s="23">
        <v>42</v>
      </c>
      <c r="C4" s="23">
        <v>5</v>
      </c>
      <c r="D4" s="23">
        <f>B4/C4</f>
        <v>8.4</v>
      </c>
      <c r="E4" s="25">
        <f>D4* B12</f>
        <v>2.1</v>
      </c>
    </row>
    <row r="5" spans="1:5" s="22" customFormat="1" ht="9.9499999999999993" customHeight="1" x14ac:dyDescent="0.25">
      <c r="A5" s="22" t="s">
        <v>25</v>
      </c>
      <c r="B5" s="23">
        <v>6</v>
      </c>
      <c r="C5" s="23">
        <v>4</v>
      </c>
      <c r="D5" s="23">
        <f t="shared" ref="D5:D8" si="0">B5/C5</f>
        <v>1.5</v>
      </c>
      <c r="E5" s="25">
        <f>D5* B12</f>
        <v>0.375</v>
      </c>
    </row>
    <row r="6" spans="1:5" s="22" customFormat="1" ht="9.9499999999999993" customHeight="1" x14ac:dyDescent="0.25">
      <c r="A6" s="22" t="s">
        <v>26</v>
      </c>
      <c r="B6" s="23">
        <v>39</v>
      </c>
      <c r="C6" s="23">
        <v>6</v>
      </c>
      <c r="D6" s="23">
        <f t="shared" si="0"/>
        <v>6.5</v>
      </c>
      <c r="E6" s="25">
        <f>D6* B12</f>
        <v>1.625</v>
      </c>
    </row>
    <row r="7" spans="1:5" s="22" customFormat="1" ht="9.9499999999999993" customHeight="1" x14ac:dyDescent="0.25">
      <c r="A7" s="22" t="s">
        <v>27</v>
      </c>
      <c r="B7" s="23">
        <v>15</v>
      </c>
      <c r="C7" s="23">
        <v>6</v>
      </c>
      <c r="D7" s="23">
        <f t="shared" si="0"/>
        <v>2.5</v>
      </c>
      <c r="E7" s="25">
        <f>D7* B12</f>
        <v>0.625</v>
      </c>
    </row>
    <row r="8" spans="1:5" s="22" customFormat="1" ht="9.9499999999999993" customHeight="1" x14ac:dyDescent="0.25">
      <c r="A8" s="22" t="s">
        <v>28</v>
      </c>
      <c r="B8" s="23">
        <v>2</v>
      </c>
      <c r="C8" s="23">
        <v>7</v>
      </c>
      <c r="D8" s="23">
        <f t="shared" si="0"/>
        <v>0.2857142857142857</v>
      </c>
      <c r="E8" s="25">
        <f>D8* B12</f>
        <v>7.1428571428571425E-2</v>
      </c>
    </row>
    <row r="9" spans="1:5" s="22" customFormat="1" ht="9.9499999999999993" customHeight="1" x14ac:dyDescent="0.2">
      <c r="E9" s="24"/>
    </row>
    <row r="10" spans="1:5" s="22" customFormat="1" ht="9.9499999999999993" customHeight="1" x14ac:dyDescent="0.2">
      <c r="A10" s="26" t="s">
        <v>30</v>
      </c>
      <c r="B10" s="26">
        <f>SUM(B4:B8)</f>
        <v>104</v>
      </c>
      <c r="C10" s="26">
        <f t="shared" ref="C10:E10" si="1">SUM(C4:C8)</f>
        <v>28</v>
      </c>
      <c r="D10" s="26">
        <f t="shared" si="1"/>
        <v>19.185714285714283</v>
      </c>
      <c r="E10" s="27">
        <f t="shared" si="1"/>
        <v>4.7964285714285708</v>
      </c>
    </row>
    <row r="12" spans="1:5" x14ac:dyDescent="0.25">
      <c r="A12" s="28" t="s">
        <v>29</v>
      </c>
      <c r="B12" s="29">
        <v>0.25</v>
      </c>
    </row>
  </sheetData>
  <mergeCells count="1">
    <mergeCell ref="A1:E1"/>
  </mergeCells>
  <pageMargins left="0.7" right="0.7" top="0.75" bottom="0.75" header="0.3" footer="0.3"/>
  <pageSetup orientation="portrait" r:id="rId1"/>
  <headerFooter>
    <oddHeader>&amp;LMohammad Yehya&amp;R21K-3309</oddHeader>
    <oddFooter>&amp;C9/25/2021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view="pageBreakPreview" zoomScaleNormal="100" zoomScaleSheetLayoutView="100" workbookViewId="0">
      <selection activeCell="E12" sqref="E12"/>
    </sheetView>
  </sheetViews>
  <sheetFormatPr defaultRowHeight="15" x14ac:dyDescent="0.25"/>
  <cols>
    <col min="2" max="2" width="14.42578125" customWidth="1"/>
    <col min="3" max="3" width="31.28515625" customWidth="1"/>
    <col min="4" max="4" width="16" customWidth="1"/>
    <col min="5" max="5" width="17" customWidth="1"/>
    <col min="6" max="6" width="15.85546875" customWidth="1"/>
  </cols>
  <sheetData>
    <row r="1" spans="2:6" ht="15.75" thickBot="1" x14ac:dyDescent="0.3"/>
    <row r="2" spans="2:6" x14ac:dyDescent="0.25">
      <c r="B2" s="36" t="s">
        <v>31</v>
      </c>
      <c r="C2" s="37" t="s">
        <v>32</v>
      </c>
      <c r="D2" s="37" t="s">
        <v>41</v>
      </c>
      <c r="E2" s="37" t="s">
        <v>42</v>
      </c>
      <c r="F2" s="38" t="s">
        <v>43</v>
      </c>
    </row>
    <row r="3" spans="2:6" x14ac:dyDescent="0.25">
      <c r="B3" s="39">
        <v>1</v>
      </c>
      <c r="C3" s="34" t="s">
        <v>33</v>
      </c>
      <c r="D3" s="30">
        <v>50</v>
      </c>
      <c r="E3" s="30">
        <v>100</v>
      </c>
      <c r="F3" s="31">
        <v>100</v>
      </c>
    </row>
    <row r="4" spans="2:6" ht="30" x14ac:dyDescent="0.25">
      <c r="B4" s="39">
        <v>2</v>
      </c>
      <c r="C4" s="34" t="s">
        <v>34</v>
      </c>
      <c r="D4" s="30">
        <v>50</v>
      </c>
      <c r="E4" s="30">
        <v>100</v>
      </c>
      <c r="F4" s="31">
        <v>96</v>
      </c>
    </row>
    <row r="5" spans="2:6" ht="30" x14ac:dyDescent="0.25">
      <c r="B5" s="39">
        <v>3</v>
      </c>
      <c r="C5" s="34" t="s">
        <v>35</v>
      </c>
      <c r="D5" s="30">
        <v>50</v>
      </c>
      <c r="E5" s="30">
        <v>100</v>
      </c>
      <c r="F5" s="31">
        <v>95</v>
      </c>
    </row>
    <row r="6" spans="2:6" ht="30" x14ac:dyDescent="0.25">
      <c r="B6" s="39">
        <v>4</v>
      </c>
      <c r="C6" s="34" t="s">
        <v>36</v>
      </c>
      <c r="D6" s="30">
        <v>50</v>
      </c>
      <c r="E6" s="30">
        <v>100</v>
      </c>
      <c r="F6" s="31">
        <v>98</v>
      </c>
    </row>
    <row r="7" spans="2:6" x14ac:dyDescent="0.25">
      <c r="B7" s="39">
        <v>5</v>
      </c>
      <c r="C7" s="34" t="s">
        <v>37</v>
      </c>
      <c r="D7" s="30">
        <v>50</v>
      </c>
      <c r="E7" s="30">
        <v>100</v>
      </c>
      <c r="F7" s="31">
        <v>96</v>
      </c>
    </row>
    <row r="8" spans="2:6" x14ac:dyDescent="0.25">
      <c r="B8" s="39">
        <v>6</v>
      </c>
      <c r="C8" s="34" t="s">
        <v>38</v>
      </c>
      <c r="D8" s="30">
        <v>50</v>
      </c>
      <c r="E8" s="30">
        <v>100</v>
      </c>
      <c r="F8" s="31">
        <v>100</v>
      </c>
    </row>
    <row r="9" spans="2:6" x14ac:dyDescent="0.25">
      <c r="B9" s="39">
        <v>7</v>
      </c>
      <c r="C9" s="34" t="s">
        <v>39</v>
      </c>
      <c r="D9" s="30">
        <v>50</v>
      </c>
      <c r="E9" s="30">
        <v>100</v>
      </c>
      <c r="F9" s="31">
        <v>93</v>
      </c>
    </row>
    <row r="10" spans="2:6" ht="15.75" thickBot="1" x14ac:dyDescent="0.3">
      <c r="B10" s="40">
        <v>8</v>
      </c>
      <c r="C10" s="35" t="s">
        <v>40</v>
      </c>
      <c r="D10" s="32">
        <v>50</v>
      </c>
      <c r="E10" s="32">
        <v>100</v>
      </c>
      <c r="F10" s="33">
        <v>99</v>
      </c>
    </row>
    <row r="12" spans="2:6" ht="30" x14ac:dyDescent="0.25">
      <c r="B12" s="41" t="s">
        <v>44</v>
      </c>
      <c r="C12" s="30">
        <f>COUNT(B3:B10)</f>
        <v>8</v>
      </c>
    </row>
    <row r="13" spans="2:6" x14ac:dyDescent="0.25">
      <c r="B13" s="42" t="s">
        <v>45</v>
      </c>
      <c r="C13" s="30">
        <f>AVERAGE(F3:F10)</f>
        <v>97.125</v>
      </c>
    </row>
    <row r="14" spans="2:6" x14ac:dyDescent="0.25">
      <c r="B14" s="42" t="s">
        <v>46</v>
      </c>
      <c r="C14" s="30">
        <f>SUM(F3:F10)</f>
        <v>777</v>
      </c>
    </row>
  </sheetData>
  <pageMargins left="0.7" right="0.7" top="0.75" bottom="0.75" header="0.3" footer="0.3"/>
  <pageSetup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Question1</vt:lpstr>
      <vt:lpstr>Question2</vt:lpstr>
      <vt:lpstr>Marks Sheet</vt:lpstr>
      <vt:lpstr>'Marks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2021-09-25T05:14:07Z</dcterms:created>
  <dcterms:modified xsi:type="dcterms:W3CDTF">2021-09-26T07:51:07Z</dcterms:modified>
</cp:coreProperties>
</file>