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E:\projects\Bike Sales Dashboard\Bike-Sales-Dashboard\"/>
    </mc:Choice>
  </mc:AlternateContent>
  <xr:revisionPtr revIDLastSave="0" documentId="13_ncr:1_{AF189CFC-A599-436F-98E0-0819E421BD4B}" xr6:coauthVersionLast="47" xr6:coauthVersionMax="47" xr10:uidLastSave="{00000000-0000-0000-0000-000000000000}"/>
  <bookViews>
    <workbookView xWindow="-108" yWindow="-108" windowWidth="23256" windowHeight="12456" activeTab="4" xr2:uid="{00000000-000D-0000-FFFF-FFFF00000000}"/>
  </bookViews>
  <sheets>
    <sheet name="bike_buyers" sheetId="1" r:id="rId1"/>
    <sheet name="Sheet2" sheetId="3" r:id="rId2"/>
    <sheet name="Sheet3" sheetId="4" r:id="rId3"/>
    <sheet name="Dashboard" sheetId="6" state="hidden" r:id="rId4"/>
    <sheet name="Dasboard" sheetId="7" r:id="rId5"/>
    <sheet name="Woking_sheet" sheetId="2" r:id="rId6"/>
  </sheets>
  <definedNames>
    <definedName name="_xlnm._FilterDatabase" localSheetId="0" hidden="1">bike_buyers!$A$1:$M$1001</definedName>
    <definedName name="_xlnm._FilterDatabase" localSheetId="5" hidden="1">Woking_sheet!$A$1:$N$1027</definedName>
    <definedName name="Slicer_Education">#N/A</definedName>
    <definedName name="Slicer_Marital_Status">#N/A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<sst xmlns="http://schemas.openxmlformats.org/spreadsheetml/2006/main" count="16267" uniqueCount="51">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</sst>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font>
    <font>
      <b/>
      <sz val="36"/>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
      <patternFill patternType="solid">
        <fgColor theme="0" tint="-0.14999847407452621"/>
        <bgColor indexed="64"/>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4" borderId="0" xfId="0" applyFill="1"/>
    <xf numFmtId="0" fontId="0" fillId="35" borderId="0" xfId="0" applyFill="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_(* \(#,##0\);_(* &quot;-&quot;??_);_(@_)"/>
    </dxf>
    <dxf>
      <fill>
        <patternFill patternType="solid">
          <bgColor theme="3" tint="0.39994506668294322"/>
        </patternFill>
      </fill>
    </dxf>
  </dxfs>
  <tableStyles count="1" defaultTableStyle="TableStyleMedium2" defaultPivotStyle="PivotStyleLight16">
    <tableStyle name="Slicer Style 1" pivot="0" table="0" count="2" xr9:uid="{E1EA6528-156B-4CC3-900A-DCF3B71D2EEC}">
      <tableStyleElement type="wholeTable" dxfId="1"/>
    </tableStyle>
  </tableStyles>
  <extLst>
    <ext xmlns:x14="http://schemas.microsoft.com/office/spreadsheetml/2009/9/main" uri="{46F421CA-312F-682f-3DD2-61675219B42D}">
      <x14:dxfs count="1">
        <dxf>
          <fill>
            <gradientFill>
              <stop position="0">
                <color theme="3" tint="0.40000610370189521"/>
              </stop>
              <stop position="1">
                <color theme="4" tint="0.40000610370189521"/>
              </stop>
            </gradient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cat>
            <c:strRef>
              <c:f>Sheet2!$A$5:$A$7</c:f>
              <c:strCache>
                <c:ptCount val="2"/>
                <c:pt idx="0">
                  <c:v>Female</c:v>
                </c:pt>
                <c:pt idx="1">
                  <c:v>Male</c:v>
                </c:pt>
              </c:strCache>
            </c:strRef>
          </c:cat>
          <c:val>
            <c:numRef>
              <c:f>Sheet2!$B$5:$B$7</c:f>
              <c:numCache>
                <c:formatCode>_(* #,##0_);_(* \(#,##0\);_(* "-"??_);_(@_)</c:formatCode>
                <c:ptCount val="2"/>
                <c:pt idx="0">
                  <c:v>53440</c:v>
                </c:pt>
                <c:pt idx="1">
                  <c:v>56208.178438661707</c:v>
                </c:pt>
              </c:numCache>
            </c:numRef>
          </c:val>
          <c:extLst>
            <c:ext xmlns:c16="http://schemas.microsoft.com/office/drawing/2014/chart" uri="{C3380CC4-5D6E-409C-BE32-E72D297353CC}">
              <c16:uniqueId val="{00000000-7F2F-4374-AA24-261EB8DCC3A9}"/>
            </c:ext>
          </c:extLst>
        </c:ser>
        <c:ser>
          <c:idx val="1"/>
          <c:order val="1"/>
          <c:tx>
            <c:strRef>
              <c:f>Sheet2!$C$3:$C$4</c:f>
              <c:strCache>
                <c:ptCount val="1"/>
                <c:pt idx="0">
                  <c:v>Yes</c:v>
                </c:pt>
              </c:strCache>
            </c:strRef>
          </c:tx>
          <c:spPr>
            <a:solidFill>
              <a:schemeClr val="accent2"/>
            </a:solidFill>
            <a:ln>
              <a:noFill/>
            </a:ln>
            <a:effectLst/>
          </c:spPr>
          <c:invertIfNegative val="0"/>
          <c:cat>
            <c:strRef>
              <c:f>Sheet2!$A$5:$A$7</c:f>
              <c:strCache>
                <c:ptCount val="2"/>
                <c:pt idx="0">
                  <c:v>Female</c:v>
                </c:pt>
                <c:pt idx="1">
                  <c:v>Male</c:v>
                </c:pt>
              </c:strCache>
            </c:strRef>
          </c:cat>
          <c:val>
            <c:numRef>
              <c:f>Sheet2!$C$5:$C$7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F2F-4374-AA24-261EB8DCC3A9}"/>
            </c:ext>
          </c:extLst>
        </c:ser>
        <c:dLbls>
          <c:showLegendKey val="0"/>
          <c:showVal val="0"/>
          <c:showCatName val="0"/>
          <c:showSerName val="0"/>
          <c:showPercent val="0"/>
          <c:showBubbleSize val="0"/>
        </c:dLbls>
        <c:gapWidth val="219"/>
        <c:overlap val="-27"/>
        <c:axId val="2122022479"/>
        <c:axId val="2122018159"/>
      </c:barChart>
      <c:catAx>
        <c:axId val="2122022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018159"/>
        <c:crosses val="autoZero"/>
        <c:auto val="1"/>
        <c:lblAlgn val="ctr"/>
        <c:lblOffset val="100"/>
        <c:noMultiLvlLbl val="0"/>
      </c:catAx>
      <c:valAx>
        <c:axId val="2122018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of I</a:t>
                </a:r>
                <a:r>
                  <a:rPr lang="en-US" baseline="0"/>
                  <a:t>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022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666666666666664E-2"/>
          <c:y val="0.26791447944006996"/>
          <c:w val="0.70138888888888884"/>
          <c:h val="0.52382363662875475"/>
        </c:manualLayout>
      </c:layout>
      <c:lineChart>
        <c:grouping val="standard"/>
        <c:varyColors val="0"/>
        <c:ser>
          <c:idx val="0"/>
          <c:order val="0"/>
          <c:tx>
            <c:strRef>
              <c:f>Sheet2!$B$29:$B$30</c:f>
              <c:strCache>
                <c:ptCount val="1"/>
                <c:pt idx="0">
                  <c:v>No</c:v>
                </c:pt>
              </c:strCache>
            </c:strRef>
          </c:tx>
          <c:spPr>
            <a:ln w="28575" cap="rnd">
              <a:solidFill>
                <a:schemeClr val="accent1"/>
              </a:solidFill>
              <a:round/>
            </a:ln>
            <a:effectLst/>
          </c:spPr>
          <c:marker>
            <c:symbol val="none"/>
          </c:marker>
          <c:cat>
            <c:strRef>
              <c:f>Sheet2!$A$31:$A$36</c:f>
              <c:strCache>
                <c:ptCount val="5"/>
                <c:pt idx="0">
                  <c:v>0-1 Miles</c:v>
                </c:pt>
                <c:pt idx="1">
                  <c:v>1-2 Miles</c:v>
                </c:pt>
                <c:pt idx="2">
                  <c:v>2-5 Miles</c:v>
                </c:pt>
                <c:pt idx="3">
                  <c:v>5-10 Miles</c:v>
                </c:pt>
                <c:pt idx="4">
                  <c:v>More than 10 Miles</c:v>
                </c:pt>
              </c:strCache>
            </c:strRef>
          </c:cat>
          <c:val>
            <c:numRef>
              <c:f>Sheet2!$B$31:$B$36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76E-43F2-9168-754B81DE4B39}"/>
            </c:ext>
          </c:extLst>
        </c:ser>
        <c:ser>
          <c:idx val="1"/>
          <c:order val="1"/>
          <c:tx>
            <c:strRef>
              <c:f>Sheet2!$C$29:$C$30</c:f>
              <c:strCache>
                <c:ptCount val="1"/>
                <c:pt idx="0">
                  <c:v>Yes</c:v>
                </c:pt>
              </c:strCache>
            </c:strRef>
          </c:tx>
          <c:spPr>
            <a:ln w="28575" cap="rnd">
              <a:solidFill>
                <a:schemeClr val="accent2"/>
              </a:solidFill>
              <a:round/>
            </a:ln>
            <a:effectLst/>
          </c:spPr>
          <c:marker>
            <c:symbol val="none"/>
          </c:marker>
          <c:cat>
            <c:strRef>
              <c:f>Sheet2!$A$31:$A$36</c:f>
              <c:strCache>
                <c:ptCount val="5"/>
                <c:pt idx="0">
                  <c:v>0-1 Miles</c:v>
                </c:pt>
                <c:pt idx="1">
                  <c:v>1-2 Miles</c:v>
                </c:pt>
                <c:pt idx="2">
                  <c:v>2-5 Miles</c:v>
                </c:pt>
                <c:pt idx="3">
                  <c:v>5-10 Miles</c:v>
                </c:pt>
                <c:pt idx="4">
                  <c:v>More than 10 Miles</c:v>
                </c:pt>
              </c:strCache>
            </c:strRef>
          </c:cat>
          <c:val>
            <c:numRef>
              <c:f>Sheet2!$C$31:$C$36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76E-43F2-9168-754B81DE4B39}"/>
            </c:ext>
          </c:extLst>
        </c:ser>
        <c:dLbls>
          <c:showLegendKey val="0"/>
          <c:showVal val="0"/>
          <c:showCatName val="0"/>
          <c:showSerName val="0"/>
          <c:showPercent val="0"/>
          <c:showBubbleSize val="0"/>
        </c:dLbls>
        <c:smooth val="0"/>
        <c:axId val="259553359"/>
        <c:axId val="259541839"/>
      </c:lineChart>
      <c:catAx>
        <c:axId val="2595533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541839"/>
        <c:crosses val="autoZero"/>
        <c:auto val="1"/>
        <c:lblAlgn val="ctr"/>
        <c:lblOffset val="100"/>
        <c:noMultiLvlLbl val="0"/>
      </c:catAx>
      <c:valAx>
        <c:axId val="25954183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55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Sheet3!$A$3:$A$6</c:f>
              <c:strCache>
                <c:ptCount val="3"/>
                <c:pt idx="0">
                  <c:v>Adolescent</c:v>
                </c:pt>
                <c:pt idx="1">
                  <c:v>Middle Age</c:v>
                </c:pt>
                <c:pt idx="2">
                  <c:v>Old</c:v>
                </c:pt>
              </c:strCache>
            </c:strRef>
          </c:cat>
          <c:val>
            <c:numRef>
              <c:f>Sheet3!$B$3:$B$6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819-42FA-BB93-677641944D51}"/>
            </c:ext>
          </c:extLst>
        </c:ser>
        <c:ser>
          <c:idx val="1"/>
          <c:order val="1"/>
          <c:tx>
            <c:strRef>
              <c:f>Sheet3!$C$1:$C$2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Sheet3!$A$3:$A$6</c:f>
              <c:strCache>
                <c:ptCount val="3"/>
                <c:pt idx="0">
                  <c:v>Adolescent</c:v>
                </c:pt>
                <c:pt idx="1">
                  <c:v>Middle Age</c:v>
                </c:pt>
                <c:pt idx="2">
                  <c:v>Old</c:v>
                </c:pt>
              </c:strCache>
            </c:strRef>
          </c:cat>
          <c:val>
            <c:numRef>
              <c:f>Sheet3!$C$3:$C$6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819-42FA-BB93-677641944D51}"/>
            </c:ext>
          </c:extLst>
        </c:ser>
        <c:dLbls>
          <c:showLegendKey val="0"/>
          <c:showVal val="0"/>
          <c:showCatName val="0"/>
          <c:showSerName val="0"/>
          <c:showPercent val="0"/>
          <c:showBubbleSize val="0"/>
        </c:dLbls>
        <c:marker val="1"/>
        <c:smooth val="0"/>
        <c:axId val="201788976"/>
        <c:axId val="201789936"/>
      </c:lineChart>
      <c:catAx>
        <c:axId val="20178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89936"/>
        <c:crosses val="autoZero"/>
        <c:auto val="1"/>
        <c:lblAlgn val="ctr"/>
        <c:lblOffset val="100"/>
        <c:noMultiLvlLbl val="0"/>
      </c:catAx>
      <c:valAx>
        <c:axId val="20178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8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cat>
            <c:strRef>
              <c:f>Sheet2!$A$5:$A$7</c:f>
              <c:strCache>
                <c:ptCount val="2"/>
                <c:pt idx="0">
                  <c:v>Female</c:v>
                </c:pt>
                <c:pt idx="1">
                  <c:v>Male</c:v>
                </c:pt>
              </c:strCache>
            </c:strRef>
          </c:cat>
          <c:val>
            <c:numRef>
              <c:f>Sheet2!$B$5:$B$7</c:f>
              <c:numCache>
                <c:formatCode>_(* #,##0_);_(* \(#,##0\);_(* "-"??_);_(@_)</c:formatCode>
                <c:ptCount val="2"/>
                <c:pt idx="0">
                  <c:v>53440</c:v>
                </c:pt>
                <c:pt idx="1">
                  <c:v>56208.178438661707</c:v>
                </c:pt>
              </c:numCache>
            </c:numRef>
          </c:val>
          <c:extLst>
            <c:ext xmlns:c16="http://schemas.microsoft.com/office/drawing/2014/chart" uri="{C3380CC4-5D6E-409C-BE32-E72D297353CC}">
              <c16:uniqueId val="{00000000-5189-4F4C-99E1-8C9E048B2BF1}"/>
            </c:ext>
          </c:extLst>
        </c:ser>
        <c:ser>
          <c:idx val="1"/>
          <c:order val="1"/>
          <c:tx>
            <c:strRef>
              <c:f>Sheet2!$C$3:$C$4</c:f>
              <c:strCache>
                <c:ptCount val="1"/>
                <c:pt idx="0">
                  <c:v>Yes</c:v>
                </c:pt>
              </c:strCache>
            </c:strRef>
          </c:tx>
          <c:spPr>
            <a:solidFill>
              <a:schemeClr val="accent2"/>
            </a:solidFill>
            <a:ln>
              <a:noFill/>
            </a:ln>
            <a:effectLst/>
          </c:spPr>
          <c:invertIfNegative val="0"/>
          <c:cat>
            <c:strRef>
              <c:f>Sheet2!$A$5:$A$7</c:f>
              <c:strCache>
                <c:ptCount val="2"/>
                <c:pt idx="0">
                  <c:v>Female</c:v>
                </c:pt>
                <c:pt idx="1">
                  <c:v>Male</c:v>
                </c:pt>
              </c:strCache>
            </c:strRef>
          </c:cat>
          <c:val>
            <c:numRef>
              <c:f>Sheet2!$C$5:$C$7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189-4F4C-99E1-8C9E048B2BF1}"/>
            </c:ext>
          </c:extLst>
        </c:ser>
        <c:dLbls>
          <c:showLegendKey val="0"/>
          <c:showVal val="0"/>
          <c:showCatName val="0"/>
          <c:showSerName val="0"/>
          <c:showPercent val="0"/>
          <c:showBubbleSize val="0"/>
        </c:dLbls>
        <c:gapWidth val="219"/>
        <c:overlap val="-27"/>
        <c:axId val="2122022479"/>
        <c:axId val="2122018159"/>
      </c:barChart>
      <c:catAx>
        <c:axId val="2122022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018159"/>
        <c:crosses val="autoZero"/>
        <c:auto val="1"/>
        <c:lblAlgn val="ctr"/>
        <c:lblOffset val="100"/>
        <c:noMultiLvlLbl val="0"/>
      </c:catAx>
      <c:valAx>
        <c:axId val="2122018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of I</a:t>
                </a:r>
                <a:r>
                  <a:rPr lang="en-US" baseline="0"/>
                  <a:t>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022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Dashboard.xlsx]Sheet3!PivotTable3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Sheet3!$A$3:$A$6</c:f>
              <c:strCache>
                <c:ptCount val="3"/>
                <c:pt idx="0">
                  <c:v>Adolescent</c:v>
                </c:pt>
                <c:pt idx="1">
                  <c:v>Middle Age</c:v>
                </c:pt>
                <c:pt idx="2">
                  <c:v>Old</c:v>
                </c:pt>
              </c:strCache>
            </c:strRef>
          </c:cat>
          <c:val>
            <c:numRef>
              <c:f>Sheet3!$B$3:$B$6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613-4D42-8B32-C86FFC6A3FAA}"/>
            </c:ext>
          </c:extLst>
        </c:ser>
        <c:ser>
          <c:idx val="1"/>
          <c:order val="1"/>
          <c:tx>
            <c:strRef>
              <c:f>Sheet3!$C$1:$C$2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Sheet3!$A$3:$A$6</c:f>
              <c:strCache>
                <c:ptCount val="3"/>
                <c:pt idx="0">
                  <c:v>Adolescent</c:v>
                </c:pt>
                <c:pt idx="1">
                  <c:v>Middle Age</c:v>
                </c:pt>
                <c:pt idx="2">
                  <c:v>Old</c:v>
                </c:pt>
              </c:strCache>
            </c:strRef>
          </c:cat>
          <c:val>
            <c:numRef>
              <c:f>Sheet3!$C$3:$C$6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613-4D42-8B32-C86FFC6A3FAA}"/>
            </c:ext>
          </c:extLst>
        </c:ser>
        <c:dLbls>
          <c:showLegendKey val="0"/>
          <c:showVal val="0"/>
          <c:showCatName val="0"/>
          <c:showSerName val="0"/>
          <c:showPercent val="0"/>
          <c:showBubbleSize val="0"/>
        </c:dLbls>
        <c:marker val="1"/>
        <c:smooth val="0"/>
        <c:axId val="201788976"/>
        <c:axId val="201789936"/>
      </c:lineChart>
      <c:catAx>
        <c:axId val="20178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89936"/>
        <c:crosses val="autoZero"/>
        <c:auto val="1"/>
        <c:lblAlgn val="ctr"/>
        <c:lblOffset val="100"/>
        <c:noMultiLvlLbl val="0"/>
      </c:catAx>
      <c:valAx>
        <c:axId val="20178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8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666666666666664E-2"/>
          <c:y val="0.26791447944006996"/>
          <c:w val="0.70138888888888884"/>
          <c:h val="0.52382363662875475"/>
        </c:manualLayout>
      </c:layout>
      <c:lineChart>
        <c:grouping val="standard"/>
        <c:varyColors val="0"/>
        <c:ser>
          <c:idx val="0"/>
          <c:order val="0"/>
          <c:tx>
            <c:strRef>
              <c:f>Sheet2!$B$29:$B$30</c:f>
              <c:strCache>
                <c:ptCount val="1"/>
                <c:pt idx="0">
                  <c:v>No</c:v>
                </c:pt>
              </c:strCache>
            </c:strRef>
          </c:tx>
          <c:spPr>
            <a:ln w="28575" cap="rnd">
              <a:solidFill>
                <a:schemeClr val="accent1"/>
              </a:solidFill>
              <a:round/>
            </a:ln>
            <a:effectLst/>
          </c:spPr>
          <c:marker>
            <c:symbol val="none"/>
          </c:marker>
          <c:cat>
            <c:strRef>
              <c:f>Sheet2!$A$31:$A$36</c:f>
              <c:strCache>
                <c:ptCount val="5"/>
                <c:pt idx="0">
                  <c:v>0-1 Miles</c:v>
                </c:pt>
                <c:pt idx="1">
                  <c:v>1-2 Miles</c:v>
                </c:pt>
                <c:pt idx="2">
                  <c:v>2-5 Miles</c:v>
                </c:pt>
                <c:pt idx="3">
                  <c:v>5-10 Miles</c:v>
                </c:pt>
                <c:pt idx="4">
                  <c:v>More than 10 Miles</c:v>
                </c:pt>
              </c:strCache>
            </c:strRef>
          </c:cat>
          <c:val>
            <c:numRef>
              <c:f>Sheet2!$B$31:$B$36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469-413F-B94B-37386177629E}"/>
            </c:ext>
          </c:extLst>
        </c:ser>
        <c:ser>
          <c:idx val="1"/>
          <c:order val="1"/>
          <c:tx>
            <c:strRef>
              <c:f>Sheet2!$C$29:$C$30</c:f>
              <c:strCache>
                <c:ptCount val="1"/>
                <c:pt idx="0">
                  <c:v>Yes</c:v>
                </c:pt>
              </c:strCache>
            </c:strRef>
          </c:tx>
          <c:spPr>
            <a:ln w="28575" cap="rnd">
              <a:solidFill>
                <a:schemeClr val="accent2"/>
              </a:solidFill>
              <a:round/>
            </a:ln>
            <a:effectLst/>
          </c:spPr>
          <c:marker>
            <c:symbol val="none"/>
          </c:marker>
          <c:cat>
            <c:strRef>
              <c:f>Sheet2!$A$31:$A$36</c:f>
              <c:strCache>
                <c:ptCount val="5"/>
                <c:pt idx="0">
                  <c:v>0-1 Miles</c:v>
                </c:pt>
                <c:pt idx="1">
                  <c:v>1-2 Miles</c:v>
                </c:pt>
                <c:pt idx="2">
                  <c:v>2-5 Miles</c:v>
                </c:pt>
                <c:pt idx="3">
                  <c:v>5-10 Miles</c:v>
                </c:pt>
                <c:pt idx="4">
                  <c:v>More than 10 Miles</c:v>
                </c:pt>
              </c:strCache>
            </c:strRef>
          </c:cat>
          <c:val>
            <c:numRef>
              <c:f>Sheet2!$C$31:$C$36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469-413F-B94B-37386177629E}"/>
            </c:ext>
          </c:extLst>
        </c:ser>
        <c:dLbls>
          <c:showLegendKey val="0"/>
          <c:showVal val="0"/>
          <c:showCatName val="0"/>
          <c:showSerName val="0"/>
          <c:showPercent val="0"/>
          <c:showBubbleSize val="0"/>
        </c:dLbls>
        <c:smooth val="0"/>
        <c:axId val="259553359"/>
        <c:axId val="259541839"/>
      </c:lineChart>
      <c:catAx>
        <c:axId val="2595533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541839"/>
        <c:crosses val="autoZero"/>
        <c:auto val="1"/>
        <c:lblAlgn val="ctr"/>
        <c:lblOffset val="100"/>
        <c:noMultiLvlLbl val="0"/>
      </c:catAx>
      <c:valAx>
        <c:axId val="25954183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55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Dashboard.xlsx]Sheet2!PivotTable1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cat>
            <c:strRef>
              <c:f>Sheet2!$A$5:$A$7</c:f>
              <c:strCache>
                <c:ptCount val="2"/>
                <c:pt idx="0">
                  <c:v>Female</c:v>
                </c:pt>
                <c:pt idx="1">
                  <c:v>Male</c:v>
                </c:pt>
              </c:strCache>
            </c:strRef>
          </c:cat>
          <c:val>
            <c:numRef>
              <c:f>Sheet2!$B$5:$B$7</c:f>
              <c:numCache>
                <c:formatCode>_(* #,##0_);_(* \(#,##0\);_(* "-"??_);_(@_)</c:formatCode>
                <c:ptCount val="2"/>
                <c:pt idx="0">
                  <c:v>53440</c:v>
                </c:pt>
                <c:pt idx="1">
                  <c:v>56208.178438661707</c:v>
                </c:pt>
              </c:numCache>
            </c:numRef>
          </c:val>
          <c:extLst>
            <c:ext xmlns:c16="http://schemas.microsoft.com/office/drawing/2014/chart" uri="{C3380CC4-5D6E-409C-BE32-E72D297353CC}">
              <c16:uniqueId val="{00000000-11BA-4BB7-8D00-FB600F1DAD49}"/>
            </c:ext>
          </c:extLst>
        </c:ser>
        <c:ser>
          <c:idx val="1"/>
          <c:order val="1"/>
          <c:tx>
            <c:strRef>
              <c:f>Sheet2!$C$3:$C$4</c:f>
              <c:strCache>
                <c:ptCount val="1"/>
                <c:pt idx="0">
                  <c:v>Yes</c:v>
                </c:pt>
              </c:strCache>
            </c:strRef>
          </c:tx>
          <c:spPr>
            <a:solidFill>
              <a:schemeClr val="accent2"/>
            </a:solidFill>
            <a:ln>
              <a:noFill/>
            </a:ln>
            <a:effectLst/>
          </c:spPr>
          <c:invertIfNegative val="0"/>
          <c:cat>
            <c:strRef>
              <c:f>Sheet2!$A$5:$A$7</c:f>
              <c:strCache>
                <c:ptCount val="2"/>
                <c:pt idx="0">
                  <c:v>Female</c:v>
                </c:pt>
                <c:pt idx="1">
                  <c:v>Male</c:v>
                </c:pt>
              </c:strCache>
            </c:strRef>
          </c:cat>
          <c:val>
            <c:numRef>
              <c:f>Sheet2!$C$5:$C$7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1BA-4BB7-8D00-FB600F1DAD49}"/>
            </c:ext>
          </c:extLst>
        </c:ser>
        <c:dLbls>
          <c:showLegendKey val="0"/>
          <c:showVal val="0"/>
          <c:showCatName val="0"/>
          <c:showSerName val="0"/>
          <c:showPercent val="0"/>
          <c:showBubbleSize val="0"/>
        </c:dLbls>
        <c:gapWidth val="219"/>
        <c:overlap val="-27"/>
        <c:axId val="2122022479"/>
        <c:axId val="2122018159"/>
      </c:barChart>
      <c:catAx>
        <c:axId val="2122022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018159"/>
        <c:crosses val="autoZero"/>
        <c:auto val="1"/>
        <c:lblAlgn val="ctr"/>
        <c:lblOffset val="100"/>
        <c:noMultiLvlLbl val="0"/>
      </c:catAx>
      <c:valAx>
        <c:axId val="21220181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of I</a:t>
                </a:r>
                <a:r>
                  <a:rPr lang="en-US" baseline="0"/>
                  <a:t>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022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Dashboard.xlsx]Sheet3!PivotTable3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Sheet3!$A$3:$A$6</c:f>
              <c:strCache>
                <c:ptCount val="3"/>
                <c:pt idx="0">
                  <c:v>Adolescent</c:v>
                </c:pt>
                <c:pt idx="1">
                  <c:v>Middle Age</c:v>
                </c:pt>
                <c:pt idx="2">
                  <c:v>Old</c:v>
                </c:pt>
              </c:strCache>
            </c:strRef>
          </c:cat>
          <c:val>
            <c:numRef>
              <c:f>Sheet3!$B$3:$B$6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9D6-4B36-9314-E11121F32DE4}"/>
            </c:ext>
          </c:extLst>
        </c:ser>
        <c:ser>
          <c:idx val="1"/>
          <c:order val="1"/>
          <c:tx>
            <c:strRef>
              <c:f>Sheet3!$C$1:$C$2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Sheet3!$A$3:$A$6</c:f>
              <c:strCache>
                <c:ptCount val="3"/>
                <c:pt idx="0">
                  <c:v>Adolescent</c:v>
                </c:pt>
                <c:pt idx="1">
                  <c:v>Middle Age</c:v>
                </c:pt>
                <c:pt idx="2">
                  <c:v>Old</c:v>
                </c:pt>
              </c:strCache>
            </c:strRef>
          </c:cat>
          <c:val>
            <c:numRef>
              <c:f>Sheet3!$C$3:$C$6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9D6-4B36-9314-E11121F32DE4}"/>
            </c:ext>
          </c:extLst>
        </c:ser>
        <c:dLbls>
          <c:showLegendKey val="0"/>
          <c:showVal val="0"/>
          <c:showCatName val="0"/>
          <c:showSerName val="0"/>
          <c:showPercent val="0"/>
          <c:showBubbleSize val="0"/>
        </c:dLbls>
        <c:marker val="1"/>
        <c:smooth val="0"/>
        <c:axId val="201788976"/>
        <c:axId val="201789936"/>
      </c:lineChart>
      <c:catAx>
        <c:axId val="20178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89936"/>
        <c:crosses val="autoZero"/>
        <c:auto val="1"/>
        <c:lblAlgn val="ctr"/>
        <c:lblOffset val="100"/>
        <c:noMultiLvlLbl val="0"/>
      </c:catAx>
      <c:valAx>
        <c:axId val="20178993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8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Dashboard.xlsx]Sheet2!PivotTable2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666666666666664E-2"/>
          <c:y val="0.26791447944006996"/>
          <c:w val="0.70138888888888884"/>
          <c:h val="0.52382363662875475"/>
        </c:manualLayout>
      </c:layout>
      <c:lineChart>
        <c:grouping val="standard"/>
        <c:varyColors val="0"/>
        <c:ser>
          <c:idx val="0"/>
          <c:order val="0"/>
          <c:tx>
            <c:strRef>
              <c:f>Sheet2!$B$29:$B$30</c:f>
              <c:strCache>
                <c:ptCount val="1"/>
                <c:pt idx="0">
                  <c:v>No</c:v>
                </c:pt>
              </c:strCache>
            </c:strRef>
          </c:tx>
          <c:spPr>
            <a:ln w="28575" cap="rnd">
              <a:solidFill>
                <a:schemeClr val="accent1"/>
              </a:solidFill>
              <a:round/>
            </a:ln>
            <a:effectLst/>
          </c:spPr>
          <c:marker>
            <c:symbol val="none"/>
          </c:marker>
          <c:cat>
            <c:strRef>
              <c:f>Sheet2!$A$31:$A$36</c:f>
              <c:strCache>
                <c:ptCount val="5"/>
                <c:pt idx="0">
                  <c:v>0-1 Miles</c:v>
                </c:pt>
                <c:pt idx="1">
                  <c:v>1-2 Miles</c:v>
                </c:pt>
                <c:pt idx="2">
                  <c:v>2-5 Miles</c:v>
                </c:pt>
                <c:pt idx="3">
                  <c:v>5-10 Miles</c:v>
                </c:pt>
                <c:pt idx="4">
                  <c:v>More than 10 Miles</c:v>
                </c:pt>
              </c:strCache>
            </c:strRef>
          </c:cat>
          <c:val>
            <c:numRef>
              <c:f>Sheet2!$B$31:$B$36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2B4-48DB-AED4-946AC749CBD2}"/>
            </c:ext>
          </c:extLst>
        </c:ser>
        <c:ser>
          <c:idx val="1"/>
          <c:order val="1"/>
          <c:tx>
            <c:strRef>
              <c:f>Sheet2!$C$29:$C$30</c:f>
              <c:strCache>
                <c:ptCount val="1"/>
                <c:pt idx="0">
                  <c:v>Yes</c:v>
                </c:pt>
              </c:strCache>
            </c:strRef>
          </c:tx>
          <c:spPr>
            <a:ln w="28575" cap="rnd">
              <a:solidFill>
                <a:schemeClr val="accent2"/>
              </a:solidFill>
              <a:round/>
            </a:ln>
            <a:effectLst/>
          </c:spPr>
          <c:marker>
            <c:symbol val="none"/>
          </c:marker>
          <c:cat>
            <c:strRef>
              <c:f>Sheet2!$A$31:$A$36</c:f>
              <c:strCache>
                <c:ptCount val="5"/>
                <c:pt idx="0">
                  <c:v>0-1 Miles</c:v>
                </c:pt>
                <c:pt idx="1">
                  <c:v>1-2 Miles</c:v>
                </c:pt>
                <c:pt idx="2">
                  <c:v>2-5 Miles</c:v>
                </c:pt>
                <c:pt idx="3">
                  <c:v>5-10 Miles</c:v>
                </c:pt>
                <c:pt idx="4">
                  <c:v>More than 10 Miles</c:v>
                </c:pt>
              </c:strCache>
            </c:strRef>
          </c:cat>
          <c:val>
            <c:numRef>
              <c:f>Sheet2!$C$31:$C$36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2B4-48DB-AED4-946AC749CBD2}"/>
            </c:ext>
          </c:extLst>
        </c:ser>
        <c:dLbls>
          <c:showLegendKey val="0"/>
          <c:showVal val="0"/>
          <c:showCatName val="0"/>
          <c:showSerName val="0"/>
          <c:showPercent val="0"/>
          <c:showBubbleSize val="0"/>
        </c:dLbls>
        <c:smooth val="0"/>
        <c:axId val="259553359"/>
        <c:axId val="259541839"/>
      </c:lineChart>
      <c:catAx>
        <c:axId val="2595533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541839"/>
        <c:crosses val="autoZero"/>
        <c:auto val="1"/>
        <c:lblAlgn val="ctr"/>
        <c:lblOffset val="100"/>
        <c:noMultiLvlLbl val="0"/>
      </c:catAx>
      <c:valAx>
        <c:axId val="25954183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55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114300</xdr:colOff>
      <xdr:row>2</xdr:row>
      <xdr:rowOff>49530</xdr:rowOff>
    </xdr:from>
    <xdr:to>
      <xdr:col>13</xdr:col>
      <xdr:colOff>419100</xdr:colOff>
      <xdr:row>17</xdr:row>
      <xdr:rowOff>49530</xdr:rowOff>
    </xdr:to>
    <xdr:graphicFrame macro="">
      <xdr:nvGraphicFramePr>
        <xdr:cNvPr id="2" name="Chart 1">
          <a:extLst>
            <a:ext uri="{FF2B5EF4-FFF2-40B4-BE49-F238E27FC236}">
              <a16:creationId xmlns:a16="http://schemas.microsoft.com/office/drawing/2014/main" id="{205ABEE4-5957-38A6-35ED-FBE7B1A3A1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510540</xdr:colOff>
      <xdr:row>28</xdr:row>
      <xdr:rowOff>11430</xdr:rowOff>
    </xdr:from>
    <xdr:to>
      <xdr:col>12</xdr:col>
      <xdr:colOff>76200</xdr:colOff>
      <xdr:row>43</xdr:row>
      <xdr:rowOff>11430</xdr:rowOff>
    </xdr:to>
    <xdr:graphicFrame macro="">
      <xdr:nvGraphicFramePr>
        <xdr:cNvPr id="3" name="Chart 2">
          <a:extLst>
            <a:ext uri="{FF2B5EF4-FFF2-40B4-BE49-F238E27FC236}">
              <a16:creationId xmlns:a16="http://schemas.microsoft.com/office/drawing/2014/main" id="{6321FDDF-0303-39A4-227A-FEAAAC2C8D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464820</xdr:colOff>
      <xdr:row>2</xdr:row>
      <xdr:rowOff>102870</xdr:rowOff>
    </xdr:from>
    <xdr:to>
      <xdr:col>13</xdr:col>
      <xdr:colOff>160020</xdr:colOff>
      <xdr:row>17</xdr:row>
      <xdr:rowOff>102870</xdr:rowOff>
    </xdr:to>
    <xdr:graphicFrame macro="">
      <xdr:nvGraphicFramePr>
        <xdr:cNvPr id="2" name="Chart 1">
          <a:extLst>
            <a:ext uri="{FF2B5EF4-FFF2-40B4-BE49-F238E27FC236}">
              <a16:creationId xmlns:a16="http://schemas.microsoft.com/office/drawing/2014/main" id="{5FFECC19-375D-09B3-28A7-0ADAAC6426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112426</xdr:colOff>
      <xdr:row>5</xdr:row>
      <xdr:rowOff>55418</xdr:rowOff>
    </xdr:from>
    <xdr:to>
      <xdr:col>8</xdr:col>
      <xdr:colOff>493059</xdr:colOff>
      <xdr:row>19</xdr:row>
      <xdr:rowOff>154324</xdr:rowOff>
    </xdr:to>
    <xdr:graphicFrame macro="">
      <xdr:nvGraphicFramePr>
        <xdr:cNvPr id="2" name="Chart 1">
          <a:extLst>
            <a:ext uri="{FF2B5EF4-FFF2-40B4-BE49-F238E27FC236}">
              <a16:creationId xmlns:a16="http://schemas.microsoft.com/office/drawing/2014/main" id="{A7E08001-21BA-4EC0-AD6E-E9CC881002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526473</xdr:colOff>
      <xdr:row>5</xdr:row>
      <xdr:rowOff>55418</xdr:rowOff>
    </xdr:from>
    <xdr:to>
      <xdr:col>16</xdr:col>
      <xdr:colOff>0</xdr:colOff>
      <xdr:row>19</xdr:row>
      <xdr:rowOff>143436</xdr:rowOff>
    </xdr:to>
    <xdr:graphicFrame macro="">
      <xdr:nvGraphicFramePr>
        <xdr:cNvPr id="3" name="Chart 2">
          <a:extLst>
            <a:ext uri="{FF2B5EF4-FFF2-40B4-BE49-F238E27FC236}">
              <a16:creationId xmlns:a16="http://schemas.microsoft.com/office/drawing/2014/main" id="{2479A7E4-F70E-46B9-9510-6AC343B5C5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116541</xdr:colOff>
      <xdr:row>20</xdr:row>
      <xdr:rowOff>8965</xdr:rowOff>
    </xdr:from>
    <xdr:to>
      <xdr:col>16</xdr:col>
      <xdr:colOff>8965</xdr:colOff>
      <xdr:row>34</xdr:row>
      <xdr:rowOff>128886</xdr:rowOff>
    </xdr:to>
    <xdr:graphicFrame macro="">
      <xdr:nvGraphicFramePr>
        <xdr:cNvPr id="4" name="Chart 3">
          <a:extLst>
            <a:ext uri="{FF2B5EF4-FFF2-40B4-BE49-F238E27FC236}">
              <a16:creationId xmlns:a16="http://schemas.microsoft.com/office/drawing/2014/main" id="{38FD95B7-4C1F-43FC-8843-17E067014B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26894</xdr:colOff>
      <xdr:row>6</xdr:row>
      <xdr:rowOff>75303</xdr:rowOff>
    </xdr:from>
    <xdr:to>
      <xdr:col>2</xdr:col>
      <xdr:colOff>134470</xdr:colOff>
      <xdr:row>26</xdr:row>
      <xdr:rowOff>143436</xdr:rowOff>
    </xdr:to>
    <xdr:grpSp>
      <xdr:nvGrpSpPr>
        <xdr:cNvPr id="5" name="Group 4">
          <a:extLst>
            <a:ext uri="{FF2B5EF4-FFF2-40B4-BE49-F238E27FC236}">
              <a16:creationId xmlns:a16="http://schemas.microsoft.com/office/drawing/2014/main" id="{FC6890A2-DBBC-EF70-BBEF-53D2D15EE5AF}"/>
            </a:ext>
          </a:extLst>
        </xdr:cNvPr>
        <xdr:cNvGrpSpPr/>
      </xdr:nvGrpSpPr>
      <xdr:grpSpPr>
        <a:xfrm>
          <a:off x="26894" y="1151068"/>
          <a:ext cx="1326776" cy="3654015"/>
          <a:chOff x="0" y="962809"/>
          <a:chExt cx="1326776" cy="3654015"/>
        </a:xfrm>
      </xdr:grpSpPr>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64855487-4592-D760-6042-7342B24C762A}"/>
                  </a:ext>
                </a:extLst>
              </xdr:cNvPr>
              <xdr:cNvGraphicFramePr/>
            </xdr:nvGraphicFramePr>
            <xdr:xfrm>
              <a:off x="0" y="962809"/>
              <a:ext cx="1326776" cy="874956"/>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6894" y="1151068"/>
                <a:ext cx="1326776" cy="8749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A68048CE-086C-E68D-7625-9BC77AA5A41C}"/>
                  </a:ext>
                </a:extLst>
              </xdr:cNvPr>
              <xdr:cNvGraphicFramePr/>
            </xdr:nvGraphicFramePr>
            <xdr:xfrm>
              <a:off x="0" y="1812663"/>
              <a:ext cx="1326776" cy="1638749"/>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6894" y="2000922"/>
                <a:ext cx="1326776" cy="1638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9932F3D5-89DA-96E3-9861-C713CDDA7744}"/>
                  </a:ext>
                </a:extLst>
              </xdr:cNvPr>
              <xdr:cNvGraphicFramePr/>
            </xdr:nvGraphicFramePr>
            <xdr:xfrm>
              <a:off x="0" y="3485030"/>
              <a:ext cx="1326776" cy="1131794"/>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6894" y="3673289"/>
                <a:ext cx="1326776" cy="11317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502920</xdr:colOff>
      <xdr:row>0</xdr:row>
      <xdr:rowOff>68580</xdr:rowOff>
    </xdr:from>
    <xdr:to>
      <xdr:col>20</xdr:col>
      <xdr:colOff>495300</xdr:colOff>
      <xdr:row>6</xdr:row>
      <xdr:rowOff>15240</xdr:rowOff>
    </xdr:to>
    <xdr:sp macro="" textlink="">
      <xdr:nvSpPr>
        <xdr:cNvPr id="2" name="Rectangle: Rounded Corners 1">
          <a:extLst>
            <a:ext uri="{FF2B5EF4-FFF2-40B4-BE49-F238E27FC236}">
              <a16:creationId xmlns:a16="http://schemas.microsoft.com/office/drawing/2014/main" id="{F3626179-8E42-06F8-0943-A1D405765FC1}"/>
            </a:ext>
          </a:extLst>
        </xdr:cNvPr>
        <xdr:cNvSpPr/>
      </xdr:nvSpPr>
      <xdr:spPr>
        <a:xfrm>
          <a:off x="1722120" y="68580"/>
          <a:ext cx="10965180" cy="1043940"/>
        </a:xfrm>
        <a:prstGeom prst="roundRect">
          <a:avLst/>
        </a:prstGeom>
        <a:solidFill>
          <a:schemeClr val="tx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99060</xdr:colOff>
      <xdr:row>6</xdr:row>
      <xdr:rowOff>160020</xdr:rowOff>
    </xdr:from>
    <xdr:to>
      <xdr:col>7</xdr:col>
      <xdr:colOff>464820</xdr:colOff>
      <xdr:row>29</xdr:row>
      <xdr:rowOff>167640</xdr:rowOff>
    </xdr:to>
    <xdr:sp macro="" textlink="">
      <xdr:nvSpPr>
        <xdr:cNvPr id="3" name="Rectangle: Rounded Corners 2">
          <a:extLst>
            <a:ext uri="{FF2B5EF4-FFF2-40B4-BE49-F238E27FC236}">
              <a16:creationId xmlns:a16="http://schemas.microsoft.com/office/drawing/2014/main" id="{A7B5DFC6-70BE-51E7-6355-34B34818CF18}"/>
            </a:ext>
          </a:extLst>
        </xdr:cNvPr>
        <xdr:cNvSpPr/>
      </xdr:nvSpPr>
      <xdr:spPr>
        <a:xfrm>
          <a:off x="99060" y="1257300"/>
          <a:ext cx="4632960" cy="4213860"/>
        </a:xfrm>
        <a:prstGeom prst="roundRect">
          <a:avLst/>
        </a:prstGeom>
        <a:solidFill>
          <a:schemeClr val="tx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60960</xdr:colOff>
      <xdr:row>6</xdr:row>
      <xdr:rowOff>160020</xdr:rowOff>
    </xdr:from>
    <xdr:to>
      <xdr:col>19</xdr:col>
      <xdr:colOff>175260</xdr:colOff>
      <xdr:row>19</xdr:row>
      <xdr:rowOff>45720</xdr:rowOff>
    </xdr:to>
    <xdr:sp macro="" textlink="">
      <xdr:nvSpPr>
        <xdr:cNvPr id="4" name="Rectangle: Rounded Corners 3">
          <a:extLst>
            <a:ext uri="{FF2B5EF4-FFF2-40B4-BE49-F238E27FC236}">
              <a16:creationId xmlns:a16="http://schemas.microsoft.com/office/drawing/2014/main" id="{F3B1D6C4-6EC8-1617-0F12-3801C50B3C71}"/>
            </a:ext>
          </a:extLst>
        </xdr:cNvPr>
        <xdr:cNvSpPr/>
      </xdr:nvSpPr>
      <xdr:spPr>
        <a:xfrm>
          <a:off x="4937760" y="1257300"/>
          <a:ext cx="6819900" cy="2263140"/>
        </a:xfrm>
        <a:prstGeom prst="roundRect">
          <a:avLst/>
        </a:prstGeom>
        <a:solidFill>
          <a:schemeClr val="tx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0</xdr:colOff>
      <xdr:row>20</xdr:row>
      <xdr:rowOff>7620</xdr:rowOff>
    </xdr:from>
    <xdr:to>
      <xdr:col>19</xdr:col>
      <xdr:colOff>198120</xdr:colOff>
      <xdr:row>30</xdr:row>
      <xdr:rowOff>0</xdr:rowOff>
    </xdr:to>
    <xdr:sp macro="" textlink="">
      <xdr:nvSpPr>
        <xdr:cNvPr id="5" name="Rectangle: Rounded Corners 4">
          <a:extLst>
            <a:ext uri="{FF2B5EF4-FFF2-40B4-BE49-F238E27FC236}">
              <a16:creationId xmlns:a16="http://schemas.microsoft.com/office/drawing/2014/main" id="{239E2652-C15D-18FA-1DE2-C425BFEFC320}"/>
            </a:ext>
          </a:extLst>
        </xdr:cNvPr>
        <xdr:cNvSpPr/>
      </xdr:nvSpPr>
      <xdr:spPr>
        <a:xfrm>
          <a:off x="4876800" y="3665220"/>
          <a:ext cx="6903720" cy="1821180"/>
        </a:xfrm>
        <a:prstGeom prst="roundRect">
          <a:avLst/>
        </a:prstGeom>
        <a:solidFill>
          <a:schemeClr val="tx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381000</xdr:colOff>
      <xdr:row>8</xdr:row>
      <xdr:rowOff>152400</xdr:rowOff>
    </xdr:from>
    <xdr:to>
      <xdr:col>7</xdr:col>
      <xdr:colOff>152033</xdr:colOff>
      <xdr:row>27</xdr:row>
      <xdr:rowOff>106680</xdr:rowOff>
    </xdr:to>
    <xdr:graphicFrame macro="">
      <xdr:nvGraphicFramePr>
        <xdr:cNvPr id="6" name="Chart 5">
          <a:extLst>
            <a:ext uri="{FF2B5EF4-FFF2-40B4-BE49-F238E27FC236}">
              <a16:creationId xmlns:a16="http://schemas.microsoft.com/office/drawing/2014/main" id="{D983115E-0E13-492E-84E5-AE4986B81B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480060</xdr:colOff>
      <xdr:row>7</xdr:row>
      <xdr:rowOff>30481</xdr:rowOff>
    </xdr:from>
    <xdr:to>
      <xdr:col>17</xdr:col>
      <xdr:colOff>426720</xdr:colOff>
      <xdr:row>18</xdr:row>
      <xdr:rowOff>129541</xdr:rowOff>
    </xdr:to>
    <xdr:graphicFrame macro="">
      <xdr:nvGraphicFramePr>
        <xdr:cNvPr id="7" name="Chart 6">
          <a:extLst>
            <a:ext uri="{FF2B5EF4-FFF2-40B4-BE49-F238E27FC236}">
              <a16:creationId xmlns:a16="http://schemas.microsoft.com/office/drawing/2014/main" id="{D2D17E37-1916-47F3-869A-7BA7E644A3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274320</xdr:colOff>
      <xdr:row>20</xdr:row>
      <xdr:rowOff>38100</xdr:rowOff>
    </xdr:from>
    <xdr:to>
      <xdr:col>19</xdr:col>
      <xdr:colOff>30480</xdr:colOff>
      <xdr:row>30</xdr:row>
      <xdr:rowOff>1139</xdr:rowOff>
    </xdr:to>
    <xdr:graphicFrame macro="">
      <xdr:nvGraphicFramePr>
        <xdr:cNvPr id="8" name="Chart 7">
          <a:extLst>
            <a:ext uri="{FF2B5EF4-FFF2-40B4-BE49-F238E27FC236}">
              <a16:creationId xmlns:a16="http://schemas.microsoft.com/office/drawing/2014/main" id="{0FE07635-F139-4DCB-A6AD-EA9506CFA5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327660</xdr:colOff>
      <xdr:row>7</xdr:row>
      <xdr:rowOff>7620</xdr:rowOff>
    </xdr:from>
    <xdr:to>
      <xdr:col>23</xdr:col>
      <xdr:colOff>7620</xdr:colOff>
      <xdr:row>29</xdr:row>
      <xdr:rowOff>137160</xdr:rowOff>
    </xdr:to>
    <xdr:sp macro="" textlink="">
      <xdr:nvSpPr>
        <xdr:cNvPr id="9" name="Rectangle: Rounded Corners 8">
          <a:extLst>
            <a:ext uri="{FF2B5EF4-FFF2-40B4-BE49-F238E27FC236}">
              <a16:creationId xmlns:a16="http://schemas.microsoft.com/office/drawing/2014/main" id="{99570DF0-0B72-0226-7A7D-3AEA039150C2}"/>
            </a:ext>
          </a:extLst>
        </xdr:cNvPr>
        <xdr:cNvSpPr/>
      </xdr:nvSpPr>
      <xdr:spPr>
        <a:xfrm>
          <a:off x="11910060" y="1287780"/>
          <a:ext cx="2118360" cy="4152900"/>
        </a:xfrm>
        <a:prstGeom prst="roundRect">
          <a:avLst/>
        </a:prstGeom>
        <a:solidFill>
          <a:schemeClr val="tx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426720</xdr:colOff>
      <xdr:row>7</xdr:row>
      <xdr:rowOff>91440</xdr:rowOff>
    </xdr:from>
    <xdr:to>
      <xdr:col>22</xdr:col>
      <xdr:colOff>533400</xdr:colOff>
      <xdr:row>28</xdr:row>
      <xdr:rowOff>160020</xdr:rowOff>
    </xdr:to>
    <xdr:grpSp>
      <xdr:nvGrpSpPr>
        <xdr:cNvPr id="10" name="Group 9">
          <a:extLst>
            <a:ext uri="{FF2B5EF4-FFF2-40B4-BE49-F238E27FC236}">
              <a16:creationId xmlns:a16="http://schemas.microsoft.com/office/drawing/2014/main" id="{37B3C81B-8607-4C19-AE76-0114BBDA35D2}"/>
            </a:ext>
          </a:extLst>
        </xdr:cNvPr>
        <xdr:cNvGrpSpPr/>
      </xdr:nvGrpSpPr>
      <xdr:grpSpPr>
        <a:xfrm>
          <a:off x="12009120" y="1371600"/>
          <a:ext cx="1935480" cy="3909060"/>
          <a:chOff x="0" y="962809"/>
          <a:chExt cx="1326776" cy="3654015"/>
        </a:xfrm>
      </xdr:grpSpPr>
      <mc:AlternateContent xmlns:mc="http://schemas.openxmlformats.org/markup-compatibility/2006" xmlns:a14="http://schemas.microsoft.com/office/drawing/2010/main">
        <mc:Choice Requires="a14">
          <xdr:graphicFrame macro="">
            <xdr:nvGraphicFramePr>
              <xdr:cNvPr id="11" name="Marital Status 1">
                <a:extLst>
                  <a:ext uri="{FF2B5EF4-FFF2-40B4-BE49-F238E27FC236}">
                    <a16:creationId xmlns:a16="http://schemas.microsoft.com/office/drawing/2014/main" id="{D91C036E-18B9-860F-ED7B-485E853D5B11}"/>
                  </a:ext>
                </a:extLst>
              </xdr:cNvPr>
              <xdr:cNvGraphicFramePr/>
            </xdr:nvGraphicFramePr>
            <xdr:xfrm>
              <a:off x="0" y="962809"/>
              <a:ext cx="1326776" cy="874956"/>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12009120" y="1371600"/>
                <a:ext cx="1935480" cy="9360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2" name="Education 1">
                <a:extLst>
                  <a:ext uri="{FF2B5EF4-FFF2-40B4-BE49-F238E27FC236}">
                    <a16:creationId xmlns:a16="http://schemas.microsoft.com/office/drawing/2014/main" id="{29AE12AA-1247-7EB8-1BA3-FEEAE27F5EC2}"/>
                  </a:ext>
                </a:extLst>
              </xdr:cNvPr>
              <xdr:cNvGraphicFramePr/>
            </xdr:nvGraphicFramePr>
            <xdr:xfrm>
              <a:off x="0" y="1848278"/>
              <a:ext cx="1326776" cy="1638749"/>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12009120" y="2318873"/>
                <a:ext cx="1935480" cy="17531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3" name="Region 1">
                <a:extLst>
                  <a:ext uri="{FF2B5EF4-FFF2-40B4-BE49-F238E27FC236}">
                    <a16:creationId xmlns:a16="http://schemas.microsoft.com/office/drawing/2014/main" id="{82D56BDF-FB2B-EC76-1A59-C94348D8F685}"/>
                  </a:ext>
                </a:extLst>
              </xdr:cNvPr>
              <xdr:cNvGraphicFramePr/>
            </xdr:nvGraphicFramePr>
            <xdr:xfrm>
              <a:off x="0" y="3485030"/>
              <a:ext cx="1326776" cy="1131794"/>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2009120" y="4069868"/>
                <a:ext cx="1935480" cy="12107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6</xdr:col>
      <xdr:colOff>152400</xdr:colOff>
      <xdr:row>0</xdr:row>
      <xdr:rowOff>160020</xdr:rowOff>
    </xdr:from>
    <xdr:to>
      <xdr:col>17</xdr:col>
      <xdr:colOff>556260</xdr:colOff>
      <xdr:row>4</xdr:row>
      <xdr:rowOff>152400</xdr:rowOff>
    </xdr:to>
    <xdr:sp macro="" textlink="">
      <xdr:nvSpPr>
        <xdr:cNvPr id="14" name="TextBox 13">
          <a:extLst>
            <a:ext uri="{FF2B5EF4-FFF2-40B4-BE49-F238E27FC236}">
              <a16:creationId xmlns:a16="http://schemas.microsoft.com/office/drawing/2014/main" id="{3609E3C5-EB7A-947F-CC83-1C88B948EACA}"/>
            </a:ext>
          </a:extLst>
        </xdr:cNvPr>
        <xdr:cNvSpPr txBox="1"/>
      </xdr:nvSpPr>
      <xdr:spPr>
        <a:xfrm>
          <a:off x="3810000" y="160020"/>
          <a:ext cx="7109460"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800"/>
            <a:t>Bike</a:t>
          </a:r>
          <a:r>
            <a:rPr lang="en-US" sz="4800" baseline="0"/>
            <a:t> Sales Dashboard</a:t>
          </a:r>
          <a:endParaRPr lang="en-US" sz="48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hannam" refreshedDate="45039.630068287035" createdVersion="8" refreshedVersion="8" minRefreshableVersion="3" recordCount="1026" xr:uid="{8E5E67D9-83E8-449B-80BB-E4B30D563B94}">
  <cacheSource type="worksheet">
    <worksheetSource ref="A1:N1027" sheet="Woking_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unt="3">
        <s v="Middle Age"/>
        <s v="Old"/>
        <s v="Adolesc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4440338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6F099D-5E82-45D6-9843-726D005E1C4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9:D36"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8">
        <item x="0"/>
        <item m="1" x="6"/>
        <item x="3"/>
        <item x="1"/>
        <item x="2"/>
        <item x="5"/>
        <item x="4"/>
        <item t="default"/>
      </items>
    </pivotField>
    <pivotField showAll="0">
      <items count="5">
        <item x="0"/>
        <item x="2"/>
        <item x="1"/>
        <item x="3"/>
        <item t="default"/>
      </items>
    </pivotField>
    <pivotField showAll="0"/>
    <pivotField showAll="0"/>
    <pivotField axis="axisCol" dataField="1" showAll="0">
      <items count="4">
        <item x="0"/>
        <item x="1"/>
        <item h="1"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6DD529-293F-48E0-9143-769554744FB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0" numFmtId="166"/>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95C750-F022-4E14-AEAB-1467E1080DA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6"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4">
        <item x="2"/>
        <item x="0"/>
        <item x="1"/>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C719D27-9FC4-4F45-BBFC-B4B7904E633F}" sourceName="Marital Status">
  <pivotTables>
    <pivotTable tabId="3" name="PivotTable1"/>
    <pivotTable tabId="3" name="PivotTable2"/>
    <pivotTable tabId="4" name="PivotTable3"/>
  </pivotTables>
  <data>
    <tabular pivotCacheId="444033825">
      <items count="3">
        <i x="0" s="1"/>
        <i x="1"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D522D3B-C213-4BC3-B1EB-AFB936B15441}" sourceName="Education">
  <pivotTables>
    <pivotTable tabId="3" name="PivotTable1"/>
    <pivotTable tabId="3" name="PivotTable2"/>
    <pivotTable tabId="4" name="PivotTable3"/>
  </pivotTables>
  <data>
    <tabular pivotCacheId="444033825">
      <items count="6">
        <i x="0" s="1"/>
        <i x="4" s="1"/>
        <i x="2" s="1"/>
        <i x="1" s="1"/>
        <i x="3" s="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A34E0A7-CECB-4CA0-B47C-F00D7DEA4DC8}" sourceName="Region">
  <pivotTables>
    <pivotTable tabId="3" name="PivotTable1"/>
    <pivotTable tabId="3" name="PivotTable2"/>
    <pivotTable tabId="4" name="PivotTable3"/>
  </pivotTables>
  <data>
    <tabular pivotCacheId="444033825">
      <items count="4">
        <i x="0" s="1"/>
        <i x="2" s="1"/>
        <i x="1" s="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9F7185D-39D5-4009-A644-657ED4EBF19A}" cache="Slicer_Marital_Status" caption="Marital Status" rowHeight="234950"/>
  <slicer name="Education" xr10:uid="{7E1859BA-2D2F-4CCA-8B31-EC4F534C00A5}" cache="Slicer_Education" caption="Education" rowHeight="234950"/>
  <slicer name="Region" xr10:uid="{2EF14C10-B712-4D30-9619-A7E1C2A7F52E}" cache="Slicer_Region" caption="Reg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8C83E3B7-9361-4936-B82E-E9A137E0538D}" cache="Slicer_Marital_Status" caption="Marital Status" style="Slicer Style 1" rowHeight="234950"/>
  <slicer name="Education 1" xr10:uid="{AE32CBD0-C230-4AF8-B8D3-1E369A86B4C9}" cache="Slicer_Education" caption="Education" style="Slicer Style 1" rowHeight="234950"/>
  <slicer name="Region 1" xr10:uid="{238CA7AA-E85F-4BB8-B2E1-CAC9F9E5FBB6}" cache="Slicer_Region" caption="Region" style="Slicer Style 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8" sqref="J1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06295-4E25-4A6D-81E7-F02B072A28D4}">
  <dimension ref="A3:D36"/>
  <sheetViews>
    <sheetView topLeftCell="A14" workbookViewId="0">
      <selection activeCell="Q36" sqref="Q36"/>
    </sheetView>
  </sheetViews>
  <sheetFormatPr defaultRowHeight="14.4" x14ac:dyDescent="0.3"/>
  <cols>
    <col min="1" max="1" width="21.88671875" bestFit="1" customWidth="1"/>
    <col min="2" max="2" width="15.5546875" bestFit="1" customWidth="1"/>
    <col min="3" max="3" width="4" bestFit="1" customWidth="1"/>
    <col min="4" max="5" width="10.77734375" bestFit="1" customWidth="1"/>
  </cols>
  <sheetData>
    <row r="3" spans="1:4" x14ac:dyDescent="0.3">
      <c r="A3" s="4" t="s">
        <v>41</v>
      </c>
      <c r="B3" s="4" t="s">
        <v>44</v>
      </c>
    </row>
    <row r="4" spans="1:4" x14ac:dyDescent="0.3">
      <c r="A4" s="4" t="s">
        <v>42</v>
      </c>
      <c r="B4" t="s">
        <v>18</v>
      </c>
      <c r="C4" t="s">
        <v>15</v>
      </c>
      <c r="D4" t="s">
        <v>43</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43</v>
      </c>
      <c r="B7" s="6">
        <v>54874.759152215796</v>
      </c>
      <c r="C7" s="6">
        <v>57962.577962577961</v>
      </c>
      <c r="D7" s="6">
        <v>56360</v>
      </c>
    </row>
    <row r="29" spans="1:4" x14ac:dyDescent="0.3">
      <c r="A29" s="4" t="s">
        <v>45</v>
      </c>
      <c r="B29" s="4" t="s">
        <v>44</v>
      </c>
    </row>
    <row r="30" spans="1:4" x14ac:dyDescent="0.3">
      <c r="A30" s="4" t="s">
        <v>42</v>
      </c>
      <c r="B30" t="s">
        <v>18</v>
      </c>
      <c r="C30" t="s">
        <v>15</v>
      </c>
      <c r="D30" t="s">
        <v>43</v>
      </c>
    </row>
    <row r="31" spans="1:4" x14ac:dyDescent="0.3">
      <c r="A31" s="5" t="s">
        <v>16</v>
      </c>
      <c r="B31">
        <v>166</v>
      </c>
      <c r="C31">
        <v>200</v>
      </c>
      <c r="D31">
        <v>366</v>
      </c>
    </row>
    <row r="32" spans="1:4" x14ac:dyDescent="0.3">
      <c r="A32" s="5" t="s">
        <v>26</v>
      </c>
      <c r="B32">
        <v>92</v>
      </c>
      <c r="C32">
        <v>77</v>
      </c>
      <c r="D32">
        <v>169</v>
      </c>
    </row>
    <row r="33" spans="1:4" x14ac:dyDescent="0.3">
      <c r="A33" s="5" t="s">
        <v>22</v>
      </c>
      <c r="B33">
        <v>67</v>
      </c>
      <c r="C33">
        <v>95</v>
      </c>
      <c r="D33">
        <v>162</v>
      </c>
    </row>
    <row r="34" spans="1:4" x14ac:dyDescent="0.3">
      <c r="A34" s="5" t="s">
        <v>23</v>
      </c>
      <c r="B34">
        <v>116</v>
      </c>
      <c r="C34">
        <v>76</v>
      </c>
      <c r="D34">
        <v>192</v>
      </c>
    </row>
    <row r="35" spans="1:4" x14ac:dyDescent="0.3">
      <c r="A35" s="5" t="s">
        <v>46</v>
      </c>
      <c r="B35">
        <v>78</v>
      </c>
      <c r="C35">
        <v>33</v>
      </c>
      <c r="D35">
        <v>111</v>
      </c>
    </row>
    <row r="36" spans="1:4" x14ac:dyDescent="0.3">
      <c r="A36" s="5" t="s">
        <v>43</v>
      </c>
      <c r="B36">
        <v>519</v>
      </c>
      <c r="C36">
        <v>481</v>
      </c>
      <c r="D36">
        <v>1000</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031A2-C8BA-4D47-8BCC-B84ABC2E10C6}">
  <dimension ref="A1:D6"/>
  <sheetViews>
    <sheetView topLeftCell="A3" workbookViewId="0">
      <selection activeCell="D19" sqref="D19"/>
    </sheetView>
  </sheetViews>
  <sheetFormatPr defaultRowHeight="14.4" x14ac:dyDescent="0.3"/>
  <cols>
    <col min="1" max="1" width="21.88671875" bestFit="1" customWidth="1"/>
    <col min="2" max="2" width="15.5546875" bestFit="1" customWidth="1"/>
    <col min="3" max="3" width="4" bestFit="1" customWidth="1"/>
    <col min="4" max="5" width="10.77734375" bestFit="1" customWidth="1"/>
  </cols>
  <sheetData>
    <row r="1" spans="1:4" x14ac:dyDescent="0.3">
      <c r="A1" s="4" t="s">
        <v>45</v>
      </c>
      <c r="B1" s="4" t="s">
        <v>44</v>
      </c>
    </row>
    <row r="2" spans="1:4" x14ac:dyDescent="0.3">
      <c r="A2" s="4" t="s">
        <v>42</v>
      </c>
      <c r="B2" t="s">
        <v>18</v>
      </c>
      <c r="C2" t="s">
        <v>15</v>
      </c>
      <c r="D2" t="s">
        <v>43</v>
      </c>
    </row>
    <row r="3" spans="1:4" x14ac:dyDescent="0.3">
      <c r="A3" s="5" t="s">
        <v>47</v>
      </c>
      <c r="B3">
        <v>71</v>
      </c>
      <c r="C3">
        <v>39</v>
      </c>
      <c r="D3">
        <v>110</v>
      </c>
    </row>
    <row r="4" spans="1:4" x14ac:dyDescent="0.3">
      <c r="A4" s="5" t="s">
        <v>48</v>
      </c>
      <c r="B4">
        <v>318</v>
      </c>
      <c r="C4">
        <v>383</v>
      </c>
      <c r="D4">
        <v>701</v>
      </c>
    </row>
    <row r="5" spans="1:4" x14ac:dyDescent="0.3">
      <c r="A5" s="5" t="s">
        <v>49</v>
      </c>
      <c r="B5">
        <v>130</v>
      </c>
      <c r="C5">
        <v>59</v>
      </c>
      <c r="D5">
        <v>189</v>
      </c>
    </row>
    <row r="6" spans="1:4" x14ac:dyDescent="0.3">
      <c r="A6" s="5" t="s">
        <v>43</v>
      </c>
      <c r="B6">
        <v>519</v>
      </c>
      <c r="C6">
        <v>481</v>
      </c>
      <c r="D6">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49686-60BC-4ADD-AB5C-AC9FFFF55DB9}">
  <dimension ref="A1:P5"/>
  <sheetViews>
    <sheetView showGridLines="0" zoomScale="85" zoomScaleNormal="85" workbookViewId="0">
      <selection activeCell="B6" sqref="B6"/>
    </sheetView>
  </sheetViews>
  <sheetFormatPr defaultRowHeight="14.4" x14ac:dyDescent="0.3"/>
  <sheetData>
    <row r="1" spans="1:16" x14ac:dyDescent="0.3">
      <c r="A1" s="9" t="s">
        <v>50</v>
      </c>
      <c r="B1" s="10"/>
      <c r="C1" s="10"/>
      <c r="D1" s="10"/>
      <c r="E1" s="10"/>
      <c r="F1" s="10"/>
      <c r="G1" s="10"/>
      <c r="H1" s="10"/>
      <c r="I1" s="10"/>
      <c r="J1" s="10"/>
      <c r="K1" s="10"/>
      <c r="L1" s="10"/>
      <c r="M1" s="10"/>
      <c r="N1" s="10"/>
      <c r="O1" s="10"/>
      <c r="P1" s="10"/>
    </row>
    <row r="2" spans="1:16" x14ac:dyDescent="0.3">
      <c r="A2" s="10"/>
      <c r="B2" s="10"/>
      <c r="C2" s="10"/>
      <c r="D2" s="10"/>
      <c r="E2" s="10"/>
      <c r="F2" s="10"/>
      <c r="G2" s="10"/>
      <c r="H2" s="10"/>
      <c r="I2" s="10"/>
      <c r="J2" s="10"/>
      <c r="K2" s="10"/>
      <c r="L2" s="10"/>
      <c r="M2" s="10"/>
      <c r="N2" s="10"/>
      <c r="O2" s="10"/>
      <c r="P2" s="10"/>
    </row>
    <row r="3" spans="1:16" x14ac:dyDescent="0.3">
      <c r="A3" s="10"/>
      <c r="B3" s="10"/>
      <c r="C3" s="10"/>
      <c r="D3" s="10"/>
      <c r="E3" s="10"/>
      <c r="F3" s="10"/>
      <c r="G3" s="10"/>
      <c r="H3" s="10"/>
      <c r="I3" s="10"/>
      <c r="J3" s="10"/>
      <c r="K3" s="10"/>
      <c r="L3" s="10"/>
      <c r="M3" s="10"/>
      <c r="N3" s="10"/>
      <c r="O3" s="10"/>
      <c r="P3" s="10"/>
    </row>
    <row r="4" spans="1:16" x14ac:dyDescent="0.3">
      <c r="A4" s="10"/>
      <c r="B4" s="10"/>
      <c r="C4" s="10"/>
      <c r="D4" s="10"/>
      <c r="E4" s="10"/>
      <c r="F4" s="10"/>
      <c r="G4" s="10"/>
      <c r="H4" s="10"/>
      <c r="I4" s="10"/>
      <c r="J4" s="10"/>
      <c r="K4" s="10"/>
      <c r="L4" s="10"/>
      <c r="M4" s="10"/>
      <c r="N4" s="10"/>
      <c r="O4" s="10"/>
      <c r="P4" s="10"/>
    </row>
    <row r="5" spans="1:16" x14ac:dyDescent="0.3">
      <c r="A5" s="10"/>
      <c r="B5" s="10"/>
      <c r="C5" s="10"/>
      <c r="D5" s="10"/>
      <c r="E5" s="10"/>
      <c r="F5" s="10"/>
      <c r="G5" s="10"/>
      <c r="H5" s="10"/>
      <c r="I5" s="10"/>
      <c r="J5" s="10"/>
      <c r="K5" s="10"/>
      <c r="L5" s="10"/>
      <c r="M5" s="10"/>
      <c r="N5" s="10"/>
      <c r="O5" s="10"/>
      <c r="P5" s="10"/>
    </row>
  </sheetData>
  <mergeCells count="1">
    <mergeCell ref="A1:P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AF175-5426-42B6-AA31-76F46572DADC}">
  <sheetPr>
    <tabColor theme="6" tint="-0.249977111117893"/>
  </sheetPr>
  <dimension ref="U13"/>
  <sheetViews>
    <sheetView showGridLines="0" tabSelected="1" workbookViewId="0">
      <selection activeCell="B3" sqref="B3"/>
    </sheetView>
  </sheetViews>
  <sheetFormatPr defaultRowHeight="14.4" x14ac:dyDescent="0.3"/>
  <cols>
    <col min="1" max="16384" width="8.88671875" style="7"/>
  </cols>
  <sheetData>
    <row r="13" spans="21:21" x14ac:dyDescent="0.3">
      <c r="U13"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CB66D-D993-4E41-962D-9DC92A6EC605}">
  <sheetPr filterMode="1"/>
  <dimension ref="A1:N1027"/>
  <sheetViews>
    <sheetView workbookViewId="0">
      <selection activeCell="J13" sqref="J13"/>
    </sheetView>
  </sheetViews>
  <sheetFormatPr defaultColWidth="16.33203125" defaultRowHeight="14.4" x14ac:dyDescent="0.3"/>
  <cols>
    <col min="4" max="4" width="16.3320312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Age","Adolescent"))</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Age","Adolescent"))</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Age","Adolescent"))</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Age","Adolescent"))</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Age","Adolescent"))</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Age","Adolescent"))</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Age","Adolescent"))</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Age","Adolescent"))</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Age","Adolescent"))</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Age","Adolescent"))</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Age","Adolescent"))</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Age","Adolescent"))</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Age","Adolescent"))</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Age","Adolescent"))</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Age","Adolescent"))</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Age","Adolescent"))</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26" si="15">IF(L963&gt;54,"Old",IF(L963&gt;=31,"Middle Age","Adolescent"))</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row r="1002" spans="1:14" hidden="1" x14ac:dyDescent="0.3">
      <c r="D1002"/>
      <c r="M1002" t="str">
        <f t="shared" si="15"/>
        <v>Adolescent</v>
      </c>
    </row>
    <row r="1003" spans="1:14" hidden="1" x14ac:dyDescent="0.3">
      <c r="D1003"/>
      <c r="M1003" t="str">
        <f t="shared" si="15"/>
        <v>Adolescent</v>
      </c>
    </row>
    <row r="1004" spans="1:14" hidden="1" x14ac:dyDescent="0.3">
      <c r="D1004"/>
      <c r="M1004" t="str">
        <f t="shared" si="15"/>
        <v>Adolescent</v>
      </c>
    </row>
    <row r="1005" spans="1:14" hidden="1" x14ac:dyDescent="0.3">
      <c r="D1005"/>
      <c r="M1005" t="str">
        <f t="shared" si="15"/>
        <v>Adolescent</v>
      </c>
    </row>
    <row r="1006" spans="1:14" hidden="1" x14ac:dyDescent="0.3">
      <c r="D1006"/>
      <c r="M1006" t="str">
        <f t="shared" si="15"/>
        <v>Adolescent</v>
      </c>
    </row>
    <row r="1007" spans="1:14" hidden="1" x14ac:dyDescent="0.3">
      <c r="D1007"/>
      <c r="M1007" t="str">
        <f t="shared" si="15"/>
        <v>Adolescent</v>
      </c>
    </row>
    <row r="1008" spans="1:14" hidden="1" x14ac:dyDescent="0.3">
      <c r="D1008"/>
      <c r="M1008" t="str">
        <f t="shared" si="15"/>
        <v>Adolescent</v>
      </c>
    </row>
    <row r="1009" spans="4:13" hidden="1" x14ac:dyDescent="0.3">
      <c r="D1009"/>
      <c r="M1009" t="str">
        <f t="shared" si="15"/>
        <v>Adolescent</v>
      </c>
    </row>
    <row r="1010" spans="4:13" hidden="1" x14ac:dyDescent="0.3">
      <c r="D1010"/>
      <c r="M1010" t="str">
        <f t="shared" si="15"/>
        <v>Adolescent</v>
      </c>
    </row>
    <row r="1011" spans="4:13" hidden="1" x14ac:dyDescent="0.3">
      <c r="D1011"/>
      <c r="M1011" t="str">
        <f t="shared" si="15"/>
        <v>Adolescent</v>
      </c>
    </row>
    <row r="1012" spans="4:13" hidden="1" x14ac:dyDescent="0.3">
      <c r="D1012"/>
      <c r="M1012" t="str">
        <f t="shared" si="15"/>
        <v>Adolescent</v>
      </c>
    </row>
    <row r="1013" spans="4:13" hidden="1" x14ac:dyDescent="0.3">
      <c r="D1013"/>
      <c r="M1013" t="str">
        <f t="shared" si="15"/>
        <v>Adolescent</v>
      </c>
    </row>
    <row r="1014" spans="4:13" hidden="1" x14ac:dyDescent="0.3">
      <c r="D1014"/>
      <c r="M1014" t="str">
        <f t="shared" si="15"/>
        <v>Adolescent</v>
      </c>
    </row>
    <row r="1015" spans="4:13" hidden="1" x14ac:dyDescent="0.3">
      <c r="D1015"/>
      <c r="M1015" t="str">
        <f t="shared" si="15"/>
        <v>Adolescent</v>
      </c>
    </row>
    <row r="1016" spans="4:13" hidden="1" x14ac:dyDescent="0.3">
      <c r="D1016"/>
      <c r="M1016" t="str">
        <f t="shared" si="15"/>
        <v>Adolescent</v>
      </c>
    </row>
    <row r="1017" spans="4:13" hidden="1" x14ac:dyDescent="0.3">
      <c r="D1017"/>
      <c r="M1017" t="str">
        <f t="shared" si="15"/>
        <v>Adolescent</v>
      </c>
    </row>
    <row r="1018" spans="4:13" hidden="1" x14ac:dyDescent="0.3">
      <c r="D1018"/>
      <c r="M1018" t="str">
        <f t="shared" si="15"/>
        <v>Adolescent</v>
      </c>
    </row>
    <row r="1019" spans="4:13" hidden="1" x14ac:dyDescent="0.3">
      <c r="D1019"/>
      <c r="M1019" t="str">
        <f t="shared" si="15"/>
        <v>Adolescent</v>
      </c>
    </row>
    <row r="1020" spans="4:13" hidden="1" x14ac:dyDescent="0.3">
      <c r="D1020"/>
      <c r="M1020" t="str">
        <f t="shared" si="15"/>
        <v>Adolescent</v>
      </c>
    </row>
    <row r="1021" spans="4:13" hidden="1" x14ac:dyDescent="0.3">
      <c r="D1021"/>
      <c r="M1021" t="str">
        <f t="shared" si="15"/>
        <v>Adolescent</v>
      </c>
    </row>
    <row r="1022" spans="4:13" hidden="1" x14ac:dyDescent="0.3">
      <c r="D1022"/>
      <c r="M1022" t="str">
        <f t="shared" si="15"/>
        <v>Adolescent</v>
      </c>
    </row>
    <row r="1023" spans="4:13" hidden="1" x14ac:dyDescent="0.3">
      <c r="D1023"/>
      <c r="M1023" t="str">
        <f t="shared" si="15"/>
        <v>Adolescent</v>
      </c>
    </row>
    <row r="1024" spans="4:13" hidden="1" x14ac:dyDescent="0.3">
      <c r="D1024"/>
      <c r="M1024" t="str">
        <f t="shared" si="15"/>
        <v>Adolescent</v>
      </c>
    </row>
    <row r="1025" spans="4:13" hidden="1" x14ac:dyDescent="0.3">
      <c r="D1025"/>
      <c r="M1025" t="str">
        <f t="shared" si="15"/>
        <v>Adolescent</v>
      </c>
    </row>
    <row r="1026" spans="4:13" hidden="1" x14ac:dyDescent="0.3">
      <c r="D1026"/>
      <c r="M1026" t="str">
        <f t="shared" si="15"/>
        <v>Adolescent</v>
      </c>
    </row>
    <row r="1027" spans="4:13" hidden="1" x14ac:dyDescent="0.3">
      <c r="D1027"/>
      <c r="M1027" t="str">
        <f t="shared" ref="M1027" si="16">IF(L1027&gt;54,"Old",IF(L1027&gt;=31,"Middle Age","Adolescent"))</f>
        <v>Adolescent</v>
      </c>
    </row>
  </sheetData>
  <autoFilter ref="A1:N1027" xr:uid="{3ABCB66D-D993-4E41-962D-9DC92A6EC605}">
    <filterColumn colId="1">
      <customFilters>
        <customFilter operator="notEqual" val=" "/>
      </custom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Sheet2</vt:lpstr>
      <vt:lpstr>Sheet3</vt:lpstr>
      <vt:lpstr>Dashboard</vt:lpstr>
      <vt:lpstr>Dasboard</vt:lpstr>
      <vt:lpstr>Woking_sheet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Mohammed Yasser Abdul Halim Ibrahim Al-Ghannam</cp:lastModifiedBy>
  <dcterms:created xsi:type="dcterms:W3CDTF">2022-03-18T02:50:57Z</dcterms:created>
  <dcterms:modified xsi:type="dcterms:W3CDTF">2023-11-27T12:51:08Z</dcterms:modified>
</cp:coreProperties>
</file>