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d.docs.live.net/ca64fc3c2873b324/Desktop/"/>
    </mc:Choice>
  </mc:AlternateContent>
  <xr:revisionPtr revIDLastSave="10" documentId="8_{56131FDA-1275-43AF-8644-E33FCEFBD60F}" xr6:coauthVersionLast="47" xr6:coauthVersionMax="47" xr10:uidLastSave="{426701C1-1268-4808-926F-8A3B60EBCC05}"/>
  <bookViews>
    <workbookView xWindow="-120" yWindow="-120" windowWidth="20730" windowHeight="11040" xr2:uid="{BB2CD3E3-6AD5-4C16-BF4B-8A37D9F96630}"/>
  </bookViews>
  <sheets>
    <sheet name="Test Summary Report" sheetId="1" r:id="rId1"/>
    <sheet name="Test summary Report Chart" sheetId="2" r:id="rId2"/>
    <sheet name="Defect Distribution report"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<sst xmlns="http://schemas.openxmlformats.org/spreadsheetml/2006/main" count="325" uniqueCount="170">
  <si>
    <t xml:space="preserve">Test Summary report </t>
  </si>
  <si>
    <t>Test Cycle</t>
  </si>
  <si>
    <t>System Testing</t>
  </si>
  <si>
    <t>Date of the report</t>
  </si>
  <si>
    <t>APP. Name</t>
  </si>
  <si>
    <t>time of the report</t>
  </si>
  <si>
    <t>EXECUTED</t>
  </si>
  <si>
    <t>PASSED</t>
  </si>
  <si>
    <t>FAILED</t>
  </si>
  <si>
    <t>BLOCKED</t>
  </si>
  <si>
    <t>(Sub-Total) TEST PLANNED</t>
  </si>
  <si>
    <t>(PENDING. INPROGRESS. BLOCKED. TEST EXECUTED)</t>
  </si>
  <si>
    <t>Functions</t>
  </si>
  <si>
    <t>Description</t>
  </si>
  <si>
    <t>%TC.S Executed</t>
  </si>
  <si>
    <t>%TC.S Passed</t>
  </si>
  <si>
    <t>17-08-2025</t>
  </si>
  <si>
    <t xml:space="preserve">OrangeHRM </t>
  </si>
  <si>
    <t>QA testers</t>
  </si>
  <si>
    <t>Project QA Team</t>
  </si>
  <si>
    <t>TOTAL</t>
  </si>
  <si>
    <t>TC.S Failed</t>
  </si>
  <si>
    <t>Authentication</t>
  </si>
  <si>
    <t>Valid User Credentials Authentication</t>
  </si>
  <si>
    <t>Invalid Credentials Error Handling</t>
  </si>
  <si>
    <t xml:space="preserve"> Administrator Full System Access</t>
  </si>
  <si>
    <t>: User Personal Data Access Control</t>
  </si>
  <si>
    <t>Sensitive Field Edit Restrictions</t>
  </si>
  <si>
    <t>Unfunctional</t>
  </si>
  <si>
    <t>loading and usability</t>
  </si>
  <si>
    <t xml:space="preserve"> The system shall display the personal Details screen upon the user’s first successful login and allow the user to view and edit their personal information.</t>
  </si>
  <si>
    <t>User Module</t>
  </si>
  <si>
    <t>The system shall restrict the user’s ability to modify certain fields in the Personal Details screen, including Employee ID, Driver License Number, and Date of Birth</t>
  </si>
  <si>
    <t>The system shall allow the user to upload a photograph to the Personal Details screen, with a maximum file size of 1 MB and in one of the following formats: JPG, PNG, or GIF.</t>
  </si>
  <si>
    <t>Medium</t>
  </si>
  <si>
    <t>The system shall allow users to edit their contact information in the Personal Details screen, including Country, Street 1, Street 2, City/Town, State/Province, ZIP Code, Home Telephone, Mobile, Work Telephone, Work Email, and Other Email.</t>
  </si>
  <si>
    <t>The system shall allow users to add, edit, and delete one or more emergency contacts, and upload appropriate attachments in the Emergency Contacts screen.</t>
  </si>
  <si>
    <t>The system shall allow users to add, edit, and delete one or more dependents, and upload appropriate attachments in the Dependents screen</t>
  </si>
  <si>
    <t>The system shall allow users to add, delete, and enter comments for one or more immigration documents (Passport/Visa) along with their related details, and upload attachments associated with each immigration document</t>
  </si>
  <si>
    <t>The system shall restrict the User from editing any fields in the Job Details screen, allowing the user to only view pre-defined job details.</t>
  </si>
  <si>
    <t>The system shall hide salary information from the User, and restrict the user from editing any salary details fields</t>
  </si>
  <si>
    <t>The system shall restrict the User from editing the "Report To" information and allow the user to only view the list of assigned supervisors or subordinates, including any attachments.</t>
  </si>
  <si>
    <t xml:space="preserve"> The system shall allow users to add, edit, and delete one or multiple entries in the Work Experience section. Deletion may be performed by selecting single or multiple checkboxes and clicking “Delete.</t>
  </si>
  <si>
    <t>The system shall allow users to add, edit, and delete one or multiple entries in the Education section. Deletion may be performed by selecting single or multiple checkboxes and clicking “Delete.</t>
  </si>
  <si>
    <t>The system shall allow users to add, edit, and delete one or multiple entries in the Skills section. Deletion may be performed by selecting single or multiple checkboxes and clicking “Delete</t>
  </si>
  <si>
    <t>: The system shall allow users to add multiple languages of competency with their corresponding competency levels. The system shall display each saved language entry in the Language list. The system shall allow users to delete one or multiple language entries by selecting the corresponding checkboxes and clicking “Delete</t>
  </si>
  <si>
    <t>The system shall allow users to add multiple license entries by entering the required details and clicking “Save.” The system shall display each saved license in the License list. The system shall allow users to delete one or multiple license entries by selecting the corresponding checkboxes and clicking “Delete</t>
  </si>
  <si>
    <t>The system shall allow users to attach multiple supporting documents related to their qualifications. Each document shall not exceed 1 megabyte in size. The system shall display each uploaded document in the attachment list. The system shall allow users to delete one or multiple attachments by selecting the corresponding checkboxes and clicking “Delete</t>
  </si>
  <si>
    <t>The system shall allow users to add, view, edit, and delete single or multiple membership records, and to upload supporting attachments for each membership</t>
  </si>
  <si>
    <t>High</t>
  </si>
  <si>
    <t>Admin Module</t>
  </si>
  <si>
    <t>The system shall allow Admins to fully manage users and roles, including adding/editing/deleting accounts, assigning access levels, and enabling/disabling users.</t>
  </si>
  <si>
    <t>The system shall allow the Admin to manage job titles (add, edit, delete, and list multiple titles) and to define pay grades by setting salary ranges, step increases, and currencies</t>
  </si>
  <si>
    <t>The system shall allow the Admin to define the status of employment employees (add, edit, delete employment status)</t>
  </si>
  <si>
    <t xml:space="preserve">The system shall allow the Admin to create job categories (add) or edit/delete the job categories  </t>
  </si>
  <si>
    <t>The system shall allow the Admin to define work shifts by adding or editing or deleting them</t>
  </si>
  <si>
    <t>The system shall allow the admin to edit the general information about the organization or the company</t>
  </si>
  <si>
    <t xml:space="preserve"> The system shall allow the admin to add details of sites and branches of the company or editing or deleting them also the Admin can search for a specific location</t>
  </si>
  <si>
    <t>The system shall allow the admin to define the structure of the organization by adding units and sub units or editing or deleting them</t>
  </si>
  <si>
    <t>The system shall allow the admin to define all informations with regards to employees qualifications by (add, edit, delete) for these qualifications like (skills, education, license, languages, memberships)</t>
  </si>
  <si>
    <t>REQ-ID</t>
  </si>
  <si>
    <t>REQ-UM-001</t>
  </si>
  <si>
    <t>REQ-UM-002</t>
  </si>
  <si>
    <t>REQ-UM-003</t>
  </si>
  <si>
    <t>REQ-UM-004</t>
  </si>
  <si>
    <t>REQ-UM-005</t>
  </si>
  <si>
    <t>REQ-UM-006</t>
  </si>
  <si>
    <t>REQ-UM-007</t>
  </si>
  <si>
    <t>REQ-UM-008</t>
  </si>
  <si>
    <t>REQ-UM-009</t>
  </si>
  <si>
    <t>REQ-UM-010</t>
  </si>
  <si>
    <t>REQ-UM-011</t>
  </si>
  <si>
    <t>REQ-UM-012</t>
  </si>
  <si>
    <t>REQ-UM-013</t>
  </si>
  <si>
    <t>REQ-UM-014</t>
  </si>
  <si>
    <t>REQ-UM-015</t>
  </si>
  <si>
    <t>REQ-UM-016</t>
  </si>
  <si>
    <t>REQ-UM-017</t>
  </si>
  <si>
    <t>REQ-AUTH-01</t>
  </si>
  <si>
    <t>REQ-AUTH-02</t>
  </si>
  <si>
    <t>REQ-RBAC-01</t>
  </si>
  <si>
    <t>REQ-RBAC-02</t>
  </si>
  <si>
    <t>REQ-SECURITY-01</t>
  </si>
  <si>
    <t>REQ-RBAC-03</t>
  </si>
  <si>
    <t>REQ-ADMIN-1</t>
  </si>
  <si>
    <t>REQ-ADMIN-2</t>
  </si>
  <si>
    <t>REQ-ADMIN-3</t>
  </si>
  <si>
    <t>REQ-ADMIN-4</t>
  </si>
  <si>
    <t>REQ-ADMIN-5</t>
  </si>
  <si>
    <t>REQ-ADMIN-6</t>
  </si>
  <si>
    <t>REQ-ADMIN-7</t>
  </si>
  <si>
    <t>REQ-ADMIN-8</t>
  </si>
  <si>
    <t>REQ-ADMIN-9</t>
  </si>
  <si>
    <t>Deferred</t>
  </si>
  <si>
    <t>Number</t>
  </si>
  <si>
    <t>Status</t>
  </si>
  <si>
    <t>Priority/severity</t>
  </si>
  <si>
    <t>Severity 4</t>
  </si>
  <si>
    <t>Severity 3</t>
  </si>
  <si>
    <t>Severity2</t>
  </si>
  <si>
    <t>Severity 1</t>
  </si>
  <si>
    <t>SEVERITY</t>
  </si>
  <si>
    <t>#</t>
  </si>
  <si>
    <t>Total</t>
  </si>
  <si>
    <t>Low</t>
  </si>
  <si>
    <t>PRIORITY</t>
  </si>
  <si>
    <t>DEFECT DISTRIBUTION REPORT</t>
  </si>
  <si>
    <t>B-08</t>
  </si>
  <si>
    <t>Severity 2</t>
  </si>
  <si>
    <t>B-07</t>
  </si>
  <si>
    <t>B-06</t>
  </si>
  <si>
    <t>B-05</t>
  </si>
  <si>
    <t>B-04</t>
  </si>
  <si>
    <t>B-03</t>
  </si>
  <si>
    <t>B-02</t>
  </si>
  <si>
    <t>B-01</t>
  </si>
  <si>
    <t>Assigned to</t>
  </si>
  <si>
    <t>Severity</t>
  </si>
  <si>
    <t>Priority</t>
  </si>
  <si>
    <t>Bug Title</t>
  </si>
  <si>
    <t>Bug ID</t>
  </si>
  <si>
    <t>OrangeHRM. Website</t>
  </si>
  <si>
    <t>B-09</t>
  </si>
  <si>
    <t>B-10</t>
  </si>
  <si>
    <t>B-11</t>
  </si>
  <si>
    <t>B-12</t>
  </si>
  <si>
    <t>B-13</t>
  </si>
  <si>
    <t>B-14</t>
  </si>
  <si>
    <t>B-15</t>
  </si>
  <si>
    <t>B-16</t>
  </si>
  <si>
    <t>B-17</t>
  </si>
  <si>
    <t>B-18</t>
  </si>
  <si>
    <t>B-19</t>
  </si>
  <si>
    <t>B-20</t>
  </si>
  <si>
    <t>B-21</t>
  </si>
  <si>
    <t>B-22</t>
  </si>
  <si>
    <t>First login -no personal details displayed</t>
  </si>
  <si>
    <t>personal information saving with blank field</t>
  </si>
  <si>
    <t>state/provice not switching</t>
  </si>
  <si>
    <t>city/town field bug</t>
  </si>
  <si>
    <t>Zip/code field bug</t>
  </si>
  <si>
    <t>Date of Birth Field Bug</t>
  </si>
  <si>
    <t>Name field bug</t>
  </si>
  <si>
    <t>Issue date field bug</t>
  </si>
  <si>
    <t>company name field bug</t>
  </si>
  <si>
    <t>Job title field bug</t>
  </si>
  <si>
    <t>from/To work experience Date Bug</t>
  </si>
  <si>
    <t>Deleting an education entry bug</t>
  </si>
  <si>
    <t>Deleting multiple education entry</t>
  </si>
  <si>
    <t>The major specification field bug</t>
  </si>
  <si>
    <t>The institution field bug</t>
  </si>
  <si>
    <t>The year field bug</t>
  </si>
  <si>
    <t>The year field format bug</t>
  </si>
  <si>
    <t>GPA/Score field bug</t>
  </si>
  <si>
    <t>Start/End date field bug</t>
  </si>
  <si>
    <t>Licence Number field bug</t>
  </si>
  <si>
    <t>The issue/Expiry date field bug</t>
  </si>
  <si>
    <t>Loading of the website is slow</t>
  </si>
  <si>
    <t>New</t>
  </si>
  <si>
    <t>Open</t>
  </si>
  <si>
    <t>Non-Producable</t>
  </si>
  <si>
    <t>Not Assigned</t>
  </si>
  <si>
    <t>non-producable</t>
  </si>
  <si>
    <t>High -          Severity 3</t>
  </si>
  <si>
    <t>Medium-   Severity 3</t>
  </si>
  <si>
    <t>High -          Severity 2</t>
  </si>
  <si>
    <t>High  -         Severity 2</t>
  </si>
  <si>
    <t>Low -           Severity 4</t>
  </si>
  <si>
    <t xml:space="preserve">IN PROGRESS                                                                                                                                                                                                                                                                 </t>
  </si>
  <si>
    <t xml:space="preserve">PENDING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</si>
</sst>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8"/>
      <color theme="0"/>
      <name val="Calibri"/>
      <family val="2"/>
      <scheme val="minor"/>
    </font>
    <font>
      <b/>
      <sz val="11"/>
      <color rgb="FF002060"/>
      <name val="Calibri"/>
      <family val="2"/>
      <scheme val="minor"/>
    </font>
    <font>
      <b/>
      <sz val="12"/>
      <color theme="1"/>
      <name val="Calibri"/>
      <family val="2"/>
      <scheme val="minor"/>
    </font>
    <font>
      <b/>
      <sz val="14"/>
      <color theme="1"/>
      <name val="Calibri"/>
      <family val="2"/>
      <scheme val="minor"/>
    </font>
    <font>
      <b/>
      <sz val="16"/>
      <color theme="0"/>
      <name val="Calibri"/>
      <family val="2"/>
      <scheme val="minor"/>
    </font>
    <font>
      <sz val="8"/>
      <name val="Calibri"/>
      <family val="2"/>
      <scheme val="minor"/>
    </font>
    <font>
      <sz val="11"/>
      <name val="Calibri"/>
      <family val="2"/>
      <scheme val="minor"/>
    </font>
    <font>
      <b/>
      <sz val="16"/>
      <color theme="1"/>
      <name val="Calibri"/>
      <family val="2"/>
      <scheme val="minor"/>
    </font>
    <font>
      <sz val="14"/>
      <color theme="1"/>
      <name val="Calibri"/>
      <family val="2"/>
      <scheme val="minor"/>
    </font>
  </fonts>
  <fills count="11">
    <fill>
      <patternFill patternType="none"/>
    </fill>
    <fill>
      <patternFill patternType="gray125"/>
    </fill>
    <fill>
      <patternFill patternType="solid">
        <fgColor theme="2" tint="-0.249977111117893"/>
        <bgColor indexed="64"/>
      </patternFill>
    </fill>
    <fill>
      <patternFill patternType="solid">
        <fgColor rgb="FF00B050"/>
        <bgColor indexed="64"/>
      </patternFill>
    </fill>
    <fill>
      <patternFill patternType="solid">
        <fgColor rgb="FFFF0000"/>
        <bgColor indexed="64"/>
      </patternFill>
    </fill>
    <fill>
      <patternFill patternType="solid">
        <fgColor rgb="FFFFC000"/>
        <bgColor indexed="64"/>
      </patternFill>
    </fill>
    <fill>
      <patternFill patternType="solid">
        <fgColor theme="4" tint="-0.249977111117893"/>
        <bgColor indexed="64"/>
      </patternFill>
    </fill>
    <fill>
      <patternFill patternType="solid">
        <fgColor theme="9" tint="0.59999389629810485"/>
        <bgColor indexed="64"/>
      </patternFill>
    </fill>
    <fill>
      <patternFill patternType="solid">
        <fgColor theme="0"/>
        <bgColor indexed="64"/>
      </patternFill>
    </fill>
    <fill>
      <patternFill patternType="solid">
        <fgColor theme="7"/>
        <bgColor indexed="64"/>
      </patternFill>
    </fill>
    <fill>
      <patternFill patternType="solid">
        <fgColor theme="4" tint="0.39997558519241921"/>
        <bgColor indexed="64"/>
      </patternFill>
    </fill>
  </fills>
  <borders count="31">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115">
    <xf numFmtId="0" fontId="0" fillId="0" borderId="0" xfId="0"/>
    <xf numFmtId="0" fontId="2" fillId="0" borderId="1" xfId="0" applyFont="1" applyBorder="1" applyAlignment="1">
      <alignment horizontal="center" vertical="center"/>
    </xf>
    <xf numFmtId="18" fontId="2" fillId="0" borderId="1" xfId="0" applyNumberFormat="1" applyFont="1" applyBorder="1" applyAlignment="1">
      <alignment horizontal="center" vertical="center"/>
    </xf>
    <xf numFmtId="0" fontId="2" fillId="0" borderId="2" xfId="0" applyFont="1" applyBorder="1"/>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xf numFmtId="0" fontId="2" fillId="0" borderId="0" xfId="0" applyFont="1" applyAlignment="1">
      <alignment horizontal="center"/>
    </xf>
    <xf numFmtId="0" fontId="0" fillId="0" borderId="8" xfId="0" applyBorder="1" applyAlignment="1">
      <alignment horizontal="center" vertical="center"/>
    </xf>
    <xf numFmtId="0" fontId="0" fillId="0" borderId="11" xfId="0" applyBorder="1" applyAlignment="1">
      <alignment horizontal="center" vertical="center"/>
    </xf>
    <xf numFmtId="0" fontId="0" fillId="0" borderId="5" xfId="0" applyBorder="1" applyAlignment="1">
      <alignment horizontal="left"/>
    </xf>
    <xf numFmtId="0" fontId="0" fillId="0" borderId="0" xfId="0" applyAlignment="1">
      <alignment horizontal="center"/>
    </xf>
    <xf numFmtId="0" fontId="0" fillId="0" borderId="6" xfId="0" applyBorder="1"/>
    <xf numFmtId="0" fontId="0" fillId="0" borderId="5" xfId="0" applyBorder="1"/>
    <xf numFmtId="0" fontId="0" fillId="0" borderId="10" xfId="0" applyBorder="1"/>
    <xf numFmtId="0" fontId="1" fillId="2" borderId="3" xfId="0" applyFont="1" applyFill="1" applyBorder="1" applyAlignment="1">
      <alignment horizontal="center" vertical="center"/>
    </xf>
    <xf numFmtId="0" fontId="2" fillId="0" borderId="10" xfId="0" applyFont="1" applyBorder="1" applyAlignment="1">
      <alignment horizontal="center" vertical="center"/>
    </xf>
    <xf numFmtId="0" fontId="0" fillId="0" borderId="5" xfId="0" applyBorder="1" applyAlignment="1">
      <alignment horizontal="center" vertical="center"/>
    </xf>
    <xf numFmtId="0" fontId="0" fillId="0" borderId="0" xfId="0" applyAlignment="1">
      <alignment wrapText="1"/>
    </xf>
    <xf numFmtId="0" fontId="0" fillId="0" borderId="5" xfId="0" applyBorder="1" applyAlignment="1">
      <alignment horizontal="center" vertical="center" wrapText="1"/>
    </xf>
    <xf numFmtId="0" fontId="0" fillId="0" borderId="0" xfId="0" applyAlignment="1">
      <alignment horizontal="center" vertical="center"/>
    </xf>
    <xf numFmtId="0" fontId="1" fillId="6" borderId="0" xfId="0" applyFont="1" applyFill="1" applyAlignment="1">
      <alignment horizontal="center"/>
    </xf>
    <xf numFmtId="0" fontId="1" fillId="6" borderId="6" xfId="0" applyFont="1" applyFill="1" applyBorder="1" applyAlignment="1">
      <alignment horizontal="center"/>
    </xf>
    <xf numFmtId="0" fontId="1" fillId="6" borderId="0" xfId="0" applyFont="1" applyFill="1" applyAlignment="1">
      <alignment horizontal="left"/>
    </xf>
    <xf numFmtId="0" fontId="8" fillId="6" borderId="0" xfId="0" applyFont="1" applyFill="1" applyAlignment="1">
      <alignment horizontal="right"/>
    </xf>
    <xf numFmtId="0" fontId="0" fillId="0" borderId="9" xfId="0" applyBorder="1" applyAlignment="1">
      <alignment horizontal="center" vertical="center" wrapText="1"/>
    </xf>
    <xf numFmtId="0" fontId="1" fillId="5" borderId="13" xfId="0" applyFont="1" applyFill="1" applyBorder="1" applyAlignment="1">
      <alignment horizontal="center"/>
    </xf>
    <xf numFmtId="0" fontId="1" fillId="5" borderId="14" xfId="0" applyFont="1" applyFill="1" applyBorder="1" applyAlignment="1">
      <alignment horizontal="center"/>
    </xf>
    <xf numFmtId="0" fontId="1" fillId="5" borderId="14" xfId="0" applyFont="1" applyFill="1" applyBorder="1"/>
    <xf numFmtId="0" fontId="3" fillId="5" borderId="14" xfId="0" applyFont="1" applyFill="1" applyBorder="1"/>
    <xf numFmtId="0" fontId="2" fillId="0" borderId="12" xfId="0" applyFont="1" applyBorder="1" applyAlignment="1">
      <alignment horizontal="center"/>
    </xf>
    <xf numFmtId="0" fontId="2" fillId="0" borderId="12" xfId="0" applyFont="1" applyBorder="1" applyAlignment="1">
      <alignment horizontal="center" vertical="center"/>
    </xf>
    <xf numFmtId="0" fontId="2" fillId="6" borderId="12" xfId="0" applyFont="1" applyFill="1" applyBorder="1" applyAlignment="1">
      <alignment horizontal="center" vertical="center"/>
    </xf>
    <xf numFmtId="0" fontId="0" fillId="0" borderId="17" xfId="0" applyBorder="1"/>
    <xf numFmtId="0" fontId="0" fillId="0" borderId="18" xfId="0" applyBorder="1"/>
    <xf numFmtId="0" fontId="0" fillId="0" borderId="19" xfId="0" applyBorder="1" applyAlignment="1">
      <alignment horizontal="center"/>
    </xf>
    <xf numFmtId="0" fontId="0" fillId="0" borderId="21" xfId="0" applyBorder="1"/>
    <xf numFmtId="0" fontId="2" fillId="0" borderId="22" xfId="0" applyFont="1" applyBorder="1" applyAlignment="1">
      <alignment horizontal="center"/>
    </xf>
    <xf numFmtId="0" fontId="0" fillId="0" borderId="17" xfId="0" applyBorder="1" applyAlignment="1">
      <alignment horizontal="center"/>
    </xf>
    <xf numFmtId="0" fontId="0" fillId="0" borderId="20" xfId="0" applyBorder="1" applyAlignment="1">
      <alignment horizontal="center"/>
    </xf>
    <xf numFmtId="0" fontId="0" fillId="0" borderId="23" xfId="0" applyBorder="1" applyAlignment="1">
      <alignment horizontal="center"/>
    </xf>
    <xf numFmtId="0" fontId="0" fillId="0" borderId="24" xfId="0" applyBorder="1"/>
    <xf numFmtId="0" fontId="0" fillId="0" borderId="13" xfId="0" applyBorder="1" applyAlignment="1">
      <alignment horizontal="center" vertical="center"/>
    </xf>
    <xf numFmtId="0" fontId="6" fillId="0" borderId="0" xfId="0" applyFont="1" applyAlignment="1">
      <alignment horizontal="center"/>
    </xf>
    <xf numFmtId="0" fontId="6" fillId="0" borderId="12" xfId="0" applyFont="1" applyBorder="1" applyAlignment="1">
      <alignment horizontal="center"/>
    </xf>
    <xf numFmtId="0" fontId="6" fillId="0" borderId="13" xfId="0" applyFont="1" applyBorder="1"/>
    <xf numFmtId="0" fontId="2" fillId="0" borderId="13" xfId="0" applyFont="1" applyBorder="1" applyAlignment="1">
      <alignment horizontal="center"/>
    </xf>
    <xf numFmtId="0" fontId="0" fillId="8" borderId="27" xfId="0" applyFill="1" applyBorder="1"/>
    <xf numFmtId="0" fontId="0" fillId="0" borderId="27" xfId="0" applyBorder="1"/>
    <xf numFmtId="0" fontId="10" fillId="0" borderId="27" xfId="0" applyFont="1" applyBorder="1"/>
    <xf numFmtId="0" fontId="2" fillId="10" borderId="27" xfId="0" applyFont="1" applyFill="1" applyBorder="1" applyAlignment="1">
      <alignment horizontal="center" vertical="center"/>
    </xf>
    <xf numFmtId="0" fontId="2" fillId="10" borderId="27" xfId="0" applyFont="1" applyFill="1" applyBorder="1"/>
    <xf numFmtId="0" fontId="2" fillId="6" borderId="27" xfId="0" applyFont="1" applyFill="1" applyBorder="1" applyAlignment="1">
      <alignment horizontal="center" vertical="center"/>
    </xf>
    <xf numFmtId="0" fontId="0" fillId="0" borderId="27" xfId="0" applyBorder="1" applyAlignment="1">
      <alignment vertical="center"/>
    </xf>
    <xf numFmtId="0" fontId="2" fillId="0" borderId="29" xfId="0" applyFont="1" applyBorder="1" applyAlignment="1">
      <alignment horizontal="center"/>
    </xf>
    <xf numFmtId="0" fontId="2" fillId="0" borderId="30" xfId="0" applyFont="1" applyBorder="1" applyAlignment="1">
      <alignment horizontal="center"/>
    </xf>
    <xf numFmtId="0" fontId="0" fillId="0" borderId="28" xfId="0" applyBorder="1"/>
    <xf numFmtId="0" fontId="0" fillId="0" borderId="19" xfId="0" applyBorder="1" applyAlignment="1">
      <alignment horizontal="center" vertical="center"/>
    </xf>
    <xf numFmtId="0" fontId="0" fillId="0" borderId="26" xfId="0" applyBorder="1"/>
    <xf numFmtId="0" fontId="0" fillId="0" borderId="25" xfId="0" applyBorder="1"/>
    <xf numFmtId="0" fontId="0" fillId="0" borderId="16" xfId="0" applyBorder="1" applyAlignment="1">
      <alignment horizontal="center"/>
    </xf>
    <xf numFmtId="0" fontId="1" fillId="9" borderId="15" xfId="0" applyFont="1" applyFill="1" applyBorder="1"/>
    <xf numFmtId="0" fontId="0" fillId="0" borderId="4" xfId="0" applyBorder="1"/>
    <xf numFmtId="0" fontId="11" fillId="0" borderId="7" xfId="0" applyFont="1" applyBorder="1"/>
    <xf numFmtId="0" fontId="11" fillId="0" borderId="11" xfId="0" applyFont="1" applyBorder="1"/>
    <xf numFmtId="0" fontId="12" fillId="0" borderId="8" xfId="0" applyFont="1" applyBorder="1"/>
    <xf numFmtId="0" fontId="0" fillId="0" borderId="3" xfId="0" applyBorder="1" applyAlignment="1">
      <alignment horizontal="center"/>
    </xf>
    <xf numFmtId="0" fontId="2" fillId="0" borderId="5" xfId="0" applyFont="1" applyBorder="1" applyAlignment="1">
      <alignment horizontal="left"/>
    </xf>
    <xf numFmtId="0" fontId="2" fillId="0" borderId="0" xfId="0" applyFont="1" applyAlignment="1">
      <alignment horizontal="left"/>
    </xf>
    <xf numFmtId="0" fontId="2" fillId="0" borderId="6" xfId="0" applyFont="1" applyBorder="1" applyAlignment="1">
      <alignment horizontal="left"/>
    </xf>
    <xf numFmtId="9" fontId="0" fillId="0" borderId="1" xfId="0" applyNumberFormat="1" applyBorder="1" applyAlignment="1">
      <alignment horizontal="center" vertical="center"/>
    </xf>
    <xf numFmtId="9" fontId="0" fillId="0" borderId="0" xfId="0" applyNumberFormat="1" applyAlignment="1">
      <alignment horizontal="center" vertical="center"/>
    </xf>
    <xf numFmtId="0" fontId="0" fillId="0" borderId="1" xfId="0" applyBorder="1" applyAlignment="1">
      <alignment horizontal="left" wrapText="1"/>
    </xf>
    <xf numFmtId="0" fontId="0" fillId="0" borderId="0" xfId="0" applyAlignment="1">
      <alignment horizontal="left" wrapText="1"/>
    </xf>
    <xf numFmtId="0" fontId="0" fillId="0" borderId="0" xfId="0" applyAlignment="1">
      <alignment wrapText="1"/>
    </xf>
    <xf numFmtId="0" fontId="0" fillId="0" borderId="0" xfId="0" applyAlignment="1">
      <alignment horizontal="left" vertical="center" wrapText="1"/>
    </xf>
    <xf numFmtId="9" fontId="0" fillId="0" borderId="0" xfId="0" applyNumberFormat="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top" wrapText="1"/>
    </xf>
    <xf numFmtId="0" fontId="1" fillId="3" borderId="3" xfId="0" applyFont="1" applyFill="1" applyBorder="1" applyAlignment="1">
      <alignment horizontal="left"/>
    </xf>
    <xf numFmtId="0" fontId="2" fillId="0" borderId="3" xfId="0" applyFont="1" applyBorder="1" applyAlignment="1">
      <alignment horizontal="left"/>
    </xf>
    <xf numFmtId="0" fontId="2" fillId="0" borderId="3" xfId="0" applyFont="1" applyBorder="1" applyAlignment="1">
      <alignment horizont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0" xfId="0" applyFont="1" applyAlignment="1">
      <alignment horizontal="center"/>
    </xf>
    <xf numFmtId="0" fontId="7" fillId="0" borderId="6" xfId="0" applyFont="1" applyBorder="1" applyAlignment="1">
      <alignment horizontal="center"/>
    </xf>
    <xf numFmtId="0" fontId="2" fillId="0" borderId="0" xfId="0" applyFont="1" applyAlignment="1">
      <alignment horizontal="center"/>
    </xf>
    <xf numFmtId="0" fontId="1" fillId="4" borderId="0" xfId="0" applyFont="1" applyFill="1" applyAlignment="1">
      <alignment horizontal="left"/>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9" xfId="0" applyFont="1" applyFill="1" applyBorder="1" applyAlignment="1">
      <alignment horizontal="center" vertical="center"/>
    </xf>
    <xf numFmtId="0" fontId="4" fillId="5" borderId="1" xfId="0" applyFont="1" applyFill="1" applyBorder="1" applyAlignment="1">
      <alignment horizontal="center" vertical="center"/>
    </xf>
    <xf numFmtId="0" fontId="4" fillId="5" borderId="10" xfId="0" applyFont="1" applyFill="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9" xfId="0" applyFont="1" applyBorder="1" applyAlignment="1">
      <alignment horizontal="center" vertical="center"/>
    </xf>
    <xf numFmtId="0" fontId="2" fillId="0" borderId="1" xfId="0" applyFont="1" applyBorder="1" applyAlignment="1">
      <alignment horizontal="center" vertical="center"/>
    </xf>
    <xf numFmtId="0" fontId="1" fillId="2" borderId="3" xfId="0" applyFont="1" applyFill="1" applyBorder="1" applyAlignment="1">
      <alignment horizontal="center" vertical="center"/>
    </xf>
    <xf numFmtId="0" fontId="5" fillId="0" borderId="3" xfId="0" applyFont="1" applyBorder="1" applyAlignment="1">
      <alignment horizontal="center" vertical="center"/>
    </xf>
    <xf numFmtId="0" fontId="5" fillId="0" borderId="1" xfId="0" applyFont="1" applyBorder="1" applyAlignment="1">
      <alignment horizontal="center" vertical="center"/>
    </xf>
    <xf numFmtId="0" fontId="2" fillId="0" borderId="9" xfId="0" applyFont="1" applyBorder="1" applyAlignment="1">
      <alignment horizontal="left"/>
    </xf>
    <xf numFmtId="0" fontId="2" fillId="0" borderId="1" xfId="0" applyFont="1" applyBorder="1" applyAlignment="1">
      <alignment horizontal="left"/>
    </xf>
    <xf numFmtId="0" fontId="2" fillId="0" borderId="10" xfId="0" applyFont="1" applyBorder="1" applyAlignment="1">
      <alignment horizontal="left"/>
    </xf>
    <xf numFmtId="0" fontId="1" fillId="5" borderId="14" xfId="0" applyFont="1" applyFill="1" applyBorder="1" applyAlignment="1">
      <alignment horizontal="center"/>
    </xf>
    <xf numFmtId="0" fontId="1" fillId="9" borderId="14" xfId="0" applyFont="1" applyFill="1" applyBorder="1" applyAlignment="1">
      <alignment horizontal="center"/>
    </xf>
    <xf numFmtId="0" fontId="0" fillId="0" borderId="0" xfId="0" applyAlignment="1">
      <alignment horizontal="left"/>
    </xf>
    <xf numFmtId="0" fontId="0" fillId="0" borderId="3" xfId="0" applyBorder="1" applyAlignment="1">
      <alignment horizontal="left"/>
    </xf>
    <xf numFmtId="9" fontId="0" fillId="0" borderId="3" xfId="0" applyNumberFormat="1" applyBorder="1" applyAlignment="1">
      <alignment horizontal="center" vertical="center"/>
    </xf>
    <xf numFmtId="0" fontId="0" fillId="0" borderId="3" xfId="0" applyBorder="1" applyAlignment="1">
      <alignment horizontal="center" vertical="center"/>
    </xf>
    <xf numFmtId="0" fontId="7" fillId="9" borderId="27" xfId="0" applyFont="1" applyFill="1" applyBorder="1" applyAlignment="1">
      <alignment horizontal="center" vertical="center"/>
    </xf>
    <xf numFmtId="0" fontId="7" fillId="7" borderId="13" xfId="0" applyFont="1" applyFill="1" applyBorder="1" applyAlignment="1">
      <alignment horizontal="center" vertical="center"/>
    </xf>
    <xf numFmtId="0" fontId="7" fillId="7" borderId="14" xfId="0" applyFont="1" applyFill="1" applyBorder="1" applyAlignment="1">
      <alignment horizontal="center" vertical="center"/>
    </xf>
    <xf numFmtId="0" fontId="7" fillId="7" borderId="1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tx>
            <c:strRef>
              <c:f>'Defect Distribution report'!$G$31</c:f>
              <c:strCache>
                <c:ptCount val="1"/>
                <c:pt idx="0">
                  <c:v>PRIORITY</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A8D-4F49-B171-15A40BBACC03}"/>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A8D-4F49-B171-15A40BBACC03}"/>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A8D-4F49-B171-15A40BBACC0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'Defect Distribution report'!$F$32:$F$34</c:f>
              <c:strCache>
                <c:ptCount val="3"/>
                <c:pt idx="0">
                  <c:v>High</c:v>
                </c:pt>
                <c:pt idx="1">
                  <c:v>Medium</c:v>
                </c:pt>
                <c:pt idx="2">
                  <c:v>Low</c:v>
                </c:pt>
              </c:strCache>
            </c:strRef>
          </c:cat>
          <c:val>
            <c:numRef>
              <c:f>'Defect Distribution report'!$G$32:$G$34</c:f>
              <c:numCache>
                <c:formatCode>General</c:formatCode>
                <c:ptCount val="3"/>
                <c:pt idx="0">
                  <c:v>16</c:v>
                </c:pt>
                <c:pt idx="1">
                  <c:v>5</c:v>
                </c:pt>
                <c:pt idx="2">
                  <c:v>1</c:v>
                </c:pt>
              </c:numCache>
            </c:numRef>
          </c:val>
          <c:extLst>
            <c:ext xmlns:c16="http://schemas.microsoft.com/office/drawing/2014/chart" uri="{C3380CC4-5D6E-409C-BE32-E72D297353CC}">
              <c16:uniqueId val="{00000006-8A8D-4F49-B171-15A40BBACC0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tx>
            <c:strRef>
              <c:f>'Defect Distribution report'!$G$38</c:f>
              <c:strCache>
                <c:ptCount val="1"/>
                <c:pt idx="0">
                  <c:v>SEVERITY</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'Defect Distribution report'!$F$39:$F$42</c:f>
              <c:strCache>
                <c:ptCount val="4"/>
                <c:pt idx="0">
                  <c:v>Severity 1</c:v>
                </c:pt>
                <c:pt idx="1">
                  <c:v>Severity2</c:v>
                </c:pt>
                <c:pt idx="2">
                  <c:v>Severity 3</c:v>
                </c:pt>
                <c:pt idx="3">
                  <c:v>Severity 4</c:v>
                </c:pt>
              </c:strCache>
            </c:strRef>
          </c:cat>
          <c:val>
            <c:numRef>
              <c:f>'Defect Distribution report'!$G$39:$G$42</c:f>
              <c:numCache>
                <c:formatCode>General</c:formatCode>
                <c:ptCount val="4"/>
                <c:pt idx="0">
                  <c:v>0</c:v>
                </c:pt>
                <c:pt idx="1">
                  <c:v>12</c:v>
                </c:pt>
                <c:pt idx="2">
                  <c:v>9</c:v>
                </c:pt>
                <c:pt idx="3">
                  <c:v>1</c:v>
                </c:pt>
              </c:numCache>
            </c:numRef>
          </c:val>
          <c:extLst>
            <c:ext xmlns:c16="http://schemas.microsoft.com/office/drawing/2014/chart" uri="{C3380CC4-5D6E-409C-BE32-E72D297353CC}">
              <c16:uniqueId val="{00000000-5E7F-4545-AD6A-C855656EF46F}"/>
            </c:ext>
          </c:extLst>
        </c:ser>
        <c:dLbls>
          <c:dLblPos val="inEnd"/>
          <c:showLegendKey val="0"/>
          <c:showVal val="1"/>
          <c:showCatName val="0"/>
          <c:showSerName val="0"/>
          <c:showPercent val="0"/>
          <c:showBubbleSize val="0"/>
        </c:dLbls>
        <c:gapWidth val="164"/>
        <c:overlap val="-22"/>
        <c:axId val="401321264"/>
        <c:axId val="401321624"/>
      </c:barChart>
      <c:catAx>
        <c:axId val="40132126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321624"/>
        <c:crosses val="autoZero"/>
        <c:auto val="1"/>
        <c:lblAlgn val="ctr"/>
        <c:lblOffset val="100"/>
        <c:noMultiLvlLbl val="0"/>
      </c:catAx>
      <c:valAx>
        <c:axId val="401321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321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'Defect Distribution report'!$H$48</c:f>
              <c:strCache>
                <c:ptCount val="1"/>
                <c:pt idx="0">
                  <c:v>Number</c:v>
                </c:pt>
              </c:strCache>
            </c:strRef>
          </c:tx>
          <c:spPr>
            <a:solidFill>
              <a:schemeClr val="accent1"/>
            </a:solidFill>
            <a:ln>
              <a:noFill/>
            </a:ln>
            <a:effectLst/>
          </c:spPr>
          <c:invertIfNegative val="0"/>
          <c:cat>
            <c:multiLvlStrRef>
              <c:f>'Defect Distribution report'!$F$49:$G$56</c:f>
              <c:multiLvlStrCache>
                <c:ptCount val="8"/>
                <c:lvl>
                  <c:pt idx="0">
                    <c:v>Open</c:v>
                  </c:pt>
                  <c:pt idx="1">
                    <c:v>non-producable</c:v>
                  </c:pt>
                  <c:pt idx="2">
                    <c:v>New</c:v>
                  </c:pt>
                  <c:pt idx="3">
                    <c:v>Open</c:v>
                  </c:pt>
                  <c:pt idx="4">
                    <c:v>Deferred</c:v>
                  </c:pt>
                  <c:pt idx="5">
                    <c:v>New</c:v>
                  </c:pt>
                  <c:pt idx="6">
                    <c:v>Open</c:v>
                  </c:pt>
                  <c:pt idx="7">
                    <c:v>New</c:v>
                  </c:pt>
                </c:lvl>
                <c:lvl>
                  <c:pt idx="0">
                    <c:v>High -          Severity 2</c:v>
                  </c:pt>
                  <c:pt idx="1">
                    <c:v>High -          Severity 2</c:v>
                  </c:pt>
                  <c:pt idx="2">
                    <c:v>High  -         Severity 2</c:v>
                  </c:pt>
                  <c:pt idx="3">
                    <c:v>High -          Severity 3</c:v>
                  </c:pt>
                  <c:pt idx="4">
                    <c:v>Low -           Severity 4</c:v>
                  </c:pt>
                  <c:pt idx="5">
                    <c:v>Medium-   Severity 3</c:v>
                  </c:pt>
                  <c:pt idx="6">
                    <c:v>Medium-   Severity 3</c:v>
                  </c:pt>
                  <c:pt idx="7">
                    <c:v>High -          Severity 3</c:v>
                  </c:pt>
                </c:lvl>
              </c:multiLvlStrCache>
            </c:multiLvlStrRef>
          </c:cat>
          <c:val>
            <c:numRef>
              <c:f>'Defect Distribution report'!$H$49:$H$56</c:f>
              <c:numCache>
                <c:formatCode>General</c:formatCode>
                <c:ptCount val="8"/>
                <c:pt idx="0">
                  <c:v>9</c:v>
                </c:pt>
                <c:pt idx="1">
                  <c:v>1</c:v>
                </c:pt>
                <c:pt idx="2">
                  <c:v>4</c:v>
                </c:pt>
                <c:pt idx="3">
                  <c:v>1</c:v>
                </c:pt>
                <c:pt idx="4">
                  <c:v>1</c:v>
                </c:pt>
                <c:pt idx="5">
                  <c:v>4</c:v>
                </c:pt>
                <c:pt idx="6">
                  <c:v>1</c:v>
                </c:pt>
                <c:pt idx="7">
                  <c:v>1</c:v>
                </c:pt>
              </c:numCache>
            </c:numRef>
          </c:val>
          <c:extLst>
            <c:ext xmlns:c16="http://schemas.microsoft.com/office/drawing/2014/chart" uri="{C3380CC4-5D6E-409C-BE32-E72D297353CC}">
              <c16:uniqueId val="{00000000-AF12-45A0-B2A1-C370825D731E}"/>
            </c:ext>
          </c:extLst>
        </c:ser>
        <c:dLbls>
          <c:showLegendKey val="0"/>
          <c:showVal val="0"/>
          <c:showCatName val="0"/>
          <c:showSerName val="0"/>
          <c:showPercent val="0"/>
          <c:showBubbleSize val="0"/>
        </c:dLbls>
        <c:gapWidth val="219"/>
        <c:overlap val="-27"/>
        <c:axId val="401327024"/>
        <c:axId val="401328104"/>
      </c:barChart>
      <c:catAx>
        <c:axId val="40132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328104"/>
        <c:crosses val="autoZero"/>
        <c:auto val="1"/>
        <c:lblAlgn val="ctr"/>
        <c:lblOffset val="100"/>
        <c:noMultiLvlLbl val="0"/>
      </c:catAx>
      <c:valAx>
        <c:axId val="401328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327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409575</xdr:colOff>
      <xdr:row>1</xdr:row>
      <xdr:rowOff>1</xdr:rowOff>
    </xdr:from>
    <xdr:to>
      <xdr:col>18</xdr:col>
      <xdr:colOff>430815</xdr:colOff>
      <xdr:row>23</xdr:row>
      <xdr:rowOff>152401</xdr:rowOff>
    </xdr:to>
    <xdr:pic>
      <xdr:nvPicPr>
        <xdr:cNvPr id="3" name="Picture 2">
          <a:extLst>
            <a:ext uri="{FF2B5EF4-FFF2-40B4-BE49-F238E27FC236}">
              <a16:creationId xmlns:a16="http://schemas.microsoft.com/office/drawing/2014/main" id="{77CBD572-2327-41D9-85EB-9D947DBC86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28775" y="190501"/>
          <a:ext cx="9774840" cy="4343400"/>
        </a:xfrm>
        <a:prstGeom prst="rect">
          <a:avLst/>
        </a:prstGeom>
        <a:ln>
          <a:solidFill>
            <a:schemeClr val="accent2"/>
          </a:solid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600075</xdr:colOff>
      <xdr:row>30</xdr:row>
      <xdr:rowOff>33337</xdr:rowOff>
    </xdr:from>
    <xdr:to>
      <xdr:col>4</xdr:col>
      <xdr:colOff>2743200</xdr:colOff>
      <xdr:row>44</xdr:row>
      <xdr:rowOff>123825</xdr:rowOff>
    </xdr:to>
    <xdr:graphicFrame macro="">
      <xdr:nvGraphicFramePr>
        <xdr:cNvPr id="2" name="Chart 1">
          <a:extLst>
            <a:ext uri="{FF2B5EF4-FFF2-40B4-BE49-F238E27FC236}">
              <a16:creationId xmlns:a16="http://schemas.microsoft.com/office/drawing/2014/main" id="{ADD4E5D1-6385-47FB-81C0-3CAE564CE7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2752725</xdr:colOff>
      <xdr:row>30</xdr:row>
      <xdr:rowOff>19050</xdr:rowOff>
    </xdr:from>
    <xdr:to>
      <xdr:col>4</xdr:col>
      <xdr:colOff>5772150</xdr:colOff>
      <xdr:row>44</xdr:row>
      <xdr:rowOff>114299</xdr:rowOff>
    </xdr:to>
    <xdr:graphicFrame macro="">
      <xdr:nvGraphicFramePr>
        <xdr:cNvPr id="3" name="Chart 2">
          <a:extLst>
            <a:ext uri="{FF2B5EF4-FFF2-40B4-BE49-F238E27FC236}">
              <a16:creationId xmlns:a16="http://schemas.microsoft.com/office/drawing/2014/main" id="{ACA66409-6197-4D44-8333-C2B1E72A96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38100</xdr:colOff>
      <xdr:row>44</xdr:row>
      <xdr:rowOff>185737</xdr:rowOff>
    </xdr:from>
    <xdr:to>
      <xdr:col>4</xdr:col>
      <xdr:colOff>5743575</xdr:colOff>
      <xdr:row>59</xdr:row>
      <xdr:rowOff>71437</xdr:rowOff>
    </xdr:to>
    <xdr:graphicFrame macro="">
      <xdr:nvGraphicFramePr>
        <xdr:cNvPr id="4" name="Chart 3">
          <a:extLst>
            <a:ext uri="{FF2B5EF4-FFF2-40B4-BE49-F238E27FC236}">
              <a16:creationId xmlns:a16="http://schemas.microsoft.com/office/drawing/2014/main" id="{E1448EB1-CFDC-46C1-95AA-56812550BA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C04E2-DB3F-4A58-B5F2-E47FAE0DCF4F}">
  <dimension ref="D1:R49"/>
  <sheetViews>
    <sheetView tabSelected="1" topLeftCell="C1" zoomScaleNormal="100" workbookViewId="0">
      <selection activeCell="R6" sqref="R6"/>
    </sheetView>
  </sheetViews>
  <sheetFormatPr defaultRowHeight="15" x14ac:dyDescent="0.25"/>
  <cols>
    <col min="2" max="2" width="12.5703125" customWidth="1"/>
    <col min="3" max="3" width="3.140625" customWidth="1"/>
    <col min="4" max="4" width="17.7109375" style="20" customWidth="1"/>
    <col min="5" max="5" width="14.42578125" customWidth="1"/>
    <col min="6" max="6" width="11.42578125" customWidth="1"/>
    <col min="7" max="7" width="13.5703125" customWidth="1"/>
    <col min="8" max="8" width="11" customWidth="1"/>
    <col min="10" max="10" width="18.85546875" customWidth="1"/>
    <col min="11" max="11" width="9.140625" customWidth="1"/>
    <col min="13" max="13" width="11.42578125" customWidth="1"/>
    <col min="14" max="14" width="12.85546875" customWidth="1"/>
    <col min="15" max="15" width="19.7109375" customWidth="1"/>
    <col min="16" max="17" width="9.140625" customWidth="1"/>
    <col min="19" max="22" width="9.140625" customWidth="1"/>
  </cols>
  <sheetData>
    <row r="1" spans="4:17" ht="15.75" thickBot="1" x14ac:dyDescent="0.3"/>
    <row r="2" spans="4:17" ht="15" customHeight="1" x14ac:dyDescent="0.25">
      <c r="E2" s="89" t="s">
        <v>0</v>
      </c>
      <c r="F2" s="90"/>
      <c r="G2" s="90"/>
      <c r="H2" s="90"/>
      <c r="I2" s="90"/>
      <c r="J2" s="90"/>
      <c r="K2" s="90"/>
      <c r="L2" s="90"/>
      <c r="M2" s="90"/>
      <c r="N2" s="90"/>
      <c r="O2" s="90"/>
      <c r="P2" s="91"/>
    </row>
    <row r="3" spans="4:17" ht="15.75" customHeight="1" thickBot="1" x14ac:dyDescent="0.3">
      <c r="E3" s="92"/>
      <c r="F3" s="93"/>
      <c r="G3" s="93"/>
      <c r="H3" s="93"/>
      <c r="I3" s="93"/>
      <c r="J3" s="93"/>
      <c r="K3" s="93"/>
      <c r="L3" s="93"/>
      <c r="M3" s="93"/>
      <c r="N3" s="93"/>
      <c r="O3" s="93"/>
      <c r="P3" s="94"/>
    </row>
    <row r="4" spans="4:17" x14ac:dyDescent="0.25">
      <c r="E4" s="95" t="s">
        <v>1</v>
      </c>
      <c r="F4" s="96"/>
      <c r="G4" s="96" t="s">
        <v>2</v>
      </c>
      <c r="H4" s="96"/>
      <c r="I4" s="96"/>
      <c r="J4" s="96"/>
      <c r="K4" s="99" t="s">
        <v>3</v>
      </c>
      <c r="L4" s="99"/>
      <c r="M4" s="4" t="s">
        <v>16</v>
      </c>
      <c r="N4" s="15" t="s">
        <v>4</v>
      </c>
      <c r="O4" s="4" t="s">
        <v>17</v>
      </c>
      <c r="P4" s="5"/>
    </row>
    <row r="5" spans="4:17" ht="15.75" thickBot="1" x14ac:dyDescent="0.3">
      <c r="E5" s="97"/>
      <c r="F5" s="98"/>
      <c r="G5" s="98"/>
      <c r="H5" s="98"/>
      <c r="I5" s="98"/>
      <c r="J5" s="98"/>
      <c r="K5" s="98" t="s">
        <v>5</v>
      </c>
      <c r="L5" s="98"/>
      <c r="M5" s="2">
        <v>0.69305555555555554</v>
      </c>
      <c r="N5" s="1" t="s">
        <v>18</v>
      </c>
      <c r="O5" s="1" t="s">
        <v>19</v>
      </c>
      <c r="P5" s="16"/>
    </row>
    <row r="6" spans="4:17" ht="18.75" x14ac:dyDescent="0.25">
      <c r="E6" s="3" t="s">
        <v>6</v>
      </c>
      <c r="F6" s="80" t="s">
        <v>7</v>
      </c>
      <c r="G6" s="80"/>
      <c r="H6" s="80"/>
      <c r="I6" s="81"/>
      <c r="J6" s="81"/>
      <c r="K6" s="81"/>
      <c r="L6" s="82"/>
      <c r="M6" s="82"/>
      <c r="N6" s="82"/>
      <c r="O6" s="83">
        <v>203</v>
      </c>
      <c r="P6" s="84"/>
    </row>
    <row r="7" spans="4:17" ht="19.5" thickBot="1" x14ac:dyDescent="0.35">
      <c r="E7" s="6"/>
      <c r="F7" s="88" t="s">
        <v>8</v>
      </c>
      <c r="G7" s="88"/>
      <c r="H7" s="88"/>
      <c r="I7" s="87"/>
      <c r="J7" s="87"/>
      <c r="K7" s="87"/>
      <c r="L7" s="87"/>
      <c r="M7" s="87"/>
      <c r="N7" s="87"/>
      <c r="O7" s="85">
        <v>22</v>
      </c>
      <c r="P7" s="86"/>
    </row>
    <row r="8" spans="4:17" ht="21" x14ac:dyDescent="0.35">
      <c r="E8" s="6"/>
      <c r="F8" s="23" t="s">
        <v>20</v>
      </c>
      <c r="G8" s="21"/>
      <c r="H8" s="21"/>
      <c r="I8" s="21"/>
      <c r="J8" s="21"/>
      <c r="K8" s="21"/>
      <c r="L8" s="21"/>
      <c r="M8" s="21"/>
      <c r="N8" s="21"/>
      <c r="O8" s="24"/>
      <c r="P8" s="22"/>
      <c r="Q8" s="63">
        <v>225</v>
      </c>
    </row>
    <row r="9" spans="4:17" ht="18.75" x14ac:dyDescent="0.3">
      <c r="E9" s="67" t="s">
        <v>169</v>
      </c>
      <c r="F9" s="68"/>
      <c r="G9" s="68"/>
      <c r="H9" s="68"/>
      <c r="I9" s="68"/>
      <c r="J9" s="68"/>
      <c r="K9" s="68"/>
      <c r="L9" s="68"/>
      <c r="M9" s="68"/>
      <c r="N9" s="68"/>
      <c r="O9" s="68"/>
      <c r="P9" s="69"/>
      <c r="Q9" s="65">
        <v>0</v>
      </c>
    </row>
    <row r="10" spans="4:17" ht="18.75" x14ac:dyDescent="0.3">
      <c r="E10" s="67" t="s">
        <v>168</v>
      </c>
      <c r="F10" s="68"/>
      <c r="G10" s="68"/>
      <c r="H10" s="68"/>
      <c r="I10" s="68"/>
      <c r="J10" s="68"/>
      <c r="K10" s="68"/>
      <c r="L10" s="68"/>
      <c r="M10" s="68"/>
      <c r="N10" s="68"/>
      <c r="O10" s="68"/>
      <c r="P10" s="69"/>
      <c r="Q10" s="65">
        <v>0</v>
      </c>
    </row>
    <row r="11" spans="4:17" ht="18.75" x14ac:dyDescent="0.3">
      <c r="E11" s="67" t="s">
        <v>9</v>
      </c>
      <c r="F11" s="68"/>
      <c r="G11" s="68"/>
      <c r="H11" s="68"/>
      <c r="I11" s="68"/>
      <c r="J11" s="68"/>
      <c r="K11" s="68"/>
      <c r="L11" s="68"/>
      <c r="M11" s="68"/>
      <c r="N11" s="68"/>
      <c r="O11" s="68"/>
      <c r="P11" s="69"/>
      <c r="Q11" s="65">
        <v>0</v>
      </c>
    </row>
    <row r="12" spans="4:17" ht="18.75" x14ac:dyDescent="0.3">
      <c r="E12" s="67" t="s">
        <v>10</v>
      </c>
      <c r="F12" s="68"/>
      <c r="G12" s="68"/>
      <c r="H12" s="68"/>
      <c r="I12" s="68"/>
      <c r="J12" s="68"/>
      <c r="K12" s="68"/>
      <c r="L12" s="68"/>
      <c r="M12" s="68"/>
      <c r="N12" s="68"/>
      <c r="O12" s="68"/>
      <c r="P12" s="69"/>
      <c r="Q12" s="65">
        <v>0</v>
      </c>
    </row>
    <row r="13" spans="4:17" ht="21.75" thickBot="1" x14ac:dyDescent="0.4">
      <c r="E13" s="102" t="s">
        <v>11</v>
      </c>
      <c r="F13" s="103"/>
      <c r="G13" s="103"/>
      <c r="H13" s="103"/>
      <c r="I13" s="103"/>
      <c r="J13" s="103"/>
      <c r="K13" s="103"/>
      <c r="L13" s="103"/>
      <c r="M13" s="103"/>
      <c r="N13" s="103"/>
      <c r="O13" s="103"/>
      <c r="P13" s="104"/>
      <c r="Q13" s="64">
        <v>225</v>
      </c>
    </row>
    <row r="14" spans="4:17" x14ac:dyDescent="0.25">
      <c r="E14" s="100"/>
      <c r="F14" s="100"/>
      <c r="G14" s="100"/>
      <c r="H14" s="100"/>
      <c r="I14" s="100"/>
      <c r="J14" s="100"/>
      <c r="K14" s="100"/>
      <c r="L14" s="100"/>
      <c r="M14" s="100"/>
      <c r="N14" s="100"/>
      <c r="O14" s="100"/>
      <c r="P14" s="100"/>
    </row>
    <row r="15" spans="4:17" ht="15.75" thickBot="1" x14ac:dyDescent="0.3">
      <c r="E15" s="101"/>
      <c r="F15" s="101"/>
      <c r="G15" s="101"/>
      <c r="H15" s="101"/>
      <c r="I15" s="101"/>
      <c r="J15" s="101"/>
      <c r="K15" s="101"/>
      <c r="L15" s="101"/>
      <c r="M15" s="101"/>
      <c r="N15" s="101"/>
      <c r="O15" s="101"/>
      <c r="P15" s="101"/>
    </row>
    <row r="16" spans="4:17" ht="15.75" thickBot="1" x14ac:dyDescent="0.3">
      <c r="D16" s="32" t="s">
        <v>60</v>
      </c>
      <c r="E16" s="26" t="s">
        <v>12</v>
      </c>
      <c r="F16" s="27"/>
      <c r="G16" s="28" t="s">
        <v>13</v>
      </c>
      <c r="H16" s="28"/>
      <c r="I16" s="28"/>
      <c r="J16" s="29"/>
      <c r="K16" s="105" t="s">
        <v>14</v>
      </c>
      <c r="L16" s="105"/>
      <c r="M16" s="105" t="s">
        <v>15</v>
      </c>
      <c r="N16" s="105"/>
      <c r="O16" s="106" t="s">
        <v>21</v>
      </c>
      <c r="P16" s="106"/>
      <c r="Q16" s="61" t="s">
        <v>118</v>
      </c>
    </row>
    <row r="17" spans="4:17" x14ac:dyDescent="0.25">
      <c r="D17" s="8" t="s">
        <v>78</v>
      </c>
      <c r="E17" s="10" t="s">
        <v>22</v>
      </c>
      <c r="F17" s="108" t="s">
        <v>23</v>
      </c>
      <c r="G17" s="108"/>
      <c r="H17" s="108"/>
      <c r="I17" s="108"/>
      <c r="J17" s="108"/>
      <c r="K17" s="109">
        <v>1</v>
      </c>
      <c r="L17" s="109"/>
      <c r="M17" s="109">
        <v>1</v>
      </c>
      <c r="N17" s="109"/>
      <c r="O17" s="110">
        <v>0</v>
      </c>
      <c r="P17" s="110"/>
      <c r="Q17" s="62" t="s">
        <v>49</v>
      </c>
    </row>
    <row r="18" spans="4:17" x14ac:dyDescent="0.25">
      <c r="D18" s="8" t="s">
        <v>79</v>
      </c>
      <c r="E18" s="10" t="s">
        <v>22</v>
      </c>
      <c r="F18" s="107" t="s">
        <v>24</v>
      </c>
      <c r="G18" s="107"/>
      <c r="H18" s="107"/>
      <c r="I18" s="107"/>
      <c r="J18" s="107"/>
      <c r="K18" s="71">
        <v>1</v>
      </c>
      <c r="L18" s="71"/>
      <c r="M18" s="71">
        <v>1</v>
      </c>
      <c r="N18" s="71"/>
      <c r="O18" s="77">
        <v>0</v>
      </c>
      <c r="P18" s="77"/>
      <c r="Q18" s="12" t="s">
        <v>49</v>
      </c>
    </row>
    <row r="19" spans="4:17" ht="15" customHeight="1" x14ac:dyDescent="0.25">
      <c r="D19" s="8" t="s">
        <v>80</v>
      </c>
      <c r="E19" s="10" t="s">
        <v>22</v>
      </c>
      <c r="F19" s="107" t="s">
        <v>25</v>
      </c>
      <c r="G19" s="107"/>
      <c r="H19" s="107"/>
      <c r="I19" s="107"/>
      <c r="J19" s="107"/>
      <c r="K19" s="71">
        <v>1</v>
      </c>
      <c r="L19" s="71"/>
      <c r="M19" s="71">
        <v>1</v>
      </c>
      <c r="N19" s="71"/>
      <c r="O19" s="77">
        <v>0</v>
      </c>
      <c r="P19" s="77"/>
      <c r="Q19" s="12" t="s">
        <v>49</v>
      </c>
    </row>
    <row r="20" spans="4:17" x14ac:dyDescent="0.25">
      <c r="D20" s="8" t="s">
        <v>81</v>
      </c>
      <c r="E20" s="10" t="s">
        <v>22</v>
      </c>
      <c r="F20" s="107" t="s">
        <v>26</v>
      </c>
      <c r="G20" s="107"/>
      <c r="H20" s="107"/>
      <c r="I20" s="107"/>
      <c r="J20" s="107"/>
      <c r="K20" s="71">
        <v>1</v>
      </c>
      <c r="L20" s="71"/>
      <c r="M20" s="71">
        <v>1</v>
      </c>
      <c r="N20" s="71"/>
      <c r="O20" s="77">
        <v>0</v>
      </c>
      <c r="P20" s="77"/>
      <c r="Q20" s="12" t="s">
        <v>49</v>
      </c>
    </row>
    <row r="21" spans="4:17" x14ac:dyDescent="0.25">
      <c r="D21" s="8" t="s">
        <v>83</v>
      </c>
      <c r="E21" s="10" t="s">
        <v>22</v>
      </c>
      <c r="F21" s="107" t="s">
        <v>27</v>
      </c>
      <c r="G21" s="107"/>
      <c r="H21" s="107"/>
      <c r="I21" s="107"/>
      <c r="J21" s="107"/>
      <c r="K21" s="71">
        <v>1</v>
      </c>
      <c r="L21" s="71"/>
      <c r="M21" s="71">
        <v>1</v>
      </c>
      <c r="N21" s="71"/>
      <c r="O21" s="77">
        <v>0</v>
      </c>
      <c r="P21" s="77"/>
      <c r="Q21" s="12" t="s">
        <v>49</v>
      </c>
    </row>
    <row r="22" spans="4:17" x14ac:dyDescent="0.25">
      <c r="D22" s="8" t="s">
        <v>82</v>
      </c>
      <c r="E22" s="10" t="s">
        <v>28</v>
      </c>
      <c r="F22" s="107" t="s">
        <v>29</v>
      </c>
      <c r="G22" s="107"/>
      <c r="H22" s="107"/>
      <c r="I22" s="107"/>
      <c r="J22" s="107"/>
      <c r="K22" s="71">
        <v>1</v>
      </c>
      <c r="L22" s="71"/>
      <c r="M22" s="71">
        <v>0</v>
      </c>
      <c r="N22" s="71"/>
      <c r="O22" s="71">
        <v>1</v>
      </c>
      <c r="P22" s="71"/>
      <c r="Q22" s="12" t="s">
        <v>49</v>
      </c>
    </row>
    <row r="23" spans="4:17" ht="50.25" customHeight="1" x14ac:dyDescent="0.25">
      <c r="D23" s="8" t="s">
        <v>61</v>
      </c>
      <c r="E23" s="17" t="s">
        <v>31</v>
      </c>
      <c r="F23" s="79" t="s">
        <v>30</v>
      </c>
      <c r="G23" s="79"/>
      <c r="H23" s="79"/>
      <c r="I23" s="79"/>
      <c r="J23" s="79"/>
      <c r="K23" s="71">
        <v>1</v>
      </c>
      <c r="L23" s="71"/>
      <c r="M23" s="71">
        <v>0.6</v>
      </c>
      <c r="N23" s="71"/>
      <c r="O23" s="71">
        <v>0.4</v>
      </c>
      <c r="P23" s="71"/>
      <c r="Q23" s="12" t="s">
        <v>49</v>
      </c>
    </row>
    <row r="24" spans="4:17" ht="48" customHeight="1" x14ac:dyDescent="0.25">
      <c r="D24" s="8" t="s">
        <v>62</v>
      </c>
      <c r="E24" s="17" t="s">
        <v>31</v>
      </c>
      <c r="F24" s="73" t="s">
        <v>32</v>
      </c>
      <c r="G24" s="73"/>
      <c r="H24" s="73"/>
      <c r="I24" s="73"/>
      <c r="J24" s="73"/>
      <c r="K24" s="71">
        <v>1</v>
      </c>
      <c r="L24" s="71"/>
      <c r="M24" s="71">
        <v>1</v>
      </c>
      <c r="N24" s="71"/>
      <c r="O24" s="77">
        <v>0</v>
      </c>
      <c r="P24" s="77"/>
      <c r="Q24" s="12" t="s">
        <v>49</v>
      </c>
    </row>
    <row r="25" spans="4:17" ht="47.25" customHeight="1" x14ac:dyDescent="0.25">
      <c r="D25" s="8" t="s">
        <v>63</v>
      </c>
      <c r="E25" s="17" t="s">
        <v>31</v>
      </c>
      <c r="F25" s="73" t="s">
        <v>33</v>
      </c>
      <c r="G25" s="73"/>
      <c r="H25" s="73"/>
      <c r="I25" s="73"/>
      <c r="J25" s="73"/>
      <c r="K25" s="71">
        <v>1</v>
      </c>
      <c r="L25" s="71"/>
      <c r="M25" s="71">
        <v>1</v>
      </c>
      <c r="N25" s="71"/>
      <c r="O25" s="77">
        <v>0</v>
      </c>
      <c r="P25" s="77"/>
      <c r="Q25" s="12" t="s">
        <v>34</v>
      </c>
    </row>
    <row r="26" spans="4:17" ht="56.25" customHeight="1" x14ac:dyDescent="0.25">
      <c r="D26" s="8" t="s">
        <v>64</v>
      </c>
      <c r="E26" s="17" t="s">
        <v>31</v>
      </c>
      <c r="F26" s="73" t="s">
        <v>35</v>
      </c>
      <c r="G26" s="73"/>
      <c r="H26" s="73"/>
      <c r="I26" s="73"/>
      <c r="J26" s="73"/>
      <c r="K26" s="71">
        <v>1</v>
      </c>
      <c r="L26" s="71"/>
      <c r="M26" s="71">
        <v>0.7</v>
      </c>
      <c r="N26" s="71"/>
      <c r="O26" s="71">
        <v>0.3</v>
      </c>
      <c r="P26" s="71"/>
      <c r="Q26" s="12" t="s">
        <v>49</v>
      </c>
    </row>
    <row r="27" spans="4:17" ht="45.75" customHeight="1" x14ac:dyDescent="0.25">
      <c r="D27" s="8" t="s">
        <v>65</v>
      </c>
      <c r="E27" s="17" t="s">
        <v>31</v>
      </c>
      <c r="F27" s="73" t="s">
        <v>36</v>
      </c>
      <c r="G27" s="73"/>
      <c r="H27" s="73"/>
      <c r="I27" s="73"/>
      <c r="J27" s="73"/>
      <c r="K27" s="71">
        <v>1</v>
      </c>
      <c r="L27" s="71"/>
      <c r="M27" s="71">
        <v>1</v>
      </c>
      <c r="N27" s="71"/>
      <c r="O27" s="77">
        <v>0</v>
      </c>
      <c r="P27" s="77"/>
      <c r="Q27" s="12" t="s">
        <v>49</v>
      </c>
    </row>
    <row r="28" spans="4:17" ht="49.5" customHeight="1" x14ac:dyDescent="0.25">
      <c r="D28" s="8" t="s">
        <v>66</v>
      </c>
      <c r="E28" s="17" t="s">
        <v>31</v>
      </c>
      <c r="F28" s="73" t="s">
        <v>37</v>
      </c>
      <c r="G28" s="73"/>
      <c r="H28" s="73"/>
      <c r="I28" s="73"/>
      <c r="J28" s="73"/>
      <c r="K28" s="71">
        <v>1</v>
      </c>
      <c r="L28" s="71"/>
      <c r="M28" s="71">
        <v>0.85</v>
      </c>
      <c r="N28" s="71"/>
      <c r="O28" s="71">
        <v>0.15</v>
      </c>
      <c r="P28" s="71"/>
      <c r="Q28" s="12" t="s">
        <v>49</v>
      </c>
    </row>
    <row r="29" spans="4:17" ht="62.25" customHeight="1" x14ac:dyDescent="0.25">
      <c r="D29" s="8" t="s">
        <v>67</v>
      </c>
      <c r="E29" s="17" t="s">
        <v>31</v>
      </c>
      <c r="F29" s="73" t="s">
        <v>38</v>
      </c>
      <c r="G29" s="73"/>
      <c r="H29" s="73"/>
      <c r="I29" s="73"/>
      <c r="J29" s="73"/>
      <c r="K29" s="71">
        <v>1</v>
      </c>
      <c r="L29" s="71"/>
      <c r="M29" s="71">
        <v>0.9</v>
      </c>
      <c r="N29" s="71"/>
      <c r="O29" s="71">
        <v>0.1</v>
      </c>
      <c r="P29" s="71"/>
      <c r="Q29" s="12" t="s">
        <v>49</v>
      </c>
    </row>
    <row r="30" spans="4:17" ht="39" customHeight="1" x14ac:dyDescent="0.25">
      <c r="D30" s="8" t="s">
        <v>68</v>
      </c>
      <c r="E30" s="17" t="s">
        <v>31</v>
      </c>
      <c r="F30" s="79" t="s">
        <v>39</v>
      </c>
      <c r="G30" s="79"/>
      <c r="H30" s="79"/>
      <c r="I30" s="79"/>
      <c r="J30" s="79"/>
      <c r="K30" s="71">
        <v>1</v>
      </c>
      <c r="L30" s="71"/>
      <c r="M30" s="71">
        <v>1</v>
      </c>
      <c r="N30" s="71"/>
      <c r="O30" s="77">
        <v>0</v>
      </c>
      <c r="P30" s="77"/>
      <c r="Q30" s="12" t="s">
        <v>49</v>
      </c>
    </row>
    <row r="31" spans="4:17" ht="38.25" customHeight="1" x14ac:dyDescent="0.25">
      <c r="D31" s="8" t="s">
        <v>69</v>
      </c>
      <c r="E31" s="17" t="s">
        <v>31</v>
      </c>
      <c r="F31" s="73" t="s">
        <v>40</v>
      </c>
      <c r="G31" s="73"/>
      <c r="H31" s="73"/>
      <c r="I31" s="73"/>
      <c r="J31" s="73"/>
      <c r="K31" s="71">
        <v>1</v>
      </c>
      <c r="L31" s="71"/>
      <c r="M31" s="71">
        <v>1</v>
      </c>
      <c r="N31" s="71"/>
      <c r="O31" s="77">
        <v>0</v>
      </c>
      <c r="P31" s="77"/>
      <c r="Q31" s="12" t="s">
        <v>49</v>
      </c>
    </row>
    <row r="32" spans="4:17" ht="48" customHeight="1" x14ac:dyDescent="0.25">
      <c r="D32" s="8" t="s">
        <v>70</v>
      </c>
      <c r="E32" s="17" t="s">
        <v>31</v>
      </c>
      <c r="F32" s="73" t="s">
        <v>41</v>
      </c>
      <c r="G32" s="73"/>
      <c r="H32" s="73"/>
      <c r="I32" s="73"/>
      <c r="J32" s="73"/>
      <c r="K32" s="71">
        <v>1</v>
      </c>
      <c r="L32" s="71"/>
      <c r="M32" s="71">
        <v>1</v>
      </c>
      <c r="N32" s="71"/>
      <c r="O32" s="77">
        <v>0</v>
      </c>
      <c r="P32" s="77"/>
      <c r="Q32" s="12" t="s">
        <v>49</v>
      </c>
    </row>
    <row r="33" spans="4:18" ht="51.75" customHeight="1" x14ac:dyDescent="0.25">
      <c r="D33" s="8" t="s">
        <v>71</v>
      </c>
      <c r="E33" s="17" t="s">
        <v>31</v>
      </c>
      <c r="F33" s="73" t="s">
        <v>42</v>
      </c>
      <c r="G33" s="73"/>
      <c r="H33" s="73"/>
      <c r="I33" s="73"/>
      <c r="J33" s="73"/>
      <c r="K33" s="71">
        <v>0.8</v>
      </c>
      <c r="L33" s="71"/>
      <c r="M33" s="77">
        <v>100</v>
      </c>
      <c r="N33" s="77"/>
      <c r="O33" s="71">
        <v>0.2</v>
      </c>
      <c r="P33" s="71"/>
      <c r="Q33" s="12" t="s">
        <v>49</v>
      </c>
    </row>
    <row r="34" spans="4:18" s="18" customFormat="1" ht="45.75" customHeight="1" x14ac:dyDescent="0.25">
      <c r="D34" s="8" t="s">
        <v>72</v>
      </c>
      <c r="E34" s="19" t="s">
        <v>31</v>
      </c>
      <c r="F34" s="73" t="s">
        <v>43</v>
      </c>
      <c r="G34" s="73"/>
      <c r="H34" s="73"/>
      <c r="I34" s="73"/>
      <c r="J34" s="73"/>
      <c r="K34" s="78">
        <v>100</v>
      </c>
      <c r="L34" s="78"/>
      <c r="M34" s="76">
        <v>0.5</v>
      </c>
      <c r="N34" s="76"/>
      <c r="O34" s="76">
        <v>0.45</v>
      </c>
      <c r="P34" s="76"/>
      <c r="Q34" s="12" t="s">
        <v>49</v>
      </c>
    </row>
    <row r="35" spans="4:18" ht="51" customHeight="1" x14ac:dyDescent="0.25">
      <c r="D35" s="8" t="s">
        <v>73</v>
      </c>
      <c r="E35" s="19" t="s">
        <v>31</v>
      </c>
      <c r="F35" s="73" t="s">
        <v>44</v>
      </c>
      <c r="G35" s="73"/>
      <c r="H35" s="73"/>
      <c r="I35" s="73"/>
      <c r="J35" s="73"/>
      <c r="K35" s="76">
        <v>1</v>
      </c>
      <c r="L35" s="76"/>
      <c r="M35" s="71">
        <v>1</v>
      </c>
      <c r="N35" s="71"/>
      <c r="O35" s="71">
        <v>1</v>
      </c>
      <c r="P35" s="71"/>
      <c r="Q35" s="12" t="s">
        <v>49</v>
      </c>
    </row>
    <row r="36" spans="4:18" ht="81" customHeight="1" x14ac:dyDescent="0.25">
      <c r="D36" s="8" t="s">
        <v>74</v>
      </c>
      <c r="E36" s="19" t="s">
        <v>31</v>
      </c>
      <c r="F36" s="75" t="s">
        <v>45</v>
      </c>
      <c r="G36" s="75"/>
      <c r="H36" s="75"/>
      <c r="I36" s="75"/>
      <c r="J36" s="75"/>
      <c r="K36" s="71">
        <v>1</v>
      </c>
      <c r="L36" s="71"/>
      <c r="M36" s="71">
        <v>1</v>
      </c>
      <c r="N36" s="71"/>
      <c r="O36" s="71">
        <v>1</v>
      </c>
      <c r="P36" s="71"/>
      <c r="Q36" s="12" t="s">
        <v>49</v>
      </c>
      <c r="R36" s="13"/>
    </row>
    <row r="37" spans="4:18" ht="81" customHeight="1" x14ac:dyDescent="0.25">
      <c r="D37" s="8" t="s">
        <v>75</v>
      </c>
      <c r="E37" s="19" t="s">
        <v>31</v>
      </c>
      <c r="F37" s="73" t="s">
        <v>46</v>
      </c>
      <c r="G37" s="73"/>
      <c r="H37" s="73"/>
      <c r="I37" s="73"/>
      <c r="J37" s="73"/>
      <c r="K37" s="71">
        <v>1</v>
      </c>
      <c r="L37" s="71"/>
      <c r="M37" s="71">
        <v>0.8</v>
      </c>
      <c r="N37" s="71"/>
      <c r="O37" s="71">
        <v>0.2</v>
      </c>
      <c r="P37" s="71"/>
      <c r="Q37" s="12" t="s">
        <v>49</v>
      </c>
    </row>
    <row r="38" spans="4:18" ht="87.75" customHeight="1" x14ac:dyDescent="0.25">
      <c r="D38" s="8" t="s">
        <v>76</v>
      </c>
      <c r="E38" s="19" t="s">
        <v>31</v>
      </c>
      <c r="F38" s="73" t="s">
        <v>47</v>
      </c>
      <c r="G38" s="73"/>
      <c r="H38" s="73"/>
      <c r="I38" s="73"/>
      <c r="J38" s="73"/>
      <c r="K38" s="71">
        <v>1</v>
      </c>
      <c r="L38" s="71"/>
      <c r="M38" s="71">
        <v>1</v>
      </c>
      <c r="N38" s="71"/>
      <c r="O38" s="71">
        <v>1</v>
      </c>
      <c r="P38" s="71"/>
      <c r="Q38" s="12" t="s">
        <v>49</v>
      </c>
    </row>
    <row r="39" spans="4:18" ht="53.25" customHeight="1" x14ac:dyDescent="0.25">
      <c r="D39" s="8" t="s">
        <v>77</v>
      </c>
      <c r="E39" s="19" t="s">
        <v>31</v>
      </c>
      <c r="F39" s="73" t="s">
        <v>48</v>
      </c>
      <c r="G39" s="73"/>
      <c r="H39" s="73"/>
      <c r="I39" s="73"/>
      <c r="J39" s="73"/>
      <c r="K39" s="71">
        <v>1</v>
      </c>
      <c r="L39" s="71"/>
      <c r="M39" s="71">
        <v>1</v>
      </c>
      <c r="N39" s="71"/>
      <c r="O39" s="71">
        <v>1</v>
      </c>
      <c r="P39" s="71"/>
      <c r="Q39" s="12" t="s">
        <v>49</v>
      </c>
    </row>
    <row r="40" spans="4:18" ht="49.5" customHeight="1" x14ac:dyDescent="0.25">
      <c r="D40" s="8" t="s">
        <v>84</v>
      </c>
      <c r="E40" s="19" t="s">
        <v>50</v>
      </c>
      <c r="F40" s="73" t="s">
        <v>51</v>
      </c>
      <c r="G40" s="73"/>
      <c r="H40" s="73"/>
      <c r="I40" s="73"/>
      <c r="J40" s="73"/>
      <c r="K40" s="71">
        <v>1</v>
      </c>
      <c r="L40" s="71"/>
      <c r="M40" s="71">
        <v>1</v>
      </c>
      <c r="N40" s="71"/>
      <c r="O40" s="71">
        <v>1</v>
      </c>
      <c r="P40" s="71"/>
      <c r="Q40" s="12" t="s">
        <v>49</v>
      </c>
    </row>
    <row r="41" spans="4:18" ht="45" customHeight="1" x14ac:dyDescent="0.25">
      <c r="D41" s="8" t="s">
        <v>85</v>
      </c>
      <c r="E41" s="19" t="s">
        <v>50</v>
      </c>
      <c r="F41" s="73" t="s">
        <v>52</v>
      </c>
      <c r="G41" s="73"/>
      <c r="H41" s="73"/>
      <c r="I41" s="73"/>
      <c r="J41" s="73"/>
      <c r="K41" s="71">
        <v>1</v>
      </c>
      <c r="L41" s="71"/>
      <c r="M41" s="71">
        <v>1</v>
      </c>
      <c r="N41" s="71"/>
      <c r="O41" s="71">
        <v>1</v>
      </c>
      <c r="P41" s="71"/>
      <c r="Q41" s="12" t="s">
        <v>49</v>
      </c>
    </row>
    <row r="42" spans="4:18" ht="39" customHeight="1" x14ac:dyDescent="0.25">
      <c r="D42" s="8" t="s">
        <v>86</v>
      </c>
      <c r="E42" s="19" t="s">
        <v>50</v>
      </c>
      <c r="F42" s="73" t="s">
        <v>53</v>
      </c>
      <c r="G42" s="73"/>
      <c r="H42" s="73"/>
      <c r="I42" s="73"/>
      <c r="J42" s="73"/>
      <c r="K42" s="71">
        <v>1</v>
      </c>
      <c r="L42" s="71"/>
      <c r="M42" s="71">
        <v>1</v>
      </c>
      <c r="N42" s="71"/>
      <c r="O42" s="71">
        <v>1</v>
      </c>
      <c r="P42" s="71"/>
      <c r="Q42" s="12" t="s">
        <v>49</v>
      </c>
    </row>
    <row r="43" spans="4:18" ht="33" customHeight="1" x14ac:dyDescent="0.25">
      <c r="D43" s="8" t="s">
        <v>87</v>
      </c>
      <c r="E43" s="19" t="s">
        <v>50</v>
      </c>
      <c r="F43" s="73" t="s">
        <v>54</v>
      </c>
      <c r="G43" s="73"/>
      <c r="H43" s="73"/>
      <c r="I43" s="73"/>
      <c r="J43" s="73"/>
      <c r="K43" s="71">
        <v>1</v>
      </c>
      <c r="L43" s="71"/>
      <c r="M43" s="71">
        <v>1</v>
      </c>
      <c r="N43" s="71"/>
      <c r="O43" s="71">
        <v>1</v>
      </c>
      <c r="P43" s="71"/>
      <c r="Q43" s="12" t="s">
        <v>49</v>
      </c>
    </row>
    <row r="44" spans="4:18" ht="36" customHeight="1" x14ac:dyDescent="0.25">
      <c r="D44" s="8" t="s">
        <v>88</v>
      </c>
      <c r="E44" s="19" t="s">
        <v>50</v>
      </c>
      <c r="F44" s="73" t="s">
        <v>55</v>
      </c>
      <c r="G44" s="73"/>
      <c r="H44" s="73"/>
      <c r="I44" s="73"/>
      <c r="J44" s="73"/>
      <c r="K44" s="71">
        <v>1</v>
      </c>
      <c r="L44" s="71"/>
      <c r="M44" s="71">
        <v>1</v>
      </c>
      <c r="N44" s="71"/>
      <c r="O44" s="71">
        <v>1</v>
      </c>
      <c r="P44" s="71"/>
      <c r="Q44" s="12" t="s">
        <v>49</v>
      </c>
    </row>
    <row r="45" spans="4:18" ht="27.75" customHeight="1" x14ac:dyDescent="0.25">
      <c r="D45" s="8" t="s">
        <v>89</v>
      </c>
      <c r="E45" s="19" t="s">
        <v>50</v>
      </c>
      <c r="F45" s="73" t="s">
        <v>56</v>
      </c>
      <c r="G45" s="73"/>
      <c r="H45" s="73"/>
      <c r="I45" s="73"/>
      <c r="J45" s="73"/>
      <c r="K45" s="71">
        <v>1</v>
      </c>
      <c r="L45" s="71"/>
      <c r="M45" s="71">
        <v>1</v>
      </c>
      <c r="N45" s="71"/>
      <c r="O45" s="71">
        <v>1</v>
      </c>
      <c r="P45" s="71"/>
      <c r="Q45" s="12" t="s">
        <v>49</v>
      </c>
    </row>
    <row r="46" spans="4:18" ht="50.25" customHeight="1" x14ac:dyDescent="0.25">
      <c r="D46" s="8" t="s">
        <v>90</v>
      </c>
      <c r="E46" s="19" t="s">
        <v>50</v>
      </c>
      <c r="F46" s="74" t="s">
        <v>57</v>
      </c>
      <c r="G46" s="74"/>
      <c r="H46" s="74"/>
      <c r="I46" s="74"/>
      <c r="J46" s="74"/>
      <c r="K46" s="71">
        <v>1</v>
      </c>
      <c r="L46" s="71"/>
      <c r="M46" s="71">
        <v>1</v>
      </c>
      <c r="N46" s="71"/>
      <c r="O46" s="71">
        <v>1</v>
      </c>
      <c r="P46" s="71"/>
      <c r="Q46" s="12" t="s">
        <v>49</v>
      </c>
    </row>
    <row r="47" spans="4:18" ht="33.75" customHeight="1" x14ac:dyDescent="0.25">
      <c r="D47" s="8" t="s">
        <v>91</v>
      </c>
      <c r="E47" s="19" t="s">
        <v>50</v>
      </c>
      <c r="F47" s="73" t="s">
        <v>58</v>
      </c>
      <c r="G47" s="73"/>
      <c r="H47" s="73"/>
      <c r="I47" s="73"/>
      <c r="J47" s="73"/>
      <c r="K47" s="71">
        <v>1</v>
      </c>
      <c r="L47" s="71"/>
      <c r="M47" s="71">
        <v>1</v>
      </c>
      <c r="N47" s="71"/>
      <c r="O47" s="71">
        <v>1</v>
      </c>
      <c r="P47" s="71"/>
      <c r="Q47" s="12" t="s">
        <v>49</v>
      </c>
    </row>
    <row r="48" spans="4:18" ht="45" customHeight="1" thickBot="1" x14ac:dyDescent="0.3">
      <c r="D48" s="9" t="s">
        <v>92</v>
      </c>
      <c r="E48" s="25" t="s">
        <v>50</v>
      </c>
      <c r="F48" s="72" t="s">
        <v>59</v>
      </c>
      <c r="G48" s="72"/>
      <c r="H48" s="72"/>
      <c r="I48" s="72"/>
      <c r="J48" s="72"/>
      <c r="K48" s="70">
        <v>1</v>
      </c>
      <c r="L48" s="70"/>
      <c r="M48" s="70">
        <v>1</v>
      </c>
      <c r="N48" s="70"/>
      <c r="O48" s="70">
        <v>1</v>
      </c>
      <c r="P48" s="70"/>
      <c r="Q48" s="14" t="s">
        <v>49</v>
      </c>
    </row>
    <row r="49" spans="11:16" x14ac:dyDescent="0.25">
      <c r="K49" s="66"/>
      <c r="L49" s="66"/>
      <c r="M49" s="66"/>
      <c r="N49" s="66"/>
      <c r="O49" s="66"/>
      <c r="P49" s="66"/>
    </row>
  </sheetData>
  <mergeCells count="153">
    <mergeCell ref="F27:J27"/>
    <mergeCell ref="K27:L27"/>
    <mergeCell ref="M27:N27"/>
    <mergeCell ref="O27:P27"/>
    <mergeCell ref="F28:J28"/>
    <mergeCell ref="K28:L28"/>
    <mergeCell ref="M28:N28"/>
    <mergeCell ref="O28:P28"/>
    <mergeCell ref="F24:J24"/>
    <mergeCell ref="K24:L24"/>
    <mergeCell ref="M24:N24"/>
    <mergeCell ref="O24:P24"/>
    <mergeCell ref="F25:J25"/>
    <mergeCell ref="K25:L25"/>
    <mergeCell ref="M25:N25"/>
    <mergeCell ref="O25:P25"/>
    <mergeCell ref="F26:J26"/>
    <mergeCell ref="K26:L26"/>
    <mergeCell ref="M26:N26"/>
    <mergeCell ref="O26:P26"/>
    <mergeCell ref="F22:J22"/>
    <mergeCell ref="K22:L22"/>
    <mergeCell ref="M22:N22"/>
    <mergeCell ref="O22:P22"/>
    <mergeCell ref="F21:J21"/>
    <mergeCell ref="K21:L21"/>
    <mergeCell ref="M21:N21"/>
    <mergeCell ref="O21:P21"/>
    <mergeCell ref="F23:J23"/>
    <mergeCell ref="K23:L23"/>
    <mergeCell ref="M23:N23"/>
    <mergeCell ref="O23:P23"/>
    <mergeCell ref="K17:L17"/>
    <mergeCell ref="M17:N17"/>
    <mergeCell ref="O17:P17"/>
    <mergeCell ref="F19:J19"/>
    <mergeCell ref="K19:L19"/>
    <mergeCell ref="M19:N19"/>
    <mergeCell ref="O19:P19"/>
    <mergeCell ref="F20:J20"/>
    <mergeCell ref="K20:L20"/>
    <mergeCell ref="M20:N20"/>
    <mergeCell ref="O20:P20"/>
    <mergeCell ref="E2:P3"/>
    <mergeCell ref="E4:F5"/>
    <mergeCell ref="G4:J5"/>
    <mergeCell ref="K4:L4"/>
    <mergeCell ref="K5:L5"/>
    <mergeCell ref="E14:P15"/>
    <mergeCell ref="E10:P10"/>
    <mergeCell ref="E11:P11"/>
    <mergeCell ref="E12:P12"/>
    <mergeCell ref="E13:P13"/>
    <mergeCell ref="F30:J30"/>
    <mergeCell ref="K30:L30"/>
    <mergeCell ref="M30:N30"/>
    <mergeCell ref="O30:P30"/>
    <mergeCell ref="F6:H6"/>
    <mergeCell ref="I6:K6"/>
    <mergeCell ref="L6:N6"/>
    <mergeCell ref="O6:P6"/>
    <mergeCell ref="F29:J29"/>
    <mergeCell ref="O29:P29"/>
    <mergeCell ref="M29:N29"/>
    <mergeCell ref="K29:L29"/>
    <mergeCell ref="O7:P7"/>
    <mergeCell ref="L7:N7"/>
    <mergeCell ref="I7:K7"/>
    <mergeCell ref="F7:H7"/>
    <mergeCell ref="K16:L16"/>
    <mergeCell ref="M16:N16"/>
    <mergeCell ref="O16:P16"/>
    <mergeCell ref="F18:J18"/>
    <mergeCell ref="K18:L18"/>
    <mergeCell ref="M18:N18"/>
    <mergeCell ref="O18:P18"/>
    <mergeCell ref="F17:J17"/>
    <mergeCell ref="F31:J31"/>
    <mergeCell ref="F32:J32"/>
    <mergeCell ref="F33:J33"/>
    <mergeCell ref="K31:L31"/>
    <mergeCell ref="M31:N31"/>
    <mergeCell ref="O31:P31"/>
    <mergeCell ref="K32:L32"/>
    <mergeCell ref="M32:N32"/>
    <mergeCell ref="O32:P32"/>
    <mergeCell ref="K33:L33"/>
    <mergeCell ref="F36:J36"/>
    <mergeCell ref="K36:L36"/>
    <mergeCell ref="M36:N36"/>
    <mergeCell ref="O36:P36"/>
    <mergeCell ref="F35:J35"/>
    <mergeCell ref="K35:L35"/>
    <mergeCell ref="M35:N35"/>
    <mergeCell ref="O35:P35"/>
    <mergeCell ref="M33:N33"/>
    <mergeCell ref="O33:P33"/>
    <mergeCell ref="F34:J34"/>
    <mergeCell ref="K34:L34"/>
    <mergeCell ref="M34:N34"/>
    <mergeCell ref="O34:P34"/>
    <mergeCell ref="O39:P39"/>
    <mergeCell ref="F38:J38"/>
    <mergeCell ref="K38:L38"/>
    <mergeCell ref="M38:N38"/>
    <mergeCell ref="O38:P38"/>
    <mergeCell ref="F37:J37"/>
    <mergeCell ref="K37:L37"/>
    <mergeCell ref="M37:N37"/>
    <mergeCell ref="O37:P37"/>
    <mergeCell ref="F40:J40"/>
    <mergeCell ref="F41:J41"/>
    <mergeCell ref="F42:J42"/>
    <mergeCell ref="M40:N40"/>
    <mergeCell ref="M41:N41"/>
    <mergeCell ref="M42:N42"/>
    <mergeCell ref="F39:J39"/>
    <mergeCell ref="K39:L39"/>
    <mergeCell ref="M39:N39"/>
    <mergeCell ref="K44:L44"/>
    <mergeCell ref="K45:L45"/>
    <mergeCell ref="K46:L46"/>
    <mergeCell ref="K47:L47"/>
    <mergeCell ref="K48:L48"/>
    <mergeCell ref="F43:J43"/>
    <mergeCell ref="F44:J44"/>
    <mergeCell ref="F45:J45"/>
    <mergeCell ref="F46:J46"/>
    <mergeCell ref="F47:J47"/>
    <mergeCell ref="M49:N49"/>
    <mergeCell ref="K49:L49"/>
    <mergeCell ref="O49:P49"/>
    <mergeCell ref="E9:P9"/>
    <mergeCell ref="M48:N48"/>
    <mergeCell ref="O40:P40"/>
    <mergeCell ref="O41:P41"/>
    <mergeCell ref="O42:P42"/>
    <mergeCell ref="O43:P43"/>
    <mergeCell ref="O44:P44"/>
    <mergeCell ref="O45:P45"/>
    <mergeCell ref="O46:P46"/>
    <mergeCell ref="O47:P47"/>
    <mergeCell ref="O48:P48"/>
    <mergeCell ref="M43:N43"/>
    <mergeCell ref="M44:N44"/>
    <mergeCell ref="M45:N45"/>
    <mergeCell ref="M46:N46"/>
    <mergeCell ref="M47:N47"/>
    <mergeCell ref="F48:J48"/>
    <mergeCell ref="K40:L40"/>
    <mergeCell ref="K41:L41"/>
    <mergeCell ref="K42:L42"/>
    <mergeCell ref="K43:L43"/>
  </mergeCells>
  <phoneticPr fontId="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BB0DE-9B30-4B1E-9485-29796F37F2F7}">
  <dimension ref="A1"/>
  <sheetViews>
    <sheetView topLeftCell="A4" workbookViewId="0">
      <selection activeCell="B2" sqref="B2:T21"/>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9AB11-8044-4B1B-B153-8B3DDDB21F30}">
  <dimension ref="D3:I56"/>
  <sheetViews>
    <sheetView topLeftCell="B1" workbookViewId="0">
      <selection activeCell="F59" sqref="F59"/>
    </sheetView>
  </sheetViews>
  <sheetFormatPr defaultRowHeight="15" x14ac:dyDescent="0.25"/>
  <cols>
    <col min="4" max="4" width="15" bestFit="1" customWidth="1"/>
    <col min="5" max="5" width="86.85546875" bestFit="1" customWidth="1"/>
    <col min="6" max="6" width="19" bestFit="1" customWidth="1"/>
    <col min="7" max="8" width="16.7109375" customWidth="1"/>
    <col min="9" max="9" width="12.42578125" customWidth="1"/>
    <col min="10" max="10" width="10.85546875" customWidth="1"/>
    <col min="11" max="11" width="11.28515625" bestFit="1" customWidth="1"/>
  </cols>
  <sheetData>
    <row r="3" spans="4:9" ht="15.75" customHeight="1" x14ac:dyDescent="0.25">
      <c r="D3" s="111" t="s">
        <v>121</v>
      </c>
      <c r="E3" s="111"/>
      <c r="F3" s="111"/>
      <c r="G3" s="111"/>
      <c r="H3" s="111"/>
      <c r="I3" s="111"/>
    </row>
    <row r="4" spans="4:9" x14ac:dyDescent="0.25">
      <c r="D4" s="50" t="s">
        <v>120</v>
      </c>
      <c r="E4" s="50" t="s">
        <v>119</v>
      </c>
      <c r="F4" s="51" t="s">
        <v>118</v>
      </c>
      <c r="G4" s="51" t="s">
        <v>117</v>
      </c>
      <c r="H4" s="51" t="s">
        <v>95</v>
      </c>
      <c r="I4" s="51" t="s">
        <v>116</v>
      </c>
    </row>
    <row r="5" spans="4:9" x14ac:dyDescent="0.25">
      <c r="D5" s="52" t="s">
        <v>115</v>
      </c>
      <c r="E5" s="48" t="s">
        <v>136</v>
      </c>
      <c r="F5" s="48" t="s">
        <v>104</v>
      </c>
      <c r="G5" s="47" t="s">
        <v>97</v>
      </c>
      <c r="H5" s="47" t="s">
        <v>93</v>
      </c>
      <c r="I5" s="48" t="s">
        <v>161</v>
      </c>
    </row>
    <row r="6" spans="4:9" x14ac:dyDescent="0.25">
      <c r="D6" s="52" t="s">
        <v>114</v>
      </c>
      <c r="E6" s="49" t="s">
        <v>137</v>
      </c>
      <c r="F6" s="48" t="s">
        <v>49</v>
      </c>
      <c r="G6" s="47" t="s">
        <v>108</v>
      </c>
      <c r="H6" s="48" t="s">
        <v>158</v>
      </c>
      <c r="I6" s="48" t="s">
        <v>161</v>
      </c>
    </row>
    <row r="7" spans="4:9" x14ac:dyDescent="0.25">
      <c r="D7" s="52" t="s">
        <v>113</v>
      </c>
      <c r="E7" s="47" t="s">
        <v>138</v>
      </c>
      <c r="F7" s="48" t="s">
        <v>34</v>
      </c>
      <c r="G7" s="47" t="s">
        <v>98</v>
      </c>
      <c r="H7" s="48" t="s">
        <v>158</v>
      </c>
      <c r="I7" s="48" t="s">
        <v>161</v>
      </c>
    </row>
    <row r="8" spans="4:9" x14ac:dyDescent="0.25">
      <c r="D8" s="52" t="s">
        <v>112</v>
      </c>
      <c r="E8" s="48" t="s">
        <v>139</v>
      </c>
      <c r="F8" s="48" t="s">
        <v>49</v>
      </c>
      <c r="G8" s="47" t="s">
        <v>98</v>
      </c>
      <c r="H8" s="48" t="s">
        <v>158</v>
      </c>
      <c r="I8" s="48" t="s">
        <v>161</v>
      </c>
    </row>
    <row r="9" spans="4:9" x14ac:dyDescent="0.25">
      <c r="D9" s="52" t="s">
        <v>111</v>
      </c>
      <c r="E9" s="48" t="s">
        <v>140</v>
      </c>
      <c r="F9" s="48" t="s">
        <v>49</v>
      </c>
      <c r="G9" s="48" t="s">
        <v>98</v>
      </c>
      <c r="H9" s="48" t="s">
        <v>158</v>
      </c>
      <c r="I9" s="48" t="s">
        <v>161</v>
      </c>
    </row>
    <row r="10" spans="4:9" x14ac:dyDescent="0.25">
      <c r="D10" s="52" t="s">
        <v>110</v>
      </c>
      <c r="E10" s="48" t="s">
        <v>141</v>
      </c>
      <c r="F10" s="48" t="s">
        <v>49</v>
      </c>
      <c r="G10" s="48" t="s">
        <v>108</v>
      </c>
      <c r="H10" s="48" t="s">
        <v>159</v>
      </c>
      <c r="I10" s="48" t="s">
        <v>161</v>
      </c>
    </row>
    <row r="11" spans="4:9" x14ac:dyDescent="0.25">
      <c r="D11" s="52" t="s">
        <v>109</v>
      </c>
      <c r="E11" s="48" t="s">
        <v>142</v>
      </c>
      <c r="F11" s="48" t="s">
        <v>49</v>
      </c>
      <c r="G11" s="48" t="s">
        <v>108</v>
      </c>
      <c r="H11" s="47" t="s">
        <v>158</v>
      </c>
      <c r="I11" s="48" t="s">
        <v>161</v>
      </c>
    </row>
    <row r="12" spans="4:9" x14ac:dyDescent="0.25">
      <c r="D12" s="52" t="s">
        <v>107</v>
      </c>
      <c r="E12" s="48" t="s">
        <v>143</v>
      </c>
      <c r="F12" s="48" t="s">
        <v>49</v>
      </c>
      <c r="G12" s="48" t="s">
        <v>108</v>
      </c>
      <c r="H12" s="48" t="s">
        <v>159</v>
      </c>
      <c r="I12" s="48" t="s">
        <v>161</v>
      </c>
    </row>
    <row r="13" spans="4:9" x14ac:dyDescent="0.25">
      <c r="D13" s="52" t="s">
        <v>122</v>
      </c>
      <c r="E13" s="48" t="s">
        <v>144</v>
      </c>
      <c r="F13" s="48" t="s">
        <v>34</v>
      </c>
      <c r="G13" s="48" t="s">
        <v>98</v>
      </c>
      <c r="H13" s="48" t="s">
        <v>158</v>
      </c>
      <c r="I13" s="48" t="s">
        <v>161</v>
      </c>
    </row>
    <row r="14" spans="4:9" x14ac:dyDescent="0.25">
      <c r="D14" s="52" t="s">
        <v>123</v>
      </c>
      <c r="E14" s="48" t="s">
        <v>145</v>
      </c>
      <c r="F14" s="48" t="s">
        <v>34</v>
      </c>
      <c r="G14" s="48" t="s">
        <v>98</v>
      </c>
      <c r="H14" s="48" t="s">
        <v>158</v>
      </c>
      <c r="I14" s="48" t="s">
        <v>161</v>
      </c>
    </row>
    <row r="15" spans="4:9" x14ac:dyDescent="0.25">
      <c r="D15" s="52" t="s">
        <v>124</v>
      </c>
      <c r="E15" s="48" t="s">
        <v>146</v>
      </c>
      <c r="F15" s="48" t="s">
        <v>49</v>
      </c>
      <c r="G15" s="48" t="s">
        <v>108</v>
      </c>
      <c r="H15" s="48" t="s">
        <v>159</v>
      </c>
      <c r="I15" s="48" t="s">
        <v>161</v>
      </c>
    </row>
    <row r="16" spans="4:9" x14ac:dyDescent="0.25">
      <c r="D16" s="52" t="s">
        <v>125</v>
      </c>
      <c r="E16" s="48" t="s">
        <v>147</v>
      </c>
      <c r="F16" s="48" t="s">
        <v>49</v>
      </c>
      <c r="G16" s="48" t="s">
        <v>108</v>
      </c>
      <c r="H16" s="48" t="s">
        <v>159</v>
      </c>
      <c r="I16" s="48" t="s">
        <v>161</v>
      </c>
    </row>
    <row r="17" spans="4:9" x14ac:dyDescent="0.25">
      <c r="D17" s="52" t="s">
        <v>126</v>
      </c>
      <c r="E17" s="48" t="s">
        <v>148</v>
      </c>
      <c r="F17" s="48" t="s">
        <v>34</v>
      </c>
      <c r="G17" s="48" t="s">
        <v>98</v>
      </c>
      <c r="H17" s="48" t="s">
        <v>159</v>
      </c>
      <c r="I17" s="48" t="s">
        <v>161</v>
      </c>
    </row>
    <row r="18" spans="4:9" x14ac:dyDescent="0.25">
      <c r="D18" s="52" t="s">
        <v>127</v>
      </c>
      <c r="E18" s="48" t="s">
        <v>149</v>
      </c>
      <c r="F18" s="48" t="s">
        <v>49</v>
      </c>
      <c r="G18" s="48" t="s">
        <v>108</v>
      </c>
      <c r="H18" s="48" t="s">
        <v>158</v>
      </c>
      <c r="I18" s="48" t="s">
        <v>161</v>
      </c>
    </row>
    <row r="19" spans="4:9" x14ac:dyDescent="0.25">
      <c r="D19" s="52" t="s">
        <v>128</v>
      </c>
      <c r="E19" s="48" t="s">
        <v>150</v>
      </c>
      <c r="F19" s="48" t="s">
        <v>49</v>
      </c>
      <c r="G19" s="48" t="s">
        <v>98</v>
      </c>
      <c r="H19" s="48" t="s">
        <v>158</v>
      </c>
      <c r="I19" s="48" t="s">
        <v>161</v>
      </c>
    </row>
    <row r="20" spans="4:9" x14ac:dyDescent="0.25">
      <c r="D20" s="52" t="s">
        <v>129</v>
      </c>
      <c r="E20" s="48" t="s">
        <v>151</v>
      </c>
      <c r="F20" s="48" t="s">
        <v>49</v>
      </c>
      <c r="G20" s="48" t="s">
        <v>108</v>
      </c>
      <c r="H20" s="48" t="s">
        <v>160</v>
      </c>
      <c r="I20" s="48" t="s">
        <v>161</v>
      </c>
    </row>
    <row r="21" spans="4:9" x14ac:dyDescent="0.25">
      <c r="D21" s="52" t="s">
        <v>130</v>
      </c>
      <c r="E21" s="48" t="s">
        <v>152</v>
      </c>
      <c r="F21" s="48" t="s">
        <v>49</v>
      </c>
      <c r="G21" s="48" t="s">
        <v>108</v>
      </c>
      <c r="H21" s="48" t="s">
        <v>158</v>
      </c>
      <c r="I21" s="48" t="s">
        <v>161</v>
      </c>
    </row>
    <row r="22" spans="4:9" x14ac:dyDescent="0.25">
      <c r="D22" s="52" t="s">
        <v>131</v>
      </c>
      <c r="E22" s="48" t="s">
        <v>153</v>
      </c>
      <c r="F22" s="48" t="s">
        <v>49</v>
      </c>
      <c r="G22" s="48" t="s">
        <v>108</v>
      </c>
      <c r="H22" s="48" t="s">
        <v>159</v>
      </c>
      <c r="I22" s="48" t="s">
        <v>161</v>
      </c>
    </row>
    <row r="23" spans="4:9" x14ac:dyDescent="0.25">
      <c r="D23" s="52" t="s">
        <v>132</v>
      </c>
      <c r="E23" s="48" t="s">
        <v>154</v>
      </c>
      <c r="F23" s="48" t="s">
        <v>34</v>
      </c>
      <c r="G23" s="48" t="s">
        <v>98</v>
      </c>
      <c r="H23" s="48" t="s">
        <v>158</v>
      </c>
      <c r="I23" s="48" t="s">
        <v>161</v>
      </c>
    </row>
    <row r="24" spans="4:9" x14ac:dyDescent="0.25">
      <c r="D24" s="52" t="s">
        <v>133</v>
      </c>
      <c r="E24" s="48" t="s">
        <v>155</v>
      </c>
      <c r="F24" s="48" t="s">
        <v>49</v>
      </c>
      <c r="G24" s="48" t="s">
        <v>108</v>
      </c>
      <c r="H24" s="48" t="s">
        <v>159</v>
      </c>
      <c r="I24" s="48" t="s">
        <v>161</v>
      </c>
    </row>
    <row r="25" spans="4:9" x14ac:dyDescent="0.25">
      <c r="D25" s="52" t="s">
        <v>134</v>
      </c>
      <c r="E25" s="48" t="s">
        <v>156</v>
      </c>
      <c r="F25" s="48" t="s">
        <v>49</v>
      </c>
      <c r="G25" s="48" t="s">
        <v>108</v>
      </c>
      <c r="H25" s="48" t="s">
        <v>159</v>
      </c>
      <c r="I25" s="48" t="s">
        <v>161</v>
      </c>
    </row>
    <row r="26" spans="4:9" x14ac:dyDescent="0.25">
      <c r="D26" s="52" t="s">
        <v>135</v>
      </c>
      <c r="E26" s="48" t="s">
        <v>157</v>
      </c>
      <c r="F26" s="48" t="s">
        <v>49</v>
      </c>
      <c r="G26" s="48" t="s">
        <v>98</v>
      </c>
      <c r="H26" s="48" t="s">
        <v>159</v>
      </c>
      <c r="I26" s="48" t="s">
        <v>161</v>
      </c>
    </row>
    <row r="29" spans="4:9" ht="15.75" thickBot="1" x14ac:dyDescent="0.3"/>
    <row r="30" spans="4:9" ht="19.5" thickBot="1" x14ac:dyDescent="0.3">
      <c r="D30" s="112" t="s">
        <v>106</v>
      </c>
      <c r="E30" s="113"/>
      <c r="F30" s="113"/>
      <c r="G30" s="113"/>
      <c r="H30" s="113"/>
      <c r="I30" s="114"/>
    </row>
    <row r="31" spans="4:9" ht="15.75" thickBot="1" x14ac:dyDescent="0.3">
      <c r="F31" s="46" t="s">
        <v>102</v>
      </c>
      <c r="G31" s="30" t="s">
        <v>105</v>
      </c>
      <c r="H31" s="7"/>
      <c r="I31" s="7"/>
    </row>
    <row r="32" spans="4:9" x14ac:dyDescent="0.25">
      <c r="F32" s="41" t="s">
        <v>49</v>
      </c>
      <c r="G32" s="40">
        <v>16</v>
      </c>
      <c r="H32" s="11"/>
      <c r="I32" s="11"/>
    </row>
    <row r="33" spans="6:9" x14ac:dyDescent="0.25">
      <c r="F33" s="36" t="s">
        <v>34</v>
      </c>
      <c r="G33" s="39">
        <v>5</v>
      </c>
      <c r="H33" s="11"/>
      <c r="I33" s="11"/>
    </row>
    <row r="34" spans="6:9" x14ac:dyDescent="0.25">
      <c r="F34" s="36" t="s">
        <v>104</v>
      </c>
      <c r="G34" s="39">
        <v>1</v>
      </c>
      <c r="H34" s="11"/>
      <c r="I34" s="11"/>
    </row>
    <row r="35" spans="6:9" ht="15.75" thickBot="1" x14ac:dyDescent="0.3">
      <c r="F35" s="34"/>
      <c r="G35" s="33"/>
      <c r="I35" s="11"/>
    </row>
    <row r="36" spans="6:9" ht="16.5" thickBot="1" x14ac:dyDescent="0.3">
      <c r="F36" s="45" t="s">
        <v>103</v>
      </c>
      <c r="G36" s="44">
        <v>22</v>
      </c>
      <c r="H36" s="43"/>
      <c r="I36" s="11"/>
    </row>
    <row r="37" spans="6:9" ht="15.75" thickBot="1" x14ac:dyDescent="0.3"/>
    <row r="38" spans="6:9" ht="15.75" thickBot="1" x14ac:dyDescent="0.3">
      <c r="F38" s="42" t="s">
        <v>102</v>
      </c>
      <c r="G38" s="31" t="s">
        <v>101</v>
      </c>
      <c r="H38" s="20"/>
    </row>
    <row r="39" spans="6:9" x14ac:dyDescent="0.25">
      <c r="F39" s="41" t="s">
        <v>100</v>
      </c>
      <c r="G39" s="40">
        <v>0</v>
      </c>
      <c r="H39" s="11"/>
    </row>
    <row r="40" spans="6:9" x14ac:dyDescent="0.25">
      <c r="F40" s="36" t="s">
        <v>99</v>
      </c>
      <c r="G40" s="39">
        <v>12</v>
      </c>
      <c r="H40" s="11"/>
    </row>
    <row r="41" spans="6:9" x14ac:dyDescent="0.25">
      <c r="F41" s="36" t="s">
        <v>98</v>
      </c>
      <c r="G41" s="39">
        <v>9</v>
      </c>
      <c r="H41" s="11"/>
    </row>
    <row r="42" spans="6:9" ht="15.75" thickBot="1" x14ac:dyDescent="0.3">
      <c r="F42" s="34" t="s">
        <v>97</v>
      </c>
      <c r="G42" s="38">
        <v>1</v>
      </c>
      <c r="H42" s="11"/>
    </row>
    <row r="47" spans="6:9" ht="15.75" thickBot="1" x14ac:dyDescent="0.3"/>
    <row r="48" spans="6:9" x14ac:dyDescent="0.25">
      <c r="F48" s="54" t="s">
        <v>96</v>
      </c>
      <c r="G48" s="55" t="s">
        <v>95</v>
      </c>
      <c r="H48" s="37" t="s">
        <v>94</v>
      </c>
    </row>
    <row r="49" spans="6:8" x14ac:dyDescent="0.25">
      <c r="F49" s="56" t="s">
        <v>165</v>
      </c>
      <c r="G49" s="48" t="s">
        <v>159</v>
      </c>
      <c r="H49" s="35">
        <v>9</v>
      </c>
    </row>
    <row r="50" spans="6:8" x14ac:dyDescent="0.25">
      <c r="F50" s="56" t="s">
        <v>165</v>
      </c>
      <c r="G50" s="48" t="s">
        <v>162</v>
      </c>
      <c r="H50" s="35">
        <v>1</v>
      </c>
    </row>
    <row r="51" spans="6:8" x14ac:dyDescent="0.25">
      <c r="F51" s="56" t="s">
        <v>166</v>
      </c>
      <c r="G51" s="48" t="s">
        <v>158</v>
      </c>
      <c r="H51" s="35">
        <v>4</v>
      </c>
    </row>
    <row r="52" spans="6:8" x14ac:dyDescent="0.25">
      <c r="F52" s="56" t="s">
        <v>163</v>
      </c>
      <c r="G52" s="48" t="s">
        <v>159</v>
      </c>
      <c r="H52" s="35">
        <v>1</v>
      </c>
    </row>
    <row r="53" spans="6:8" x14ac:dyDescent="0.25">
      <c r="F53" s="56" t="s">
        <v>167</v>
      </c>
      <c r="G53" s="48" t="s">
        <v>93</v>
      </c>
      <c r="H53" s="35">
        <v>1</v>
      </c>
    </row>
    <row r="54" spans="6:8" x14ac:dyDescent="0.25">
      <c r="F54" s="56" t="s">
        <v>164</v>
      </c>
      <c r="G54" s="53" t="s">
        <v>158</v>
      </c>
      <c r="H54" s="57">
        <v>4</v>
      </c>
    </row>
    <row r="55" spans="6:8" x14ac:dyDescent="0.25">
      <c r="F55" s="56" t="s">
        <v>164</v>
      </c>
      <c r="G55" s="53" t="s">
        <v>159</v>
      </c>
      <c r="H55" s="57">
        <v>1</v>
      </c>
    </row>
    <row r="56" spans="6:8" ht="15.75" thickBot="1" x14ac:dyDescent="0.3">
      <c r="F56" s="58" t="s">
        <v>163</v>
      </c>
      <c r="G56" s="59" t="s">
        <v>158</v>
      </c>
      <c r="H56" s="60">
        <v>1</v>
      </c>
    </row>
  </sheetData>
  <mergeCells count="2">
    <mergeCell ref="D3:I3"/>
    <mergeCell ref="D30:I30"/>
  </mergeCells>
  <phoneticPr fontId="9"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Summary Report</vt:lpstr>
      <vt:lpstr>Test summary Report Chart</vt:lpstr>
      <vt:lpstr>Defect Distribution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Areej Alashi</dc:creator>
  <cp:lastModifiedBy>Areej Alashi</cp:lastModifiedBy>
  <dcterms:created xsi:type="dcterms:W3CDTF">2025-08-17T13:36:09Z</dcterms:created>
  <dcterms:modified xsi:type="dcterms:W3CDTF">2025-08-17T17:16:03Z</dcterms:modified>
</cp:coreProperties>
</file>