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dimt\Desktop\"/>
    </mc:Choice>
  </mc:AlternateContent>
  <bookViews>
    <workbookView xWindow="0" yWindow="0" windowWidth="23040" windowHeight="9072"/>
  </bookViews>
  <sheets>
    <sheet name="Test Cases" sheetId="3" r:id="rId1"/>
    <sheet name="Test Cases2" sheetId="4" r:id="rId2"/>
    <sheet name="Sheet1" sheetId="5" r:id="rId3"/>
  </sheets>
  <definedNames>
    <definedName name="mm">'Test Cases'!$H$9</definedName>
    <definedName name="verify_package_Design">'Test Cases'!$H$9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/>
  <c r="I5" i="4" l="1"/>
  <c r="I2" i="3"/>
  <c r="I4" i="3" l="1"/>
  <c r="I3" i="3"/>
  <c r="I5" i="3" l="1"/>
</calcChain>
</file>

<file path=xl/sharedStrings.xml><?xml version="1.0" encoding="utf-8"?>
<sst xmlns="http://schemas.openxmlformats.org/spreadsheetml/2006/main" count="217" uniqueCount="83">
  <si>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</si>
  <si>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</si>
  <si>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</si>
  <si>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</si>
  <si>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</si>
  <si>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</si>
  <si>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</si>
  <si>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</si>
  <si>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</si>
  <si>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</si>
  <si>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</si>
  <si>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</si>
  <si>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</si>
  <si>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</si>
  <si>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</si>
  <si>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</si>
  <si>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</si>
  <si>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</si>
  <si>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</si>
  <si>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</si>
  <si>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</si>
  <si>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</si>
  <si>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</si>
  <si>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</si>
  <si>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</si>
  <si>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</si>
  <si>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</si>
  <si>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Blank Data</t>
  </si>
  <si>
    <t>Unsuccessful.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</si>
  <si>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</si>
  <si>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</si>
  <si>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</si>
  <si>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</si>
  <si>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</si>
  <si>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</si>
  <si>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</si>
  <si>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</si>
  <si>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</si>
  <si>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</si>
  <si>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</si>
  <si>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</si>
  <si>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</si>
  <si>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</si>
  <si>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</si>
  <si>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</si>
  <si>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</si>
  <si>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</si>
  <si>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</si>
  <si>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Mohammed Imtiaz</t>
  </si>
  <si>
    <t>X</t>
  </si>
  <si>
    <t>Lazada Online Shopping App</t>
  </si>
  <si>
    <t>Test Cases for Lazada Online Shopping App Sing Up</t>
  </si>
  <si>
    <t>Sabiul Islam</t>
  </si>
  <si>
    <t xml:space="preserve">sing up failed and show error massage </t>
  </si>
  <si>
    <t>Verify Phone Number</t>
  </si>
  <si>
    <t>Prerequisite</t>
  </si>
  <si>
    <t>Verify form</t>
  </si>
  <si>
    <t>Verify Password</t>
  </si>
  <si>
    <t>1. Visit Lazada Online Shoppine app sing up page</t>
  </si>
  <si>
    <t>1. click sing up</t>
  </si>
  <si>
    <t>1. enter invalid password</t>
  </si>
  <si>
    <t>Verify Brithday</t>
  </si>
  <si>
    <t>Verify sms code</t>
  </si>
  <si>
    <t>1. enter invalid phone number
2. slide to get sms code</t>
  </si>
  <si>
    <t>Verify Full Name</t>
  </si>
  <si>
    <t>Successful</t>
  </si>
  <si>
    <t>Verify Gender</t>
  </si>
  <si>
    <t>sing up successful</t>
  </si>
  <si>
    <t>1. enter valid phone number
2. silde to get sms code
3. enter invalid sms code
4. enter full name
5. click sing up</t>
  </si>
  <si>
    <t>1. enter valid phone number
2. silde to get sms code
3. enter valid sms code
4. enter invalid birthday
5. enter valid name
6. click sing up</t>
  </si>
  <si>
    <t>1. enter valid phone number
2. silde to get sms code
3. enter valid sms code
4. select gender
5. enter valid name
6. click sing up</t>
  </si>
  <si>
    <t>1. enter valid phone number
2. silde to get sms code
3. enter valid sms code
4. enter invalid name
5. click sing up</t>
  </si>
  <si>
    <t>########,####,ABC</t>
  </si>
  <si>
    <t>########,####,31 Jan 2023, ABC</t>
  </si>
  <si>
    <t>########,####,31 Jan 2023, male, ABC</t>
  </si>
  <si>
    <t>1. enter valid phone number
2. silde to get sms code
3. enter valid sms code
4. enter full name
5. click sing up</t>
  </si>
  <si>
    <t>Sing up successful</t>
  </si>
  <si>
    <t>Unsuccessful (SMS not sent to mobile number)</t>
  </si>
  <si>
    <t>Click here</t>
  </si>
  <si>
    <t>########,####,31 Jan 2023, male, 12 ab</t>
  </si>
  <si>
    <t>Verify form with all valid data</t>
  </si>
  <si>
    <t>########,####,31 Jan 2000, male, ABC XYZ</t>
  </si>
  <si>
    <t>1. enter valid phone number
2. silde to get sms code
3. enter valid sms code
4. enter valid birthday
5. enter gender
6. enter valid name
5. click sing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</si>
</sst>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quotePrefix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15" fontId="6" fillId="0" borderId="9" xfId="0" applyNumberFormat="1" applyFont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1ZTtN9EKrQOXUnaxAEqD3Hdv7bDCvIYm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1ZTtN9EKrQOXUnaxAEqD3Hdv7bDCvIYm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82"/>
  <sheetViews>
    <sheetView showGridLines="0" tabSelected="1" zoomScaleNormal="100" workbookViewId="0">
      <pane ySplit="7" topLeftCell="A8" activePane="bottomLeft" state="frozen"/>
      <selection pane="bottomLeft" activeCell="I11" sqref="I11"/>
    </sheetView>
  </sheetViews>
  <sheetFormatPr defaultColWidth="14.44140625" defaultRowHeight="15" customHeight="1" x14ac:dyDescent="0.25"/>
  <cols>
    <col min="1" max="1" width="21.88671875" style="6" customWidth="1"/>
    <col min="2" max="2" width="18.109375" style="6" customWidth="1"/>
    <col min="3" max="3" width="13.21875" style="6" customWidth="1"/>
    <col min="4" max="4" width="34.88671875" style="6" customWidth="1"/>
    <col min="5" max="5" width="37.88671875" style="6" customWidth="1"/>
    <col min="6" max="6" width="28.33203125" style="6" customWidth="1"/>
    <col min="7" max="7" width="30" style="6" customWidth="1"/>
    <col min="8" max="8" width="13.6640625" style="6" customWidth="1"/>
    <col min="9" max="9" width="25" style="6" customWidth="1"/>
    <col min="10" max="10" width="17.33203125" style="6" customWidth="1"/>
    <col min="11" max="16384" width="14.44140625" style="6"/>
  </cols>
  <sheetData>
    <row r="1" spans="1:10" ht="18" customHeight="1" x14ac:dyDescent="0.25">
      <c r="A1" s="78" t="s">
        <v>3</v>
      </c>
      <c r="B1" s="75"/>
      <c r="C1" s="41" t="s">
        <v>50</v>
      </c>
      <c r="D1" s="4" t="s">
        <v>4</v>
      </c>
      <c r="E1" s="5"/>
      <c r="F1" s="33" t="s">
        <v>5</v>
      </c>
      <c r="G1" s="5"/>
      <c r="H1" s="79" t="s">
        <v>6</v>
      </c>
      <c r="I1" s="75"/>
    </row>
    <row r="2" spans="1:10" ht="55.2" x14ac:dyDescent="0.25">
      <c r="A2" s="77" t="s">
        <v>7</v>
      </c>
      <c r="B2" s="75"/>
      <c r="C2" s="2" t="s">
        <v>51</v>
      </c>
      <c r="D2" s="4" t="s">
        <v>8</v>
      </c>
      <c r="E2" s="5"/>
      <c r="F2" s="34" t="s">
        <v>9</v>
      </c>
      <c r="G2" s="5"/>
      <c r="H2" s="4" t="s">
        <v>0</v>
      </c>
      <c r="I2" s="18">
        <f>COUNTIF(G8:G50, "PASS")</f>
        <v>7</v>
      </c>
    </row>
    <row r="3" spans="1:10" ht="18" customHeight="1" x14ac:dyDescent="0.25">
      <c r="A3" s="77"/>
      <c r="B3" s="75"/>
      <c r="C3" s="2"/>
      <c r="D3" s="7" t="s">
        <v>10</v>
      </c>
      <c r="E3" s="3" t="s">
        <v>48</v>
      </c>
      <c r="F3" s="1" t="s">
        <v>11</v>
      </c>
      <c r="G3" s="2">
        <v>1</v>
      </c>
      <c r="H3" s="8" t="s">
        <v>1</v>
      </c>
      <c r="I3" s="19">
        <f>COUNTIF(G9:G50, "Fail")</f>
        <v>1</v>
      </c>
    </row>
    <row r="4" spans="1:10" ht="18" customHeight="1" x14ac:dyDescent="0.25">
      <c r="A4" s="77" t="s">
        <v>12</v>
      </c>
      <c r="B4" s="75"/>
      <c r="C4" s="2" t="s">
        <v>49</v>
      </c>
      <c r="D4" s="7" t="s">
        <v>13</v>
      </c>
      <c r="E4" s="2" t="s">
        <v>52</v>
      </c>
      <c r="F4" s="1" t="s">
        <v>14</v>
      </c>
      <c r="G4" s="9"/>
      <c r="H4" s="4" t="s">
        <v>15</v>
      </c>
      <c r="I4" s="20">
        <f>COUNTIF(G9:G50, "WARNING")</f>
        <v>0</v>
      </c>
    </row>
    <row r="5" spans="1:10" ht="18" customHeight="1" x14ac:dyDescent="0.25">
      <c r="A5" s="74" t="s">
        <v>16</v>
      </c>
      <c r="B5" s="75"/>
      <c r="C5" s="74"/>
      <c r="D5" s="76"/>
      <c r="E5" s="76"/>
      <c r="F5" s="76"/>
      <c r="G5" s="75"/>
      <c r="H5" s="10" t="s">
        <v>17</v>
      </c>
      <c r="I5" s="21">
        <f>SUM(I2:I4:I3)</f>
        <v>8</v>
      </c>
    </row>
    <row r="6" spans="1:10" ht="25.8" customHeight="1" x14ac:dyDescent="0.25">
      <c r="A6" s="42" t="s">
        <v>55</v>
      </c>
      <c r="B6" s="15" t="s">
        <v>58</v>
      </c>
      <c r="C6" s="44"/>
      <c r="D6" s="45"/>
      <c r="E6" s="45"/>
      <c r="F6" s="45"/>
      <c r="G6" s="43"/>
      <c r="H6" s="46"/>
      <c r="I6" s="47"/>
      <c r="J6" s="48"/>
    </row>
    <row r="7" spans="1:10" ht="18" customHeight="1" x14ac:dyDescent="0.25">
      <c r="A7" s="11" t="s">
        <v>18</v>
      </c>
      <c r="B7" s="12" t="s">
        <v>19</v>
      </c>
      <c r="C7" s="12" t="s">
        <v>22</v>
      </c>
      <c r="D7" s="12" t="s">
        <v>23</v>
      </c>
      <c r="E7" s="12" t="s">
        <v>20</v>
      </c>
      <c r="F7" s="67" t="s">
        <v>24</v>
      </c>
      <c r="G7" s="67" t="s">
        <v>21</v>
      </c>
      <c r="H7" s="12" t="s">
        <v>2</v>
      </c>
      <c r="I7" s="35"/>
    </row>
    <row r="8" spans="1:10" ht="60.6" customHeight="1" x14ac:dyDescent="0.25">
      <c r="A8" s="36" t="s">
        <v>25</v>
      </c>
      <c r="B8" s="14" t="s">
        <v>56</v>
      </c>
      <c r="C8" s="28" t="s">
        <v>27</v>
      </c>
      <c r="D8" s="15" t="s">
        <v>59</v>
      </c>
      <c r="E8" s="63" t="s">
        <v>53</v>
      </c>
      <c r="F8" s="55" t="s">
        <v>28</v>
      </c>
      <c r="G8" s="73" t="s">
        <v>0</v>
      </c>
      <c r="H8" s="37"/>
      <c r="I8" s="35"/>
    </row>
    <row r="9" spans="1:10" ht="27.6" x14ac:dyDescent="0.25">
      <c r="A9" s="36" t="s">
        <v>26</v>
      </c>
      <c r="B9" s="50" t="s">
        <v>54</v>
      </c>
      <c r="C9" s="51">
        <v>12345</v>
      </c>
      <c r="D9" s="52" t="s">
        <v>63</v>
      </c>
      <c r="E9" s="59" t="s">
        <v>53</v>
      </c>
      <c r="F9" s="55" t="s">
        <v>28</v>
      </c>
      <c r="G9" s="73" t="s">
        <v>0</v>
      </c>
      <c r="H9" s="37"/>
      <c r="I9" s="35"/>
    </row>
    <row r="10" spans="1:10" ht="69" x14ac:dyDescent="0.25">
      <c r="A10" s="49" t="s">
        <v>29</v>
      </c>
      <c r="B10" s="61" t="s">
        <v>62</v>
      </c>
      <c r="C10" s="55" t="s">
        <v>72</v>
      </c>
      <c r="D10" s="62" t="s">
        <v>68</v>
      </c>
      <c r="E10" s="64" t="s">
        <v>53</v>
      </c>
      <c r="F10" s="55" t="s">
        <v>28</v>
      </c>
      <c r="G10" s="73" t="s">
        <v>0</v>
      </c>
      <c r="H10" s="38"/>
      <c r="I10" s="35"/>
    </row>
    <row r="11" spans="1:10" ht="13.8" x14ac:dyDescent="0.25">
      <c r="A11" s="39" t="s">
        <v>30</v>
      </c>
      <c r="B11" s="63" t="s">
        <v>57</v>
      </c>
      <c r="C11" s="70">
        <v>1234</v>
      </c>
      <c r="D11" s="62" t="s">
        <v>60</v>
      </c>
      <c r="E11" s="63" t="s">
        <v>53</v>
      </c>
      <c r="F11" s="55" t="s">
        <v>28</v>
      </c>
      <c r="G11" s="73" t="s">
        <v>0</v>
      </c>
      <c r="H11" s="38"/>
      <c r="I11" s="35"/>
    </row>
    <row r="12" spans="1:10" ht="82.8" x14ac:dyDescent="0.25">
      <c r="A12" s="36" t="s">
        <v>31</v>
      </c>
      <c r="B12" s="59" t="s">
        <v>61</v>
      </c>
      <c r="C12" s="71" t="s">
        <v>73</v>
      </c>
      <c r="D12" s="62" t="s">
        <v>69</v>
      </c>
      <c r="E12" s="59" t="s">
        <v>53</v>
      </c>
      <c r="F12" s="55" t="s">
        <v>28</v>
      </c>
      <c r="G12" s="73" t="s">
        <v>0</v>
      </c>
      <c r="H12" s="57"/>
      <c r="I12" s="35"/>
    </row>
    <row r="13" spans="1:10" ht="82.8" x14ac:dyDescent="0.25">
      <c r="A13" s="56" t="s">
        <v>32</v>
      </c>
      <c r="B13" s="61" t="s">
        <v>66</v>
      </c>
      <c r="C13" s="71" t="s">
        <v>74</v>
      </c>
      <c r="D13" s="68" t="s">
        <v>70</v>
      </c>
      <c r="E13" s="54" t="s">
        <v>67</v>
      </c>
      <c r="F13" s="36" t="s">
        <v>65</v>
      </c>
      <c r="G13" s="72" t="s">
        <v>0</v>
      </c>
      <c r="H13" s="58"/>
      <c r="I13" s="55"/>
    </row>
    <row r="14" spans="1:10" ht="69" x14ac:dyDescent="0.25">
      <c r="A14" s="39" t="s">
        <v>33</v>
      </c>
      <c r="B14" s="63" t="s">
        <v>64</v>
      </c>
      <c r="C14" s="71" t="s">
        <v>79</v>
      </c>
      <c r="D14" s="68" t="s">
        <v>71</v>
      </c>
      <c r="E14" s="14" t="s">
        <v>53</v>
      </c>
      <c r="F14" s="36" t="s">
        <v>65</v>
      </c>
      <c r="G14" s="53" t="s">
        <v>1</v>
      </c>
      <c r="H14" s="37" t="s">
        <v>78</v>
      </c>
      <c r="I14" s="35"/>
    </row>
    <row r="15" spans="1:10" ht="96.6" x14ac:dyDescent="0.25">
      <c r="A15" s="36" t="s">
        <v>34</v>
      </c>
      <c r="B15" s="63" t="s">
        <v>80</v>
      </c>
      <c r="C15" s="71" t="s">
        <v>81</v>
      </c>
      <c r="D15" s="68" t="s">
        <v>82</v>
      </c>
      <c r="E15" s="14" t="s">
        <v>67</v>
      </c>
      <c r="F15" s="15" t="s">
        <v>65</v>
      </c>
      <c r="G15" s="16" t="s">
        <v>0</v>
      </c>
      <c r="H15" s="40"/>
      <c r="I15" s="35"/>
    </row>
    <row r="16" spans="1:10" ht="13.8" x14ac:dyDescent="0.25">
      <c r="A16" s="15" t="s">
        <v>35</v>
      </c>
      <c r="B16" s="30"/>
      <c r="C16" s="70"/>
      <c r="D16" s="14"/>
      <c r="E16" s="15"/>
      <c r="F16" s="15"/>
      <c r="G16" s="16"/>
      <c r="H16" s="26"/>
      <c r="I16" s="35"/>
    </row>
    <row r="17" spans="1:9" ht="13.8" x14ac:dyDescent="0.25">
      <c r="A17" s="36" t="s">
        <v>36</v>
      </c>
      <c r="B17" s="30"/>
      <c r="C17" s="70"/>
      <c r="D17" s="14"/>
      <c r="E17" s="15"/>
      <c r="F17" s="15"/>
      <c r="G17" s="16"/>
      <c r="H17" s="26"/>
      <c r="I17" s="35"/>
    </row>
    <row r="18" spans="1:9" ht="13.8" x14ac:dyDescent="0.25">
      <c r="A18" s="36" t="s">
        <v>37</v>
      </c>
      <c r="B18" s="63"/>
      <c r="C18" s="70"/>
      <c r="D18" s="69"/>
      <c r="E18" s="14"/>
      <c r="F18" s="15"/>
      <c r="G18" s="16"/>
      <c r="H18" s="26"/>
      <c r="I18" s="35"/>
    </row>
    <row r="19" spans="1:9" ht="13.8" x14ac:dyDescent="0.25">
      <c r="A19" s="15" t="s">
        <v>38</v>
      </c>
      <c r="B19" s="30"/>
      <c r="C19" s="70"/>
      <c r="D19" s="14"/>
      <c r="E19" s="15"/>
      <c r="F19" s="30"/>
      <c r="G19" s="16"/>
      <c r="H19" s="31"/>
      <c r="I19" s="35"/>
    </row>
    <row r="20" spans="1:9" ht="13.8" x14ac:dyDescent="0.25">
      <c r="A20" s="36" t="s">
        <v>39</v>
      </c>
      <c r="B20" s="30"/>
      <c r="C20" s="70"/>
      <c r="D20" s="14"/>
      <c r="E20" s="15"/>
      <c r="F20" s="15"/>
      <c r="G20" s="16"/>
      <c r="H20" s="26"/>
      <c r="I20" s="35"/>
    </row>
    <row r="21" spans="1:9" ht="13.8" x14ac:dyDescent="0.25">
      <c r="A21" s="36" t="s">
        <v>40</v>
      </c>
      <c r="B21" s="63"/>
      <c r="C21" s="70"/>
      <c r="D21" s="69"/>
      <c r="E21" s="14"/>
      <c r="F21" s="15"/>
      <c r="G21" s="16"/>
      <c r="H21" s="27"/>
      <c r="I21" s="35"/>
    </row>
    <row r="22" spans="1:9" ht="13.8" x14ac:dyDescent="0.25">
      <c r="A22" s="15" t="s">
        <v>41</v>
      </c>
      <c r="B22" s="30"/>
      <c r="C22" s="70"/>
      <c r="D22" s="14"/>
      <c r="E22" s="15"/>
      <c r="F22" s="15"/>
      <c r="G22" s="16"/>
      <c r="H22" s="26"/>
      <c r="I22" s="35"/>
    </row>
    <row r="23" spans="1:9" ht="13.8" x14ac:dyDescent="0.25">
      <c r="A23" s="36" t="s">
        <v>42</v>
      </c>
      <c r="B23" s="63"/>
      <c r="C23" s="70"/>
      <c r="D23" s="14"/>
      <c r="E23" s="14"/>
      <c r="F23" s="15"/>
      <c r="G23" s="16"/>
      <c r="H23" s="26"/>
      <c r="I23" s="35"/>
    </row>
    <row r="24" spans="1:9" ht="13.8" x14ac:dyDescent="0.25">
      <c r="A24" s="36" t="s">
        <v>43</v>
      </c>
      <c r="B24" s="63"/>
      <c r="C24" s="70"/>
      <c r="D24" s="69"/>
      <c r="E24" s="14"/>
      <c r="F24" s="15"/>
      <c r="G24" s="16"/>
      <c r="H24" s="27"/>
      <c r="I24" s="35"/>
    </row>
    <row r="25" spans="1:9" ht="13.8" x14ac:dyDescent="0.25">
      <c r="A25" s="15" t="s">
        <v>44</v>
      </c>
      <c r="B25" s="15"/>
      <c r="C25" s="29"/>
      <c r="D25" s="14"/>
      <c r="E25" s="15"/>
      <c r="F25" s="15"/>
      <c r="G25" s="16"/>
      <c r="H25" s="26"/>
      <c r="I25" s="35"/>
    </row>
    <row r="26" spans="1:9" ht="13.8" x14ac:dyDescent="0.25">
      <c r="A26" s="36" t="s">
        <v>45</v>
      </c>
      <c r="B26" s="14"/>
      <c r="C26" s="29"/>
      <c r="D26" s="14"/>
      <c r="E26" s="14"/>
      <c r="F26" s="15"/>
      <c r="G26" s="16"/>
      <c r="H26" s="26"/>
      <c r="I26" s="35"/>
    </row>
    <row r="27" spans="1:9" ht="13.8" x14ac:dyDescent="0.25">
      <c r="A27" s="36" t="s">
        <v>46</v>
      </c>
      <c r="B27" s="14"/>
      <c r="C27" s="29"/>
      <c r="D27" s="15"/>
      <c r="E27" s="14"/>
      <c r="F27" s="15"/>
      <c r="G27" s="16"/>
      <c r="H27" s="27"/>
      <c r="I27" s="35"/>
    </row>
    <row r="28" spans="1:9" ht="13.8" x14ac:dyDescent="0.25">
      <c r="A28" s="15" t="s">
        <v>47</v>
      </c>
      <c r="B28" s="15"/>
      <c r="C28" s="29"/>
      <c r="D28" s="14"/>
      <c r="E28" s="15"/>
      <c r="F28" s="15"/>
      <c r="G28" s="16"/>
      <c r="H28" s="26"/>
      <c r="I28" s="35"/>
    </row>
    <row r="29" spans="1:9" ht="13.8" x14ac:dyDescent="0.25">
      <c r="A29" s="13"/>
      <c r="B29" s="14"/>
      <c r="C29" s="23"/>
      <c r="D29" s="14"/>
      <c r="E29" s="14"/>
      <c r="F29" s="15"/>
      <c r="G29" s="15"/>
      <c r="H29" s="26"/>
    </row>
    <row r="30" spans="1:9" ht="13.8" x14ac:dyDescent="0.25">
      <c r="A30" s="13"/>
      <c r="B30" s="14"/>
      <c r="C30" s="25"/>
      <c r="D30" s="15"/>
      <c r="E30" s="14"/>
      <c r="F30" s="15"/>
      <c r="G30" s="16"/>
      <c r="H30" s="27"/>
    </row>
    <row r="31" spans="1:9" ht="13.8" x14ac:dyDescent="0.25">
      <c r="A31" s="17"/>
      <c r="B31" s="15"/>
      <c r="C31" s="23"/>
      <c r="D31" s="14"/>
      <c r="E31" s="15"/>
      <c r="F31" s="15"/>
      <c r="G31" s="15"/>
      <c r="H31" s="26"/>
    </row>
    <row r="32" spans="1:9" ht="13.8" x14ac:dyDescent="0.25">
      <c r="A32" s="13"/>
      <c r="B32" s="14"/>
      <c r="C32" s="23"/>
      <c r="D32" s="14"/>
      <c r="E32" s="14"/>
      <c r="F32" s="15"/>
      <c r="G32" s="15"/>
      <c r="H32" s="26"/>
    </row>
    <row r="33" spans="1:8" ht="13.8" x14ac:dyDescent="0.25">
      <c r="A33" s="13"/>
      <c r="B33" s="14"/>
      <c r="C33" s="24"/>
      <c r="D33" s="15"/>
      <c r="E33" s="14"/>
      <c r="F33" s="15"/>
      <c r="G33" s="16"/>
      <c r="H33" s="27"/>
    </row>
    <row r="34" spans="1:8" ht="13.8" x14ac:dyDescent="0.25">
      <c r="A34" s="17"/>
      <c r="B34" s="15"/>
      <c r="C34" s="23"/>
      <c r="D34" s="14"/>
      <c r="E34" s="15"/>
      <c r="F34" s="15"/>
      <c r="G34" s="15"/>
      <c r="H34" s="26"/>
    </row>
    <row r="35" spans="1:8" ht="13.8" x14ac:dyDescent="0.25">
      <c r="A35" s="13"/>
      <c r="B35" s="14"/>
      <c r="C35" s="23"/>
      <c r="D35" s="14"/>
      <c r="E35" s="14"/>
      <c r="F35" s="15"/>
      <c r="G35" s="15"/>
      <c r="H35" s="26"/>
    </row>
    <row r="36" spans="1:8" ht="13.8" x14ac:dyDescent="0.25">
      <c r="A36" s="13"/>
      <c r="B36" s="14"/>
      <c r="C36" s="24"/>
      <c r="D36" s="15"/>
      <c r="E36" s="14"/>
      <c r="F36" s="15"/>
      <c r="G36" s="16"/>
      <c r="H36" s="27"/>
    </row>
    <row r="37" spans="1:8" ht="15.75" customHeight="1" x14ac:dyDescent="0.25">
      <c r="A37" s="17"/>
      <c r="B37" s="15"/>
      <c r="C37" s="23"/>
      <c r="D37" s="14"/>
      <c r="E37" s="15"/>
      <c r="F37" s="15"/>
      <c r="G37" s="15"/>
      <c r="H37" s="26"/>
    </row>
    <row r="38" spans="1:8" ht="30.75" customHeight="1" x14ac:dyDescent="0.25">
      <c r="A38" s="13"/>
      <c r="B38" s="14"/>
      <c r="C38" s="23"/>
      <c r="D38" s="14"/>
      <c r="E38" s="14"/>
      <c r="F38" s="15"/>
      <c r="G38" s="15"/>
      <c r="H38" s="26"/>
    </row>
    <row r="39" spans="1:8" ht="15.75" customHeight="1" x14ac:dyDescent="0.25">
      <c r="A39" s="13"/>
      <c r="B39" s="14"/>
      <c r="C39" s="24"/>
      <c r="D39" s="15"/>
      <c r="E39" s="14"/>
      <c r="F39" s="15"/>
      <c r="G39" s="16"/>
      <c r="H39" s="27"/>
    </row>
    <row r="40" spans="1:8" ht="15.75" customHeight="1" x14ac:dyDescent="0.25">
      <c r="A40" s="17"/>
      <c r="B40" s="15"/>
      <c r="C40" s="23"/>
      <c r="D40" s="14"/>
      <c r="E40" s="15"/>
      <c r="F40" s="15"/>
      <c r="G40" s="15"/>
      <c r="H40" s="26"/>
    </row>
    <row r="41" spans="1:8" ht="30.75" customHeight="1" x14ac:dyDescent="0.25">
      <c r="A41" s="13"/>
      <c r="B41" s="14"/>
      <c r="C41" s="23"/>
      <c r="D41" s="14"/>
      <c r="E41" s="14"/>
      <c r="F41" s="15"/>
      <c r="G41" s="15"/>
      <c r="H41" s="26"/>
    </row>
    <row r="42" spans="1:8" ht="15.75" customHeight="1" x14ac:dyDescent="0.25">
      <c r="A42" s="13"/>
      <c r="B42" s="14"/>
      <c r="C42" s="25"/>
      <c r="D42" s="15"/>
      <c r="E42" s="14"/>
      <c r="F42" s="15"/>
      <c r="G42" s="16"/>
      <c r="H42" s="27"/>
    </row>
    <row r="43" spans="1:8" ht="15.75" customHeight="1" x14ac:dyDescent="0.25">
      <c r="A43" s="17"/>
      <c r="B43" s="15"/>
      <c r="C43" s="22"/>
      <c r="D43" s="14"/>
      <c r="E43" s="15"/>
      <c r="F43" s="15"/>
      <c r="G43" s="15"/>
      <c r="H43" s="26"/>
    </row>
    <row r="44" spans="1:8" ht="31.5" customHeight="1" x14ac:dyDescent="0.25">
      <c r="A44" s="13"/>
      <c r="B44" s="14"/>
      <c r="C44" s="23"/>
      <c r="D44" s="14"/>
      <c r="E44" s="14"/>
      <c r="F44" s="15"/>
      <c r="G44" s="15"/>
      <c r="H44" s="26"/>
    </row>
    <row r="45" spans="1:8" ht="15.75" customHeight="1" x14ac:dyDescent="0.25">
      <c r="A45" s="13"/>
      <c r="B45" s="14"/>
      <c r="C45" s="24"/>
      <c r="D45" s="15"/>
      <c r="E45" s="14"/>
      <c r="F45" s="15"/>
      <c r="G45" s="16"/>
      <c r="H45" s="27"/>
    </row>
    <row r="46" spans="1:8" ht="15.75" customHeight="1" x14ac:dyDescent="0.25">
      <c r="A46" s="17"/>
      <c r="B46" s="15"/>
      <c r="C46" s="23"/>
      <c r="D46" s="14"/>
      <c r="E46" s="15"/>
      <c r="F46" s="15"/>
      <c r="G46" s="15"/>
      <c r="H46" s="26"/>
    </row>
    <row r="47" spans="1:8" ht="37.5" customHeight="1" x14ac:dyDescent="0.25">
      <c r="A47" s="13"/>
      <c r="B47" s="14"/>
      <c r="C47" s="23"/>
      <c r="D47" s="14"/>
      <c r="E47" s="14"/>
      <c r="F47" s="15"/>
      <c r="G47" s="15"/>
      <c r="H47" s="26"/>
    </row>
    <row r="48" spans="1:8" ht="15.75" customHeight="1" x14ac:dyDescent="0.25">
      <c r="A48" s="13"/>
      <c r="B48" s="14"/>
      <c r="C48" s="24"/>
      <c r="D48" s="15"/>
      <c r="E48" s="14"/>
      <c r="F48" s="15"/>
      <c r="G48" s="16"/>
      <c r="H48" s="27"/>
    </row>
    <row r="49" spans="1:8" ht="15.75" customHeight="1" x14ac:dyDescent="0.25">
      <c r="A49" s="17"/>
      <c r="B49" s="15"/>
      <c r="C49" s="23"/>
      <c r="D49" s="14"/>
      <c r="E49" s="15"/>
      <c r="F49" s="15"/>
      <c r="G49" s="15"/>
      <c r="H49" s="26"/>
    </row>
    <row r="50" spans="1:8" ht="38.25" customHeight="1" x14ac:dyDescent="0.25">
      <c r="A50" s="13"/>
      <c r="B50" s="14"/>
      <c r="C50" s="23"/>
      <c r="D50" s="14"/>
      <c r="E50" s="14"/>
      <c r="F50" s="15"/>
      <c r="G50" s="15"/>
      <c r="H50" s="26"/>
    </row>
    <row r="51" spans="1:8" ht="30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5 G9 G11">
    <cfRule type="cellIs" dxfId="123" priority="85" operator="equal">
      <formula>"FAIL"</formula>
    </cfRule>
  </conditionalFormatting>
  <conditionalFormatting sqref="G15 G9 G11">
    <cfRule type="cellIs" dxfId="122" priority="86" operator="equal">
      <formula>"PASS"</formula>
    </cfRule>
  </conditionalFormatting>
  <conditionalFormatting sqref="G15 G9 G11">
    <cfRule type="cellIs" dxfId="121" priority="87" operator="equal">
      <formula>"WARNING"</formula>
    </cfRule>
  </conditionalFormatting>
  <conditionalFormatting sqref="G15 G9 G11">
    <cfRule type="containsBlanks" dxfId="120" priority="88">
      <formula>LEN(TRIM(G9))=0</formula>
    </cfRule>
  </conditionalFormatting>
  <conditionalFormatting sqref="G36">
    <cfRule type="cellIs" dxfId="119" priority="69" operator="equal">
      <formula>"FAIL"</formula>
    </cfRule>
  </conditionalFormatting>
  <conditionalFormatting sqref="G36">
    <cfRule type="cellIs" dxfId="118" priority="70" operator="equal">
      <formula>"PASS"</formula>
    </cfRule>
  </conditionalFormatting>
  <conditionalFormatting sqref="G36">
    <cfRule type="cellIs" dxfId="117" priority="71" operator="equal">
      <formula>"WARNING"</formula>
    </cfRule>
  </conditionalFormatting>
  <conditionalFormatting sqref="G36">
    <cfRule type="containsBlanks" dxfId="116" priority="72">
      <formula>LEN(TRIM(G36))=0</formula>
    </cfRule>
  </conditionalFormatting>
  <conditionalFormatting sqref="G30">
    <cfRule type="cellIs" dxfId="115" priority="73" operator="equal">
      <formula>"FAIL"</formula>
    </cfRule>
  </conditionalFormatting>
  <conditionalFormatting sqref="G30">
    <cfRule type="cellIs" dxfId="114" priority="74" operator="equal">
      <formula>"PASS"</formula>
    </cfRule>
  </conditionalFormatting>
  <conditionalFormatting sqref="G30">
    <cfRule type="cellIs" dxfId="113" priority="75" operator="equal">
      <formula>"WARNING"</formula>
    </cfRule>
  </conditionalFormatting>
  <conditionalFormatting sqref="G30">
    <cfRule type="containsBlanks" dxfId="112" priority="76">
      <formula>LEN(TRIM(G30))=0</formula>
    </cfRule>
  </conditionalFormatting>
  <conditionalFormatting sqref="G39">
    <cfRule type="cellIs" dxfId="111" priority="65" operator="equal">
      <formula>"FAIL"</formula>
    </cfRule>
  </conditionalFormatting>
  <conditionalFormatting sqref="G39">
    <cfRule type="cellIs" dxfId="110" priority="66" operator="equal">
      <formula>"PASS"</formula>
    </cfRule>
  </conditionalFormatting>
  <conditionalFormatting sqref="G39">
    <cfRule type="cellIs" dxfId="109" priority="67" operator="equal">
      <formula>"WARNING"</formula>
    </cfRule>
  </conditionalFormatting>
  <conditionalFormatting sqref="G39">
    <cfRule type="containsBlanks" dxfId="108" priority="68">
      <formula>LEN(TRIM(G39))=0</formula>
    </cfRule>
  </conditionalFormatting>
  <conditionalFormatting sqref="G42">
    <cfRule type="cellIs" dxfId="107" priority="61" operator="equal">
      <formula>"FAIL"</formula>
    </cfRule>
  </conditionalFormatting>
  <conditionalFormatting sqref="G42">
    <cfRule type="cellIs" dxfId="106" priority="62" operator="equal">
      <formula>"PASS"</formula>
    </cfRule>
  </conditionalFormatting>
  <conditionalFormatting sqref="G42">
    <cfRule type="cellIs" dxfId="105" priority="63" operator="equal">
      <formula>"WARNING"</formula>
    </cfRule>
  </conditionalFormatting>
  <conditionalFormatting sqref="G42">
    <cfRule type="containsBlanks" dxfId="104" priority="64">
      <formula>LEN(TRIM(G42))=0</formula>
    </cfRule>
  </conditionalFormatting>
  <conditionalFormatting sqref="I2">
    <cfRule type="cellIs" dxfId="103" priority="57" operator="equal">
      <formula>"FAIL"</formula>
    </cfRule>
  </conditionalFormatting>
  <conditionalFormatting sqref="I2">
    <cfRule type="cellIs" dxfId="102" priority="58" operator="equal">
      <formula>"PASS"</formula>
    </cfRule>
  </conditionalFormatting>
  <conditionalFormatting sqref="I2">
    <cfRule type="cellIs" dxfId="101" priority="59" operator="equal">
      <formula>"WARNING"</formula>
    </cfRule>
  </conditionalFormatting>
  <conditionalFormatting sqref="I2">
    <cfRule type="containsBlanks" dxfId="100" priority="60">
      <formula>LEN(TRIM(I2))=0</formula>
    </cfRule>
  </conditionalFormatting>
  <conditionalFormatting sqref="I3">
    <cfRule type="cellIs" dxfId="99" priority="53" operator="equal">
      <formula>"FAIL"</formula>
    </cfRule>
  </conditionalFormatting>
  <conditionalFormatting sqref="I3">
    <cfRule type="cellIs" dxfId="98" priority="54" operator="equal">
      <formula>"PASS"</formula>
    </cfRule>
  </conditionalFormatting>
  <conditionalFormatting sqref="I3">
    <cfRule type="cellIs" dxfId="97" priority="55" operator="equal">
      <formula>"WARNING"</formula>
    </cfRule>
  </conditionalFormatting>
  <conditionalFormatting sqref="I3">
    <cfRule type="containsBlanks" dxfId="96" priority="56">
      <formula>LEN(TRIM(I3))=0</formula>
    </cfRule>
  </conditionalFormatting>
  <conditionalFormatting sqref="G8">
    <cfRule type="cellIs" dxfId="95" priority="49" operator="equal">
      <formula>"FAIL"</formula>
    </cfRule>
  </conditionalFormatting>
  <conditionalFormatting sqref="G8">
    <cfRule type="cellIs" dxfId="94" priority="50" operator="equal">
      <formula>"PASS"</formula>
    </cfRule>
  </conditionalFormatting>
  <conditionalFormatting sqref="G8">
    <cfRule type="cellIs" dxfId="93" priority="51" operator="equal">
      <formula>"WARNING"</formula>
    </cfRule>
  </conditionalFormatting>
  <conditionalFormatting sqref="G8">
    <cfRule type="containsBlanks" dxfId="92" priority="52">
      <formula>LEN(TRIM(G8))=0</formula>
    </cfRule>
  </conditionalFormatting>
  <conditionalFormatting sqref="G45">
    <cfRule type="cellIs" dxfId="91" priority="37" operator="equal">
      <formula>"FAIL"</formula>
    </cfRule>
  </conditionalFormatting>
  <conditionalFormatting sqref="G45">
    <cfRule type="cellIs" dxfId="90" priority="38" operator="equal">
      <formula>"PASS"</formula>
    </cfRule>
  </conditionalFormatting>
  <conditionalFormatting sqref="G45">
    <cfRule type="cellIs" dxfId="89" priority="39" operator="equal">
      <formula>"WARNING"</formula>
    </cfRule>
  </conditionalFormatting>
  <conditionalFormatting sqref="G45">
    <cfRule type="containsBlanks" dxfId="88" priority="40">
      <formula>LEN(TRIM(G45))=0</formula>
    </cfRule>
  </conditionalFormatting>
  <conditionalFormatting sqref="G33">
    <cfRule type="cellIs" dxfId="87" priority="41" operator="equal">
      <formula>"FAIL"</formula>
    </cfRule>
  </conditionalFormatting>
  <conditionalFormatting sqref="G33">
    <cfRule type="cellIs" dxfId="86" priority="42" operator="equal">
      <formula>"PASS"</formula>
    </cfRule>
  </conditionalFormatting>
  <conditionalFormatting sqref="G33">
    <cfRule type="cellIs" dxfId="85" priority="43" operator="equal">
      <formula>"WARNING"</formula>
    </cfRule>
  </conditionalFormatting>
  <conditionalFormatting sqref="G33">
    <cfRule type="containsBlanks" dxfId="84" priority="44">
      <formula>LEN(TRIM(G33))=0</formula>
    </cfRule>
  </conditionalFormatting>
  <conditionalFormatting sqref="G48">
    <cfRule type="cellIs" dxfId="83" priority="33" operator="equal">
      <formula>"FAIL"</formula>
    </cfRule>
  </conditionalFormatting>
  <conditionalFormatting sqref="G48">
    <cfRule type="cellIs" dxfId="82" priority="34" operator="equal">
      <formula>"PASS"</formula>
    </cfRule>
  </conditionalFormatting>
  <conditionalFormatting sqref="G48">
    <cfRule type="cellIs" dxfId="81" priority="35" operator="equal">
      <formula>"WARNING"</formula>
    </cfRule>
  </conditionalFormatting>
  <conditionalFormatting sqref="G48">
    <cfRule type="containsBlanks" dxfId="80" priority="36">
      <formula>LEN(TRIM(G48))=0</formula>
    </cfRule>
  </conditionalFormatting>
  <conditionalFormatting sqref="G16">
    <cfRule type="cellIs" dxfId="79" priority="17" operator="equal">
      <formula>"FAIL"</formula>
    </cfRule>
  </conditionalFormatting>
  <conditionalFormatting sqref="G12">
    <cfRule type="cellIs" dxfId="78" priority="13" operator="equal">
      <formula>"FAIL"</formula>
    </cfRule>
  </conditionalFormatting>
  <conditionalFormatting sqref="G14">
    <cfRule type="cellIs" dxfId="77" priority="25" operator="equal">
      <formula>"FAIL"</formula>
    </cfRule>
  </conditionalFormatting>
  <conditionalFormatting sqref="G14">
    <cfRule type="cellIs" dxfId="76" priority="26" operator="equal">
      <formula>"PASS"</formula>
    </cfRule>
  </conditionalFormatting>
  <conditionalFormatting sqref="G14">
    <cfRule type="cellIs" dxfId="75" priority="27" operator="equal">
      <formula>"WARNING"</formula>
    </cfRule>
  </conditionalFormatting>
  <conditionalFormatting sqref="G14">
    <cfRule type="containsBlanks" dxfId="74" priority="28">
      <formula>LEN(TRIM(G14))=0</formula>
    </cfRule>
  </conditionalFormatting>
  <conditionalFormatting sqref="G17:G28">
    <cfRule type="cellIs" dxfId="73" priority="21" operator="equal">
      <formula>"FAIL"</formula>
    </cfRule>
  </conditionalFormatting>
  <conditionalFormatting sqref="G17:G28">
    <cfRule type="cellIs" dxfId="72" priority="22" operator="equal">
      <formula>"PASS"</formula>
    </cfRule>
  </conditionalFormatting>
  <conditionalFormatting sqref="G17:G28">
    <cfRule type="cellIs" dxfId="71" priority="23" operator="equal">
      <formula>"WARNING"</formula>
    </cfRule>
  </conditionalFormatting>
  <conditionalFormatting sqref="G17:G28">
    <cfRule type="containsBlanks" dxfId="70" priority="24">
      <formula>LEN(TRIM(G17))=0</formula>
    </cfRule>
  </conditionalFormatting>
  <conditionalFormatting sqref="G16">
    <cfRule type="cellIs" dxfId="69" priority="18" operator="equal">
      <formula>"PASS"</formula>
    </cfRule>
  </conditionalFormatting>
  <conditionalFormatting sqref="G16">
    <cfRule type="cellIs" dxfId="68" priority="19" operator="equal">
      <formula>"WARNING"</formula>
    </cfRule>
  </conditionalFormatting>
  <conditionalFormatting sqref="G16">
    <cfRule type="containsBlanks" dxfId="67" priority="20">
      <formula>LEN(TRIM(G16))=0</formula>
    </cfRule>
  </conditionalFormatting>
  <conditionalFormatting sqref="G12">
    <cfRule type="cellIs" dxfId="66" priority="14" operator="equal">
      <formula>"PASS"</formula>
    </cfRule>
  </conditionalFormatting>
  <conditionalFormatting sqref="G12">
    <cfRule type="cellIs" dxfId="65" priority="15" operator="equal">
      <formula>"WARNING"</formula>
    </cfRule>
  </conditionalFormatting>
  <conditionalFormatting sqref="G12">
    <cfRule type="containsBlanks" dxfId="64" priority="16">
      <formula>LEN(TRIM(G12))=0</formula>
    </cfRule>
  </conditionalFormatting>
  <conditionalFormatting sqref="G10">
    <cfRule type="cellIs" dxfId="63" priority="5" operator="equal">
      <formula>"FAIL"</formula>
    </cfRule>
  </conditionalFormatting>
  <conditionalFormatting sqref="G10">
    <cfRule type="cellIs" dxfId="62" priority="6" operator="equal">
      <formula>"PASS"</formula>
    </cfRule>
  </conditionalFormatting>
  <conditionalFormatting sqref="G10">
    <cfRule type="cellIs" dxfId="61" priority="7" operator="equal">
      <formula>"WARNING"</formula>
    </cfRule>
  </conditionalFormatting>
  <conditionalFormatting sqref="G10">
    <cfRule type="containsBlanks" dxfId="60" priority="8">
      <formula>LEN(TRIM(G10))=0</formula>
    </cfRule>
  </conditionalFormatting>
  <conditionalFormatting sqref="G13">
    <cfRule type="cellIs" dxfId="59" priority="1" operator="equal">
      <formula>"FAIL"</formula>
    </cfRule>
  </conditionalFormatting>
  <conditionalFormatting sqref="G13">
    <cfRule type="cellIs" dxfId="58" priority="2" operator="equal">
      <formula>"PASS"</formula>
    </cfRule>
  </conditionalFormatting>
  <conditionalFormatting sqref="G13">
    <cfRule type="cellIs" dxfId="57" priority="3" operator="equal">
      <formula>"WARNING"</formula>
    </cfRule>
  </conditionalFormatting>
  <conditionalFormatting sqref="G13">
    <cfRule type="containsBlanks" dxfId="56" priority="4">
      <formula>LEN(TRIM(G13))=0</formula>
    </cfRule>
  </conditionalFormatting>
  <dataValidations xWindow="1346" yWindow="406" count="1">
    <dataValidation type="list" allowBlank="1" showInputMessage="1" showErrorMessage="1" prompt="Click and enter a value from the list of items" sqref="G15 G18 G24 G27 G30 G36 G39 G42 G48 G21 G33 G45 G8:G13">
      <formula1>"PASS,FAIL,WARNING"</formula1>
    </dataValidation>
  </dataValidations>
  <hyperlinks>
    <hyperlink ref="H14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4" workbookViewId="0">
      <selection activeCell="E12" sqref="E12:E13"/>
    </sheetView>
  </sheetViews>
  <sheetFormatPr defaultRowHeight="13.2" x14ac:dyDescent="0.25"/>
  <cols>
    <col min="1" max="1" width="10.5546875" customWidth="1"/>
    <col min="2" max="2" width="26" customWidth="1"/>
    <col min="3" max="3" width="18.5546875" customWidth="1"/>
    <col min="4" max="4" width="22.109375" customWidth="1"/>
    <col min="5" max="5" width="41.21875" customWidth="1"/>
    <col min="6" max="6" width="18.6640625" customWidth="1"/>
    <col min="7" max="7" width="26.33203125" customWidth="1"/>
    <col min="9" max="9" width="24.109375" customWidth="1"/>
  </cols>
  <sheetData>
    <row r="1" spans="1:9" ht="27.6" x14ac:dyDescent="0.25">
      <c r="A1" s="78" t="s">
        <v>3</v>
      </c>
      <c r="B1" s="75"/>
      <c r="C1" s="41" t="s">
        <v>50</v>
      </c>
      <c r="D1" s="4" t="s">
        <v>4</v>
      </c>
      <c r="E1" s="5"/>
      <c r="F1" s="33" t="s">
        <v>5</v>
      </c>
      <c r="G1" s="5"/>
      <c r="H1" s="79" t="s">
        <v>6</v>
      </c>
      <c r="I1" s="75"/>
    </row>
    <row r="2" spans="1:9" ht="41.4" x14ac:dyDescent="0.25">
      <c r="A2" s="77" t="s">
        <v>7</v>
      </c>
      <c r="B2" s="75"/>
      <c r="C2" s="2" t="s">
        <v>51</v>
      </c>
      <c r="D2" s="4" t="s">
        <v>8</v>
      </c>
      <c r="E2" s="5"/>
      <c r="F2" s="34" t="s">
        <v>9</v>
      </c>
      <c r="G2" s="5"/>
      <c r="H2" s="4" t="s">
        <v>0</v>
      </c>
      <c r="I2" s="18">
        <f>COUNTIF(G8:G50, "PASS")</f>
        <v>2</v>
      </c>
    </row>
    <row r="3" spans="1:9" ht="13.8" x14ac:dyDescent="0.25">
      <c r="A3" s="77"/>
      <c r="B3" s="75"/>
      <c r="C3" s="2"/>
      <c r="D3" s="7" t="s">
        <v>10</v>
      </c>
      <c r="E3" s="3" t="s">
        <v>48</v>
      </c>
      <c r="F3" s="1" t="s">
        <v>11</v>
      </c>
      <c r="G3" s="2">
        <v>1</v>
      </c>
      <c r="H3" s="8" t="s">
        <v>1</v>
      </c>
      <c r="I3" s="19">
        <f>COUNTIF(G9:G50, "Fail")</f>
        <v>1</v>
      </c>
    </row>
    <row r="4" spans="1:9" ht="27.6" x14ac:dyDescent="0.25">
      <c r="A4" s="77" t="s">
        <v>12</v>
      </c>
      <c r="B4" s="75"/>
      <c r="C4" s="2" t="s">
        <v>49</v>
      </c>
      <c r="D4" s="7" t="s">
        <v>13</v>
      </c>
      <c r="E4" s="2" t="s">
        <v>52</v>
      </c>
      <c r="F4" s="1" t="s">
        <v>14</v>
      </c>
      <c r="G4" s="9"/>
      <c r="H4" s="4" t="s">
        <v>15</v>
      </c>
      <c r="I4" s="20">
        <f>COUNTIF(G9:G50, "WARNING")</f>
        <v>0</v>
      </c>
    </row>
    <row r="5" spans="1:9" ht="13.8" x14ac:dyDescent="0.25">
      <c r="A5" s="74" t="s">
        <v>16</v>
      </c>
      <c r="B5" s="75"/>
      <c r="C5" s="74"/>
      <c r="D5" s="76"/>
      <c r="E5" s="76"/>
      <c r="F5" s="76"/>
      <c r="G5" s="75"/>
      <c r="H5" s="10" t="s">
        <v>17</v>
      </c>
      <c r="I5" s="21">
        <f>SUM(I2:I4:I3)</f>
        <v>3</v>
      </c>
    </row>
    <row r="6" spans="1:9" ht="27.6" x14ac:dyDescent="0.25">
      <c r="A6" s="42" t="s">
        <v>55</v>
      </c>
      <c r="B6" s="15" t="s">
        <v>58</v>
      </c>
      <c r="C6" s="44"/>
      <c r="D6" s="45"/>
      <c r="E6" s="45"/>
      <c r="F6" s="45"/>
      <c r="G6" s="43"/>
      <c r="H6" s="46"/>
      <c r="I6" s="47"/>
    </row>
    <row r="7" spans="1:9" ht="27.6" x14ac:dyDescent="0.25">
      <c r="A7" s="11" t="s">
        <v>18</v>
      </c>
      <c r="B7" s="12" t="s">
        <v>19</v>
      </c>
      <c r="C7" s="12" t="s">
        <v>22</v>
      </c>
      <c r="D7" s="12" t="s">
        <v>23</v>
      </c>
      <c r="E7" s="12" t="s">
        <v>20</v>
      </c>
      <c r="F7" s="67" t="s">
        <v>24</v>
      </c>
      <c r="G7" s="12" t="s">
        <v>21</v>
      </c>
      <c r="H7" s="12" t="s">
        <v>2</v>
      </c>
      <c r="I7" s="35"/>
    </row>
    <row r="8" spans="1:9" ht="30.6" customHeight="1" x14ac:dyDescent="0.25">
      <c r="A8" s="36" t="s">
        <v>25</v>
      </c>
      <c r="B8" s="14" t="s">
        <v>56</v>
      </c>
      <c r="C8" s="28" t="s">
        <v>27</v>
      </c>
      <c r="D8" s="15" t="s">
        <v>59</v>
      </c>
      <c r="E8" s="63" t="s">
        <v>53</v>
      </c>
      <c r="F8" s="55" t="s">
        <v>28</v>
      </c>
      <c r="G8" s="65" t="s">
        <v>0</v>
      </c>
      <c r="H8" s="37"/>
      <c r="I8" s="35"/>
    </row>
    <row r="9" spans="1:9" ht="42" customHeight="1" x14ac:dyDescent="0.25">
      <c r="A9" s="36" t="s">
        <v>26</v>
      </c>
      <c r="B9" s="50" t="s">
        <v>54</v>
      </c>
      <c r="C9" s="51">
        <v>12345</v>
      </c>
      <c r="D9" s="52" t="s">
        <v>63</v>
      </c>
      <c r="E9" s="59" t="s">
        <v>53</v>
      </c>
      <c r="F9" s="55" t="s">
        <v>28</v>
      </c>
      <c r="G9" s="60" t="s">
        <v>0</v>
      </c>
      <c r="H9" s="37"/>
      <c r="I9" s="35"/>
    </row>
    <row r="10" spans="1:9" ht="96" customHeight="1" x14ac:dyDescent="0.25">
      <c r="A10" s="49" t="s">
        <v>29</v>
      </c>
      <c r="B10" s="61" t="s">
        <v>62</v>
      </c>
      <c r="C10" s="55" t="s">
        <v>72</v>
      </c>
      <c r="D10" s="62" t="s">
        <v>75</v>
      </c>
      <c r="E10" s="64" t="s">
        <v>76</v>
      </c>
      <c r="F10" s="55" t="s">
        <v>77</v>
      </c>
      <c r="G10" s="60" t="s">
        <v>1</v>
      </c>
      <c r="H10" s="38"/>
      <c r="I10" s="35"/>
    </row>
    <row r="11" spans="1:9" ht="13.8" x14ac:dyDescent="0.25">
      <c r="A11" s="39"/>
      <c r="B11" s="63"/>
      <c r="C11" s="70"/>
      <c r="D11" s="62"/>
      <c r="E11" s="63"/>
      <c r="F11" s="55"/>
      <c r="G11" s="66"/>
      <c r="H11" s="38"/>
      <c r="I11" s="35"/>
    </row>
    <row r="12" spans="1:9" ht="13.8" x14ac:dyDescent="0.25">
      <c r="A12" s="36"/>
      <c r="B12" s="59"/>
      <c r="C12" s="71"/>
      <c r="D12" s="62"/>
      <c r="E12" s="59"/>
      <c r="F12" s="55"/>
      <c r="G12" s="60"/>
      <c r="H12" s="57"/>
      <c r="I12" s="35"/>
    </row>
    <row r="13" spans="1:9" ht="13.8" x14ac:dyDescent="0.25">
      <c r="A13" s="56"/>
      <c r="B13" s="61"/>
      <c r="C13" s="71"/>
      <c r="D13" s="68"/>
      <c r="E13" s="54"/>
      <c r="F13" s="36"/>
      <c r="G13" s="32"/>
      <c r="H13" s="58"/>
      <c r="I13" s="55"/>
    </row>
    <row r="14" spans="1:9" ht="13.8" x14ac:dyDescent="0.25">
      <c r="A14" s="39"/>
      <c r="B14" s="63"/>
      <c r="C14" s="71"/>
      <c r="D14" s="68"/>
      <c r="E14" s="14"/>
      <c r="F14" s="36"/>
      <c r="G14" s="53"/>
      <c r="H14" s="38"/>
      <c r="I14" s="35"/>
    </row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G9 G11">
    <cfRule type="cellIs" dxfId="55" priority="29" operator="equal">
      <formula>"FAIL"</formula>
    </cfRule>
  </conditionalFormatting>
  <conditionalFormatting sqref="G9 G11">
    <cfRule type="cellIs" dxfId="54" priority="30" operator="equal">
      <formula>"PASS"</formula>
    </cfRule>
  </conditionalFormatting>
  <conditionalFormatting sqref="G9 G11">
    <cfRule type="cellIs" dxfId="53" priority="31" operator="equal">
      <formula>"WARNING"</formula>
    </cfRule>
  </conditionalFormatting>
  <conditionalFormatting sqref="G9 G11">
    <cfRule type="containsBlanks" dxfId="52" priority="32">
      <formula>LEN(TRIM(G9))=0</formula>
    </cfRule>
  </conditionalFormatting>
  <conditionalFormatting sqref="I2">
    <cfRule type="cellIs" dxfId="51" priority="25" operator="equal">
      <formula>"FAIL"</formula>
    </cfRule>
  </conditionalFormatting>
  <conditionalFormatting sqref="I2">
    <cfRule type="cellIs" dxfId="50" priority="26" operator="equal">
      <formula>"PASS"</formula>
    </cfRule>
  </conditionalFormatting>
  <conditionalFormatting sqref="I2">
    <cfRule type="cellIs" dxfId="49" priority="27" operator="equal">
      <formula>"WARNING"</formula>
    </cfRule>
  </conditionalFormatting>
  <conditionalFormatting sqref="I2">
    <cfRule type="containsBlanks" dxfId="48" priority="28">
      <formula>LEN(TRIM(I2))=0</formula>
    </cfRule>
  </conditionalFormatting>
  <conditionalFormatting sqref="I3">
    <cfRule type="cellIs" dxfId="47" priority="21" operator="equal">
      <formula>"FAIL"</formula>
    </cfRule>
  </conditionalFormatting>
  <conditionalFormatting sqref="I3">
    <cfRule type="cellIs" dxfId="46" priority="22" operator="equal">
      <formula>"PASS"</formula>
    </cfRule>
  </conditionalFormatting>
  <conditionalFormatting sqref="I3">
    <cfRule type="cellIs" dxfId="45" priority="23" operator="equal">
      <formula>"WARNING"</formula>
    </cfRule>
  </conditionalFormatting>
  <conditionalFormatting sqref="I3">
    <cfRule type="containsBlanks" dxfId="44" priority="24">
      <formula>LEN(TRIM(I3))=0</formula>
    </cfRule>
  </conditionalFormatting>
  <conditionalFormatting sqref="G8">
    <cfRule type="cellIs" dxfId="43" priority="17" operator="equal">
      <formula>"FAIL"</formula>
    </cfRule>
  </conditionalFormatting>
  <conditionalFormatting sqref="G8">
    <cfRule type="cellIs" dxfId="42" priority="18" operator="equal">
      <formula>"PASS"</formula>
    </cfRule>
  </conditionalFormatting>
  <conditionalFormatting sqref="G8">
    <cfRule type="cellIs" dxfId="41" priority="19" operator="equal">
      <formula>"WARNING"</formula>
    </cfRule>
  </conditionalFormatting>
  <conditionalFormatting sqref="G8">
    <cfRule type="containsBlanks" dxfId="40" priority="20">
      <formula>LEN(TRIM(G8))=0</formula>
    </cfRule>
  </conditionalFormatting>
  <conditionalFormatting sqref="G12">
    <cfRule type="cellIs" dxfId="39" priority="9" operator="equal">
      <formula>"FAIL"</formula>
    </cfRule>
  </conditionalFormatting>
  <conditionalFormatting sqref="G14">
    <cfRule type="cellIs" dxfId="38" priority="13" operator="equal">
      <formula>"FAIL"</formula>
    </cfRule>
  </conditionalFormatting>
  <conditionalFormatting sqref="G14">
    <cfRule type="cellIs" dxfId="37" priority="14" operator="equal">
      <formula>"PASS"</formula>
    </cfRule>
  </conditionalFormatting>
  <conditionalFormatting sqref="G14">
    <cfRule type="cellIs" dxfId="36" priority="15" operator="equal">
      <formula>"WARNING"</formula>
    </cfRule>
  </conditionalFormatting>
  <conditionalFormatting sqref="G14">
    <cfRule type="containsBlanks" dxfId="35" priority="16">
      <formula>LEN(TRIM(G14))=0</formula>
    </cfRule>
  </conditionalFormatting>
  <conditionalFormatting sqref="G12">
    <cfRule type="cellIs" dxfId="34" priority="10" operator="equal">
      <formula>"PASS"</formula>
    </cfRule>
  </conditionalFormatting>
  <conditionalFormatting sqref="G12">
    <cfRule type="cellIs" dxfId="33" priority="11" operator="equal">
      <formula>"WARNING"</formula>
    </cfRule>
  </conditionalFormatting>
  <conditionalFormatting sqref="G12">
    <cfRule type="containsBlanks" dxfId="32" priority="12">
      <formula>LEN(TRIM(G12))=0</formula>
    </cfRule>
  </conditionalFormatting>
  <conditionalFormatting sqref="G10">
    <cfRule type="cellIs" dxfId="31" priority="5" operator="equal">
      <formula>"FAIL"</formula>
    </cfRule>
  </conditionalFormatting>
  <conditionalFormatting sqref="G10">
    <cfRule type="cellIs" dxfId="30" priority="6" operator="equal">
      <formula>"PASS"</formula>
    </cfRule>
  </conditionalFormatting>
  <conditionalFormatting sqref="G10">
    <cfRule type="cellIs" dxfId="29" priority="7" operator="equal">
      <formula>"WARNING"</formula>
    </cfRule>
  </conditionalFormatting>
  <conditionalFormatting sqref="G10">
    <cfRule type="containsBlanks" dxfId="28" priority="8">
      <formula>LEN(TRIM(G10))=0</formula>
    </cfRule>
  </conditionalFormatting>
  <conditionalFormatting sqref="G13">
    <cfRule type="cellIs" dxfId="27" priority="1" operator="equal">
      <formula>"FAIL"</formula>
    </cfRule>
  </conditionalFormatting>
  <conditionalFormatting sqref="G13">
    <cfRule type="cellIs" dxfId="26" priority="2" operator="equal">
      <formula>"PASS"</formula>
    </cfRule>
  </conditionalFormatting>
  <conditionalFormatting sqref="G13">
    <cfRule type="cellIs" dxfId="25" priority="3" operator="equal">
      <formula>"WARNING"</formula>
    </cfRule>
  </conditionalFormatting>
  <conditionalFormatting sqref="G13">
    <cfRule type="containsBlanks" dxfId="24" priority="4">
      <formula>LEN(TRIM(G13))=0</formula>
    </cfRule>
  </conditionalFormatting>
  <dataValidations count="1">
    <dataValidation type="list" allowBlank="1" showInputMessage="1" showErrorMessage="1" prompt="Click and enter a value from the list of items" sqref="G8:G13">
      <formula1>"PASS,FAIL,WARNING"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K4" sqref="K4"/>
    </sheetView>
  </sheetViews>
  <sheetFormatPr defaultRowHeight="13.2" x14ac:dyDescent="0.25"/>
  <cols>
    <col min="1" max="1" width="10.88671875" customWidth="1"/>
    <col min="2" max="2" width="25.77734375" customWidth="1"/>
    <col min="3" max="3" width="20.77734375" customWidth="1"/>
    <col min="4" max="4" width="29.5546875" customWidth="1"/>
    <col min="5" max="5" width="30.21875" customWidth="1"/>
    <col min="6" max="6" width="17.109375" customWidth="1"/>
    <col min="7" max="7" width="28.109375" customWidth="1"/>
  </cols>
  <sheetData>
    <row r="1" spans="1:8" ht="48.6" customHeight="1" x14ac:dyDescent="0.25">
      <c r="A1" s="42" t="s">
        <v>55</v>
      </c>
      <c r="B1" s="15" t="s">
        <v>58</v>
      </c>
      <c r="C1" s="44"/>
      <c r="D1" s="45"/>
      <c r="E1" s="45"/>
      <c r="F1" s="45"/>
      <c r="G1" s="43"/>
      <c r="H1" s="46"/>
    </row>
    <row r="2" spans="1:8" ht="41.4" x14ac:dyDescent="0.25">
      <c r="A2" s="11" t="s">
        <v>18</v>
      </c>
      <c r="B2" s="12" t="s">
        <v>19</v>
      </c>
      <c r="C2" s="12" t="s">
        <v>22</v>
      </c>
      <c r="D2" s="12" t="s">
        <v>23</v>
      </c>
      <c r="E2" s="12" t="s">
        <v>20</v>
      </c>
      <c r="F2" s="67" t="s">
        <v>24</v>
      </c>
      <c r="G2" s="67" t="s">
        <v>21</v>
      </c>
      <c r="H2" s="12" t="s">
        <v>2</v>
      </c>
    </row>
    <row r="3" spans="1:8" ht="49.8" customHeight="1" x14ac:dyDescent="0.25">
      <c r="A3" s="36" t="s">
        <v>25</v>
      </c>
      <c r="B3" s="14" t="s">
        <v>56</v>
      </c>
      <c r="C3" s="28" t="s">
        <v>27</v>
      </c>
      <c r="D3" s="15" t="s">
        <v>59</v>
      </c>
      <c r="E3" s="63" t="s">
        <v>53</v>
      </c>
      <c r="F3" s="55" t="s">
        <v>28</v>
      </c>
      <c r="G3" s="73" t="s">
        <v>0</v>
      </c>
      <c r="H3" s="37"/>
    </row>
    <row r="4" spans="1:8" ht="69.599999999999994" customHeight="1" x14ac:dyDescent="0.25">
      <c r="A4" s="36" t="s">
        <v>26</v>
      </c>
      <c r="B4" s="50" t="s">
        <v>54</v>
      </c>
      <c r="C4" s="51">
        <v>12345</v>
      </c>
      <c r="D4" s="52" t="s">
        <v>63</v>
      </c>
      <c r="E4" s="59" t="s">
        <v>53</v>
      </c>
      <c r="F4" s="55" t="s">
        <v>28</v>
      </c>
      <c r="G4" s="73" t="s">
        <v>0</v>
      </c>
      <c r="H4" s="37"/>
    </row>
    <row r="5" spans="1:8" ht="100.2" customHeight="1" x14ac:dyDescent="0.25">
      <c r="A5" s="49" t="s">
        <v>29</v>
      </c>
      <c r="B5" s="61" t="s">
        <v>62</v>
      </c>
      <c r="C5" s="55" t="s">
        <v>72</v>
      </c>
      <c r="D5" s="62" t="s">
        <v>68</v>
      </c>
      <c r="E5" s="64" t="s">
        <v>53</v>
      </c>
      <c r="F5" s="55" t="s">
        <v>28</v>
      </c>
      <c r="G5" s="73" t="s">
        <v>0</v>
      </c>
      <c r="H5" s="38"/>
    </row>
    <row r="6" spans="1:8" ht="39" customHeight="1" x14ac:dyDescent="0.25">
      <c r="A6" s="39" t="s">
        <v>30</v>
      </c>
      <c r="B6" s="63" t="s">
        <v>57</v>
      </c>
      <c r="C6" s="70">
        <v>1234</v>
      </c>
      <c r="D6" s="62" t="s">
        <v>60</v>
      </c>
      <c r="E6" s="63" t="s">
        <v>53</v>
      </c>
      <c r="F6" s="55" t="s">
        <v>28</v>
      </c>
      <c r="G6" s="73" t="s">
        <v>0</v>
      </c>
      <c r="H6" s="38"/>
    </row>
    <row r="7" spans="1:8" ht="114" customHeight="1" x14ac:dyDescent="0.25">
      <c r="A7" s="36" t="s">
        <v>31</v>
      </c>
      <c r="B7" s="59" t="s">
        <v>61</v>
      </c>
      <c r="C7" s="71" t="s">
        <v>73</v>
      </c>
      <c r="D7" s="62" t="s">
        <v>69</v>
      </c>
      <c r="E7" s="59" t="s">
        <v>53</v>
      </c>
      <c r="F7" s="55" t="s">
        <v>28</v>
      </c>
      <c r="G7" s="73" t="s">
        <v>0</v>
      </c>
      <c r="H7" s="57"/>
    </row>
    <row r="8" spans="1:8" ht="93.6" customHeight="1" x14ac:dyDescent="0.25">
      <c r="A8" s="56" t="s">
        <v>32</v>
      </c>
      <c r="B8" s="61" t="s">
        <v>66</v>
      </c>
      <c r="C8" s="71" t="s">
        <v>74</v>
      </c>
      <c r="D8" s="68" t="s">
        <v>70</v>
      </c>
      <c r="E8" s="54" t="s">
        <v>67</v>
      </c>
      <c r="F8" s="36" t="s">
        <v>65</v>
      </c>
      <c r="G8" s="72" t="s">
        <v>0</v>
      </c>
      <c r="H8" s="58"/>
    </row>
    <row r="9" spans="1:8" ht="92.4" customHeight="1" x14ac:dyDescent="0.25">
      <c r="A9" s="39" t="s">
        <v>33</v>
      </c>
      <c r="B9" s="63" t="s">
        <v>64</v>
      </c>
      <c r="C9" s="71" t="s">
        <v>79</v>
      </c>
      <c r="D9" s="68" t="s">
        <v>71</v>
      </c>
      <c r="E9" s="14" t="s">
        <v>53</v>
      </c>
      <c r="F9" s="36" t="s">
        <v>65</v>
      </c>
      <c r="G9" s="53" t="s">
        <v>1</v>
      </c>
      <c r="H9" s="37" t="s">
        <v>78</v>
      </c>
    </row>
    <row r="10" spans="1:8" ht="111.6" customHeight="1" x14ac:dyDescent="0.25">
      <c r="A10" s="36" t="s">
        <v>34</v>
      </c>
      <c r="B10" s="63" t="s">
        <v>80</v>
      </c>
      <c r="C10" s="71" t="s">
        <v>81</v>
      </c>
      <c r="D10" s="68" t="s">
        <v>82</v>
      </c>
      <c r="E10" s="14" t="s">
        <v>67</v>
      </c>
      <c r="F10" s="15" t="s">
        <v>65</v>
      </c>
      <c r="G10" s="16" t="s">
        <v>0</v>
      </c>
      <c r="H10" s="40"/>
    </row>
  </sheetData>
  <conditionalFormatting sqref="G10 G4 G6">
    <cfRule type="cellIs" dxfId="23" priority="21" operator="equal">
      <formula>"FAIL"</formula>
    </cfRule>
  </conditionalFormatting>
  <conditionalFormatting sqref="G10 G4 G6">
    <cfRule type="cellIs" dxfId="22" priority="22" operator="equal">
      <formula>"PASS"</formula>
    </cfRule>
  </conditionalFormatting>
  <conditionalFormatting sqref="G10 G4 G6">
    <cfRule type="cellIs" dxfId="21" priority="23" operator="equal">
      <formula>"WARNING"</formula>
    </cfRule>
  </conditionalFormatting>
  <conditionalFormatting sqref="G10 G4 G6">
    <cfRule type="containsBlanks" dxfId="20" priority="24">
      <formula>LEN(TRIM(G4))=0</formula>
    </cfRule>
  </conditionalFormatting>
  <conditionalFormatting sqref="G3">
    <cfRule type="cellIs" dxfId="19" priority="17" operator="equal">
      <formula>"FAIL"</formula>
    </cfRule>
  </conditionalFormatting>
  <conditionalFormatting sqref="G3">
    <cfRule type="cellIs" dxfId="18" priority="18" operator="equal">
      <formula>"PASS"</formula>
    </cfRule>
  </conditionalFormatting>
  <conditionalFormatting sqref="G3">
    <cfRule type="cellIs" dxfId="17" priority="19" operator="equal">
      <formula>"WARNING"</formula>
    </cfRule>
  </conditionalFormatting>
  <conditionalFormatting sqref="G3">
    <cfRule type="containsBlanks" dxfId="16" priority="20">
      <formula>LEN(TRIM(G3))=0</formula>
    </cfRule>
  </conditionalFormatting>
  <conditionalFormatting sqref="G7">
    <cfRule type="cellIs" dxfId="15" priority="9" operator="equal">
      <formula>"FAIL"</formula>
    </cfRule>
  </conditionalFormatting>
  <conditionalFormatting sqref="G9">
    <cfRule type="cellIs" dxfId="14" priority="13" operator="equal">
      <formula>"FAIL"</formula>
    </cfRule>
  </conditionalFormatting>
  <conditionalFormatting sqref="G9">
    <cfRule type="cellIs" dxfId="13" priority="14" operator="equal">
      <formula>"PASS"</formula>
    </cfRule>
  </conditionalFormatting>
  <conditionalFormatting sqref="G9">
    <cfRule type="cellIs" dxfId="12" priority="15" operator="equal">
      <formula>"WARNING"</formula>
    </cfRule>
  </conditionalFormatting>
  <conditionalFormatting sqref="G9">
    <cfRule type="containsBlanks" dxfId="11" priority="16">
      <formula>LEN(TRIM(G9))=0</formula>
    </cfRule>
  </conditionalFormatting>
  <conditionalFormatting sqref="G7">
    <cfRule type="cellIs" dxfId="10" priority="10" operator="equal">
      <formula>"PASS"</formula>
    </cfRule>
  </conditionalFormatting>
  <conditionalFormatting sqref="G7">
    <cfRule type="cellIs" dxfId="9" priority="11" operator="equal">
      <formula>"WARNING"</formula>
    </cfRule>
  </conditionalFormatting>
  <conditionalFormatting sqref="G7">
    <cfRule type="containsBlanks" dxfId="8" priority="12">
      <formula>LEN(TRIM(G7))=0</formula>
    </cfRule>
  </conditionalFormatting>
  <conditionalFormatting sqref="G5">
    <cfRule type="cellIs" dxfId="7" priority="5" operator="equal">
      <formula>"FAIL"</formula>
    </cfRule>
  </conditionalFormatting>
  <conditionalFormatting sqref="G5">
    <cfRule type="cellIs" dxfId="6" priority="6" operator="equal">
      <formula>"PASS"</formula>
    </cfRule>
  </conditionalFormatting>
  <conditionalFormatting sqref="G5">
    <cfRule type="cellIs" dxfId="5" priority="7" operator="equal">
      <formula>"WARNING"</formula>
    </cfRule>
  </conditionalFormatting>
  <conditionalFormatting sqref="G5">
    <cfRule type="containsBlanks" dxfId="4" priority="8">
      <formula>LEN(TRIM(G5))=0</formula>
    </cfRule>
  </conditionalFormatting>
  <conditionalFormatting sqref="G8">
    <cfRule type="cellIs" dxfId="3" priority="1" operator="equal">
      <formula>"FAIL"</formula>
    </cfRule>
  </conditionalFormatting>
  <conditionalFormatting sqref="G8">
    <cfRule type="cellIs" dxfId="2" priority="2" operator="equal">
      <formula>"PASS"</formula>
    </cfRule>
  </conditionalFormatting>
  <conditionalFormatting sqref="G8">
    <cfRule type="cellIs" dxfId="1" priority="3" operator="equal">
      <formula>"WARNING"</formula>
    </cfRule>
  </conditionalFormatting>
  <conditionalFormatting sqref="G8">
    <cfRule type="containsBlanks" dxfId="0" priority="4">
      <formula>LEN(TRIM(G8))=0</formula>
    </cfRule>
  </conditionalFormatting>
  <dataValidations count="1">
    <dataValidation type="list" allowBlank="1" showInputMessage="1" showErrorMessage="1" prompt="Click and enter a value from the list of items" sqref="G10 G3:G8">
      <formula1>"PASS,FAIL,WARNING"</formula1>
    </dataValidation>
  </dataValidations>
  <hyperlinks>
    <hyperlink ref="H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Test Cases2</vt:lpstr>
      <vt:lpstr>Sheet1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Imtiaz</cp:lastModifiedBy>
  <cp:lastPrinted>2020-08-07T07:40:07Z</cp:lastPrinted>
  <dcterms:created xsi:type="dcterms:W3CDTF">2020-08-07T08:33:33Z</dcterms:created>
  <dcterms:modified xsi:type="dcterms:W3CDTF">2023-02-03T16:09:38Z</dcterms:modified>
</cp:coreProperties>
</file>