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24226"/>
  <xr:revisionPtr revIDLastSave="0" documentId="11_3968D6AF6EAE54B9FAA2FFB80746F812299E7BF5" xr6:coauthVersionLast="47" xr6:coauthVersionMax="47" xr10:uidLastSave="{00000000-0000-0000-0000-000000000000}"/>
  <bookViews>
    <workbookView xWindow="0" yWindow="0" windowWidth="20490" windowHeight="7620" tabRatio="707" firstSheet="4" activeTab="4" xr2:uid="{00000000-000D-0000-FFFF-FFFF00000000}"/>
  </bookViews>
  <sheets>
    <sheet name="Dashboard" sheetId="7" r:id="rId1"/>
    <sheet name="DataSet_Combined" sheetId="1" r:id="rId2"/>
    <sheet name="2011" sheetId="14" r:id="rId3"/>
    <sheet name="2012" sheetId="21" r:id="rId4"/>
    <sheet name="Sheet1" sheetId="23" r:id="rId5"/>
    <sheet name="2013" sheetId="22" r:id="rId6"/>
  </sheets>
  <definedNames>
    <definedName name="_xlnm._FilterDatabase" localSheetId="1" hidden="1">DataSet_Combined!$A$1:$D$101</definedName>
    <definedName name="_xlchart.v1.0" hidden="1">DataSet_Combined!$B$101</definedName>
    <definedName name="_xlchart.v1.1" hidden="1">DataSet_Combined!$C$101</definedName>
    <definedName name="_xlchart.v1.2" hidden="1">DataSet_Combined!$C$1:$C$100</definedName>
  </definedNames>
  <calcPr calcId="191028"/>
  <pivotCaches>
    <pivotCache cacheId="5709" r:id="rId7"/>
    <pivotCache cacheId="57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2" l="1"/>
  <c r="N2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3" i="14"/>
  <c r="N4" i="14"/>
  <c r="N5" i="14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</calcChain>
</file>

<file path=xl/sharedStrings.xml><?xml version="1.0" encoding="utf-8"?>
<sst xmlns="http://schemas.openxmlformats.org/spreadsheetml/2006/main" count="483" uniqueCount="174">
  <si>
    <t>SKU</t>
  </si>
  <si>
    <t>Product Name</t>
  </si>
  <si>
    <t>Temperature</t>
  </si>
  <si>
    <t>Product Category</t>
  </si>
  <si>
    <t>Sub Category</t>
  </si>
  <si>
    <t>TOTAL 2011 SALES</t>
  </si>
  <si>
    <t>TOTAL 2012 SALES</t>
  </si>
  <si>
    <t>TOTAL 2013 SALES</t>
  </si>
  <si>
    <t>Total 2014 Sales</t>
  </si>
  <si>
    <t>Coke 20oz Bottle</t>
  </si>
  <si>
    <t>Cold</t>
  </si>
  <si>
    <t>Beverage</t>
  </si>
  <si>
    <t>Diet Coke 20oz Bottle</t>
  </si>
  <si>
    <t>Pepsi 20oz Bottle</t>
  </si>
  <si>
    <t>Diet Pepsi 20oz Bottle</t>
  </si>
  <si>
    <t>Sprite 20oz Bottle</t>
  </si>
  <si>
    <t>Diet Sprite 20oz Bottle</t>
  </si>
  <si>
    <t>Hot Dog</t>
  </si>
  <si>
    <t>Hot</t>
  </si>
  <si>
    <t>Food</t>
  </si>
  <si>
    <t>Egg Roll</t>
  </si>
  <si>
    <t>Cheese Bread</t>
  </si>
  <si>
    <t>Crossaint</t>
  </si>
  <si>
    <t>Egg and Ham Sandwich</t>
  </si>
  <si>
    <t>Egg and Sausage Sandwich</t>
  </si>
  <si>
    <t>Egg and Cheese Sandwich</t>
  </si>
  <si>
    <t>Egg and Bacon Sandwich</t>
  </si>
  <si>
    <t>Apple</t>
  </si>
  <si>
    <t>Banana</t>
  </si>
  <si>
    <t>Orange</t>
  </si>
  <si>
    <t>Lemon</t>
  </si>
  <si>
    <t>Potato</t>
  </si>
  <si>
    <t>Onion</t>
  </si>
  <si>
    <t>Cheeseburger</t>
  </si>
  <si>
    <t>Hamburger</t>
  </si>
  <si>
    <t>Baconburger</t>
  </si>
  <si>
    <t>Onionburger</t>
  </si>
  <si>
    <t>Pepperoni Pizza Slice</t>
  </si>
  <si>
    <t>Sausage Pizza Slice</t>
  </si>
  <si>
    <t>Cheese Pizza Slice</t>
  </si>
  <si>
    <t>Coffee</t>
  </si>
  <si>
    <t>Cappacino</t>
  </si>
  <si>
    <t>Mocha</t>
  </si>
  <si>
    <t>Hot Tea</t>
  </si>
  <si>
    <t>Cold Tea</t>
  </si>
  <si>
    <t>White Milk</t>
  </si>
  <si>
    <t>Chocolate Milk</t>
  </si>
  <si>
    <t>Orange Juice</t>
  </si>
  <si>
    <t>Strawberry Milk</t>
  </si>
  <si>
    <t>Cigarettes</t>
  </si>
  <si>
    <t>Neutral</t>
  </si>
  <si>
    <t>Drug</t>
  </si>
  <si>
    <t>Cigar</t>
  </si>
  <si>
    <t>Chew</t>
  </si>
  <si>
    <t>Chili</t>
  </si>
  <si>
    <t>Chicken Soup</t>
  </si>
  <si>
    <t>Tomato Soup</t>
  </si>
  <si>
    <t>Vegetable Soup</t>
  </si>
  <si>
    <t>Chocolate Muffin</t>
  </si>
  <si>
    <t>Lemon Muffin</t>
  </si>
  <si>
    <t>Apple Muffin</t>
  </si>
  <si>
    <t>Chocolate Chip Muffin</t>
  </si>
  <si>
    <t>Chocolate Cookie</t>
  </si>
  <si>
    <t>Lemon Cookie</t>
  </si>
  <si>
    <t>Apple Cookie</t>
  </si>
  <si>
    <t>Chocolate Chip Cookie</t>
  </si>
  <si>
    <t>$1 Lottery Ticket</t>
  </si>
  <si>
    <t>Gambling</t>
  </si>
  <si>
    <t>$2 Lottery Ticket</t>
  </si>
  <si>
    <t>$5 Lottery Ticket</t>
  </si>
  <si>
    <t>$10 Lottery Ticket</t>
  </si>
  <si>
    <t>$20 Lottery Ticket</t>
  </si>
  <si>
    <t>Newspaper</t>
  </si>
  <si>
    <t>Leisure</t>
  </si>
  <si>
    <t>Bottled Water</t>
  </si>
  <si>
    <t>Headache Pills</t>
  </si>
  <si>
    <t>Nail Clipper</t>
  </si>
  <si>
    <t>Hygeine</t>
  </si>
  <si>
    <t>Allergy Pills</t>
  </si>
  <si>
    <t>Bagged Ice</t>
  </si>
  <si>
    <t>Bottled Propane</t>
  </si>
  <si>
    <t>Diet Energy Drink</t>
  </si>
  <si>
    <t>Regular Energy Drink</t>
  </si>
  <si>
    <t>Hashbrowns</t>
  </si>
  <si>
    <t>Meat Sticks</t>
  </si>
  <si>
    <t>Summer Sausage</t>
  </si>
  <si>
    <t>String Cheese</t>
  </si>
  <si>
    <t>Orange Gatorade</t>
  </si>
  <si>
    <t>Lemon Gatorade</t>
  </si>
  <si>
    <t>Lime Gatorade</t>
  </si>
  <si>
    <t>Strawberry Gatorade</t>
  </si>
  <si>
    <t>Kiwi Gatorade</t>
  </si>
  <si>
    <t>Cherry Gatorade</t>
  </si>
  <si>
    <t>Grape Gatorade</t>
  </si>
  <si>
    <t>Orange Soda</t>
  </si>
  <si>
    <t>Lemon Soda</t>
  </si>
  <si>
    <t>Lime Soda</t>
  </si>
  <si>
    <t>Strawberry Soda</t>
  </si>
  <si>
    <t>Kiwi Soda</t>
  </si>
  <si>
    <t>Cherry Soda</t>
  </si>
  <si>
    <t>Grape Soda</t>
  </si>
  <si>
    <t>Chocolate Ice Cream Pail</t>
  </si>
  <si>
    <t>Vanilla Ice Cream Pail</t>
  </si>
  <si>
    <t>Sherbet Ice Cream Pail</t>
  </si>
  <si>
    <t>Mint Ice Cream Pail</t>
  </si>
  <si>
    <t>Cookies and Cream Ice Cream Pail</t>
  </si>
  <si>
    <t>Snickers Candy Bar</t>
  </si>
  <si>
    <t>Butterfinger Candy Bar</t>
  </si>
  <si>
    <t>Milky Way Candy Bar</t>
  </si>
  <si>
    <t>Whatchamacallit Candy Bar</t>
  </si>
  <si>
    <t>Kit Kat Candy Bar</t>
  </si>
  <si>
    <t>Plain Popcorn Bag</t>
  </si>
  <si>
    <t>Cheese Popcorn Bag</t>
  </si>
  <si>
    <t>Regular Chips Bag</t>
  </si>
  <si>
    <t>BBQ Chips Bag</t>
  </si>
  <si>
    <t>Hot Dog Buns</t>
  </si>
  <si>
    <t>Hamburger Buns</t>
  </si>
  <si>
    <t>Bread Loaf</t>
  </si>
  <si>
    <t>January 2011 Sales</t>
  </si>
  <si>
    <t>February 2011 Sales</t>
  </si>
  <si>
    <t>March 2011 Sales</t>
  </si>
  <si>
    <t>April 2011 Sales</t>
  </si>
  <si>
    <t>May 2011 Sales</t>
  </si>
  <si>
    <t>June 2011 Sales</t>
  </si>
  <si>
    <t>July 2011 Sales</t>
  </si>
  <si>
    <t>August 2011 Sales</t>
  </si>
  <si>
    <t>September 2011 Sales</t>
  </si>
  <si>
    <t>October 2011 Sales</t>
  </si>
  <si>
    <t>November 2011 Sales</t>
  </si>
  <si>
    <t>December 2011 Sales</t>
  </si>
  <si>
    <t>SUM</t>
  </si>
  <si>
    <t>2011</t>
  </si>
  <si>
    <t>Sum of January 2011 Sales</t>
  </si>
  <si>
    <t>Sum of February 2011 Sales</t>
  </si>
  <si>
    <t>Sum of March 2011 Sales</t>
  </si>
  <si>
    <t>Sum of April 2011 Sales</t>
  </si>
  <si>
    <t>Sum of May 2011 Sales</t>
  </si>
  <si>
    <t>Sum of June 2011 Sales</t>
  </si>
  <si>
    <t>Sum of July 2011 Sales</t>
  </si>
  <si>
    <t>Sum of August 2011 Sales</t>
  </si>
  <si>
    <t>Sum of September 2011 Sales</t>
  </si>
  <si>
    <t>Sum of October 2011 Sales</t>
  </si>
  <si>
    <t>Sum of November 2011 Sales</t>
  </si>
  <si>
    <t>Sum of December 2011 Sales</t>
  </si>
  <si>
    <t>January 2012 Sales</t>
  </si>
  <si>
    <t>February 2012 Sales</t>
  </si>
  <si>
    <t>March 2012 Sales</t>
  </si>
  <si>
    <t>April 2012 Sales</t>
  </si>
  <si>
    <t>May 2012 Sales</t>
  </si>
  <si>
    <t>June 2012 Sales</t>
  </si>
  <si>
    <t>July 2012 Sales</t>
  </si>
  <si>
    <t>August 2012 Sales</t>
  </si>
  <si>
    <t>September 2012 Sales</t>
  </si>
  <si>
    <t>October 2012 Sales</t>
  </si>
  <si>
    <t>November 2012 Sales</t>
  </si>
  <si>
    <t>December 2012 Sales</t>
  </si>
  <si>
    <t>Values</t>
  </si>
  <si>
    <t>Row Labels</t>
  </si>
  <si>
    <t>Sum of TOTAL 2011 SALES</t>
  </si>
  <si>
    <t>Sum of TOTAL 2012 SALES</t>
  </si>
  <si>
    <t>Sum of TOTAL 2013 SALES</t>
  </si>
  <si>
    <t>Grand Total</t>
  </si>
  <si>
    <t>January 2013 Sales</t>
  </si>
  <si>
    <t>February 2013 Sales</t>
  </si>
  <si>
    <t>March 2013 Sales</t>
  </si>
  <si>
    <t>April 2013 Sales</t>
  </si>
  <si>
    <t>May 2013 Sales</t>
  </si>
  <si>
    <t>June 2013 Sales</t>
  </si>
  <si>
    <t>July 2013 Sales</t>
  </si>
  <si>
    <t>August 2013 Sales</t>
  </si>
  <si>
    <t>September 2013 Sales</t>
  </si>
  <si>
    <t>October 2013 Sales</t>
  </si>
  <si>
    <t>November 2013 Sales</t>
  </si>
  <si>
    <t>December 2013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</si>
</sst>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$-409]#,##0.00"/>
    <numFmt numFmtId="166" formatCode="[$$-1009]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164" fontId="0" fillId="0" borderId="0" xfId="1" applyFont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0" fontId="2" fillId="2" borderId="0" xfId="2"/>
    <xf numFmtId="16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Accent2" xfId="2" builtinId="33"/>
    <cellStyle name="Currency" xfId="1" builtinId="4"/>
    <cellStyle name="Normal" xfId="0" builtinId="0"/>
  </cellStyles>
  <dxfs count="9">
    <dxf>
      <font>
        <b/>
      </font>
    </dxf>
    <dxf>
      <font>
        <b/>
      </font>
    </dxf>
    <dxf>
      <font>
        <color rgb="FF000000"/>
      </font>
    </dxf>
    <dxf>
      <font>
        <color rgb="FF000000"/>
      </font>
    </dxf>
    <dxf>
      <font>
        <b/>
      </font>
    </dxf>
    <dxf>
      <fill>
        <patternFill patternType="solid">
          <fgColor indexed="64"/>
          <bgColor rgb="FFCBAAF0"/>
        </patternFill>
      </fill>
    </dxf>
    <dxf>
      <fill>
        <patternFill patternType="solid">
          <fgColor indexed="64"/>
          <bgColor rgb="FFCBAAF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CBAA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DataSet_Combined!$B$1:$C$101</c:f>
              <c:multiLvlStrCache>
                <c:ptCount val="2"/>
                <c:lvl>
                  <c:pt idx="0">
                    <c:v>Bread Loaf</c:v>
                  </c:pt>
                  <c:pt idx="1">
                    <c:v>Neutral</c:v>
                  </c:pt>
                </c:lvl>
                <c:lvl>
                  <c:pt idx="0">
                    <c:v>Hamburger Buns</c:v>
                  </c:pt>
                  <c:pt idx="1">
                    <c:v>Cold</c:v>
                  </c:pt>
                </c:lvl>
                <c:lvl>
                  <c:pt idx="0">
                    <c:v>Hot Dog Buns</c:v>
                  </c:pt>
                  <c:pt idx="1">
                    <c:v>Neutral</c:v>
                  </c:pt>
                </c:lvl>
                <c:lvl>
                  <c:pt idx="0">
                    <c:v>BBQ Chips Bag</c:v>
                  </c:pt>
                  <c:pt idx="1">
                    <c:v>Neutral</c:v>
                  </c:pt>
                </c:lvl>
                <c:lvl>
                  <c:pt idx="0">
                    <c:v>Regular Chips Bag</c:v>
                  </c:pt>
                  <c:pt idx="1">
                    <c:v>Neutral</c:v>
                  </c:pt>
                </c:lvl>
                <c:lvl>
                  <c:pt idx="0">
                    <c:v>Cheese Popcorn Bag</c:v>
                  </c:pt>
                  <c:pt idx="1">
                    <c:v>Neutral</c:v>
                  </c:pt>
                </c:lvl>
                <c:lvl>
                  <c:pt idx="0">
                    <c:v>Plain Popcorn Bag</c:v>
                  </c:pt>
                  <c:pt idx="1">
                    <c:v>Cold</c:v>
                  </c:pt>
                </c:lvl>
                <c:lvl>
                  <c:pt idx="0">
                    <c:v>Kit Kat Candy Bar</c:v>
                  </c:pt>
                  <c:pt idx="1">
                    <c:v>Cold</c:v>
                  </c:pt>
                </c:lvl>
                <c:lvl>
                  <c:pt idx="0">
                    <c:v>Whatchamacallit Candy Bar</c:v>
                  </c:pt>
                  <c:pt idx="1">
                    <c:v>Cold</c:v>
                  </c:pt>
                </c:lvl>
                <c:lvl>
                  <c:pt idx="0">
                    <c:v>Milky Way Candy Bar</c:v>
                  </c:pt>
                  <c:pt idx="1">
                    <c:v>Cold</c:v>
                  </c:pt>
                </c:lvl>
                <c:lvl>
                  <c:pt idx="0">
                    <c:v>Butterfinger Candy Bar</c:v>
                  </c:pt>
                  <c:pt idx="1">
                    <c:v>Cold</c:v>
                  </c:pt>
                </c:lvl>
                <c:lvl>
                  <c:pt idx="0">
                    <c:v>Snickers Candy Bar</c:v>
                  </c:pt>
                  <c:pt idx="1">
                    <c:v>Cold</c:v>
                  </c:pt>
                </c:lvl>
                <c:lvl>
                  <c:pt idx="0">
                    <c:v>Cookies and Cream Ice Cream Pail</c:v>
                  </c:pt>
                  <c:pt idx="1">
                    <c:v>Cold</c:v>
                  </c:pt>
                </c:lvl>
                <c:lvl>
                  <c:pt idx="0">
                    <c:v>Mint Ice Cream Pail</c:v>
                  </c:pt>
                  <c:pt idx="1">
                    <c:v>Cold</c:v>
                  </c:pt>
                </c:lvl>
                <c:lvl>
                  <c:pt idx="0">
                    <c:v>Sherbet Ice Cream Pail</c:v>
                  </c:pt>
                  <c:pt idx="1">
                    <c:v>Cold</c:v>
                  </c:pt>
                </c:lvl>
                <c:lvl>
                  <c:pt idx="0">
                    <c:v>Vanilla Ice Cream Pail</c:v>
                  </c:pt>
                  <c:pt idx="1">
                    <c:v>Cold</c:v>
                  </c:pt>
                </c:lvl>
                <c:lvl>
                  <c:pt idx="0">
                    <c:v>Chocolate Ice Cream Pail</c:v>
                  </c:pt>
                  <c:pt idx="1">
                    <c:v>Cold</c:v>
                  </c:pt>
                </c:lvl>
                <c:lvl>
                  <c:pt idx="0">
                    <c:v>Grape Soda</c:v>
                  </c:pt>
                  <c:pt idx="1">
                    <c:v>Cold</c:v>
                  </c:pt>
                </c:lvl>
                <c:lvl>
                  <c:pt idx="0">
                    <c:v>Cherry Soda</c:v>
                  </c:pt>
                  <c:pt idx="1">
                    <c:v>Cold</c:v>
                  </c:pt>
                </c:lvl>
                <c:lvl>
                  <c:pt idx="0">
                    <c:v>Kiwi Soda</c:v>
                  </c:pt>
                  <c:pt idx="1">
                    <c:v>Cold</c:v>
                  </c:pt>
                </c:lvl>
                <c:lvl>
                  <c:pt idx="0">
                    <c:v>Strawberry Soda</c:v>
                  </c:pt>
                  <c:pt idx="1">
                    <c:v>Cold</c:v>
                  </c:pt>
                </c:lvl>
                <c:lvl>
                  <c:pt idx="0">
                    <c:v>Lime Soda</c:v>
                  </c:pt>
                  <c:pt idx="1">
                    <c:v>Cold</c:v>
                  </c:pt>
                </c:lvl>
                <c:lvl>
                  <c:pt idx="0">
                    <c:v>Lemon Soda</c:v>
                  </c:pt>
                  <c:pt idx="1">
                    <c:v>Cold</c:v>
                  </c:pt>
                </c:lvl>
                <c:lvl>
                  <c:pt idx="0">
                    <c:v>Orange Soda</c:v>
                  </c:pt>
                  <c:pt idx="1">
                    <c:v>Cold</c:v>
                  </c:pt>
                </c:lvl>
                <c:lvl>
                  <c:pt idx="0">
                    <c:v>Grape Gatorade</c:v>
                  </c:pt>
                  <c:pt idx="1">
                    <c:v>Cold</c:v>
                  </c:pt>
                </c:lvl>
                <c:lvl>
                  <c:pt idx="0">
                    <c:v>Cherry Gatorade</c:v>
                  </c:pt>
                  <c:pt idx="1">
                    <c:v>Cold</c:v>
                  </c:pt>
                </c:lvl>
                <c:lvl>
                  <c:pt idx="0">
                    <c:v>Kiwi Gatorade</c:v>
                  </c:pt>
                  <c:pt idx="1">
                    <c:v>Cold</c:v>
                  </c:pt>
                </c:lvl>
                <c:lvl>
                  <c:pt idx="0">
                    <c:v>Strawberry Gatorade</c:v>
                  </c:pt>
                  <c:pt idx="1">
                    <c:v>Cold</c:v>
                  </c:pt>
                </c:lvl>
                <c:lvl>
                  <c:pt idx="0">
                    <c:v>Lime Gatorade</c:v>
                  </c:pt>
                  <c:pt idx="1">
                    <c:v>Cold</c:v>
                  </c:pt>
                </c:lvl>
                <c:lvl>
                  <c:pt idx="0">
                    <c:v>Lemon Gatorade</c:v>
                  </c:pt>
                  <c:pt idx="1">
                    <c:v>Cold</c:v>
                  </c:pt>
                </c:lvl>
                <c:lvl>
                  <c:pt idx="0">
                    <c:v>Orange Gatorade</c:v>
                  </c:pt>
                  <c:pt idx="1">
                    <c:v>Cold</c:v>
                  </c:pt>
                </c:lvl>
                <c:lvl>
                  <c:pt idx="0">
                    <c:v>String Cheese</c:v>
                  </c:pt>
                  <c:pt idx="1">
                    <c:v>Cold</c:v>
                  </c:pt>
                </c:lvl>
                <c:lvl>
                  <c:pt idx="0">
                    <c:v>Summer Sausage</c:v>
                  </c:pt>
                  <c:pt idx="1">
                    <c:v>Cold</c:v>
                  </c:pt>
                </c:lvl>
                <c:lvl>
                  <c:pt idx="0">
                    <c:v>Meat Sticks</c:v>
                  </c:pt>
                  <c:pt idx="1">
                    <c:v>Cold</c:v>
                  </c:pt>
                </c:lvl>
                <c:lvl>
                  <c:pt idx="0">
                    <c:v>Hashbrowns</c:v>
                  </c:pt>
                  <c:pt idx="1">
                    <c:v>Hot</c:v>
                  </c:pt>
                </c:lvl>
                <c:lvl>
                  <c:pt idx="0">
                    <c:v>Regular Energy Drink</c:v>
                  </c:pt>
                  <c:pt idx="1">
                    <c:v>Cold</c:v>
                  </c:pt>
                </c:lvl>
                <c:lvl>
                  <c:pt idx="0">
                    <c:v>Diet Energy Drink</c:v>
                  </c:pt>
                  <c:pt idx="1">
                    <c:v>Cold</c:v>
                  </c:pt>
                </c:lvl>
                <c:lvl>
                  <c:pt idx="0">
                    <c:v>Bottled Propane</c:v>
                  </c:pt>
                  <c:pt idx="1">
                    <c:v>Hot</c:v>
                  </c:pt>
                </c:lvl>
                <c:lvl>
                  <c:pt idx="0">
                    <c:v>Bagged Ice</c:v>
                  </c:pt>
                  <c:pt idx="1">
                    <c:v>Cold</c:v>
                  </c:pt>
                </c:lvl>
                <c:lvl>
                  <c:pt idx="0">
                    <c:v>Allergy Pills</c:v>
                  </c:pt>
                  <c:pt idx="1">
                    <c:v>Neutral</c:v>
                  </c:pt>
                </c:lvl>
                <c:lvl>
                  <c:pt idx="0">
                    <c:v>Nail Clipper</c:v>
                  </c:pt>
                  <c:pt idx="1">
                    <c:v>Neutral</c:v>
                  </c:pt>
                </c:lvl>
                <c:lvl>
                  <c:pt idx="0">
                    <c:v>Headache Pills</c:v>
                  </c:pt>
                  <c:pt idx="1">
                    <c:v>Neutral</c:v>
                  </c:pt>
                </c:lvl>
                <c:lvl>
                  <c:pt idx="0">
                    <c:v>Bottled Water</c:v>
                  </c:pt>
                  <c:pt idx="1">
                    <c:v>Cold</c:v>
                  </c:pt>
                </c:lvl>
                <c:lvl>
                  <c:pt idx="0">
                    <c:v>Newspaper</c:v>
                  </c:pt>
                  <c:pt idx="1">
                    <c:v>Neutral</c:v>
                  </c:pt>
                </c:lvl>
                <c:lvl>
                  <c:pt idx="0">
                    <c:v>$20 Lottery Ticket</c:v>
                  </c:pt>
                  <c:pt idx="1">
                    <c:v>Neutral</c:v>
                  </c:pt>
                </c:lvl>
                <c:lvl>
                  <c:pt idx="0">
                    <c:v>$10 Lottery Ticket</c:v>
                  </c:pt>
                  <c:pt idx="1">
                    <c:v>Neutral</c:v>
                  </c:pt>
                </c:lvl>
                <c:lvl>
                  <c:pt idx="0">
                    <c:v>$5 Lottery Ticket</c:v>
                  </c:pt>
                  <c:pt idx="1">
                    <c:v>Neutral</c:v>
                  </c:pt>
                </c:lvl>
                <c:lvl>
                  <c:pt idx="0">
                    <c:v>$2 Lottery Ticket</c:v>
                  </c:pt>
                  <c:pt idx="1">
                    <c:v>Neutral</c:v>
                  </c:pt>
                </c:lvl>
                <c:lvl>
                  <c:pt idx="0">
                    <c:v>$1 Lottery Ticket</c:v>
                  </c:pt>
                  <c:pt idx="1">
                    <c:v>Neutral</c:v>
                  </c:pt>
                </c:lvl>
                <c:lvl>
                  <c:pt idx="0">
                    <c:v>Chocolate Chip Cookie</c:v>
                  </c:pt>
                  <c:pt idx="1">
                    <c:v>Cold</c:v>
                  </c:pt>
                </c:lvl>
                <c:lvl>
                  <c:pt idx="0">
                    <c:v>Apple Cookie</c:v>
                  </c:pt>
                  <c:pt idx="1">
                    <c:v>Cold</c:v>
                  </c:pt>
                </c:lvl>
                <c:lvl>
                  <c:pt idx="0">
                    <c:v>Lemon Cookie</c:v>
                  </c:pt>
                  <c:pt idx="1">
                    <c:v>Cold</c:v>
                  </c:pt>
                </c:lvl>
                <c:lvl>
                  <c:pt idx="0">
                    <c:v>Chocolate Cookie</c:v>
                  </c:pt>
                  <c:pt idx="1">
                    <c:v>Cold</c:v>
                  </c:pt>
                </c:lvl>
                <c:lvl>
                  <c:pt idx="0">
                    <c:v>Chocolate Chip Muffin</c:v>
                  </c:pt>
                  <c:pt idx="1">
                    <c:v>Cold</c:v>
                  </c:pt>
                </c:lvl>
                <c:lvl>
                  <c:pt idx="0">
                    <c:v>Apple Muffin</c:v>
                  </c:pt>
                  <c:pt idx="1">
                    <c:v>Cold</c:v>
                  </c:pt>
                </c:lvl>
                <c:lvl>
                  <c:pt idx="0">
                    <c:v>Lemon Muffin</c:v>
                  </c:pt>
                  <c:pt idx="1">
                    <c:v>Cold</c:v>
                  </c:pt>
                </c:lvl>
                <c:lvl>
                  <c:pt idx="0">
                    <c:v>Chocolate Muffin</c:v>
                  </c:pt>
                  <c:pt idx="1">
                    <c:v>Cold</c:v>
                  </c:pt>
                </c:lvl>
                <c:lvl>
                  <c:pt idx="0">
                    <c:v>Vegetable Soup</c:v>
                  </c:pt>
                  <c:pt idx="1">
                    <c:v>Hot</c:v>
                  </c:pt>
                </c:lvl>
                <c:lvl>
                  <c:pt idx="0">
                    <c:v>Tomato Soup</c:v>
                  </c:pt>
                  <c:pt idx="1">
                    <c:v>Hot</c:v>
                  </c:pt>
                </c:lvl>
                <c:lvl>
                  <c:pt idx="0">
                    <c:v>Chicken Soup</c:v>
                  </c:pt>
                  <c:pt idx="1">
                    <c:v>Hot</c:v>
                  </c:pt>
                </c:lvl>
                <c:lvl>
                  <c:pt idx="0">
                    <c:v>Chili</c:v>
                  </c:pt>
                  <c:pt idx="1">
                    <c:v>Hot</c:v>
                  </c:pt>
                </c:lvl>
                <c:lvl>
                  <c:pt idx="0">
                    <c:v>Chew</c:v>
                  </c:pt>
                  <c:pt idx="1">
                    <c:v>Neutral</c:v>
                  </c:pt>
                </c:lvl>
                <c:lvl>
                  <c:pt idx="0">
                    <c:v>Cigar</c:v>
                  </c:pt>
                  <c:pt idx="1">
                    <c:v>Neutral</c:v>
                  </c:pt>
                </c:lvl>
                <c:lvl>
                  <c:pt idx="0">
                    <c:v>Cigarettes</c:v>
                  </c:pt>
                  <c:pt idx="1">
                    <c:v>Neutral</c:v>
                  </c:pt>
                </c:lvl>
                <c:lvl>
                  <c:pt idx="0">
                    <c:v>Strawberry Milk</c:v>
                  </c:pt>
                  <c:pt idx="1">
                    <c:v>Cold</c:v>
                  </c:pt>
                </c:lvl>
                <c:lvl>
                  <c:pt idx="0">
                    <c:v>Orange Juice</c:v>
                  </c:pt>
                  <c:pt idx="1">
                    <c:v>Cold</c:v>
                  </c:pt>
                </c:lvl>
                <c:lvl>
                  <c:pt idx="0">
                    <c:v>Chocolate Milk</c:v>
                  </c:pt>
                  <c:pt idx="1">
                    <c:v>Cold</c:v>
                  </c:pt>
                </c:lvl>
                <c:lvl>
                  <c:pt idx="0">
                    <c:v>White Milk</c:v>
                  </c:pt>
                  <c:pt idx="1">
                    <c:v>Cold</c:v>
                  </c:pt>
                </c:lvl>
                <c:lvl>
                  <c:pt idx="0">
                    <c:v>Cold Tea</c:v>
                  </c:pt>
                  <c:pt idx="1">
                    <c:v>Cold</c:v>
                  </c:pt>
                </c:lvl>
                <c:lvl>
                  <c:pt idx="0">
                    <c:v>Hot Tea</c:v>
                  </c:pt>
                  <c:pt idx="1">
                    <c:v>Hot</c:v>
                  </c:pt>
                </c:lvl>
                <c:lvl>
                  <c:pt idx="0">
                    <c:v>Mocha</c:v>
                  </c:pt>
                  <c:pt idx="1">
                    <c:v>Hot</c:v>
                  </c:pt>
                </c:lvl>
                <c:lvl>
                  <c:pt idx="0">
                    <c:v>Cappacino</c:v>
                  </c:pt>
                  <c:pt idx="1">
                    <c:v>Hot</c:v>
                  </c:pt>
                </c:lvl>
                <c:lvl>
                  <c:pt idx="0">
                    <c:v>Coffee</c:v>
                  </c:pt>
                  <c:pt idx="1">
                    <c:v>Hot</c:v>
                  </c:pt>
                </c:lvl>
                <c:lvl>
                  <c:pt idx="0">
                    <c:v>Cheese Pizza Slice</c:v>
                  </c:pt>
                  <c:pt idx="1">
                    <c:v>Hot</c:v>
                  </c:pt>
                </c:lvl>
                <c:lvl>
                  <c:pt idx="0">
                    <c:v>Sausage Pizza Slice</c:v>
                  </c:pt>
                  <c:pt idx="1">
                    <c:v>Hot</c:v>
                  </c:pt>
                </c:lvl>
                <c:lvl>
                  <c:pt idx="0">
                    <c:v>Pepperoni Pizza Slice</c:v>
                  </c:pt>
                  <c:pt idx="1">
                    <c:v>Hot</c:v>
                  </c:pt>
                </c:lvl>
                <c:lvl>
                  <c:pt idx="0">
                    <c:v>Onionburger</c:v>
                  </c:pt>
                  <c:pt idx="1">
                    <c:v>Hot</c:v>
                  </c:pt>
                </c:lvl>
                <c:lvl>
                  <c:pt idx="0">
                    <c:v>Baconburger</c:v>
                  </c:pt>
                  <c:pt idx="1">
                    <c:v>Hot</c:v>
                  </c:pt>
                </c:lvl>
                <c:lvl>
                  <c:pt idx="0">
                    <c:v>Hamburger</c:v>
                  </c:pt>
                  <c:pt idx="1">
                    <c:v>Hot</c:v>
                  </c:pt>
                </c:lvl>
                <c:lvl>
                  <c:pt idx="0">
                    <c:v>Cheeseburger</c:v>
                  </c:pt>
                  <c:pt idx="1">
                    <c:v>Hot</c:v>
                  </c:pt>
                </c:lvl>
                <c:lvl>
                  <c:pt idx="0">
                    <c:v>Onion</c:v>
                  </c:pt>
                  <c:pt idx="1">
                    <c:v>Hot</c:v>
                  </c:pt>
                </c:lvl>
                <c:lvl>
                  <c:pt idx="0">
                    <c:v>Potato</c:v>
                  </c:pt>
                  <c:pt idx="1">
                    <c:v>Hot</c:v>
                  </c:pt>
                </c:lvl>
                <c:lvl>
                  <c:pt idx="0">
                    <c:v>Lemon</c:v>
                  </c:pt>
                  <c:pt idx="1">
                    <c:v>Cold</c:v>
                  </c:pt>
                </c:lvl>
                <c:lvl>
                  <c:pt idx="0">
                    <c:v>Orange</c:v>
                  </c:pt>
                  <c:pt idx="1">
                    <c:v>Cold</c:v>
                  </c:pt>
                </c:lvl>
                <c:lvl>
                  <c:pt idx="0">
                    <c:v>Banana</c:v>
                  </c:pt>
                  <c:pt idx="1">
                    <c:v>Cold</c:v>
                  </c:pt>
                </c:lvl>
                <c:lvl>
                  <c:pt idx="0">
                    <c:v>Apple</c:v>
                  </c:pt>
                  <c:pt idx="1">
                    <c:v>Cold</c:v>
                  </c:pt>
                </c:lvl>
                <c:lvl>
                  <c:pt idx="0">
                    <c:v>Egg and Bacon Sandwich</c:v>
                  </c:pt>
                  <c:pt idx="1">
                    <c:v>Hot</c:v>
                  </c:pt>
                </c:lvl>
                <c:lvl>
                  <c:pt idx="0">
                    <c:v>Egg and Cheese Sandwich</c:v>
                  </c:pt>
                  <c:pt idx="1">
                    <c:v>Hot</c:v>
                  </c:pt>
                </c:lvl>
                <c:lvl>
                  <c:pt idx="0">
                    <c:v>Egg and Sausage Sandwich</c:v>
                  </c:pt>
                  <c:pt idx="1">
                    <c:v>Hot</c:v>
                  </c:pt>
                </c:lvl>
                <c:lvl>
                  <c:pt idx="0">
                    <c:v>Egg and Ham Sandwich</c:v>
                  </c:pt>
                  <c:pt idx="1">
                    <c:v>Hot</c:v>
                  </c:pt>
                </c:lvl>
                <c:lvl>
                  <c:pt idx="0">
                    <c:v>Crossaint</c:v>
                  </c:pt>
                  <c:pt idx="1">
                    <c:v>Hot</c:v>
                  </c:pt>
                </c:lvl>
                <c:lvl>
                  <c:pt idx="0">
                    <c:v>Cheese Bread</c:v>
                  </c:pt>
                  <c:pt idx="1">
                    <c:v>Hot</c:v>
                  </c:pt>
                </c:lvl>
                <c:lvl>
                  <c:pt idx="0">
                    <c:v>Egg Roll</c:v>
                  </c:pt>
                  <c:pt idx="1">
                    <c:v>Hot</c:v>
                  </c:pt>
                </c:lvl>
                <c:lvl>
                  <c:pt idx="0">
                    <c:v>Hot Dog</c:v>
                  </c:pt>
                  <c:pt idx="1">
                    <c:v>Hot</c:v>
                  </c:pt>
                </c:lvl>
                <c:lvl>
                  <c:pt idx="0">
                    <c:v>Diet Sprite 20oz Bottle</c:v>
                  </c:pt>
                  <c:pt idx="1">
                    <c:v>Cold</c:v>
                  </c:pt>
                </c:lvl>
                <c:lvl>
                  <c:pt idx="0">
                    <c:v>Sprite 20oz Bottle</c:v>
                  </c:pt>
                  <c:pt idx="1">
                    <c:v>Cold</c:v>
                  </c:pt>
                </c:lvl>
                <c:lvl>
                  <c:pt idx="0">
                    <c:v>Diet Pepsi 20oz Bottle</c:v>
                  </c:pt>
                  <c:pt idx="1">
                    <c:v>Cold</c:v>
                  </c:pt>
                </c:lvl>
                <c:lvl>
                  <c:pt idx="0">
                    <c:v>Pepsi 20oz Bottle</c:v>
                  </c:pt>
                  <c:pt idx="1">
                    <c:v>Cold</c:v>
                  </c:pt>
                </c:lvl>
                <c:lvl>
                  <c:pt idx="0">
                    <c:v>Diet Coke 20oz Bottle</c:v>
                  </c:pt>
                  <c:pt idx="1">
                    <c:v>Cold</c:v>
                  </c:pt>
                </c:lvl>
                <c:lvl>
                  <c:pt idx="0">
                    <c:v>Coke 20oz Bottle</c:v>
                  </c:pt>
                  <c:pt idx="1">
                    <c:v>Cold</c:v>
                  </c:pt>
                </c:lvl>
                <c:lvl>
                  <c:pt idx="0">
                    <c:v>Product Name</c:v>
                  </c:pt>
                  <c:pt idx="1">
                    <c:v>Temperature</c:v>
                  </c:pt>
                </c:lvl>
              </c:multiLvlStrCache>
            </c:multiLvlStrRef>
          </c:cat>
          <c:val>
            <c:numRef>
              <c:f>DataSet_Combined!$B$102:$C$102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E1C-6440-81DE-D7280C9D8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361280"/>
        <c:axId val="117363072"/>
      </c:barChart>
      <c:catAx>
        <c:axId val="1173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3072"/>
        <c:crosses val="autoZero"/>
        <c:auto val="1"/>
        <c:lblAlgn val="ctr"/>
        <c:lblOffset val="100"/>
        <c:noMultiLvlLbl val="0"/>
      </c:catAx>
      <c:valAx>
        <c:axId val="11736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73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 (raw)-user-PC.xlsx]2011!PivotTable1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SALES ACC TO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'2011'!$Q$3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'2011'!$P$4:$P$15</c:f>
              <c:strCache>
                <c:ptCount val="12"/>
                <c:pt idx="0">
                  <c:v>Sum of January 2011 Sales</c:v>
                </c:pt>
                <c:pt idx="1">
                  <c:v>Sum of February 2011 Sales</c:v>
                </c:pt>
                <c:pt idx="2">
                  <c:v>Sum of March 2011 Sales</c:v>
                </c:pt>
                <c:pt idx="3">
                  <c:v>Sum of April 2011 Sales</c:v>
                </c:pt>
                <c:pt idx="4">
                  <c:v>Sum of May 2011 Sales</c:v>
                </c:pt>
                <c:pt idx="5">
                  <c:v>Sum of June 2011 Sales</c:v>
                </c:pt>
                <c:pt idx="6">
                  <c:v>Sum of July 2011 Sales</c:v>
                </c:pt>
                <c:pt idx="7">
                  <c:v>Sum of August 2011 Sales</c:v>
                </c:pt>
                <c:pt idx="8">
                  <c:v>Sum of September 2011 Sales</c:v>
                </c:pt>
                <c:pt idx="9">
                  <c:v>Sum of October 2011 Sales</c:v>
                </c:pt>
                <c:pt idx="10">
                  <c:v>Sum of November 2011 Sales</c:v>
                </c:pt>
                <c:pt idx="11">
                  <c:v>Sum of December 2011 Sales</c:v>
                </c:pt>
              </c:strCache>
            </c:strRef>
          </c:cat>
          <c:val>
            <c:numRef>
              <c:f>'2011'!$Q$4:$Q$15</c:f>
              <c:numCache>
                <c:formatCode>General</c:formatCode>
                <c:ptCount val="12"/>
                <c:pt idx="0">
                  <c:v>130073</c:v>
                </c:pt>
                <c:pt idx="1">
                  <c:v>146779</c:v>
                </c:pt>
                <c:pt idx="2">
                  <c:v>140244</c:v>
                </c:pt>
                <c:pt idx="3">
                  <c:v>141825</c:v>
                </c:pt>
                <c:pt idx="4">
                  <c:v>103203</c:v>
                </c:pt>
                <c:pt idx="5">
                  <c:v>96939</c:v>
                </c:pt>
                <c:pt idx="6">
                  <c:v>73509</c:v>
                </c:pt>
                <c:pt idx="7">
                  <c:v>128186</c:v>
                </c:pt>
                <c:pt idx="8">
                  <c:v>148978</c:v>
                </c:pt>
                <c:pt idx="9">
                  <c:v>157154</c:v>
                </c:pt>
                <c:pt idx="10">
                  <c:v>143395</c:v>
                </c:pt>
                <c:pt idx="11">
                  <c:v>136206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B-44D3-8C42-68E9F35D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23584"/>
        <c:axId val="117525120"/>
      </c:barChart>
      <c:catAx>
        <c:axId val="117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5120"/>
        <c:crosses val="autoZero"/>
        <c:auto val="1"/>
        <c:lblAlgn val="ctr"/>
        <c:lblOffset val="100"/>
        <c:noMultiLvlLbl val="0"/>
      </c:catAx>
      <c:valAx>
        <c:axId val="1175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E0BDE247-D0D6-7D4F-9535-83C82211B4EE}">
          <cx:tx>
            <cx:txData>
              <cx:f>_xlchart.v1.0</cx:f>
              <cx:v>Bread Loaf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38608</xdr:colOff>
      <xdr:row>4</xdr:row>
      <xdr:rowOff>67056</xdr:rowOff>
    </xdr:from>
    <xdr:to>
      <xdr:col>44</xdr:col>
      <xdr:colOff>343408</xdr:colOff>
      <xdr:row>18</xdr:row>
      <xdr:rowOff>136144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21E8F7-CC3D-8248-94D7-E08779911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50800</xdr:colOff>
      <xdr:row>4</xdr:row>
      <xdr:rowOff>67056</xdr:rowOff>
    </xdr:from>
    <xdr:to>
      <xdr:col>48</xdr:col>
      <xdr:colOff>355600</xdr:colOff>
      <xdr:row>18</xdr:row>
      <xdr:rowOff>136144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64F9F-7FEB-B740-803F-71C056BB1F8E}"/>
            </a:ext>
            <a:ext uri="{147F2762-F138-4A5C-976F-8EAC2B608ADB}">
              <a16:predDERef xmlns:a16="http://schemas.microsoft.com/office/drawing/2014/main" pred="{9721E8F7-CC3D-8248-94D7-E0877991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504825</xdr:rowOff>
    </xdr:from>
    <xdr:to>
      <xdr:col>26</xdr:col>
      <xdr:colOff>219075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80BE4-7958-4ED4-A890-228320FE1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9.67640138889" createdVersion="7" refreshedVersion="7" minRefreshableVersion="3" recordCount="100" xr:uid="{00000000-000A-0000-FFFF-FFFF01000000}">
  <cacheSource type="worksheet">
    <worksheetSource ref="B1:M101" sheet="2011"/>
  </cacheSource>
  <cacheFields count="13">
    <cacheField name="January 2011 Sales" numFmtId="164">
      <sharedItems containsSemiMixedTypes="0" containsString="0" containsNumber="1" containsInteger="1" minValue="14" maxValue="4634" count="89">
        <n v="803"/>
        <n v="1095"/>
        <n v="511"/>
        <n v="657"/>
        <n v="365"/>
        <n v="219"/>
        <n v="3203"/>
        <n v="3518"/>
        <n v="953"/>
        <n v="924"/>
        <n v="2364"/>
        <n v="2616"/>
        <n v="2773"/>
        <n v="2866"/>
        <n v="829"/>
        <n v="230"/>
        <n v="927"/>
        <n v="2370"/>
        <n v="2880"/>
        <n v="1884"/>
        <n v="2449"/>
        <n v="2716"/>
        <n v="1546"/>
        <n v="2342"/>
        <n v="1677"/>
        <n v="1214"/>
        <n v="1733"/>
        <n v="2103"/>
        <n v="3775"/>
        <n v="2705"/>
        <n v="1052"/>
        <n v="2044"/>
        <n v="876"/>
        <n v="292"/>
        <n v="468"/>
        <n v="117"/>
        <n v="1029"/>
        <n v="184"/>
        <n v="57"/>
        <n v="1507"/>
        <n v="4634"/>
        <n v="2944"/>
        <n v="1559"/>
        <n v="2106"/>
        <n v="264"/>
        <n v="329"/>
        <n v="1184"/>
        <n v="2362"/>
        <n v="170"/>
        <n v="1073"/>
        <n v="345"/>
        <n v="3256"/>
        <n v="2415"/>
        <n v="161"/>
        <n v="166"/>
        <n v="64"/>
        <n v="838"/>
        <n v="986"/>
        <n v="66"/>
        <n v="54"/>
        <n v="14"/>
        <n v="55"/>
        <n v="204"/>
        <n v="263"/>
        <n v="1276"/>
        <n v="1106"/>
        <n v="1076"/>
        <n v="2657"/>
        <n v="584"/>
        <n v="475"/>
        <n v="438"/>
        <n v="621"/>
        <n v="694"/>
        <n v="548"/>
        <n v="655"/>
        <n v="938"/>
        <n v="513"/>
        <n v="1629"/>
        <n v="1358"/>
        <n v="1147"/>
        <n v="1359"/>
        <n v="3401"/>
        <n v="2510"/>
        <n v="2388"/>
        <n v="2663"/>
        <n v="2109"/>
        <n v="1271"/>
        <n v="3380"/>
        <n v="2567"/>
      </sharedItems>
    </cacheField>
    <cacheField name="February 2011 Sales" numFmtId="164">
      <sharedItems containsSemiMixedTypes="0" containsString="0" containsNumber="1" containsInteger="1" minValue="37" maxValue="5426" count="89">
        <n v="1004"/>
        <n v="1369"/>
        <n v="639"/>
        <n v="822"/>
        <n v="457"/>
        <n v="274"/>
        <n v="3660"/>
        <n v="4775"/>
        <n v="1144"/>
        <n v="660"/>
        <n v="2364"/>
        <n v="2616"/>
        <n v="2773"/>
        <n v="2866"/>
        <n v="622"/>
        <n v="459"/>
        <n v="927"/>
        <n v="2709"/>
        <n v="2560"/>
        <n v="2119"/>
        <n v="2449"/>
        <n v="2716"/>
        <n v="1546"/>
        <n v="1757"/>
        <n v="1677"/>
        <n v="1214"/>
        <n v="1925"/>
        <n v="3037"/>
        <n v="2059"/>
        <n v="1873"/>
        <n v="329"/>
        <n v="92"/>
        <n v="146"/>
        <n v="37"/>
        <n v="1286"/>
        <n v="230"/>
        <n v="90"/>
        <n v="1005"/>
        <n v="4634"/>
        <n v="4710"/>
        <n v="1559"/>
        <n v="2106"/>
        <n v="1975"/>
        <n v="1151"/>
        <n v="1894"/>
        <n v="1687"/>
        <n v="339"/>
        <n v="1073"/>
        <n v="690"/>
        <n v="5426"/>
        <n v="2415"/>
        <n v="161"/>
        <n v="147"/>
        <n v="128"/>
        <n v="1844"/>
        <n v="2169"/>
        <n v="99"/>
        <n v="54"/>
        <n v="384"/>
        <n v="272"/>
        <n v="351"/>
        <n v="1460"/>
        <n v="1276"/>
        <n v="1327"/>
        <n v="1210"/>
        <n v="2657"/>
        <n v="584"/>
        <n v="475"/>
        <n v="511"/>
        <n v="438"/>
        <n v="621"/>
        <n v="694"/>
        <n v="365"/>
        <n v="548"/>
        <n v="983"/>
        <n v="276"/>
        <n v="938"/>
        <n v="342"/>
        <n v="3460"/>
        <n v="1584"/>
        <n v="1911"/>
        <n v="3774"/>
        <n v="4615"/>
        <n v="3347"/>
        <n v="2663"/>
        <n v="2811"/>
        <n v="2795"/>
        <n v="2873"/>
        <n v="2567"/>
      </sharedItems>
    </cacheField>
    <cacheField name="March 2011 Sales" numFmtId="164">
      <sharedItems containsSemiMixedTypes="0" containsString="0" containsNumber="1" containsInteger="1" minValue="47" maxValue="5968"/>
    </cacheField>
    <cacheField name="April 2011 Sales" numFmtId="164">
      <sharedItems containsSemiMixedTypes="0" containsString="0" containsNumber="1" containsInteger="1" minValue="52" maxValue="5426"/>
    </cacheField>
    <cacheField name="May 2011 Sales" numFmtId="164">
      <sharedItems containsSemiMixedTypes="0" containsString="0" containsNumber="1" containsInteger="1" minValue="38" maxValue="3167"/>
    </cacheField>
    <cacheField name="June 2011 Sales" numFmtId="164">
      <sharedItems containsSemiMixedTypes="0" containsString="0" containsNumber="1" containsInteger="1" minValue="32" maxValue="3929"/>
    </cacheField>
    <cacheField name="July 2011 Sales" numFmtId="164">
      <sharedItems containsSemiMixedTypes="0" containsString="0" containsNumber="1" containsInteger="1" minValue="9" maxValue="2327"/>
    </cacheField>
    <cacheField name="August 2011 Sales" numFmtId="164">
      <sharedItems containsSemiMixedTypes="0" containsString="0" containsNumber="1" containsInteger="1" minValue="33" maxValue="5363"/>
    </cacheField>
    <cacheField name="September 2011 Sales" numFmtId="164">
      <sharedItems containsSemiMixedTypes="0" containsString="0" containsNumber="1" containsInteger="1" minValue="30" maxValue="6210"/>
    </cacheField>
    <cacheField name="October 2011 Sales" numFmtId="164">
      <sharedItems containsSemiMixedTypes="0" containsString="0" containsNumber="1" containsInteger="1" minValue="14" maxValue="5865"/>
    </cacheField>
    <cacheField name="November 2011 Sales" numFmtId="164">
      <sharedItems containsSemiMixedTypes="0" containsString="0" containsNumber="1" containsInteger="1" minValue="27" maxValue="4883"/>
    </cacheField>
    <cacheField name="December 2011 Sales" numFmtId="164">
      <sharedItems containsSemiMixedTypes="0" containsString="0" containsNumber="1" containsInteger="1" minValue="14" maxValue="5426" count="93">
        <n v="603"/>
        <n v="822"/>
        <n v="384"/>
        <n v="493"/>
        <n v="274"/>
        <n v="165"/>
        <n v="4346"/>
        <n v="5026"/>
        <n v="572"/>
        <n v="924"/>
        <n v="2364"/>
        <n v="2616"/>
        <n v="2773"/>
        <n v="2866"/>
        <n v="1866"/>
        <n v="1148"/>
        <n v="2780"/>
        <n v="1693"/>
        <n v="2560"/>
        <n v="1884"/>
        <n v="3062"/>
        <n v="2716"/>
        <n v="1932"/>
        <n v="2342"/>
        <n v="1467"/>
        <n v="1214"/>
        <n v="1925"/>
        <n v="3037"/>
        <n v="5147"/>
        <n v="2497"/>
        <n v="855"/>
        <n v="1661"/>
        <n v="712"/>
        <n v="238"/>
        <n v="380"/>
        <n v="95"/>
        <n v="772"/>
        <n v="138"/>
        <n v="57"/>
        <n v="1758"/>
        <n v="2852"/>
        <n v="3238"/>
        <n v="1688"/>
        <n v="1204"/>
        <n v="264"/>
        <n v="237"/>
        <n v="675"/>
        <n v="677"/>
        <n v="3218"/>
        <n v="1725"/>
        <n v="5426"/>
        <n v="2415"/>
        <n v="182"/>
        <n v="147"/>
        <n v="52"/>
        <n v="1341"/>
        <n v="1577"/>
        <n v="50"/>
        <n v="54"/>
        <n v="14"/>
        <n v="55"/>
        <n v="306"/>
        <n v="395"/>
        <n v="1643"/>
        <n v="957"/>
        <n v="664"/>
        <n v="807"/>
        <n v="1063"/>
        <n v="234"/>
        <n v="190"/>
        <n v="205"/>
        <n v="176"/>
        <n v="249"/>
        <n v="278"/>
        <n v="146"/>
        <n v="219"/>
        <n v="328"/>
        <n v="92"/>
        <n v="132"/>
        <n v="235"/>
        <n v="684"/>
        <n v="2036"/>
        <n v="1358"/>
        <n v="1338"/>
        <n v="3624"/>
        <n v="4858"/>
        <n v="3347"/>
        <n v="2388"/>
        <n v="2663"/>
        <n v="3163"/>
        <n v="2033"/>
        <n v="2704"/>
        <n v="1027"/>
      </sharedItems>
    </cacheField>
    <cacheField name="SUM" numFmtId="0">
      <sharedItems containsSemiMixedTypes="0" containsString="0" containsNumber="1" containsInteger="1" minValue="591" maxValue="48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20.596628587962" createdVersion="3" refreshedVersion="3" minRefreshableVersion="3" recordCount="100" xr:uid="{00000000-000A-0000-FFFF-FFFF05000000}">
  <cacheSource type="worksheet">
    <worksheetSource ref="B1:H101" sheet="DataSet_Combined"/>
  </cacheSource>
  <cacheFields count="7">
    <cacheField name="Product Name" numFmtId="0">
      <sharedItems count="100">
        <s v="Coke 20oz Bottle"/>
        <s v="Diet Coke 20oz Bottle"/>
        <s v="Pepsi 20oz Bottle"/>
        <s v="Diet Pepsi 20oz Bottle"/>
        <s v="Sprite 20oz Bottle"/>
        <s v="Diet Sprite 20oz Bottle"/>
        <s v="Hot Dog"/>
        <s v="Egg Roll"/>
        <s v="Cheese Bread"/>
        <s v="Crossaint"/>
        <s v="Egg and Ham Sandwich"/>
        <s v="Egg and Sausage Sandwich"/>
        <s v="Egg and Cheese Sandwich"/>
        <s v="Egg and Bacon Sandwich"/>
        <s v="Apple"/>
        <s v="Banana"/>
        <s v="Orange"/>
        <s v="Lemon"/>
        <s v="Potato"/>
        <s v="Onion"/>
        <s v="Cheeseburger"/>
        <s v="Hamburger"/>
        <s v="Baconburger"/>
        <s v="Onionburger"/>
        <s v="Pepperoni Pizza Slice"/>
        <s v="Sausage Pizza Slice"/>
        <s v="Cheese Pizza Slice"/>
        <s v="Coffee"/>
        <s v="Cappacino"/>
        <s v="Mocha"/>
        <s v="Hot Tea"/>
        <s v="Cold Tea"/>
        <s v="White Milk"/>
        <s v="Chocolate Milk"/>
        <s v="Orange Juice"/>
        <s v="Strawberry Milk"/>
        <s v="Cigarettes"/>
        <s v="Cigar"/>
        <s v="Chew"/>
        <s v="Chili"/>
        <s v="Chicken Soup"/>
        <s v="Tomato Soup"/>
        <s v="Vegetable Soup"/>
        <s v="Chocolate Muffin"/>
        <s v="Lemon Muffin"/>
        <s v="Apple Muffin"/>
        <s v="Chocolate Chip Muffin"/>
        <s v="Chocolate Cookie"/>
        <s v="Lemon Cookie"/>
        <s v="Apple Cookie"/>
        <s v="Chocolate Chip Cookie"/>
        <s v="$1 Lottery Ticket"/>
        <s v="$2 Lottery Ticket"/>
        <s v="$5 Lottery Ticket"/>
        <s v="$10 Lottery Ticket"/>
        <s v="$20 Lottery Ticket"/>
        <s v="Newspaper"/>
        <s v="Bottled Water"/>
        <s v="Headache Pills"/>
        <s v="Nail Clipper"/>
        <s v="Allergy Pills"/>
        <s v="Bagged Ice"/>
        <s v="Bottled Propane"/>
        <s v="Diet Energy Drink"/>
        <s v="Regular Energy Drink"/>
        <s v="Hashbrowns"/>
        <s v="Meat Sticks"/>
        <s v="Summer Sausage"/>
        <s v="String Cheese"/>
        <s v="Orange Gatorade"/>
        <s v="Lemon Gatorade"/>
        <s v="Lime Gatorade"/>
        <s v="Strawberry Gatorade"/>
        <s v="Kiwi Gatorade"/>
        <s v="Cherry Gatorade"/>
        <s v="Grape Gatorade"/>
        <s v="Orange Soda"/>
        <s v="Lemon Soda"/>
        <s v="Lime Soda"/>
        <s v="Strawberry Soda"/>
        <s v="Kiwi Soda"/>
        <s v="Cherry Soda"/>
        <s v="Grape Soda"/>
        <s v="Chocolate Ice Cream Pail"/>
        <s v="Vanilla Ice Cream Pail"/>
        <s v="Sherbet Ice Cream Pail"/>
        <s v="Mint Ice Cream Pail"/>
        <s v="Cookies and Cream Ice Cream Pail"/>
        <s v="Snickers Candy Bar"/>
        <s v="Butterfinger Candy Bar"/>
        <s v="Milky Way Candy Bar"/>
        <s v="Whatchamacallit Candy Bar"/>
        <s v="Kit Kat Candy Bar"/>
        <s v="Plain Popcorn Bag"/>
        <s v="Cheese Popcorn Bag"/>
        <s v="Regular Chips Bag"/>
        <s v="BBQ Chips Bag"/>
        <s v="Hot Dog Buns"/>
        <s v="Hamburger Buns"/>
        <s v="Bread Loaf"/>
      </sharedItems>
    </cacheField>
    <cacheField name="Temperature" numFmtId="0">
      <sharedItems/>
    </cacheField>
    <cacheField name="Product Category" numFmtId="0">
      <sharedItems count="6">
        <s v="Beverage"/>
        <s v="Food"/>
        <s v="Drug"/>
        <s v="Gambling"/>
        <s v="Leisure"/>
        <s v="Hygeine"/>
      </sharedItems>
    </cacheField>
    <cacheField name="Sub Category" numFmtId="0">
      <sharedItems containsNonDate="0" containsString="0" containsBlank="1"/>
    </cacheField>
    <cacheField name="TOTAL 2011 SALES" numFmtId="166">
      <sharedItems containsSemiMixedTypes="0" containsString="0" containsNumber="1" containsInteger="1" minValue="591" maxValue="48238"/>
    </cacheField>
    <cacheField name="TOTAL 2012 SALES" numFmtId="0">
      <sharedItems containsSemiMixedTypes="0" containsString="0" containsNumber="1" containsInteger="1" minValue="598" maxValue="48720"/>
    </cacheField>
    <cacheField name="TOTAL 2013 SALES" numFmtId="166">
      <sharedItems containsSemiMixedTypes="0" containsString="0" containsNumber="1" containsInteger="1" minValue="613" maxValue="49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205"/>
    <n v="1406"/>
    <n v="1265"/>
    <n v="2169"/>
    <n v="1707"/>
    <n v="2109"/>
    <n v="1606"/>
    <n v="1004"/>
    <n v="803"/>
    <x v="0"/>
    <n v="15684"/>
  </r>
  <r>
    <x v="1"/>
    <x v="1"/>
    <n v="1643"/>
    <n v="1917"/>
    <n v="1725"/>
    <n v="2957"/>
    <n v="2327"/>
    <n v="2875"/>
    <n v="2190"/>
    <n v="1369"/>
    <n v="1095"/>
    <x v="1"/>
    <n v="21384"/>
  </r>
  <r>
    <x v="2"/>
    <x v="2"/>
    <n v="767"/>
    <n v="895"/>
    <n v="805"/>
    <n v="1380"/>
    <n v="1086"/>
    <n v="1342"/>
    <n v="1022"/>
    <n v="639"/>
    <n v="511"/>
    <x v="2"/>
    <n v="9981"/>
  </r>
  <r>
    <x v="3"/>
    <x v="3"/>
    <n v="986"/>
    <n v="1150"/>
    <n v="1036"/>
    <n v="1775"/>
    <n v="1397"/>
    <n v="1725"/>
    <n v="1314"/>
    <n v="822"/>
    <n v="657"/>
    <x v="3"/>
    <n v="12834"/>
  </r>
  <r>
    <x v="4"/>
    <x v="4"/>
    <n v="548"/>
    <n v="639"/>
    <n v="576"/>
    <n v="986"/>
    <n v="776"/>
    <n v="959"/>
    <n v="730"/>
    <n v="457"/>
    <n v="365"/>
    <x v="4"/>
    <n v="7132"/>
  </r>
  <r>
    <x v="5"/>
    <x v="5"/>
    <n v="329"/>
    <n v="384"/>
    <n v="346"/>
    <n v="592"/>
    <n v="466"/>
    <n v="576"/>
    <n v="438"/>
    <n v="274"/>
    <n v="219"/>
    <x v="5"/>
    <n v="4282"/>
  </r>
  <r>
    <x v="6"/>
    <x v="6"/>
    <n v="915"/>
    <n v="229"/>
    <n v="321"/>
    <n v="138"/>
    <n v="458"/>
    <n v="687"/>
    <n v="1602"/>
    <n v="3889"/>
    <n v="2516"/>
    <x v="6"/>
    <n v="21964"/>
  </r>
  <r>
    <x v="7"/>
    <x v="7"/>
    <n v="1006"/>
    <n v="754"/>
    <n v="353"/>
    <n v="604"/>
    <n v="377"/>
    <n v="378"/>
    <n v="2011"/>
    <n v="2513"/>
    <n v="2765"/>
    <x v="7"/>
    <n v="24080"/>
  </r>
  <r>
    <x v="8"/>
    <x v="8"/>
    <n v="1906"/>
    <n v="1525"/>
    <n v="2268"/>
    <n v="2059"/>
    <n v="1620"/>
    <n v="1144"/>
    <n v="953"/>
    <n v="191"/>
    <n v="382"/>
    <x v="8"/>
    <n v="14717"/>
  </r>
  <r>
    <x v="9"/>
    <x v="9"/>
    <n v="792"/>
    <n v="792"/>
    <n v="647"/>
    <n v="634"/>
    <n v="1319"/>
    <n v="1979"/>
    <n v="396"/>
    <n v="660"/>
    <n v="792"/>
    <x v="9"/>
    <n v="10519"/>
  </r>
  <r>
    <x v="10"/>
    <x v="10"/>
    <n v="2659"/>
    <n v="2364"/>
    <n v="1862"/>
    <n v="1419"/>
    <n v="1182"/>
    <n v="2217"/>
    <n v="2364"/>
    <n v="2069"/>
    <n v="2659"/>
    <x v="10"/>
    <n v="25887"/>
  </r>
  <r>
    <x v="11"/>
    <x v="11"/>
    <n v="3269"/>
    <n v="2616"/>
    <n v="1603"/>
    <n v="1570"/>
    <n v="1308"/>
    <n v="2207"/>
    <n v="2616"/>
    <n v="3269"/>
    <n v="2616"/>
    <x v="11"/>
    <n v="28922"/>
  </r>
  <r>
    <x v="12"/>
    <x v="12"/>
    <n v="2773"/>
    <n v="2773"/>
    <n v="1942"/>
    <n v="1664"/>
    <n v="1387"/>
    <n v="2080"/>
    <n v="3466"/>
    <n v="2773"/>
    <n v="3466"/>
    <x v="12"/>
    <n v="30643"/>
  </r>
  <r>
    <x v="13"/>
    <x v="13"/>
    <n v="2866"/>
    <n v="3582"/>
    <n v="2007"/>
    <n v="1505"/>
    <n v="1433"/>
    <n v="2418"/>
    <n v="2866"/>
    <n v="2866"/>
    <n v="3582"/>
    <x v="13"/>
    <n v="31723"/>
  </r>
  <r>
    <x v="14"/>
    <x v="14"/>
    <n v="1244"/>
    <n v="1037"/>
    <n v="726"/>
    <n v="995"/>
    <n v="1037"/>
    <n v="1710"/>
    <n v="2280"/>
    <n v="4145"/>
    <n v="1658"/>
    <x v="14"/>
    <n v="18149"/>
  </r>
  <r>
    <x v="15"/>
    <x v="15"/>
    <n v="689"/>
    <n v="1148"/>
    <n v="964"/>
    <n v="1377"/>
    <n v="918"/>
    <n v="2926"/>
    <n v="4130"/>
    <n v="3901"/>
    <n v="1836"/>
    <x v="15"/>
    <n v="19726"/>
  </r>
  <r>
    <x v="16"/>
    <x v="16"/>
    <n v="927"/>
    <n v="927"/>
    <n v="1082"/>
    <n v="1484"/>
    <n v="1390"/>
    <n v="4634"/>
    <n v="3707"/>
    <n v="4634"/>
    <n v="3089"/>
    <x v="16"/>
    <n v="26508"/>
  </r>
  <r>
    <x v="17"/>
    <x v="17"/>
    <n v="3047"/>
    <n v="3047"/>
    <n v="2607"/>
    <n v="1829"/>
    <n v="1693"/>
    <n v="1524"/>
    <n v="2032"/>
    <n v="3047"/>
    <n v="3724"/>
    <x v="17"/>
    <n v="29322"/>
  </r>
  <r>
    <x v="18"/>
    <x v="18"/>
    <n v="2560"/>
    <n v="2560"/>
    <n v="2016"/>
    <n v="1536"/>
    <n v="1280"/>
    <n v="1920"/>
    <n v="2560"/>
    <n v="2880"/>
    <n v="2880"/>
    <x v="18"/>
    <n v="28192"/>
  </r>
  <r>
    <x v="19"/>
    <x v="19"/>
    <n v="1884"/>
    <n v="2119"/>
    <n v="1319"/>
    <n v="1272"/>
    <n v="942"/>
    <n v="1413"/>
    <n v="2119"/>
    <n v="1884"/>
    <n v="1884"/>
    <x v="19"/>
    <n v="20723"/>
  </r>
  <r>
    <x v="20"/>
    <x v="20"/>
    <n v="2756"/>
    <n v="2449"/>
    <n v="1501"/>
    <n v="1470"/>
    <n v="1378"/>
    <n v="1837"/>
    <n v="2449"/>
    <n v="2449"/>
    <n v="2756"/>
    <x v="20"/>
    <n v="27005"/>
  </r>
  <r>
    <x v="21"/>
    <x v="21"/>
    <n v="2716"/>
    <n v="2716"/>
    <n v="2377"/>
    <n v="1630"/>
    <n v="1528"/>
    <n v="2547"/>
    <n v="2716"/>
    <n v="2377"/>
    <n v="2716"/>
    <x v="21"/>
    <n v="29471"/>
  </r>
  <r>
    <x v="22"/>
    <x v="22"/>
    <n v="1546"/>
    <n v="1546"/>
    <n v="1353"/>
    <n v="928"/>
    <n v="773"/>
    <n v="1160"/>
    <n v="1546"/>
    <n v="1546"/>
    <n v="1546"/>
    <x v="22"/>
    <n v="16968"/>
  </r>
  <r>
    <x v="23"/>
    <x v="23"/>
    <n v="1464"/>
    <n v="2635"/>
    <n v="1845"/>
    <n v="1757"/>
    <n v="879"/>
    <n v="2196"/>
    <n v="3220"/>
    <n v="2927"/>
    <n v="2342"/>
    <x v="23"/>
    <n v="25706"/>
  </r>
  <r>
    <x v="24"/>
    <x v="24"/>
    <n v="1677"/>
    <n v="1677"/>
    <n v="1614"/>
    <n v="1007"/>
    <n v="839"/>
    <n v="1258"/>
    <n v="2096"/>
    <n v="1677"/>
    <n v="1677"/>
    <x v="24"/>
    <n v="18343"/>
  </r>
  <r>
    <x v="25"/>
    <x v="25"/>
    <n v="1214"/>
    <n v="1214"/>
    <n v="1381"/>
    <n v="820"/>
    <n v="607"/>
    <n v="911"/>
    <n v="1214"/>
    <n v="911"/>
    <n v="1214"/>
    <x v="25"/>
    <n v="13128"/>
  </r>
  <r>
    <x v="26"/>
    <x v="26"/>
    <n v="1540"/>
    <n v="1540"/>
    <n v="809"/>
    <n v="924"/>
    <n v="867"/>
    <n v="1155"/>
    <n v="1540"/>
    <n v="963"/>
    <n v="2118"/>
    <x v="26"/>
    <n v="17039"/>
  </r>
  <r>
    <x v="27"/>
    <x v="27"/>
    <n v="4205"/>
    <n v="1168"/>
    <n v="1636"/>
    <n v="1402"/>
    <n v="234"/>
    <n v="702"/>
    <n v="935"/>
    <n v="1168"/>
    <n v="1636"/>
    <x v="27"/>
    <n v="21263"/>
  </r>
  <r>
    <x v="28"/>
    <x v="28"/>
    <n v="2745"/>
    <n v="1030"/>
    <n v="2162"/>
    <n v="1030"/>
    <n v="515"/>
    <n v="2316"/>
    <n v="2402"/>
    <n v="4118"/>
    <n v="4118"/>
    <x v="28"/>
    <n v="31417"/>
  </r>
  <r>
    <x v="29"/>
    <x v="29"/>
    <n v="1041"/>
    <n v="1665"/>
    <n v="2331"/>
    <n v="500"/>
    <n v="729"/>
    <n v="625"/>
    <n v="1665"/>
    <n v="1041"/>
    <n v="1873"/>
    <x v="29"/>
    <n v="18545"/>
  </r>
  <r>
    <x v="30"/>
    <x v="30"/>
    <n v="526"/>
    <n v="460"/>
    <n v="553"/>
    <n v="276"/>
    <n v="198"/>
    <n v="297"/>
    <n v="263"/>
    <n v="395"/>
    <n v="657"/>
    <x v="30"/>
    <n v="5861"/>
  </r>
  <r>
    <x v="31"/>
    <x v="2"/>
    <n v="1022"/>
    <n v="895"/>
    <n v="1074"/>
    <n v="537"/>
    <n v="384"/>
    <n v="576"/>
    <n v="511"/>
    <n v="767"/>
    <n v="1278"/>
    <x v="31"/>
    <n v="11388"/>
  </r>
  <r>
    <x v="32"/>
    <x v="5"/>
    <n v="438"/>
    <n v="384"/>
    <n v="460"/>
    <n v="231"/>
    <n v="165"/>
    <n v="247"/>
    <n v="219"/>
    <n v="329"/>
    <n v="548"/>
    <x v="32"/>
    <n v="4883"/>
  </r>
  <r>
    <x v="33"/>
    <x v="31"/>
    <n v="146"/>
    <n v="128"/>
    <n v="154"/>
    <n v="77"/>
    <n v="55"/>
    <n v="83"/>
    <n v="73"/>
    <n v="110"/>
    <n v="183"/>
    <x v="33"/>
    <n v="1631"/>
  </r>
  <r>
    <x v="34"/>
    <x v="32"/>
    <n v="234"/>
    <n v="205"/>
    <n v="246"/>
    <n v="123"/>
    <n v="88"/>
    <n v="132"/>
    <n v="117"/>
    <n v="176"/>
    <n v="292"/>
    <x v="34"/>
    <n v="2607"/>
  </r>
  <r>
    <x v="35"/>
    <x v="33"/>
    <n v="59"/>
    <n v="52"/>
    <n v="62"/>
    <n v="32"/>
    <n v="22"/>
    <n v="33"/>
    <n v="30"/>
    <n v="44"/>
    <n v="73"/>
    <x v="35"/>
    <n v="656"/>
  </r>
  <r>
    <x v="36"/>
    <x v="34"/>
    <n v="1543"/>
    <n v="772"/>
    <n v="810"/>
    <n v="540"/>
    <n v="707"/>
    <n v="579"/>
    <n v="1414"/>
    <n v="772"/>
    <n v="1029"/>
    <x v="36"/>
    <n v="11253"/>
  </r>
  <r>
    <x v="37"/>
    <x v="35"/>
    <n v="276"/>
    <n v="321"/>
    <n v="145"/>
    <n v="97"/>
    <n v="35"/>
    <n v="104"/>
    <n v="253"/>
    <n v="138"/>
    <n v="184"/>
    <x v="37"/>
    <n v="2105"/>
  </r>
  <r>
    <x v="38"/>
    <x v="36"/>
    <n v="98"/>
    <n v="114"/>
    <n v="47"/>
    <n v="40"/>
    <n v="9"/>
    <n v="43"/>
    <n v="82"/>
    <n v="57"/>
    <n v="57"/>
    <x v="38"/>
    <n v="751"/>
  </r>
  <r>
    <x v="39"/>
    <x v="37"/>
    <n v="1256"/>
    <n v="377"/>
    <n v="264"/>
    <n v="302"/>
    <n v="314"/>
    <n v="942"/>
    <n v="1381"/>
    <n v="1256"/>
    <n v="1256"/>
    <x v="39"/>
    <n v="11618"/>
  </r>
  <r>
    <x v="40"/>
    <x v="38"/>
    <n v="2852"/>
    <n v="2852"/>
    <n v="1747"/>
    <n v="1712"/>
    <n v="1426"/>
    <n v="1337"/>
    <n v="2495"/>
    <n v="1782"/>
    <n v="3564"/>
    <x v="40"/>
    <n v="31887"/>
  </r>
  <r>
    <x v="41"/>
    <x v="39"/>
    <n v="2944"/>
    <n v="2355"/>
    <n v="619"/>
    <n v="531"/>
    <n v="442"/>
    <n v="663"/>
    <n v="2355"/>
    <n v="3533"/>
    <n v="3827"/>
    <x v="41"/>
    <n v="28161"/>
  </r>
  <r>
    <x v="42"/>
    <x v="40"/>
    <n v="1299"/>
    <n v="909"/>
    <n v="455"/>
    <n v="468"/>
    <n v="520"/>
    <n v="682"/>
    <n v="909"/>
    <n v="520"/>
    <n v="1169"/>
    <x v="42"/>
    <n v="11737"/>
  </r>
  <r>
    <x v="43"/>
    <x v="41"/>
    <n v="1806"/>
    <n v="2407"/>
    <n v="1265"/>
    <n v="2708"/>
    <n v="1956"/>
    <n v="2483"/>
    <n v="3009"/>
    <n v="3009"/>
    <n v="903"/>
    <x v="43"/>
    <n v="24962"/>
  </r>
  <r>
    <x v="44"/>
    <x v="42"/>
    <n v="790"/>
    <n v="527"/>
    <n v="1199"/>
    <n v="870"/>
    <n v="527"/>
    <n v="889"/>
    <n v="1449"/>
    <n v="1843"/>
    <n v="659"/>
    <x v="44"/>
    <n v="11256"/>
  </r>
  <r>
    <x v="45"/>
    <x v="43"/>
    <n v="2466"/>
    <n v="2795"/>
    <n v="116"/>
    <n v="1086"/>
    <n v="740"/>
    <n v="1233"/>
    <n v="2138"/>
    <n v="1644"/>
    <n v="658"/>
    <x v="5"/>
    <n v="14521"/>
  </r>
  <r>
    <x v="46"/>
    <x v="44"/>
    <n v="1657"/>
    <n v="1420"/>
    <n v="497"/>
    <n v="2273"/>
    <n v="1539"/>
    <n v="2485"/>
    <n v="2604"/>
    <n v="2367"/>
    <n v="1420"/>
    <x v="45"/>
    <n v="19577"/>
  </r>
  <r>
    <x v="47"/>
    <x v="45"/>
    <n v="2362"/>
    <n v="1350"/>
    <n v="1890"/>
    <n v="2227"/>
    <n v="1687"/>
    <n v="3290"/>
    <n v="5060"/>
    <n v="5398"/>
    <n v="675"/>
    <x v="46"/>
    <n v="28663"/>
  </r>
  <r>
    <x v="48"/>
    <x v="46"/>
    <n v="2200"/>
    <n v="2031"/>
    <n v="830"/>
    <n v="1422"/>
    <n v="846"/>
    <n v="1397"/>
    <n v="1862"/>
    <n v="1523"/>
    <n v="1016"/>
    <x v="47"/>
    <n v="14313"/>
  </r>
  <r>
    <x v="49"/>
    <x v="47"/>
    <n v="1073"/>
    <n v="1073"/>
    <n v="1252"/>
    <n v="1716"/>
    <n v="1609"/>
    <n v="5363"/>
    <n v="4290"/>
    <n v="5363"/>
    <n v="3575"/>
    <x v="48"/>
    <n v="30678"/>
  </r>
  <r>
    <x v="50"/>
    <x v="48"/>
    <n v="1035"/>
    <n v="1725"/>
    <n v="1449"/>
    <n v="2070"/>
    <n v="1380"/>
    <n v="4399"/>
    <n v="6210"/>
    <n v="5865"/>
    <n v="2760"/>
    <x v="49"/>
    <n v="29653"/>
  </r>
  <r>
    <x v="51"/>
    <x v="49"/>
    <n v="5968"/>
    <n v="5426"/>
    <n v="3039"/>
    <n v="2605"/>
    <n v="2171"/>
    <n v="2442"/>
    <n v="2713"/>
    <n v="4883"/>
    <n v="4883"/>
    <x v="50"/>
    <n v="48238"/>
  </r>
  <r>
    <x v="52"/>
    <x v="50"/>
    <n v="3018"/>
    <n v="2415"/>
    <n v="1691"/>
    <n v="1268"/>
    <n v="1208"/>
    <n v="1812"/>
    <n v="2415"/>
    <n v="2415"/>
    <n v="3320"/>
    <x v="51"/>
    <n v="26807"/>
  </r>
  <r>
    <x v="53"/>
    <x v="51"/>
    <n v="161"/>
    <n v="121"/>
    <n v="113"/>
    <n v="97"/>
    <n v="81"/>
    <n v="121"/>
    <n v="161"/>
    <n v="161"/>
    <n v="262"/>
    <x v="52"/>
    <n v="1782"/>
  </r>
  <r>
    <x v="54"/>
    <x v="52"/>
    <n v="147"/>
    <n v="92"/>
    <n v="142"/>
    <n v="111"/>
    <n v="83"/>
    <n v="138"/>
    <n v="147"/>
    <n v="147"/>
    <n v="111"/>
    <x v="53"/>
    <n v="1578"/>
  </r>
  <r>
    <x v="55"/>
    <x v="53"/>
    <n v="141"/>
    <n v="128"/>
    <n v="90"/>
    <n v="108"/>
    <n v="77"/>
    <n v="78"/>
    <n v="128"/>
    <n v="39"/>
    <n v="39"/>
    <x v="54"/>
    <n v="1072"/>
  </r>
  <r>
    <x v="56"/>
    <x v="54"/>
    <n v="1676"/>
    <n v="1341"/>
    <n v="1057"/>
    <n v="805"/>
    <n v="671"/>
    <n v="1132"/>
    <n v="1676"/>
    <n v="1341"/>
    <n v="1006"/>
    <x v="55"/>
    <n v="14728"/>
  </r>
  <r>
    <x v="57"/>
    <x v="55"/>
    <n v="1971"/>
    <n v="1577"/>
    <n v="1242"/>
    <n v="947"/>
    <n v="789"/>
    <n v="1331"/>
    <n v="1971"/>
    <n v="1577"/>
    <n v="1183"/>
    <x v="56"/>
    <n v="17320"/>
  </r>
  <r>
    <x v="58"/>
    <x v="56"/>
    <n v="149"/>
    <n v="264"/>
    <n v="324"/>
    <n v="60"/>
    <n v="33"/>
    <n v="87"/>
    <n v="99"/>
    <n v="17"/>
    <n v="165"/>
    <x v="57"/>
    <n v="1413"/>
  </r>
  <r>
    <x v="59"/>
    <x v="57"/>
    <n v="47"/>
    <n v="54"/>
    <n v="38"/>
    <n v="33"/>
    <n v="34"/>
    <n v="41"/>
    <n v="54"/>
    <n v="54"/>
    <n v="74"/>
    <x v="58"/>
    <n v="591"/>
  </r>
  <r>
    <x v="60"/>
    <x v="31"/>
    <n v="118"/>
    <n v="287"/>
    <n v="229"/>
    <n v="56"/>
    <n v="46"/>
    <n v="118"/>
    <n v="79"/>
    <n v="14"/>
    <n v="27"/>
    <x v="59"/>
    <n v="1094"/>
  </r>
  <r>
    <x v="61"/>
    <x v="58"/>
    <n v="493"/>
    <n v="1205"/>
    <n v="959"/>
    <n v="231"/>
    <n v="192"/>
    <n v="493"/>
    <n v="329"/>
    <n v="55"/>
    <n v="110"/>
    <x v="60"/>
    <n v="4561"/>
  </r>
  <r>
    <x v="62"/>
    <x v="59"/>
    <n v="272"/>
    <n v="272"/>
    <n v="191"/>
    <n v="164"/>
    <n v="136"/>
    <n v="204"/>
    <n v="272"/>
    <n v="272"/>
    <n v="442"/>
    <x v="61"/>
    <n v="3007"/>
  </r>
  <r>
    <x v="63"/>
    <x v="60"/>
    <n v="351"/>
    <n v="351"/>
    <n v="246"/>
    <n v="211"/>
    <n v="176"/>
    <n v="264"/>
    <n v="351"/>
    <n v="351"/>
    <n v="570"/>
    <x v="62"/>
    <n v="3880"/>
  </r>
  <r>
    <x v="1"/>
    <x v="61"/>
    <n v="1460"/>
    <n v="1460"/>
    <n v="1022"/>
    <n v="876"/>
    <n v="730"/>
    <n v="1095"/>
    <n v="1460"/>
    <n v="1460"/>
    <n v="2373"/>
    <x v="63"/>
    <n v="16134"/>
  </r>
  <r>
    <x v="64"/>
    <x v="62"/>
    <n v="1276"/>
    <n v="1276"/>
    <n v="1676"/>
    <n v="862"/>
    <n v="559"/>
    <n v="1077"/>
    <n v="1595"/>
    <n v="1117"/>
    <n v="798"/>
    <x v="64"/>
    <n v="13745"/>
  </r>
  <r>
    <x v="65"/>
    <x v="63"/>
    <n v="1549"/>
    <n v="1549"/>
    <n v="775"/>
    <n v="797"/>
    <n v="664"/>
    <n v="1162"/>
    <n v="1770"/>
    <n v="4424"/>
    <n v="4424"/>
    <x v="65"/>
    <n v="20211"/>
  </r>
  <r>
    <x v="66"/>
    <x v="64"/>
    <n v="807"/>
    <n v="1076"/>
    <n v="847"/>
    <n v="565"/>
    <n v="404"/>
    <n v="1008"/>
    <n v="1479"/>
    <n v="1748"/>
    <n v="941"/>
    <x v="66"/>
    <n v="11968"/>
  </r>
  <r>
    <x v="67"/>
    <x v="65"/>
    <n v="2126"/>
    <n v="2657"/>
    <n v="1675"/>
    <n v="1914"/>
    <n v="598"/>
    <n v="2491"/>
    <n v="2192"/>
    <n v="1595"/>
    <n v="1395"/>
    <x v="67"/>
    <n v="23020"/>
  </r>
  <r>
    <x v="68"/>
    <x v="66"/>
    <n v="468"/>
    <n v="584"/>
    <n v="369"/>
    <n v="421"/>
    <n v="132"/>
    <n v="548"/>
    <n v="482"/>
    <n v="351"/>
    <n v="307"/>
    <x v="68"/>
    <n v="5064"/>
  </r>
  <r>
    <x v="69"/>
    <x v="67"/>
    <n v="380"/>
    <n v="475"/>
    <n v="300"/>
    <n v="342"/>
    <n v="107"/>
    <n v="446"/>
    <n v="392"/>
    <n v="285"/>
    <n v="250"/>
    <x v="69"/>
    <n v="4117"/>
  </r>
  <r>
    <x v="2"/>
    <x v="68"/>
    <n v="409"/>
    <n v="511"/>
    <n v="322"/>
    <n v="369"/>
    <n v="115"/>
    <n v="480"/>
    <n v="422"/>
    <n v="307"/>
    <n v="269"/>
    <x v="70"/>
    <n v="4431"/>
  </r>
  <r>
    <x v="70"/>
    <x v="69"/>
    <n v="351"/>
    <n v="438"/>
    <n v="277"/>
    <n v="316"/>
    <n v="99"/>
    <n v="411"/>
    <n v="362"/>
    <n v="263"/>
    <n v="230"/>
    <x v="71"/>
    <n v="3799"/>
  </r>
  <r>
    <x v="70"/>
    <x v="69"/>
    <n v="351"/>
    <n v="438"/>
    <n v="277"/>
    <n v="316"/>
    <n v="99"/>
    <n v="411"/>
    <n v="362"/>
    <n v="263"/>
    <n v="230"/>
    <x v="71"/>
    <n v="3799"/>
  </r>
  <r>
    <x v="68"/>
    <x v="66"/>
    <n v="468"/>
    <n v="584"/>
    <n v="369"/>
    <n v="421"/>
    <n v="132"/>
    <n v="548"/>
    <n v="482"/>
    <n v="351"/>
    <n v="307"/>
    <x v="68"/>
    <n v="5064"/>
  </r>
  <r>
    <x v="71"/>
    <x v="70"/>
    <n v="497"/>
    <n v="621"/>
    <n v="392"/>
    <n v="447"/>
    <n v="140"/>
    <n v="582"/>
    <n v="512"/>
    <n v="373"/>
    <n v="326"/>
    <x v="72"/>
    <n v="5381"/>
  </r>
  <r>
    <x v="2"/>
    <x v="68"/>
    <n v="409"/>
    <n v="511"/>
    <n v="322"/>
    <n v="369"/>
    <n v="115"/>
    <n v="480"/>
    <n v="422"/>
    <n v="307"/>
    <n v="269"/>
    <x v="70"/>
    <n v="4431"/>
  </r>
  <r>
    <x v="72"/>
    <x v="71"/>
    <n v="555"/>
    <n v="694"/>
    <n v="438"/>
    <n v="500"/>
    <n v="157"/>
    <n v="651"/>
    <n v="573"/>
    <n v="417"/>
    <n v="365"/>
    <x v="73"/>
    <n v="6016"/>
  </r>
  <r>
    <x v="69"/>
    <x v="67"/>
    <n v="380"/>
    <n v="475"/>
    <n v="300"/>
    <n v="342"/>
    <n v="107"/>
    <n v="446"/>
    <n v="392"/>
    <n v="285"/>
    <n v="250"/>
    <x v="69"/>
    <n v="4117"/>
  </r>
  <r>
    <x v="4"/>
    <x v="72"/>
    <n v="292"/>
    <n v="365"/>
    <n v="231"/>
    <n v="263"/>
    <n v="83"/>
    <n v="343"/>
    <n v="302"/>
    <n v="219"/>
    <n v="192"/>
    <x v="74"/>
    <n v="3166"/>
  </r>
  <r>
    <x v="73"/>
    <x v="73"/>
    <n v="438"/>
    <n v="548"/>
    <n v="346"/>
    <n v="395"/>
    <n v="124"/>
    <n v="514"/>
    <n v="452"/>
    <n v="329"/>
    <n v="288"/>
    <x v="75"/>
    <n v="4749"/>
  </r>
  <r>
    <x v="71"/>
    <x v="70"/>
    <n v="497"/>
    <n v="621"/>
    <n v="392"/>
    <n v="447"/>
    <n v="140"/>
    <n v="582"/>
    <n v="512"/>
    <n v="373"/>
    <n v="326"/>
    <x v="72"/>
    <n v="5381"/>
  </r>
  <r>
    <x v="69"/>
    <x v="67"/>
    <n v="380"/>
    <n v="475"/>
    <n v="300"/>
    <n v="342"/>
    <n v="107"/>
    <n v="446"/>
    <n v="392"/>
    <n v="285"/>
    <n v="250"/>
    <x v="69"/>
    <n v="4117"/>
  </r>
  <r>
    <x v="74"/>
    <x v="74"/>
    <n v="2292"/>
    <n v="2619"/>
    <n v="2521"/>
    <n v="3929"/>
    <n v="2292"/>
    <n v="4665"/>
    <n v="1965"/>
    <n v="1474"/>
    <n v="1392"/>
    <x v="76"/>
    <n v="25115"/>
  </r>
  <r>
    <x v="37"/>
    <x v="75"/>
    <n v="734"/>
    <n v="2936"/>
    <n v="2955"/>
    <n v="1762"/>
    <n v="1101"/>
    <n v="2202"/>
    <n v="1101"/>
    <n v="413"/>
    <n v="390"/>
    <x v="77"/>
    <n v="14146"/>
  </r>
  <r>
    <x v="58"/>
    <x v="56"/>
    <n v="791"/>
    <n v="2240"/>
    <n v="1200"/>
    <n v="1266"/>
    <n v="1318"/>
    <n v="1680"/>
    <n v="659"/>
    <n v="149"/>
    <n v="396"/>
    <x v="78"/>
    <n v="9996"/>
  </r>
  <r>
    <x v="75"/>
    <x v="76"/>
    <n v="1641"/>
    <n v="3985"/>
    <n v="1805"/>
    <n v="2672"/>
    <n v="1641"/>
    <n v="2813"/>
    <n v="938"/>
    <n v="235"/>
    <n v="469"/>
    <x v="79"/>
    <n v="18310"/>
  </r>
  <r>
    <x v="76"/>
    <x v="77"/>
    <n v="1368"/>
    <n v="1710"/>
    <n v="1317"/>
    <n v="2052"/>
    <n v="1197"/>
    <n v="2437"/>
    <n v="684"/>
    <n v="513"/>
    <n v="342"/>
    <x v="80"/>
    <n v="13159"/>
  </r>
  <r>
    <x v="77"/>
    <x v="78"/>
    <n v="3664"/>
    <n v="3460"/>
    <n v="1141"/>
    <n v="611"/>
    <n v="102"/>
    <n v="306"/>
    <n v="611"/>
    <n v="1018"/>
    <n v="1222"/>
    <x v="81"/>
    <n v="19260"/>
  </r>
  <r>
    <x v="78"/>
    <x v="79"/>
    <n v="1810"/>
    <n v="4524"/>
    <n v="3167"/>
    <n v="408"/>
    <n v="566"/>
    <n v="1019"/>
    <n v="1584"/>
    <n v="1584"/>
    <n v="1131"/>
    <x v="82"/>
    <n v="20093"/>
  </r>
  <r>
    <x v="79"/>
    <x v="80"/>
    <n v="2102"/>
    <n v="2484"/>
    <n v="937"/>
    <n v="689"/>
    <n v="765"/>
    <n v="1290"/>
    <n v="1147"/>
    <n v="1529"/>
    <n v="1720"/>
    <x v="83"/>
    <n v="17059"/>
  </r>
  <r>
    <x v="80"/>
    <x v="81"/>
    <n v="2491"/>
    <n v="1812"/>
    <n v="1111"/>
    <n v="725"/>
    <n v="1510"/>
    <n v="2265"/>
    <n v="2416"/>
    <n v="3020"/>
    <n v="2718"/>
    <x v="84"/>
    <n v="26825"/>
  </r>
  <r>
    <x v="81"/>
    <x v="82"/>
    <n v="1458"/>
    <n v="1093"/>
    <n v="724"/>
    <n v="146"/>
    <n v="243"/>
    <n v="547"/>
    <n v="1701"/>
    <n v="1944"/>
    <n v="2672"/>
    <x v="85"/>
    <n v="23402"/>
  </r>
  <r>
    <x v="82"/>
    <x v="83"/>
    <n v="1255"/>
    <n v="471"/>
    <n v="312"/>
    <n v="63"/>
    <n v="105"/>
    <n v="236"/>
    <n v="837"/>
    <n v="3347"/>
    <n v="4811"/>
    <x v="86"/>
    <n v="20641"/>
  </r>
  <r>
    <x v="83"/>
    <x v="80"/>
    <n v="1911"/>
    <n v="1911"/>
    <n v="1004"/>
    <n v="717"/>
    <n v="1075"/>
    <n v="1075"/>
    <n v="2388"/>
    <n v="2627"/>
    <n v="2150"/>
    <x v="87"/>
    <n v="21545"/>
  </r>
  <r>
    <x v="84"/>
    <x v="84"/>
    <n v="2330"/>
    <n v="2663"/>
    <n v="1865"/>
    <n v="1598"/>
    <n v="1332"/>
    <n v="1998"/>
    <n v="2663"/>
    <n v="3328"/>
    <n v="3661"/>
    <x v="88"/>
    <n v="29427"/>
  </r>
  <r>
    <x v="85"/>
    <x v="85"/>
    <n v="2811"/>
    <n v="2811"/>
    <n v="1968"/>
    <n v="1687"/>
    <n v="1406"/>
    <n v="2109"/>
    <n v="2811"/>
    <n v="2811"/>
    <n v="4568"/>
    <x v="89"/>
    <n v="31065"/>
  </r>
  <r>
    <x v="86"/>
    <x v="86"/>
    <n v="2541"/>
    <n v="2287"/>
    <n v="1779"/>
    <n v="1220"/>
    <n v="1017"/>
    <n v="1716"/>
    <n v="2033"/>
    <n v="2033"/>
    <n v="1525"/>
    <x v="90"/>
    <n v="22250"/>
  </r>
  <r>
    <x v="87"/>
    <x v="87"/>
    <n v="845"/>
    <n v="191"/>
    <n v="355"/>
    <n v="102"/>
    <n v="43"/>
    <n v="96"/>
    <n v="1014"/>
    <n v="2873"/>
    <n v="2197"/>
    <x v="91"/>
    <n v="16673"/>
  </r>
  <r>
    <x v="88"/>
    <x v="88"/>
    <n v="3594"/>
    <n v="3081"/>
    <n v="1438"/>
    <n v="1541"/>
    <n v="386"/>
    <n v="963"/>
    <n v="2567"/>
    <n v="2824"/>
    <n v="771"/>
    <x v="92"/>
    <n v="233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ld"/>
    <x v="0"/>
    <m/>
    <n v="15684"/>
    <n v="15841"/>
    <n v="16090"/>
  </r>
  <r>
    <x v="1"/>
    <s v="Cold"/>
    <x v="0"/>
    <m/>
    <n v="21384"/>
    <n v="21598"/>
    <n v="21943"/>
  </r>
  <r>
    <x v="2"/>
    <s v="Cold"/>
    <x v="0"/>
    <m/>
    <n v="9981"/>
    <n v="10080"/>
    <n v="10241"/>
  </r>
  <r>
    <x v="3"/>
    <s v="Cold"/>
    <x v="0"/>
    <m/>
    <n v="12834"/>
    <n v="12963"/>
    <n v="13165"/>
  </r>
  <r>
    <x v="4"/>
    <s v="Cold"/>
    <x v="0"/>
    <m/>
    <n v="7132"/>
    <n v="7205"/>
    <n v="7323"/>
  </r>
  <r>
    <x v="5"/>
    <s v="Cold"/>
    <x v="0"/>
    <m/>
    <n v="4282"/>
    <n v="4325"/>
    <n v="4389"/>
  </r>
  <r>
    <x v="6"/>
    <s v="Hot"/>
    <x v="1"/>
    <m/>
    <n v="21964"/>
    <n v="22183"/>
    <n v="22906"/>
  </r>
  <r>
    <x v="7"/>
    <s v="Hot"/>
    <x v="1"/>
    <m/>
    <n v="24080"/>
    <n v="24322"/>
    <n v="25089"/>
  </r>
  <r>
    <x v="8"/>
    <s v="Hot"/>
    <x v="1"/>
    <m/>
    <n v="14717"/>
    <n v="14865"/>
    <n v="15085"/>
  </r>
  <r>
    <x v="9"/>
    <s v="Hot"/>
    <x v="1"/>
    <m/>
    <n v="10519"/>
    <n v="10624"/>
    <n v="10852"/>
  </r>
  <r>
    <x v="10"/>
    <s v="Hot"/>
    <x v="1"/>
    <m/>
    <n v="25887"/>
    <n v="26149"/>
    <n v="26720"/>
  </r>
  <r>
    <x v="11"/>
    <s v="Hot"/>
    <x v="1"/>
    <m/>
    <n v="28922"/>
    <n v="29211"/>
    <n v="29737"/>
  </r>
  <r>
    <x v="12"/>
    <s v="Hot"/>
    <x v="1"/>
    <m/>
    <n v="30643"/>
    <n v="30952"/>
    <n v="31482"/>
  </r>
  <r>
    <x v="13"/>
    <s v="Hot"/>
    <x v="1"/>
    <m/>
    <n v="31723"/>
    <n v="32042"/>
    <n v="32617"/>
  </r>
  <r>
    <x v="14"/>
    <s v="Cold"/>
    <x v="1"/>
    <m/>
    <n v="18149"/>
    <n v="18329"/>
    <n v="18674"/>
  </r>
  <r>
    <x v="15"/>
    <s v="Cold"/>
    <x v="1"/>
    <m/>
    <n v="19726"/>
    <n v="19922"/>
    <n v="20288"/>
  </r>
  <r>
    <x v="16"/>
    <s v="Cold"/>
    <x v="1"/>
    <m/>
    <n v="26508"/>
    <n v="26772"/>
    <n v="27395"/>
  </r>
  <r>
    <x v="17"/>
    <s v="Cold"/>
    <x v="1"/>
    <m/>
    <n v="29322"/>
    <n v="29613"/>
    <n v="30068"/>
  </r>
  <r>
    <x v="18"/>
    <s v="Hot"/>
    <x v="1"/>
    <m/>
    <n v="28192"/>
    <n v="28476"/>
    <n v="28959"/>
  </r>
  <r>
    <x v="19"/>
    <s v="Hot"/>
    <x v="1"/>
    <m/>
    <n v="20723"/>
    <n v="20930"/>
    <n v="21349"/>
  </r>
  <r>
    <x v="20"/>
    <s v="Hot"/>
    <x v="1"/>
    <m/>
    <n v="27005"/>
    <n v="27274"/>
    <n v="27836"/>
  </r>
  <r>
    <x v="21"/>
    <s v="Hot"/>
    <x v="1"/>
    <m/>
    <n v="29471"/>
    <n v="29764"/>
    <n v="30301"/>
  </r>
  <r>
    <x v="22"/>
    <s v="Hot"/>
    <x v="1"/>
    <m/>
    <n v="16968"/>
    <n v="17135"/>
    <n v="17492"/>
  </r>
  <r>
    <x v="23"/>
    <s v="Hot"/>
    <x v="1"/>
    <m/>
    <n v="25706"/>
    <n v="25962"/>
    <n v="26527"/>
  </r>
  <r>
    <x v="24"/>
    <s v="Hot"/>
    <x v="1"/>
    <m/>
    <n v="18343"/>
    <n v="18528"/>
    <n v="18850"/>
  </r>
  <r>
    <x v="25"/>
    <s v="Hot"/>
    <x v="1"/>
    <m/>
    <n v="13128"/>
    <n v="13258"/>
    <n v="13509"/>
  </r>
  <r>
    <x v="26"/>
    <s v="Hot"/>
    <x v="1"/>
    <m/>
    <n v="17039"/>
    <n v="17208"/>
    <n v="17521"/>
  </r>
  <r>
    <x v="27"/>
    <s v="Hot"/>
    <x v="0"/>
    <m/>
    <n v="21263"/>
    <n v="21474"/>
    <n v="21931"/>
  </r>
  <r>
    <x v="28"/>
    <s v="Hot"/>
    <x v="0"/>
    <m/>
    <n v="31417"/>
    <n v="31730"/>
    <n v="32391"/>
  </r>
  <r>
    <x v="29"/>
    <s v="Hot"/>
    <x v="0"/>
    <m/>
    <n v="18545"/>
    <n v="18730"/>
    <n v="19143"/>
  </r>
  <r>
    <x v="30"/>
    <s v="Hot"/>
    <x v="0"/>
    <m/>
    <n v="5861"/>
    <n v="5922"/>
    <n v="6075"/>
  </r>
  <r>
    <x v="31"/>
    <s v="Cold"/>
    <x v="0"/>
    <m/>
    <n v="11388"/>
    <n v="11502"/>
    <n v="11816"/>
  </r>
  <r>
    <x v="32"/>
    <s v="Cold"/>
    <x v="0"/>
    <m/>
    <n v="4883"/>
    <n v="4931"/>
    <n v="5052"/>
  </r>
  <r>
    <x v="33"/>
    <s v="Cold"/>
    <x v="0"/>
    <m/>
    <n v="1631"/>
    <n v="1648"/>
    <n v="1687"/>
  </r>
  <r>
    <x v="34"/>
    <s v="Cold"/>
    <x v="0"/>
    <m/>
    <n v="2607"/>
    <n v="2632"/>
    <n v="2690"/>
  </r>
  <r>
    <x v="35"/>
    <s v="Cold"/>
    <x v="0"/>
    <m/>
    <n v="656"/>
    <n v="662"/>
    <n v="676"/>
  </r>
  <r>
    <x v="36"/>
    <s v="Neutral"/>
    <x v="2"/>
    <m/>
    <n v="11253"/>
    <n v="11365"/>
    <n v="11579"/>
  </r>
  <r>
    <x v="37"/>
    <s v="Neutral"/>
    <x v="2"/>
    <m/>
    <n v="2105"/>
    <n v="2125"/>
    <n v="2159"/>
  </r>
  <r>
    <x v="38"/>
    <s v="Neutral"/>
    <x v="2"/>
    <m/>
    <n v="751"/>
    <n v="759"/>
    <n v="776"/>
  </r>
  <r>
    <x v="39"/>
    <s v="Hot"/>
    <x v="1"/>
    <m/>
    <n v="11618"/>
    <n v="11736"/>
    <n v="12027"/>
  </r>
  <r>
    <x v="40"/>
    <s v="Hot"/>
    <x v="1"/>
    <m/>
    <n v="31887"/>
    <n v="32206"/>
    <n v="32874"/>
  </r>
  <r>
    <x v="41"/>
    <s v="Hot"/>
    <x v="1"/>
    <m/>
    <n v="28161"/>
    <n v="28441"/>
    <n v="29129"/>
  </r>
  <r>
    <x v="42"/>
    <s v="Hot"/>
    <x v="1"/>
    <m/>
    <n v="11737"/>
    <n v="11856"/>
    <n v="12161"/>
  </r>
  <r>
    <x v="43"/>
    <s v="Cold"/>
    <x v="1"/>
    <m/>
    <n v="24962"/>
    <n v="25212"/>
    <n v="25651"/>
  </r>
  <r>
    <x v="44"/>
    <s v="Cold"/>
    <x v="1"/>
    <m/>
    <n v="11256"/>
    <n v="11369"/>
    <n v="11529"/>
  </r>
  <r>
    <x v="45"/>
    <s v="Cold"/>
    <x v="1"/>
    <m/>
    <n v="14521"/>
    <n v="14666"/>
    <n v="14865"/>
  </r>
  <r>
    <x v="46"/>
    <s v="Cold"/>
    <x v="1"/>
    <m/>
    <n v="19577"/>
    <n v="19773"/>
    <n v="20045"/>
  </r>
  <r>
    <x v="47"/>
    <s v="Cold"/>
    <x v="1"/>
    <m/>
    <n v="28663"/>
    <n v="28952"/>
    <n v="29350"/>
  </r>
  <r>
    <x v="48"/>
    <s v="Cold"/>
    <x v="1"/>
    <m/>
    <n v="14313"/>
    <n v="14455"/>
    <n v="14707"/>
  </r>
  <r>
    <x v="49"/>
    <s v="Cold"/>
    <x v="1"/>
    <m/>
    <n v="30678"/>
    <n v="30987"/>
    <n v="31707"/>
  </r>
  <r>
    <x v="50"/>
    <s v="Cold"/>
    <x v="1"/>
    <m/>
    <n v="29653"/>
    <n v="29949"/>
    <n v="30429"/>
  </r>
  <r>
    <x v="51"/>
    <s v="Neutral"/>
    <x v="3"/>
    <m/>
    <n v="48238"/>
    <n v="48720"/>
    <n v="49663"/>
  </r>
  <r>
    <x v="52"/>
    <s v="Neutral"/>
    <x v="3"/>
    <m/>
    <n v="26807"/>
    <n v="27074"/>
    <n v="27582"/>
  </r>
  <r>
    <x v="53"/>
    <s v="Neutral"/>
    <x v="3"/>
    <m/>
    <n v="1782"/>
    <n v="1802"/>
    <n v="1838"/>
  </r>
  <r>
    <x v="54"/>
    <s v="Neutral"/>
    <x v="3"/>
    <m/>
    <n v="1578"/>
    <n v="1591"/>
    <n v="1625"/>
  </r>
  <r>
    <x v="55"/>
    <s v="Neutral"/>
    <x v="3"/>
    <m/>
    <n v="1072"/>
    <n v="1082"/>
    <n v="1100"/>
  </r>
  <r>
    <x v="56"/>
    <s v="Neutral"/>
    <x v="4"/>
    <m/>
    <n v="14728"/>
    <n v="14874"/>
    <n v="15183"/>
  </r>
  <r>
    <x v="57"/>
    <s v="Cold"/>
    <x v="0"/>
    <m/>
    <n v="17320"/>
    <n v="17494"/>
    <n v="17826"/>
  </r>
  <r>
    <x v="58"/>
    <s v="Neutral"/>
    <x v="2"/>
    <m/>
    <n v="1413"/>
    <n v="1428"/>
    <n v="1449"/>
  </r>
  <r>
    <x v="59"/>
    <s v="Neutral"/>
    <x v="5"/>
    <m/>
    <n v="591"/>
    <n v="598"/>
    <n v="613"/>
  </r>
  <r>
    <x v="60"/>
    <s v="Neutral"/>
    <x v="2"/>
    <m/>
    <n v="1094"/>
    <n v="1104"/>
    <n v="1118"/>
  </r>
  <r>
    <x v="61"/>
    <s v="Cold"/>
    <x v="0"/>
    <m/>
    <n v="4561"/>
    <n v="4608"/>
    <n v="4669"/>
  </r>
  <r>
    <x v="62"/>
    <s v="Hot"/>
    <x v="4"/>
    <m/>
    <n v="3007"/>
    <n v="3038"/>
    <n v="3101"/>
  </r>
  <r>
    <x v="63"/>
    <s v="Cold"/>
    <x v="0"/>
    <m/>
    <n v="3880"/>
    <n v="3922"/>
    <n v="4001"/>
  </r>
  <r>
    <x v="64"/>
    <s v="Cold"/>
    <x v="0"/>
    <m/>
    <n v="16134"/>
    <n v="16297"/>
    <n v="16583"/>
  </r>
  <r>
    <x v="65"/>
    <s v="Hot"/>
    <x v="1"/>
    <m/>
    <n v="13745"/>
    <n v="13885"/>
    <n v="14156"/>
  </r>
  <r>
    <x v="66"/>
    <s v="Cold"/>
    <x v="1"/>
    <m/>
    <n v="20211"/>
    <n v="20413"/>
    <n v="20710"/>
  </r>
  <r>
    <x v="67"/>
    <s v="Cold"/>
    <x v="1"/>
    <m/>
    <n v="11968"/>
    <n v="12087"/>
    <n v="12297"/>
  </r>
  <r>
    <x v="68"/>
    <s v="Cold"/>
    <x v="1"/>
    <m/>
    <n v="23020"/>
    <n v="23252"/>
    <n v="23642"/>
  </r>
  <r>
    <x v="69"/>
    <s v="Cold"/>
    <x v="0"/>
    <m/>
    <n v="5064"/>
    <n v="5115"/>
    <n v="5200"/>
  </r>
  <r>
    <x v="70"/>
    <s v="Cold"/>
    <x v="0"/>
    <m/>
    <n v="4117"/>
    <n v="4159"/>
    <n v="4223"/>
  </r>
  <r>
    <x v="71"/>
    <s v="Cold"/>
    <x v="0"/>
    <m/>
    <n v="4431"/>
    <n v="4475"/>
    <n v="4546"/>
  </r>
  <r>
    <x v="72"/>
    <s v="Cold"/>
    <x v="0"/>
    <m/>
    <n v="3799"/>
    <n v="3837"/>
    <n v="3899"/>
  </r>
  <r>
    <x v="73"/>
    <s v="Cold"/>
    <x v="0"/>
    <m/>
    <n v="3799"/>
    <n v="3837"/>
    <n v="3895"/>
  </r>
  <r>
    <x v="74"/>
    <s v="Cold"/>
    <x v="0"/>
    <m/>
    <n v="5064"/>
    <n v="5115"/>
    <n v="5195"/>
  </r>
  <r>
    <x v="75"/>
    <s v="Cold"/>
    <x v="0"/>
    <m/>
    <n v="5381"/>
    <n v="5433"/>
    <n v="5514"/>
  </r>
  <r>
    <x v="76"/>
    <s v="Cold"/>
    <x v="0"/>
    <m/>
    <n v="4431"/>
    <n v="4475"/>
    <n v="4542"/>
  </r>
  <r>
    <x v="77"/>
    <s v="Cold"/>
    <x v="0"/>
    <m/>
    <n v="6016"/>
    <n v="6078"/>
    <n v="6181"/>
  </r>
  <r>
    <x v="78"/>
    <s v="Cold"/>
    <x v="0"/>
    <m/>
    <n v="4117"/>
    <n v="4159"/>
    <n v="4231"/>
  </r>
  <r>
    <x v="79"/>
    <s v="Cold"/>
    <x v="0"/>
    <m/>
    <n v="3166"/>
    <n v="3198"/>
    <n v="3248"/>
  </r>
  <r>
    <x v="80"/>
    <s v="Cold"/>
    <x v="0"/>
    <m/>
    <n v="4749"/>
    <n v="4794"/>
    <n v="4869"/>
  </r>
  <r>
    <x v="81"/>
    <s v="Cold"/>
    <x v="0"/>
    <m/>
    <n v="5381"/>
    <n v="5433"/>
    <n v="5519"/>
  </r>
  <r>
    <x v="82"/>
    <s v="Cold"/>
    <x v="0"/>
    <m/>
    <n v="4117"/>
    <n v="4159"/>
    <n v="4231"/>
  </r>
  <r>
    <x v="83"/>
    <s v="Cold"/>
    <x v="1"/>
    <m/>
    <n v="25115"/>
    <n v="25367"/>
    <n v="25716"/>
  </r>
  <r>
    <x v="84"/>
    <s v="Cold"/>
    <x v="1"/>
    <m/>
    <n v="14146"/>
    <n v="14288"/>
    <n v="14475"/>
  </r>
  <r>
    <x v="85"/>
    <s v="Cold"/>
    <x v="1"/>
    <m/>
    <n v="9996"/>
    <n v="10096"/>
    <n v="10233"/>
  </r>
  <r>
    <x v="86"/>
    <s v="Cold"/>
    <x v="1"/>
    <m/>
    <n v="18310"/>
    <n v="18491"/>
    <n v="18739"/>
  </r>
  <r>
    <x v="87"/>
    <s v="Cold"/>
    <x v="1"/>
    <m/>
    <n v="13159"/>
    <n v="13290"/>
    <n v="13498"/>
  </r>
  <r>
    <x v="88"/>
    <s v="Cold"/>
    <x v="1"/>
    <m/>
    <n v="19260"/>
    <n v="19452"/>
    <n v="19905"/>
  </r>
  <r>
    <x v="89"/>
    <s v="Cold"/>
    <x v="1"/>
    <m/>
    <n v="20093"/>
    <n v="20295"/>
    <n v="20646"/>
  </r>
  <r>
    <x v="90"/>
    <s v="Cold"/>
    <x v="1"/>
    <m/>
    <n v="17059"/>
    <n v="17228"/>
    <n v="17526"/>
  </r>
  <r>
    <x v="91"/>
    <s v="Cold"/>
    <x v="1"/>
    <m/>
    <n v="26825"/>
    <n v="27093"/>
    <n v="27692"/>
  </r>
  <r>
    <x v="92"/>
    <s v="Cold"/>
    <x v="1"/>
    <m/>
    <n v="23402"/>
    <n v="23635"/>
    <n v="24179"/>
  </r>
  <r>
    <x v="93"/>
    <s v="Cold"/>
    <x v="1"/>
    <m/>
    <n v="20641"/>
    <n v="20846"/>
    <n v="21450"/>
  </r>
  <r>
    <x v="94"/>
    <s v="Neutral"/>
    <x v="1"/>
    <m/>
    <n v="21545"/>
    <n v="21761"/>
    <n v="22229"/>
  </r>
  <r>
    <x v="95"/>
    <s v="Neutral"/>
    <x v="1"/>
    <m/>
    <n v="29427"/>
    <n v="29723"/>
    <n v="30342"/>
  </r>
  <r>
    <x v="96"/>
    <s v="Neutral"/>
    <x v="1"/>
    <m/>
    <n v="31065"/>
    <n v="31376"/>
    <n v="32026"/>
  </r>
  <r>
    <x v="97"/>
    <s v="Neutral"/>
    <x v="1"/>
    <m/>
    <n v="22250"/>
    <n v="22471"/>
    <n v="22877"/>
  </r>
  <r>
    <x v="98"/>
    <s v="Cold"/>
    <x v="1"/>
    <m/>
    <n v="16673"/>
    <n v="16840"/>
    <n v="17327"/>
  </r>
  <r>
    <x v="99"/>
    <s v="Neutral"/>
    <x v="1"/>
    <m/>
    <n v="23326"/>
    <n v="23560"/>
    <n v="23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709" dataOnRows="1" applyNumberFormats="0" applyBorderFormats="0" applyFontFormats="0" applyPatternFormats="0" applyAlignmentFormats="0" applyWidthHeightFormats="1" dataCaption="2011" updatedVersion="7" minRefreshableVersion="3" useAutoFormatting="1" itemPrintTitles="1" createdVersion="7" indent="0" compact="0" compactData="0" multipleFieldFilters="0" chartFormat="1">
  <location ref="P3:Q15" firstHeaderRow="1" firstDataRow="1" firstDataCol="1"/>
  <pivotFields count="13">
    <pivotField dataField="1" compact="0" numFmtId="164" outline="0" showAll="0">
      <items count="90">
        <item x="60"/>
        <item x="59"/>
        <item x="61"/>
        <item x="38"/>
        <item x="55"/>
        <item x="58"/>
        <item x="35"/>
        <item x="53"/>
        <item x="54"/>
        <item x="48"/>
        <item x="37"/>
        <item x="62"/>
        <item x="5"/>
        <item x="15"/>
        <item x="63"/>
        <item x="44"/>
        <item x="33"/>
        <item x="45"/>
        <item x="50"/>
        <item x="4"/>
        <item x="70"/>
        <item x="34"/>
        <item x="69"/>
        <item x="2"/>
        <item x="76"/>
        <item x="73"/>
        <item x="68"/>
        <item x="71"/>
        <item x="74"/>
        <item x="3"/>
        <item x="72"/>
        <item x="0"/>
        <item x="14"/>
        <item x="56"/>
        <item x="32"/>
        <item x="9"/>
        <item x="16"/>
        <item x="75"/>
        <item x="8"/>
        <item x="57"/>
        <item x="36"/>
        <item x="30"/>
        <item x="49"/>
        <item x="66"/>
        <item x="1"/>
        <item x="65"/>
        <item x="79"/>
        <item x="46"/>
        <item x="25"/>
        <item x="86"/>
        <item x="64"/>
        <item x="78"/>
        <item x="80"/>
        <item x="39"/>
        <item x="22"/>
        <item x="42"/>
        <item x="77"/>
        <item x="24"/>
        <item x="26"/>
        <item x="19"/>
        <item x="31"/>
        <item x="27"/>
        <item x="43"/>
        <item x="85"/>
        <item x="23"/>
        <item x="47"/>
        <item x="10"/>
        <item x="17"/>
        <item x="83"/>
        <item x="52"/>
        <item x="20"/>
        <item x="82"/>
        <item x="88"/>
        <item x="11"/>
        <item x="67"/>
        <item x="84"/>
        <item x="29"/>
        <item x="21"/>
        <item x="12"/>
        <item x="13"/>
        <item x="18"/>
        <item x="41"/>
        <item x="6"/>
        <item x="51"/>
        <item x="87"/>
        <item x="81"/>
        <item x="7"/>
        <item x="28"/>
        <item x="40"/>
        <item t="default"/>
      </items>
    </pivotField>
    <pivotField dataField="1" compact="0" numFmtId="164" outline="0" showAll="0">
      <items count="90">
        <item x="33"/>
        <item x="57"/>
        <item x="36"/>
        <item x="31"/>
        <item x="56"/>
        <item x="53"/>
        <item x="32"/>
        <item x="52"/>
        <item x="51"/>
        <item x="35"/>
        <item x="59"/>
        <item x="5"/>
        <item x="75"/>
        <item x="30"/>
        <item x="46"/>
        <item x="77"/>
        <item x="60"/>
        <item x="72"/>
        <item x="58"/>
        <item x="69"/>
        <item x="4"/>
        <item x="15"/>
        <item x="67"/>
        <item x="68"/>
        <item x="73"/>
        <item x="66"/>
        <item x="70"/>
        <item x="14"/>
        <item x="2"/>
        <item x="9"/>
        <item x="48"/>
        <item x="71"/>
        <item x="3"/>
        <item x="16"/>
        <item x="76"/>
        <item x="74"/>
        <item x="0"/>
        <item x="37"/>
        <item x="47"/>
        <item x="8"/>
        <item x="43"/>
        <item x="64"/>
        <item x="25"/>
        <item x="62"/>
        <item x="34"/>
        <item x="63"/>
        <item x="1"/>
        <item x="61"/>
        <item x="22"/>
        <item x="40"/>
        <item x="79"/>
        <item x="24"/>
        <item x="45"/>
        <item x="23"/>
        <item x="54"/>
        <item x="29"/>
        <item x="44"/>
        <item x="80"/>
        <item x="26"/>
        <item x="42"/>
        <item x="28"/>
        <item x="41"/>
        <item x="19"/>
        <item x="55"/>
        <item x="10"/>
        <item x="50"/>
        <item x="20"/>
        <item x="18"/>
        <item x="88"/>
        <item x="11"/>
        <item x="65"/>
        <item x="84"/>
        <item x="17"/>
        <item x="21"/>
        <item x="12"/>
        <item x="86"/>
        <item x="85"/>
        <item x="13"/>
        <item x="87"/>
        <item x="27"/>
        <item x="83"/>
        <item x="78"/>
        <item x="6"/>
        <item x="81"/>
        <item x="82"/>
        <item x="38"/>
        <item x="39"/>
        <item x="7"/>
        <item x="49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>
      <items count="94">
        <item x="59"/>
        <item x="57"/>
        <item x="54"/>
        <item x="58"/>
        <item x="60"/>
        <item x="38"/>
        <item x="77"/>
        <item x="35"/>
        <item x="78"/>
        <item x="37"/>
        <item x="74"/>
        <item x="53"/>
        <item x="5"/>
        <item x="71"/>
        <item x="52"/>
        <item x="69"/>
        <item x="70"/>
        <item x="75"/>
        <item x="68"/>
        <item x="79"/>
        <item x="45"/>
        <item x="33"/>
        <item x="72"/>
        <item x="44"/>
        <item x="4"/>
        <item x="73"/>
        <item x="61"/>
        <item x="76"/>
        <item x="34"/>
        <item x="2"/>
        <item x="62"/>
        <item x="3"/>
        <item x="8"/>
        <item x="0"/>
        <item x="65"/>
        <item x="46"/>
        <item x="47"/>
        <item x="80"/>
        <item x="32"/>
        <item x="36"/>
        <item x="66"/>
        <item x="1"/>
        <item x="30"/>
        <item x="9"/>
        <item x="64"/>
        <item x="92"/>
        <item x="67"/>
        <item x="15"/>
        <item x="43"/>
        <item x="25"/>
        <item x="83"/>
        <item x="55"/>
        <item x="82"/>
        <item x="24"/>
        <item x="56"/>
        <item x="63"/>
        <item x="31"/>
        <item x="42"/>
        <item x="17"/>
        <item x="49"/>
        <item x="39"/>
        <item x="14"/>
        <item x="19"/>
        <item x="26"/>
        <item x="22"/>
        <item x="90"/>
        <item x="81"/>
        <item x="23"/>
        <item x="10"/>
        <item x="87"/>
        <item x="51"/>
        <item x="29"/>
        <item x="18"/>
        <item x="11"/>
        <item x="88"/>
        <item x="91"/>
        <item x="21"/>
        <item x="12"/>
        <item x="16"/>
        <item x="40"/>
        <item x="13"/>
        <item x="27"/>
        <item x="20"/>
        <item x="89"/>
        <item x="48"/>
        <item x="41"/>
        <item x="86"/>
        <item x="84"/>
        <item x="6"/>
        <item x="85"/>
        <item x="7"/>
        <item x="28"/>
        <item x="50"/>
        <item t="default"/>
      </items>
    </pivotField>
    <pivotField compact="0" outline="0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Sum of January 2011 Sales" fld="0" baseField="0" baseItem="0"/>
    <dataField name="Sum of February 2011 Sales" fld="1" baseField="0" baseItem="0"/>
    <dataField name="Sum of March 2011 Sales" fld="2" baseField="0" baseItem="0"/>
    <dataField name="Sum of April 2011 Sales" fld="3" baseField="0" baseItem="0"/>
    <dataField name="Sum of May 2011 Sales" fld="4" baseField="0" baseItem="0"/>
    <dataField name="Sum of June 2011 Sales" fld="5" baseField="0" baseItem="0"/>
    <dataField name="Sum of July 2011 Sales" fld="6" baseField="0" baseItem="0"/>
    <dataField name="Sum of August 2011 Sales" fld="7" baseField="0" baseItem="0"/>
    <dataField name="Sum of September 2011 Sales" fld="8" baseField="0" baseItem="0"/>
    <dataField name="Sum of October 2011 Sales" fld="9" baseField="0" baseItem="0"/>
    <dataField name="Sum of November 2011 Sales" fld="10" baseField="0" baseItem="0"/>
    <dataField name="Sum of December 2011 Sales" fld="11" baseField="0" baseItem="0"/>
  </dataFields>
  <formats count="9">
    <format dxfId="0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field="-2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outline="0" collapsedLevelsAreSubtotals="1" fieldPosition="0"/>
    </format>
    <format dxfId="5">
      <pivotArea field="-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field="-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7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3:Q105" firstHeaderRow="1" firstDataRow="2" firstDataCol="1"/>
  <pivotFields count="7">
    <pivotField axis="axisRow" showAll="0" sortType="ascending">
      <items count="101">
        <item x="51"/>
        <item x="54"/>
        <item x="52"/>
        <item x="55"/>
        <item x="53"/>
        <item x="60"/>
        <item x="14"/>
        <item x="49"/>
        <item x="45"/>
        <item x="22"/>
        <item x="61"/>
        <item x="15"/>
        <item x="96"/>
        <item x="62"/>
        <item x="57"/>
        <item x="99"/>
        <item x="89"/>
        <item x="28"/>
        <item x="8"/>
        <item x="26"/>
        <item x="94"/>
        <item x="20"/>
        <item x="74"/>
        <item x="81"/>
        <item x="38"/>
        <item x="40"/>
        <item x="39"/>
        <item x="50"/>
        <item x="46"/>
        <item x="47"/>
        <item x="83"/>
        <item x="33"/>
        <item x="43"/>
        <item x="37"/>
        <item x="36"/>
        <item x="27"/>
        <item x="0"/>
        <item x="31"/>
        <item x="87"/>
        <item x="9"/>
        <item x="1"/>
        <item x="63"/>
        <item x="3"/>
        <item x="5"/>
        <item x="13"/>
        <item x="12"/>
        <item x="10"/>
        <item x="11"/>
        <item x="7"/>
        <item x="75"/>
        <item x="82"/>
        <item x="21"/>
        <item x="98"/>
        <item x="65"/>
        <item x="58"/>
        <item x="6"/>
        <item x="97"/>
        <item x="30"/>
        <item x="92"/>
        <item x="73"/>
        <item x="80"/>
        <item x="17"/>
        <item x="48"/>
        <item x="70"/>
        <item x="44"/>
        <item x="77"/>
        <item x="71"/>
        <item x="78"/>
        <item x="66"/>
        <item x="90"/>
        <item x="86"/>
        <item x="29"/>
        <item x="59"/>
        <item x="56"/>
        <item x="19"/>
        <item x="23"/>
        <item x="16"/>
        <item x="69"/>
        <item x="34"/>
        <item x="76"/>
        <item x="24"/>
        <item x="2"/>
        <item x="93"/>
        <item x="18"/>
        <item x="95"/>
        <item x="64"/>
        <item x="25"/>
        <item x="85"/>
        <item x="88"/>
        <item x="4"/>
        <item x="72"/>
        <item x="35"/>
        <item x="79"/>
        <item x="68"/>
        <item x="67"/>
        <item x="41"/>
        <item x="84"/>
        <item x="42"/>
        <item x="91"/>
        <item x="32"/>
        <item t="default"/>
      </items>
    </pivotField>
    <pivotField showAll="0"/>
    <pivotField showAll="0">
      <items count="7">
        <item x="0"/>
        <item x="2"/>
        <item x="1"/>
        <item x="3"/>
        <item x="5"/>
        <item x="4"/>
        <item t="default"/>
      </items>
    </pivotField>
    <pivotField showAll="0"/>
    <pivotField dataField="1" numFmtId="166" showAll="0"/>
    <pivotField dataField="1" showAll="0"/>
    <pivotField dataField="1" numFmtId="166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1 SALES" fld="4" baseField="0" baseItem="0"/>
    <dataField name="Sum of TOTAL 2012 SALES" fld="5" baseField="0" baseItem="0"/>
    <dataField name="Sum of TOTAL 2013 SALES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8" sqref="C8"/>
    </sheetView>
  </sheetViews>
  <sheetFormatPr defaultColWidth="9.140625" defaultRowHeight="15"/>
  <cols>
    <col min="1" max="16384" width="9.140625" style="4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pane xSplit="4" ySplit="1" topLeftCell="E2" activePane="bottomRight" state="frozen"/>
      <selection pane="bottomRight" activeCell="E2" sqref="E2"/>
      <selection pane="bottomLeft" activeCell="A2" sqref="A2"/>
      <selection pane="topRight" activeCell="E1" sqref="E1"/>
    </sheetView>
  </sheetViews>
  <sheetFormatPr defaultRowHeight="15"/>
  <cols>
    <col min="1" max="1" width="6.7109375" bestFit="1" customWidth="1"/>
    <col min="2" max="2" width="31.42578125" bestFit="1" customWidth="1"/>
    <col min="3" max="3" width="14.85546875" bestFit="1" customWidth="1"/>
    <col min="4" max="4" width="18.5703125" bestFit="1" customWidth="1"/>
    <col min="5" max="5" width="12.5703125" bestFit="1" customWidth="1"/>
    <col min="6" max="6" width="13.42578125" style="16" customWidth="1"/>
    <col min="7" max="7" width="13.7109375" style="7" bestFit="1" customWidth="1"/>
    <col min="8" max="8" width="12.28515625" style="16" customWidth="1"/>
    <col min="9" max="9" width="9.85546875" bestFit="1" customWidth="1"/>
  </cols>
  <sheetData>
    <row r="1" spans="1:9" s="2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5</v>
      </c>
      <c r="G1" s="6" t="s">
        <v>6</v>
      </c>
      <c r="H1" s="15" t="s">
        <v>7</v>
      </c>
      <c r="I1" s="2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F2" s="16">
        <v>15684</v>
      </c>
      <c r="G2" s="12">
        <v>15841</v>
      </c>
      <c r="H2" s="16">
        <v>16090</v>
      </c>
    </row>
    <row r="3" spans="1:9">
      <c r="A3">
        <v>2</v>
      </c>
      <c r="B3" t="s">
        <v>12</v>
      </c>
      <c r="C3" t="s">
        <v>10</v>
      </c>
      <c r="D3" t="s">
        <v>11</v>
      </c>
      <c r="F3" s="16">
        <v>21384</v>
      </c>
      <c r="G3" s="13">
        <v>21598</v>
      </c>
      <c r="H3" s="16">
        <v>21943</v>
      </c>
      <c r="I3" s="16"/>
    </row>
    <row r="4" spans="1:9">
      <c r="A4">
        <v>3</v>
      </c>
      <c r="B4" t="s">
        <v>13</v>
      </c>
      <c r="C4" t="s">
        <v>10</v>
      </c>
      <c r="D4" t="s">
        <v>11</v>
      </c>
      <c r="F4" s="16">
        <v>9981</v>
      </c>
      <c r="G4" s="12">
        <v>10080</v>
      </c>
      <c r="H4" s="16">
        <v>10241</v>
      </c>
    </row>
    <row r="5" spans="1:9">
      <c r="A5">
        <v>4</v>
      </c>
      <c r="B5" t="s">
        <v>14</v>
      </c>
      <c r="C5" t="s">
        <v>10</v>
      </c>
      <c r="D5" t="s">
        <v>11</v>
      </c>
      <c r="F5" s="16">
        <v>12834</v>
      </c>
      <c r="G5" s="12">
        <v>12963</v>
      </c>
      <c r="H5" s="16">
        <v>13165</v>
      </c>
    </row>
    <row r="6" spans="1:9">
      <c r="A6">
        <v>5</v>
      </c>
      <c r="B6" t="s">
        <v>15</v>
      </c>
      <c r="C6" t="s">
        <v>10</v>
      </c>
      <c r="D6" t="s">
        <v>11</v>
      </c>
      <c r="F6" s="16">
        <v>7132</v>
      </c>
      <c r="G6" s="12">
        <v>7205</v>
      </c>
      <c r="H6" s="16">
        <v>7323</v>
      </c>
    </row>
    <row r="7" spans="1:9">
      <c r="A7">
        <v>6</v>
      </c>
      <c r="B7" t="s">
        <v>16</v>
      </c>
      <c r="C7" t="s">
        <v>10</v>
      </c>
      <c r="D7" t="s">
        <v>11</v>
      </c>
      <c r="F7" s="16">
        <v>4282</v>
      </c>
      <c r="G7" s="12">
        <v>4325</v>
      </c>
      <c r="H7" s="16">
        <v>4389</v>
      </c>
    </row>
    <row r="8" spans="1:9">
      <c r="A8">
        <v>7</v>
      </c>
      <c r="B8" t="s">
        <v>17</v>
      </c>
      <c r="C8" t="s">
        <v>18</v>
      </c>
      <c r="D8" t="s">
        <v>19</v>
      </c>
      <c r="F8" s="16">
        <v>21964</v>
      </c>
      <c r="G8" s="12">
        <v>22183</v>
      </c>
      <c r="H8" s="16">
        <v>22906</v>
      </c>
    </row>
    <row r="9" spans="1:9">
      <c r="A9">
        <v>8</v>
      </c>
      <c r="B9" t="s">
        <v>20</v>
      </c>
      <c r="C9" t="s">
        <v>18</v>
      </c>
      <c r="D9" t="s">
        <v>19</v>
      </c>
      <c r="F9" s="16">
        <v>24080</v>
      </c>
      <c r="G9" s="12">
        <v>24322</v>
      </c>
      <c r="H9" s="16">
        <v>25089</v>
      </c>
    </row>
    <row r="10" spans="1:9">
      <c r="A10">
        <v>9</v>
      </c>
      <c r="B10" t="s">
        <v>21</v>
      </c>
      <c r="C10" t="s">
        <v>18</v>
      </c>
      <c r="D10" t="s">
        <v>19</v>
      </c>
      <c r="F10" s="16">
        <v>14717</v>
      </c>
      <c r="G10" s="12">
        <v>14865</v>
      </c>
      <c r="H10" s="16">
        <v>15085</v>
      </c>
    </row>
    <row r="11" spans="1:9">
      <c r="A11">
        <v>10</v>
      </c>
      <c r="B11" t="s">
        <v>22</v>
      </c>
      <c r="C11" t="s">
        <v>18</v>
      </c>
      <c r="D11" t="s">
        <v>19</v>
      </c>
      <c r="F11" s="16">
        <v>10519</v>
      </c>
      <c r="G11" s="12">
        <v>10624</v>
      </c>
      <c r="H11" s="16">
        <v>10852</v>
      </c>
    </row>
    <row r="12" spans="1:9">
      <c r="A12">
        <v>11</v>
      </c>
      <c r="B12" t="s">
        <v>23</v>
      </c>
      <c r="C12" t="s">
        <v>18</v>
      </c>
      <c r="D12" t="s">
        <v>19</v>
      </c>
      <c r="F12" s="16">
        <v>25887</v>
      </c>
      <c r="G12" s="12">
        <v>26149</v>
      </c>
      <c r="H12" s="16">
        <v>26720</v>
      </c>
    </row>
    <row r="13" spans="1:9">
      <c r="A13">
        <v>12</v>
      </c>
      <c r="B13" t="s">
        <v>24</v>
      </c>
      <c r="C13" t="s">
        <v>18</v>
      </c>
      <c r="D13" t="s">
        <v>19</v>
      </c>
      <c r="F13" s="16">
        <v>28922</v>
      </c>
      <c r="G13" s="12">
        <v>29211</v>
      </c>
      <c r="H13" s="16">
        <v>29737</v>
      </c>
    </row>
    <row r="14" spans="1:9">
      <c r="A14">
        <v>13</v>
      </c>
      <c r="B14" t="s">
        <v>25</v>
      </c>
      <c r="C14" t="s">
        <v>18</v>
      </c>
      <c r="D14" t="s">
        <v>19</v>
      </c>
      <c r="F14" s="16">
        <v>30643</v>
      </c>
      <c r="G14" s="12">
        <v>30952</v>
      </c>
      <c r="H14" s="16">
        <v>31482</v>
      </c>
    </row>
    <row r="15" spans="1:9">
      <c r="A15">
        <v>14</v>
      </c>
      <c r="B15" t="s">
        <v>26</v>
      </c>
      <c r="C15" t="s">
        <v>18</v>
      </c>
      <c r="D15" t="s">
        <v>19</v>
      </c>
      <c r="F15" s="16">
        <v>31723</v>
      </c>
      <c r="G15" s="12">
        <v>32042</v>
      </c>
      <c r="H15" s="16">
        <v>32617</v>
      </c>
    </row>
    <row r="16" spans="1:9">
      <c r="A16">
        <v>15</v>
      </c>
      <c r="B16" t="s">
        <v>27</v>
      </c>
      <c r="C16" t="s">
        <v>10</v>
      </c>
      <c r="D16" t="s">
        <v>19</v>
      </c>
      <c r="F16" s="16">
        <v>18149</v>
      </c>
      <c r="G16" s="12">
        <v>18329</v>
      </c>
      <c r="H16" s="16">
        <v>18674</v>
      </c>
    </row>
    <row r="17" spans="1:8">
      <c r="A17">
        <v>16</v>
      </c>
      <c r="B17" t="s">
        <v>28</v>
      </c>
      <c r="C17" t="s">
        <v>10</v>
      </c>
      <c r="D17" t="s">
        <v>19</v>
      </c>
      <c r="F17" s="16">
        <v>19726</v>
      </c>
      <c r="G17" s="12">
        <v>19922</v>
      </c>
      <c r="H17" s="16">
        <v>20288</v>
      </c>
    </row>
    <row r="18" spans="1:8">
      <c r="A18">
        <v>17</v>
      </c>
      <c r="B18" t="s">
        <v>29</v>
      </c>
      <c r="C18" t="s">
        <v>10</v>
      </c>
      <c r="D18" t="s">
        <v>19</v>
      </c>
      <c r="F18" s="16">
        <v>26508</v>
      </c>
      <c r="G18" s="12">
        <v>26772</v>
      </c>
      <c r="H18" s="16">
        <v>27395</v>
      </c>
    </row>
    <row r="19" spans="1:8">
      <c r="A19">
        <v>18</v>
      </c>
      <c r="B19" t="s">
        <v>30</v>
      </c>
      <c r="C19" t="s">
        <v>10</v>
      </c>
      <c r="D19" t="s">
        <v>19</v>
      </c>
      <c r="F19" s="16">
        <v>29322</v>
      </c>
      <c r="G19" s="12">
        <v>29613</v>
      </c>
      <c r="H19" s="16">
        <v>30068</v>
      </c>
    </row>
    <row r="20" spans="1:8">
      <c r="A20">
        <v>19</v>
      </c>
      <c r="B20" t="s">
        <v>31</v>
      </c>
      <c r="C20" t="s">
        <v>18</v>
      </c>
      <c r="D20" t="s">
        <v>19</v>
      </c>
      <c r="F20" s="16">
        <v>28192</v>
      </c>
      <c r="G20" s="12">
        <v>28476</v>
      </c>
      <c r="H20" s="16">
        <v>28959</v>
      </c>
    </row>
    <row r="21" spans="1:8">
      <c r="A21">
        <v>20</v>
      </c>
      <c r="B21" t="s">
        <v>32</v>
      </c>
      <c r="C21" t="s">
        <v>18</v>
      </c>
      <c r="D21" t="s">
        <v>19</v>
      </c>
      <c r="F21" s="16">
        <v>20723</v>
      </c>
      <c r="G21" s="12">
        <v>20930</v>
      </c>
      <c r="H21" s="16">
        <v>21349</v>
      </c>
    </row>
    <row r="22" spans="1:8">
      <c r="A22">
        <v>21</v>
      </c>
      <c r="B22" t="s">
        <v>33</v>
      </c>
      <c r="C22" t="s">
        <v>18</v>
      </c>
      <c r="D22" t="s">
        <v>19</v>
      </c>
      <c r="F22" s="16">
        <v>27005</v>
      </c>
      <c r="G22" s="12">
        <v>27274</v>
      </c>
      <c r="H22" s="16">
        <v>27836</v>
      </c>
    </row>
    <row r="23" spans="1:8">
      <c r="A23">
        <v>22</v>
      </c>
      <c r="B23" t="s">
        <v>34</v>
      </c>
      <c r="C23" t="s">
        <v>18</v>
      </c>
      <c r="D23" t="s">
        <v>19</v>
      </c>
      <c r="F23" s="16">
        <v>29471</v>
      </c>
      <c r="G23" s="12">
        <v>29764</v>
      </c>
      <c r="H23" s="16">
        <v>30301</v>
      </c>
    </row>
    <row r="24" spans="1:8">
      <c r="A24">
        <v>23</v>
      </c>
      <c r="B24" t="s">
        <v>35</v>
      </c>
      <c r="C24" t="s">
        <v>18</v>
      </c>
      <c r="D24" t="s">
        <v>19</v>
      </c>
      <c r="F24" s="16">
        <v>16968</v>
      </c>
      <c r="G24" s="12">
        <v>17135</v>
      </c>
      <c r="H24" s="16">
        <v>17492</v>
      </c>
    </row>
    <row r="25" spans="1:8">
      <c r="A25">
        <v>24</v>
      </c>
      <c r="B25" t="s">
        <v>36</v>
      </c>
      <c r="C25" t="s">
        <v>18</v>
      </c>
      <c r="D25" t="s">
        <v>19</v>
      </c>
      <c r="F25" s="16">
        <v>25706</v>
      </c>
      <c r="G25" s="12">
        <v>25962</v>
      </c>
      <c r="H25" s="16">
        <v>26527</v>
      </c>
    </row>
    <row r="26" spans="1:8">
      <c r="A26">
        <v>25</v>
      </c>
      <c r="B26" t="s">
        <v>37</v>
      </c>
      <c r="C26" t="s">
        <v>18</v>
      </c>
      <c r="D26" t="s">
        <v>19</v>
      </c>
      <c r="F26" s="16">
        <v>18343</v>
      </c>
      <c r="G26" s="12">
        <v>18528</v>
      </c>
      <c r="H26" s="16">
        <v>18850</v>
      </c>
    </row>
    <row r="27" spans="1:8">
      <c r="A27">
        <v>26</v>
      </c>
      <c r="B27" t="s">
        <v>38</v>
      </c>
      <c r="C27" t="s">
        <v>18</v>
      </c>
      <c r="D27" t="s">
        <v>19</v>
      </c>
      <c r="F27" s="16">
        <v>13128</v>
      </c>
      <c r="G27" s="12">
        <v>13258</v>
      </c>
      <c r="H27" s="16">
        <v>13509</v>
      </c>
    </row>
    <row r="28" spans="1:8">
      <c r="A28">
        <v>27</v>
      </c>
      <c r="B28" t="s">
        <v>39</v>
      </c>
      <c r="C28" t="s">
        <v>18</v>
      </c>
      <c r="D28" t="s">
        <v>19</v>
      </c>
      <c r="F28" s="16">
        <v>17039</v>
      </c>
      <c r="G28" s="12">
        <v>17208</v>
      </c>
      <c r="H28" s="16">
        <v>17521</v>
      </c>
    </row>
    <row r="29" spans="1:8">
      <c r="A29">
        <v>28</v>
      </c>
      <c r="B29" t="s">
        <v>40</v>
      </c>
      <c r="C29" t="s">
        <v>18</v>
      </c>
      <c r="D29" t="s">
        <v>11</v>
      </c>
      <c r="F29" s="16">
        <v>21263</v>
      </c>
      <c r="G29" s="12">
        <v>21474</v>
      </c>
      <c r="H29" s="16">
        <v>21931</v>
      </c>
    </row>
    <row r="30" spans="1:8">
      <c r="A30">
        <v>29</v>
      </c>
      <c r="B30" t="s">
        <v>41</v>
      </c>
      <c r="C30" t="s">
        <v>18</v>
      </c>
      <c r="D30" t="s">
        <v>11</v>
      </c>
      <c r="F30" s="16">
        <v>31417</v>
      </c>
      <c r="G30" s="12">
        <v>31730</v>
      </c>
      <c r="H30" s="16">
        <v>32391</v>
      </c>
    </row>
    <row r="31" spans="1:8">
      <c r="A31">
        <v>30</v>
      </c>
      <c r="B31" t="s">
        <v>42</v>
      </c>
      <c r="C31" t="s">
        <v>18</v>
      </c>
      <c r="D31" t="s">
        <v>11</v>
      </c>
      <c r="F31" s="16">
        <v>18545</v>
      </c>
      <c r="G31" s="12">
        <v>18730</v>
      </c>
      <c r="H31" s="16">
        <v>19143</v>
      </c>
    </row>
    <row r="32" spans="1:8">
      <c r="A32">
        <v>31</v>
      </c>
      <c r="B32" t="s">
        <v>43</v>
      </c>
      <c r="C32" t="s">
        <v>18</v>
      </c>
      <c r="D32" t="s">
        <v>11</v>
      </c>
      <c r="F32" s="16">
        <v>5861</v>
      </c>
      <c r="G32" s="12">
        <v>5922</v>
      </c>
      <c r="H32" s="16">
        <v>6075</v>
      </c>
    </row>
    <row r="33" spans="1:8">
      <c r="A33">
        <v>32</v>
      </c>
      <c r="B33" t="s">
        <v>44</v>
      </c>
      <c r="C33" t="s">
        <v>10</v>
      </c>
      <c r="D33" t="s">
        <v>11</v>
      </c>
      <c r="F33" s="16">
        <v>11388</v>
      </c>
      <c r="G33" s="12">
        <v>11502</v>
      </c>
      <c r="H33" s="16">
        <v>11816</v>
      </c>
    </row>
    <row r="34" spans="1:8">
      <c r="A34">
        <v>33</v>
      </c>
      <c r="B34" t="s">
        <v>45</v>
      </c>
      <c r="C34" t="s">
        <v>10</v>
      </c>
      <c r="D34" t="s">
        <v>11</v>
      </c>
      <c r="F34" s="16">
        <v>4883</v>
      </c>
      <c r="G34" s="12">
        <v>4931</v>
      </c>
      <c r="H34" s="16">
        <v>5052</v>
      </c>
    </row>
    <row r="35" spans="1:8">
      <c r="A35">
        <v>34</v>
      </c>
      <c r="B35" t="s">
        <v>46</v>
      </c>
      <c r="C35" t="s">
        <v>10</v>
      </c>
      <c r="D35" t="s">
        <v>11</v>
      </c>
      <c r="F35" s="16">
        <v>1631</v>
      </c>
      <c r="G35" s="12">
        <v>1648</v>
      </c>
      <c r="H35" s="16">
        <v>1687</v>
      </c>
    </row>
    <row r="36" spans="1:8">
      <c r="A36">
        <v>35</v>
      </c>
      <c r="B36" t="s">
        <v>47</v>
      </c>
      <c r="C36" t="s">
        <v>10</v>
      </c>
      <c r="D36" t="s">
        <v>11</v>
      </c>
      <c r="F36" s="16">
        <v>2607</v>
      </c>
      <c r="G36" s="12">
        <v>2632</v>
      </c>
      <c r="H36" s="16">
        <v>2690</v>
      </c>
    </row>
    <row r="37" spans="1:8">
      <c r="A37">
        <v>36</v>
      </c>
      <c r="B37" t="s">
        <v>48</v>
      </c>
      <c r="C37" t="s">
        <v>10</v>
      </c>
      <c r="D37" t="s">
        <v>11</v>
      </c>
      <c r="F37" s="16">
        <v>656</v>
      </c>
      <c r="G37" s="12">
        <v>662</v>
      </c>
      <c r="H37" s="16">
        <v>676</v>
      </c>
    </row>
    <row r="38" spans="1:8">
      <c r="A38">
        <v>37</v>
      </c>
      <c r="B38" t="s">
        <v>49</v>
      </c>
      <c r="C38" t="s">
        <v>50</v>
      </c>
      <c r="D38" t="s">
        <v>51</v>
      </c>
      <c r="F38" s="16">
        <v>11253</v>
      </c>
      <c r="G38" s="12">
        <v>11365</v>
      </c>
      <c r="H38" s="16">
        <v>11579</v>
      </c>
    </row>
    <row r="39" spans="1:8">
      <c r="A39">
        <v>38</v>
      </c>
      <c r="B39" t="s">
        <v>52</v>
      </c>
      <c r="C39" t="s">
        <v>50</v>
      </c>
      <c r="D39" t="s">
        <v>51</v>
      </c>
      <c r="F39" s="16">
        <v>2105</v>
      </c>
      <c r="G39" s="12">
        <v>2125</v>
      </c>
      <c r="H39" s="16">
        <v>2159</v>
      </c>
    </row>
    <row r="40" spans="1:8">
      <c r="A40">
        <v>39</v>
      </c>
      <c r="B40" t="s">
        <v>53</v>
      </c>
      <c r="C40" t="s">
        <v>50</v>
      </c>
      <c r="D40" t="s">
        <v>51</v>
      </c>
      <c r="F40" s="16">
        <v>751</v>
      </c>
      <c r="G40" s="12">
        <v>759</v>
      </c>
      <c r="H40" s="16">
        <v>776</v>
      </c>
    </row>
    <row r="41" spans="1:8">
      <c r="A41">
        <v>40</v>
      </c>
      <c r="B41" t="s">
        <v>54</v>
      </c>
      <c r="C41" t="s">
        <v>18</v>
      </c>
      <c r="D41" t="s">
        <v>19</v>
      </c>
      <c r="F41" s="16">
        <v>11618</v>
      </c>
      <c r="G41" s="12">
        <v>11736</v>
      </c>
      <c r="H41" s="16">
        <v>12027</v>
      </c>
    </row>
    <row r="42" spans="1:8">
      <c r="A42">
        <v>41</v>
      </c>
      <c r="B42" t="s">
        <v>55</v>
      </c>
      <c r="C42" t="s">
        <v>18</v>
      </c>
      <c r="D42" t="s">
        <v>19</v>
      </c>
      <c r="F42" s="16">
        <v>31887</v>
      </c>
      <c r="G42" s="12">
        <v>32206</v>
      </c>
      <c r="H42" s="16">
        <v>32874</v>
      </c>
    </row>
    <row r="43" spans="1:8">
      <c r="A43">
        <v>42</v>
      </c>
      <c r="B43" t="s">
        <v>56</v>
      </c>
      <c r="C43" t="s">
        <v>18</v>
      </c>
      <c r="D43" t="s">
        <v>19</v>
      </c>
      <c r="F43" s="16">
        <v>28161</v>
      </c>
      <c r="G43" s="12">
        <v>28441</v>
      </c>
      <c r="H43" s="16">
        <v>29129</v>
      </c>
    </row>
    <row r="44" spans="1:8">
      <c r="A44">
        <v>43</v>
      </c>
      <c r="B44" t="s">
        <v>57</v>
      </c>
      <c r="C44" t="s">
        <v>18</v>
      </c>
      <c r="D44" t="s">
        <v>19</v>
      </c>
      <c r="F44" s="16">
        <v>11737</v>
      </c>
      <c r="G44" s="12">
        <v>11856</v>
      </c>
      <c r="H44" s="16">
        <v>12161</v>
      </c>
    </row>
    <row r="45" spans="1:8">
      <c r="A45">
        <v>44</v>
      </c>
      <c r="B45" t="s">
        <v>58</v>
      </c>
      <c r="C45" t="s">
        <v>10</v>
      </c>
      <c r="D45" t="s">
        <v>19</v>
      </c>
      <c r="F45" s="16">
        <v>24962</v>
      </c>
      <c r="G45" s="12">
        <v>25212</v>
      </c>
      <c r="H45" s="16">
        <v>25651</v>
      </c>
    </row>
    <row r="46" spans="1:8">
      <c r="A46">
        <v>45</v>
      </c>
      <c r="B46" t="s">
        <v>59</v>
      </c>
      <c r="C46" t="s">
        <v>10</v>
      </c>
      <c r="D46" t="s">
        <v>19</v>
      </c>
      <c r="F46" s="16">
        <v>11256</v>
      </c>
      <c r="G46" s="12">
        <v>11369</v>
      </c>
      <c r="H46" s="16">
        <v>11529</v>
      </c>
    </row>
    <row r="47" spans="1:8">
      <c r="A47">
        <v>46</v>
      </c>
      <c r="B47" t="s">
        <v>60</v>
      </c>
      <c r="C47" t="s">
        <v>10</v>
      </c>
      <c r="D47" t="s">
        <v>19</v>
      </c>
      <c r="F47" s="16">
        <v>14521</v>
      </c>
      <c r="G47" s="12">
        <v>14666</v>
      </c>
      <c r="H47" s="16">
        <v>14865</v>
      </c>
    </row>
    <row r="48" spans="1:8">
      <c r="A48">
        <v>47</v>
      </c>
      <c r="B48" t="s">
        <v>61</v>
      </c>
      <c r="C48" t="s">
        <v>10</v>
      </c>
      <c r="D48" t="s">
        <v>19</v>
      </c>
      <c r="F48" s="16">
        <v>19577</v>
      </c>
      <c r="G48" s="12">
        <v>19773</v>
      </c>
      <c r="H48" s="16">
        <v>20045</v>
      </c>
    </row>
    <row r="49" spans="1:8">
      <c r="A49">
        <v>48</v>
      </c>
      <c r="B49" t="s">
        <v>62</v>
      </c>
      <c r="C49" t="s">
        <v>10</v>
      </c>
      <c r="D49" t="s">
        <v>19</v>
      </c>
      <c r="F49" s="16">
        <v>28663</v>
      </c>
      <c r="G49" s="12">
        <v>28952</v>
      </c>
      <c r="H49" s="16">
        <v>29350</v>
      </c>
    </row>
    <row r="50" spans="1:8">
      <c r="A50">
        <v>49</v>
      </c>
      <c r="B50" t="s">
        <v>63</v>
      </c>
      <c r="C50" t="s">
        <v>10</v>
      </c>
      <c r="D50" t="s">
        <v>19</v>
      </c>
      <c r="F50" s="16">
        <v>14313</v>
      </c>
      <c r="G50" s="12">
        <v>14455</v>
      </c>
      <c r="H50" s="16">
        <v>14707</v>
      </c>
    </row>
    <row r="51" spans="1:8">
      <c r="A51">
        <v>50</v>
      </c>
      <c r="B51" t="s">
        <v>64</v>
      </c>
      <c r="C51" t="s">
        <v>10</v>
      </c>
      <c r="D51" t="s">
        <v>19</v>
      </c>
      <c r="F51" s="16">
        <v>30678</v>
      </c>
      <c r="G51" s="12">
        <v>30987</v>
      </c>
      <c r="H51" s="16">
        <v>31707</v>
      </c>
    </row>
    <row r="52" spans="1:8">
      <c r="A52">
        <v>51</v>
      </c>
      <c r="B52" t="s">
        <v>65</v>
      </c>
      <c r="C52" t="s">
        <v>10</v>
      </c>
      <c r="D52" t="s">
        <v>19</v>
      </c>
      <c r="F52" s="16">
        <v>29653</v>
      </c>
      <c r="G52" s="12">
        <v>29949</v>
      </c>
      <c r="H52" s="16">
        <v>30429</v>
      </c>
    </row>
    <row r="53" spans="1:8">
      <c r="A53">
        <v>52</v>
      </c>
      <c r="B53" t="s">
        <v>66</v>
      </c>
      <c r="C53" t="s">
        <v>50</v>
      </c>
      <c r="D53" t="s">
        <v>67</v>
      </c>
      <c r="F53" s="16">
        <v>48238</v>
      </c>
      <c r="G53" s="12">
        <v>48720</v>
      </c>
      <c r="H53" s="16">
        <v>49663</v>
      </c>
    </row>
    <row r="54" spans="1:8">
      <c r="A54">
        <v>53</v>
      </c>
      <c r="B54" t="s">
        <v>68</v>
      </c>
      <c r="C54" t="s">
        <v>50</v>
      </c>
      <c r="D54" t="s">
        <v>67</v>
      </c>
      <c r="F54" s="16">
        <v>26807</v>
      </c>
      <c r="G54" s="12">
        <v>27074</v>
      </c>
      <c r="H54" s="16">
        <v>27582</v>
      </c>
    </row>
    <row r="55" spans="1:8">
      <c r="A55">
        <v>54</v>
      </c>
      <c r="B55" t="s">
        <v>69</v>
      </c>
      <c r="C55" t="s">
        <v>50</v>
      </c>
      <c r="D55" t="s">
        <v>67</v>
      </c>
      <c r="F55" s="16">
        <v>1782</v>
      </c>
      <c r="G55" s="12">
        <v>1802</v>
      </c>
      <c r="H55" s="16">
        <v>1838</v>
      </c>
    </row>
    <row r="56" spans="1:8">
      <c r="A56">
        <v>55</v>
      </c>
      <c r="B56" t="s">
        <v>70</v>
      </c>
      <c r="C56" t="s">
        <v>50</v>
      </c>
      <c r="D56" t="s">
        <v>67</v>
      </c>
      <c r="F56" s="16">
        <v>1578</v>
      </c>
      <c r="G56" s="12">
        <v>1591</v>
      </c>
      <c r="H56" s="16">
        <v>1625</v>
      </c>
    </row>
    <row r="57" spans="1:8">
      <c r="A57">
        <v>56</v>
      </c>
      <c r="B57" t="s">
        <v>71</v>
      </c>
      <c r="C57" t="s">
        <v>50</v>
      </c>
      <c r="D57" t="s">
        <v>67</v>
      </c>
      <c r="F57" s="16">
        <v>1072</v>
      </c>
      <c r="G57" s="12">
        <v>1082</v>
      </c>
      <c r="H57" s="16">
        <v>1100</v>
      </c>
    </row>
    <row r="58" spans="1:8">
      <c r="A58">
        <v>57</v>
      </c>
      <c r="B58" t="s">
        <v>72</v>
      </c>
      <c r="C58" t="s">
        <v>50</v>
      </c>
      <c r="D58" t="s">
        <v>73</v>
      </c>
      <c r="F58" s="16">
        <v>14728</v>
      </c>
      <c r="G58" s="12">
        <v>14874</v>
      </c>
      <c r="H58" s="16">
        <v>15183</v>
      </c>
    </row>
    <row r="59" spans="1:8">
      <c r="A59">
        <v>58</v>
      </c>
      <c r="B59" t="s">
        <v>74</v>
      </c>
      <c r="C59" t="s">
        <v>10</v>
      </c>
      <c r="D59" t="s">
        <v>11</v>
      </c>
      <c r="F59" s="16">
        <v>17320</v>
      </c>
      <c r="G59" s="12">
        <v>17494</v>
      </c>
      <c r="H59" s="16">
        <v>17826</v>
      </c>
    </row>
    <row r="60" spans="1:8">
      <c r="A60">
        <v>59</v>
      </c>
      <c r="B60" t="s">
        <v>75</v>
      </c>
      <c r="C60" t="s">
        <v>50</v>
      </c>
      <c r="D60" t="s">
        <v>51</v>
      </c>
      <c r="F60" s="16">
        <v>1413</v>
      </c>
      <c r="G60" s="12">
        <v>1428</v>
      </c>
      <c r="H60" s="16">
        <v>1449</v>
      </c>
    </row>
    <row r="61" spans="1:8">
      <c r="A61">
        <v>60</v>
      </c>
      <c r="B61" t="s">
        <v>76</v>
      </c>
      <c r="C61" t="s">
        <v>50</v>
      </c>
      <c r="D61" t="s">
        <v>77</v>
      </c>
      <c r="F61" s="16">
        <v>591</v>
      </c>
      <c r="G61" s="12">
        <v>598</v>
      </c>
      <c r="H61" s="16">
        <v>613</v>
      </c>
    </row>
    <row r="62" spans="1:8">
      <c r="A62">
        <v>61</v>
      </c>
      <c r="B62" t="s">
        <v>78</v>
      </c>
      <c r="C62" t="s">
        <v>50</v>
      </c>
      <c r="D62" t="s">
        <v>51</v>
      </c>
      <c r="F62" s="16">
        <v>1094</v>
      </c>
      <c r="G62" s="12">
        <v>1104</v>
      </c>
      <c r="H62" s="16">
        <v>1118</v>
      </c>
    </row>
    <row r="63" spans="1:8">
      <c r="A63">
        <v>62</v>
      </c>
      <c r="B63" t="s">
        <v>79</v>
      </c>
      <c r="C63" t="s">
        <v>10</v>
      </c>
      <c r="D63" t="s">
        <v>11</v>
      </c>
      <c r="F63" s="16">
        <v>4561</v>
      </c>
      <c r="G63" s="12">
        <v>4608</v>
      </c>
      <c r="H63" s="16">
        <v>4669</v>
      </c>
    </row>
    <row r="64" spans="1:8">
      <c r="A64">
        <v>63</v>
      </c>
      <c r="B64" t="s">
        <v>80</v>
      </c>
      <c r="C64" t="s">
        <v>18</v>
      </c>
      <c r="D64" t="s">
        <v>73</v>
      </c>
      <c r="F64" s="16">
        <v>3007</v>
      </c>
      <c r="G64" s="12">
        <v>3038</v>
      </c>
      <c r="H64" s="16">
        <v>3101</v>
      </c>
    </row>
    <row r="65" spans="1:8">
      <c r="A65">
        <v>64</v>
      </c>
      <c r="B65" t="s">
        <v>81</v>
      </c>
      <c r="C65" t="s">
        <v>10</v>
      </c>
      <c r="D65" t="s">
        <v>11</v>
      </c>
      <c r="F65" s="16">
        <v>3880</v>
      </c>
      <c r="G65" s="12">
        <v>3922</v>
      </c>
      <c r="H65" s="16">
        <v>4001</v>
      </c>
    </row>
    <row r="66" spans="1:8">
      <c r="A66">
        <v>65</v>
      </c>
      <c r="B66" t="s">
        <v>82</v>
      </c>
      <c r="C66" t="s">
        <v>10</v>
      </c>
      <c r="D66" t="s">
        <v>11</v>
      </c>
      <c r="F66" s="16">
        <v>16134</v>
      </c>
      <c r="G66" s="12">
        <v>16297</v>
      </c>
      <c r="H66" s="16">
        <v>16583</v>
      </c>
    </row>
    <row r="67" spans="1:8">
      <c r="A67">
        <v>66</v>
      </c>
      <c r="B67" t="s">
        <v>83</v>
      </c>
      <c r="C67" t="s">
        <v>18</v>
      </c>
      <c r="D67" t="s">
        <v>19</v>
      </c>
      <c r="F67" s="16">
        <v>13745</v>
      </c>
      <c r="G67" s="12">
        <v>13885</v>
      </c>
      <c r="H67" s="16">
        <v>14156</v>
      </c>
    </row>
    <row r="68" spans="1:8">
      <c r="A68">
        <v>67</v>
      </c>
      <c r="B68" t="s">
        <v>84</v>
      </c>
      <c r="C68" t="s">
        <v>10</v>
      </c>
      <c r="D68" t="s">
        <v>19</v>
      </c>
      <c r="F68" s="16">
        <v>20211</v>
      </c>
      <c r="G68" s="12">
        <v>20413</v>
      </c>
      <c r="H68" s="16">
        <v>20710</v>
      </c>
    </row>
    <row r="69" spans="1:8">
      <c r="A69">
        <v>68</v>
      </c>
      <c r="B69" t="s">
        <v>85</v>
      </c>
      <c r="C69" t="s">
        <v>10</v>
      </c>
      <c r="D69" t="s">
        <v>19</v>
      </c>
      <c r="F69" s="16">
        <v>11968</v>
      </c>
      <c r="G69" s="12">
        <v>12087</v>
      </c>
      <c r="H69" s="16">
        <v>12297</v>
      </c>
    </row>
    <row r="70" spans="1:8">
      <c r="A70">
        <v>69</v>
      </c>
      <c r="B70" t="s">
        <v>86</v>
      </c>
      <c r="C70" t="s">
        <v>10</v>
      </c>
      <c r="D70" t="s">
        <v>19</v>
      </c>
      <c r="F70" s="16">
        <v>23020</v>
      </c>
      <c r="G70" s="12">
        <v>23252</v>
      </c>
      <c r="H70" s="16">
        <v>23642</v>
      </c>
    </row>
    <row r="71" spans="1:8">
      <c r="A71">
        <v>70</v>
      </c>
      <c r="B71" t="s">
        <v>87</v>
      </c>
      <c r="C71" t="s">
        <v>10</v>
      </c>
      <c r="D71" t="s">
        <v>11</v>
      </c>
      <c r="F71" s="16">
        <v>5064</v>
      </c>
      <c r="G71" s="12">
        <v>5115</v>
      </c>
      <c r="H71" s="16">
        <v>5200</v>
      </c>
    </row>
    <row r="72" spans="1:8">
      <c r="A72">
        <v>71</v>
      </c>
      <c r="B72" t="s">
        <v>88</v>
      </c>
      <c r="C72" t="s">
        <v>10</v>
      </c>
      <c r="D72" t="s">
        <v>11</v>
      </c>
      <c r="F72" s="16">
        <v>4117</v>
      </c>
      <c r="G72" s="12">
        <v>4159</v>
      </c>
      <c r="H72" s="16">
        <v>4223</v>
      </c>
    </row>
    <row r="73" spans="1:8">
      <c r="A73">
        <v>72</v>
      </c>
      <c r="B73" t="s">
        <v>89</v>
      </c>
      <c r="C73" t="s">
        <v>10</v>
      </c>
      <c r="D73" t="s">
        <v>11</v>
      </c>
      <c r="F73" s="16">
        <v>4431</v>
      </c>
      <c r="G73" s="12">
        <v>4475</v>
      </c>
      <c r="H73" s="16">
        <v>4546</v>
      </c>
    </row>
    <row r="74" spans="1:8">
      <c r="A74">
        <v>73</v>
      </c>
      <c r="B74" t="s">
        <v>90</v>
      </c>
      <c r="C74" t="s">
        <v>10</v>
      </c>
      <c r="D74" t="s">
        <v>11</v>
      </c>
      <c r="F74" s="16">
        <v>3799</v>
      </c>
      <c r="G74" s="12">
        <v>3837</v>
      </c>
      <c r="H74" s="16">
        <v>3899</v>
      </c>
    </row>
    <row r="75" spans="1:8">
      <c r="A75">
        <v>74</v>
      </c>
      <c r="B75" t="s">
        <v>91</v>
      </c>
      <c r="C75" t="s">
        <v>10</v>
      </c>
      <c r="D75" t="s">
        <v>11</v>
      </c>
      <c r="F75" s="16">
        <v>3799</v>
      </c>
      <c r="G75" s="12">
        <v>3837</v>
      </c>
      <c r="H75" s="16">
        <v>3895</v>
      </c>
    </row>
    <row r="76" spans="1:8">
      <c r="A76">
        <v>75</v>
      </c>
      <c r="B76" t="s">
        <v>92</v>
      </c>
      <c r="C76" t="s">
        <v>10</v>
      </c>
      <c r="D76" t="s">
        <v>11</v>
      </c>
      <c r="F76" s="16">
        <v>5064</v>
      </c>
      <c r="G76" s="12">
        <v>5115</v>
      </c>
      <c r="H76" s="16">
        <v>5195</v>
      </c>
    </row>
    <row r="77" spans="1:8">
      <c r="A77">
        <v>76</v>
      </c>
      <c r="B77" t="s">
        <v>93</v>
      </c>
      <c r="C77" t="s">
        <v>10</v>
      </c>
      <c r="D77" t="s">
        <v>11</v>
      </c>
      <c r="F77" s="16">
        <v>5381</v>
      </c>
      <c r="G77" s="12">
        <v>5433</v>
      </c>
      <c r="H77" s="16">
        <v>5514</v>
      </c>
    </row>
    <row r="78" spans="1:8">
      <c r="A78">
        <v>77</v>
      </c>
      <c r="B78" t="s">
        <v>94</v>
      </c>
      <c r="C78" t="s">
        <v>10</v>
      </c>
      <c r="D78" t="s">
        <v>11</v>
      </c>
      <c r="F78" s="16">
        <v>4431</v>
      </c>
      <c r="G78" s="12">
        <v>4475</v>
      </c>
      <c r="H78" s="16">
        <v>4542</v>
      </c>
    </row>
    <row r="79" spans="1:8">
      <c r="A79">
        <v>78</v>
      </c>
      <c r="B79" t="s">
        <v>95</v>
      </c>
      <c r="C79" t="s">
        <v>10</v>
      </c>
      <c r="D79" t="s">
        <v>11</v>
      </c>
      <c r="F79" s="16">
        <v>6016</v>
      </c>
      <c r="G79" s="12">
        <v>6078</v>
      </c>
      <c r="H79" s="16">
        <v>6181</v>
      </c>
    </row>
    <row r="80" spans="1:8">
      <c r="A80">
        <v>79</v>
      </c>
      <c r="B80" t="s">
        <v>96</v>
      </c>
      <c r="C80" t="s">
        <v>10</v>
      </c>
      <c r="D80" t="s">
        <v>11</v>
      </c>
      <c r="F80" s="16">
        <v>4117</v>
      </c>
      <c r="G80" s="12">
        <v>4159</v>
      </c>
      <c r="H80" s="16">
        <v>4231</v>
      </c>
    </row>
    <row r="81" spans="1:8">
      <c r="A81">
        <v>80</v>
      </c>
      <c r="B81" t="s">
        <v>97</v>
      </c>
      <c r="C81" t="s">
        <v>10</v>
      </c>
      <c r="D81" t="s">
        <v>11</v>
      </c>
      <c r="F81" s="16">
        <v>3166</v>
      </c>
      <c r="G81" s="12">
        <v>3198</v>
      </c>
      <c r="H81" s="16">
        <v>3248</v>
      </c>
    </row>
    <row r="82" spans="1:8">
      <c r="A82">
        <v>81</v>
      </c>
      <c r="B82" t="s">
        <v>98</v>
      </c>
      <c r="C82" t="s">
        <v>10</v>
      </c>
      <c r="D82" t="s">
        <v>11</v>
      </c>
      <c r="F82" s="16">
        <v>4749</v>
      </c>
      <c r="G82" s="12">
        <v>4794</v>
      </c>
      <c r="H82" s="16">
        <v>4869</v>
      </c>
    </row>
    <row r="83" spans="1:8">
      <c r="A83">
        <v>82</v>
      </c>
      <c r="B83" t="s">
        <v>99</v>
      </c>
      <c r="C83" t="s">
        <v>10</v>
      </c>
      <c r="D83" t="s">
        <v>11</v>
      </c>
      <c r="F83" s="16">
        <v>5381</v>
      </c>
      <c r="G83" s="12">
        <v>5433</v>
      </c>
      <c r="H83" s="16">
        <v>5519</v>
      </c>
    </row>
    <row r="84" spans="1:8">
      <c r="A84">
        <v>83</v>
      </c>
      <c r="B84" t="s">
        <v>100</v>
      </c>
      <c r="C84" t="s">
        <v>10</v>
      </c>
      <c r="D84" t="s">
        <v>11</v>
      </c>
      <c r="F84" s="16">
        <v>4117</v>
      </c>
      <c r="G84" s="12">
        <v>4159</v>
      </c>
      <c r="H84" s="16">
        <v>4231</v>
      </c>
    </row>
    <row r="85" spans="1:8">
      <c r="A85">
        <v>84</v>
      </c>
      <c r="B85" t="s">
        <v>101</v>
      </c>
      <c r="C85" t="s">
        <v>10</v>
      </c>
      <c r="D85" t="s">
        <v>19</v>
      </c>
      <c r="F85" s="16">
        <v>25115</v>
      </c>
      <c r="G85" s="12">
        <v>25367</v>
      </c>
      <c r="H85" s="16">
        <v>25716</v>
      </c>
    </row>
    <row r="86" spans="1:8">
      <c r="A86">
        <v>85</v>
      </c>
      <c r="B86" t="s">
        <v>102</v>
      </c>
      <c r="C86" t="s">
        <v>10</v>
      </c>
      <c r="D86" t="s">
        <v>19</v>
      </c>
      <c r="F86" s="16">
        <v>14146</v>
      </c>
      <c r="G86" s="12">
        <v>14288</v>
      </c>
      <c r="H86" s="16">
        <v>14475</v>
      </c>
    </row>
    <row r="87" spans="1:8">
      <c r="A87">
        <v>86</v>
      </c>
      <c r="B87" t="s">
        <v>103</v>
      </c>
      <c r="C87" t="s">
        <v>10</v>
      </c>
      <c r="D87" t="s">
        <v>19</v>
      </c>
      <c r="F87" s="16">
        <v>9996</v>
      </c>
      <c r="G87" s="12">
        <v>10096</v>
      </c>
      <c r="H87" s="16">
        <v>10233</v>
      </c>
    </row>
    <row r="88" spans="1:8">
      <c r="A88">
        <v>87</v>
      </c>
      <c r="B88" t="s">
        <v>104</v>
      </c>
      <c r="C88" t="s">
        <v>10</v>
      </c>
      <c r="D88" t="s">
        <v>19</v>
      </c>
      <c r="F88" s="16">
        <v>18310</v>
      </c>
      <c r="G88" s="12">
        <v>18491</v>
      </c>
      <c r="H88" s="16">
        <v>18739</v>
      </c>
    </row>
    <row r="89" spans="1:8">
      <c r="A89">
        <v>88</v>
      </c>
      <c r="B89" t="s">
        <v>105</v>
      </c>
      <c r="C89" t="s">
        <v>10</v>
      </c>
      <c r="D89" t="s">
        <v>19</v>
      </c>
      <c r="F89" s="16">
        <v>13159</v>
      </c>
      <c r="G89" s="12">
        <v>13290</v>
      </c>
      <c r="H89" s="16">
        <v>13498</v>
      </c>
    </row>
    <row r="90" spans="1:8">
      <c r="A90">
        <v>89</v>
      </c>
      <c r="B90" t="s">
        <v>106</v>
      </c>
      <c r="C90" t="s">
        <v>10</v>
      </c>
      <c r="D90" t="s">
        <v>19</v>
      </c>
      <c r="F90" s="16">
        <v>19260</v>
      </c>
      <c r="G90" s="12">
        <v>19452</v>
      </c>
      <c r="H90" s="16">
        <v>19905</v>
      </c>
    </row>
    <row r="91" spans="1:8">
      <c r="A91">
        <v>90</v>
      </c>
      <c r="B91" t="s">
        <v>107</v>
      </c>
      <c r="C91" t="s">
        <v>10</v>
      </c>
      <c r="D91" t="s">
        <v>19</v>
      </c>
      <c r="F91" s="16">
        <v>20093</v>
      </c>
      <c r="G91" s="12">
        <v>20295</v>
      </c>
      <c r="H91" s="16">
        <v>20646</v>
      </c>
    </row>
    <row r="92" spans="1:8">
      <c r="A92">
        <v>91</v>
      </c>
      <c r="B92" t="s">
        <v>108</v>
      </c>
      <c r="C92" t="s">
        <v>10</v>
      </c>
      <c r="D92" t="s">
        <v>19</v>
      </c>
      <c r="F92" s="16">
        <v>17059</v>
      </c>
      <c r="G92" s="12">
        <v>17228</v>
      </c>
      <c r="H92" s="16">
        <v>17526</v>
      </c>
    </row>
    <row r="93" spans="1:8">
      <c r="A93">
        <v>92</v>
      </c>
      <c r="B93" t="s">
        <v>109</v>
      </c>
      <c r="C93" t="s">
        <v>10</v>
      </c>
      <c r="D93" t="s">
        <v>19</v>
      </c>
      <c r="F93" s="16">
        <v>26825</v>
      </c>
      <c r="G93" s="12">
        <v>27093</v>
      </c>
      <c r="H93" s="16">
        <v>27692</v>
      </c>
    </row>
    <row r="94" spans="1:8">
      <c r="A94">
        <v>93</v>
      </c>
      <c r="B94" t="s">
        <v>110</v>
      </c>
      <c r="C94" t="s">
        <v>10</v>
      </c>
      <c r="D94" t="s">
        <v>19</v>
      </c>
      <c r="F94" s="16">
        <v>23402</v>
      </c>
      <c r="G94" s="12">
        <v>23635</v>
      </c>
      <c r="H94" s="16">
        <v>24179</v>
      </c>
    </row>
    <row r="95" spans="1:8">
      <c r="A95">
        <v>94</v>
      </c>
      <c r="B95" t="s">
        <v>111</v>
      </c>
      <c r="C95" t="s">
        <v>10</v>
      </c>
      <c r="D95" t="s">
        <v>19</v>
      </c>
      <c r="F95" s="16">
        <v>20641</v>
      </c>
      <c r="G95" s="12">
        <v>20846</v>
      </c>
      <c r="H95" s="16">
        <v>21450</v>
      </c>
    </row>
    <row r="96" spans="1:8">
      <c r="A96">
        <v>95</v>
      </c>
      <c r="B96" t="s">
        <v>112</v>
      </c>
      <c r="C96" t="s">
        <v>50</v>
      </c>
      <c r="D96" t="s">
        <v>19</v>
      </c>
      <c r="F96" s="16">
        <v>21545</v>
      </c>
      <c r="G96" s="12">
        <v>21761</v>
      </c>
      <c r="H96" s="16">
        <v>22229</v>
      </c>
    </row>
    <row r="97" spans="1:8">
      <c r="A97">
        <v>96</v>
      </c>
      <c r="B97" t="s">
        <v>113</v>
      </c>
      <c r="C97" t="s">
        <v>50</v>
      </c>
      <c r="D97" t="s">
        <v>19</v>
      </c>
      <c r="F97" s="16">
        <v>29427</v>
      </c>
      <c r="G97" s="12">
        <v>29723</v>
      </c>
      <c r="H97" s="16">
        <v>30342</v>
      </c>
    </row>
    <row r="98" spans="1:8">
      <c r="A98">
        <v>97</v>
      </c>
      <c r="B98" t="s">
        <v>114</v>
      </c>
      <c r="C98" t="s">
        <v>50</v>
      </c>
      <c r="D98" t="s">
        <v>19</v>
      </c>
      <c r="F98" s="16">
        <v>31065</v>
      </c>
      <c r="G98" s="12">
        <v>31376</v>
      </c>
      <c r="H98" s="16">
        <v>32026</v>
      </c>
    </row>
    <row r="99" spans="1:8">
      <c r="A99">
        <v>98</v>
      </c>
      <c r="B99" t="s">
        <v>115</v>
      </c>
      <c r="C99" t="s">
        <v>50</v>
      </c>
      <c r="D99" t="s">
        <v>19</v>
      </c>
      <c r="F99" s="16">
        <v>22250</v>
      </c>
      <c r="G99" s="12">
        <v>22471</v>
      </c>
      <c r="H99" s="16">
        <v>22877</v>
      </c>
    </row>
    <row r="100" spans="1:8">
      <c r="A100">
        <v>99</v>
      </c>
      <c r="B100" t="s">
        <v>116</v>
      </c>
      <c r="C100" t="s">
        <v>10</v>
      </c>
      <c r="D100" t="s">
        <v>19</v>
      </c>
      <c r="F100" s="16">
        <v>16673</v>
      </c>
      <c r="G100" s="12">
        <v>16840</v>
      </c>
      <c r="H100" s="16">
        <v>17327</v>
      </c>
    </row>
    <row r="101" spans="1:8">
      <c r="A101">
        <v>100</v>
      </c>
      <c r="B101" t="s">
        <v>117</v>
      </c>
      <c r="C101" t="s">
        <v>50</v>
      </c>
      <c r="D101" t="s">
        <v>19</v>
      </c>
      <c r="F101" s="16">
        <v>23326</v>
      </c>
      <c r="G101" s="12">
        <v>23560</v>
      </c>
      <c r="H101" s="16">
        <v>23916</v>
      </c>
    </row>
  </sheetData>
  <autoFilter ref="A1:D101" xr:uid="{00000000-0009-0000-0000-000001000000}">
    <sortState xmlns:xlrd2="http://schemas.microsoft.com/office/spreadsheetml/2017/richdata2" ref="A2:AU101">
      <sortCondition ref="A1:A101"/>
    </sortState>
  </autoFilter>
  <sortState xmlns:xlrd2="http://schemas.microsoft.com/office/spreadsheetml/2017/richdata2" ref="A2:AG101">
    <sortCondition ref="D2:D101"/>
    <sortCondition ref="C2:C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1"/>
  <sheetViews>
    <sheetView workbookViewId="0">
      <selection activeCell="N2" sqref="N2"/>
    </sheetView>
  </sheetViews>
  <sheetFormatPr defaultColWidth="10.5703125" defaultRowHeight="15"/>
  <cols>
    <col min="2" max="13" width="10.5703125" style="1"/>
    <col min="14" max="14" width="12.5703125" style="7" bestFit="1" customWidth="1"/>
    <col min="15" max="15" width="10.5703125" style="9"/>
    <col min="16" max="16" width="27.5703125" bestFit="1" customWidth="1"/>
    <col min="17" max="17" width="7.7109375" bestFit="1" customWidth="1"/>
    <col min="18" max="18" width="27.42578125" bestFit="1" customWidth="1"/>
    <col min="19" max="23" width="8.140625" bestFit="1" customWidth="1"/>
    <col min="24" max="60" width="9.140625" bestFit="1" customWidth="1"/>
    <col min="61" max="108" width="10.85546875" bestFit="1" customWidth="1"/>
    <col min="109" max="109" width="25.28515625" bestFit="1" customWidth="1"/>
    <col min="110" max="116" width="8.140625" bestFit="1" customWidth="1"/>
    <col min="117" max="153" width="9.140625" bestFit="1" customWidth="1"/>
    <col min="154" max="201" width="10.85546875" bestFit="1" customWidth="1"/>
    <col min="202" max="202" width="32.85546875" bestFit="1" customWidth="1"/>
    <col min="203" max="203" width="30.7109375" bestFit="1" customWidth="1"/>
  </cols>
  <sheetData>
    <row r="1" spans="1:18" s="2" customFormat="1" ht="60">
      <c r="A1" s="2" t="s">
        <v>0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" t="s">
        <v>127</v>
      </c>
      <c r="L1" s="3" t="s">
        <v>128</v>
      </c>
      <c r="M1" s="3" t="s">
        <v>129</v>
      </c>
      <c r="N1" s="6" t="s">
        <v>130</v>
      </c>
      <c r="O1" s="8"/>
      <c r="P1"/>
      <c r="Q1"/>
      <c r="R1"/>
    </row>
    <row r="2" spans="1:18">
      <c r="A2">
        <v>1</v>
      </c>
      <c r="B2" s="1">
        <v>803</v>
      </c>
      <c r="C2" s="1">
        <v>1004</v>
      </c>
      <c r="D2" s="1">
        <v>1205</v>
      </c>
      <c r="E2" s="1">
        <v>1406</v>
      </c>
      <c r="F2" s="1">
        <v>1265</v>
      </c>
      <c r="G2" s="1">
        <v>2169</v>
      </c>
      <c r="H2" s="1">
        <v>1707</v>
      </c>
      <c r="I2" s="1">
        <v>2109</v>
      </c>
      <c r="J2" s="1">
        <v>1606</v>
      </c>
      <c r="K2" s="1">
        <v>1004</v>
      </c>
      <c r="L2" s="1">
        <v>803</v>
      </c>
      <c r="M2" s="1">
        <v>603</v>
      </c>
      <c r="N2" s="7">
        <f>SUM(B2:M2)</f>
        <v>15684</v>
      </c>
      <c r="Q2" t="s">
        <v>130</v>
      </c>
    </row>
    <row r="3" spans="1:18">
      <c r="A3">
        <v>2</v>
      </c>
      <c r="B3" s="1">
        <v>1095</v>
      </c>
      <c r="C3" s="1">
        <v>1369</v>
      </c>
      <c r="D3" s="1">
        <v>1643</v>
      </c>
      <c r="E3" s="1">
        <v>1917</v>
      </c>
      <c r="F3" s="1">
        <v>1725</v>
      </c>
      <c r="G3" s="1">
        <v>2957</v>
      </c>
      <c r="H3" s="1">
        <v>2327</v>
      </c>
      <c r="I3" s="1">
        <v>2875</v>
      </c>
      <c r="J3" s="1">
        <v>2190</v>
      </c>
      <c r="K3" s="1">
        <v>1369</v>
      </c>
      <c r="L3" s="1">
        <v>1095</v>
      </c>
      <c r="M3" s="1">
        <v>822</v>
      </c>
      <c r="N3" s="7">
        <f t="shared" ref="N3:N66" si="0">SUM(B3:M3)</f>
        <v>21384</v>
      </c>
      <c r="P3" s="11" t="s">
        <v>131</v>
      </c>
    </row>
    <row r="4" spans="1:18">
      <c r="A4">
        <v>3</v>
      </c>
      <c r="B4" s="1">
        <v>511</v>
      </c>
      <c r="C4" s="1">
        <v>639</v>
      </c>
      <c r="D4" s="1">
        <v>767</v>
      </c>
      <c r="E4" s="1">
        <v>895</v>
      </c>
      <c r="F4" s="1">
        <v>805</v>
      </c>
      <c r="G4" s="1">
        <v>1380</v>
      </c>
      <c r="H4" s="1">
        <v>1086</v>
      </c>
      <c r="I4" s="1">
        <v>1342</v>
      </c>
      <c r="J4" s="1">
        <v>1022</v>
      </c>
      <c r="K4" s="1">
        <v>639</v>
      </c>
      <c r="L4" s="1">
        <v>511</v>
      </c>
      <c r="M4" s="1">
        <v>384</v>
      </c>
      <c r="N4" s="7">
        <f t="shared" si="0"/>
        <v>9981</v>
      </c>
      <c r="P4" s="11" t="s">
        <v>132</v>
      </c>
      <c r="Q4" s="10">
        <v>130073</v>
      </c>
    </row>
    <row r="5" spans="1:18">
      <c r="A5">
        <v>4</v>
      </c>
      <c r="B5" s="1">
        <v>657</v>
      </c>
      <c r="C5" s="1">
        <v>822</v>
      </c>
      <c r="D5" s="1">
        <v>986</v>
      </c>
      <c r="E5" s="1">
        <v>1150</v>
      </c>
      <c r="F5" s="1">
        <v>1036</v>
      </c>
      <c r="G5" s="1">
        <v>1775</v>
      </c>
      <c r="H5" s="1">
        <v>1397</v>
      </c>
      <c r="I5" s="1">
        <v>1725</v>
      </c>
      <c r="J5" s="1">
        <v>1314</v>
      </c>
      <c r="K5" s="1">
        <v>822</v>
      </c>
      <c r="L5" s="1">
        <v>657</v>
      </c>
      <c r="M5" s="1">
        <v>493</v>
      </c>
      <c r="N5" s="7">
        <f t="shared" si="0"/>
        <v>12834</v>
      </c>
      <c r="P5" s="11" t="s">
        <v>133</v>
      </c>
      <c r="Q5" s="10">
        <v>146779</v>
      </c>
    </row>
    <row r="6" spans="1:18">
      <c r="A6">
        <v>5</v>
      </c>
      <c r="B6" s="1">
        <v>365</v>
      </c>
      <c r="C6" s="1">
        <v>457</v>
      </c>
      <c r="D6" s="1">
        <v>548</v>
      </c>
      <c r="E6" s="1">
        <v>639</v>
      </c>
      <c r="F6" s="1">
        <v>576</v>
      </c>
      <c r="G6" s="1">
        <v>986</v>
      </c>
      <c r="H6" s="1">
        <v>776</v>
      </c>
      <c r="I6" s="1">
        <v>959</v>
      </c>
      <c r="J6" s="1">
        <v>730</v>
      </c>
      <c r="K6" s="1">
        <v>457</v>
      </c>
      <c r="L6" s="1">
        <v>365</v>
      </c>
      <c r="M6" s="1">
        <v>274</v>
      </c>
      <c r="N6" s="7">
        <f t="shared" si="0"/>
        <v>7132</v>
      </c>
      <c r="P6" s="11" t="s">
        <v>134</v>
      </c>
      <c r="Q6" s="10">
        <v>140244</v>
      </c>
    </row>
    <row r="7" spans="1:18">
      <c r="A7">
        <v>6</v>
      </c>
      <c r="B7" s="1">
        <v>219</v>
      </c>
      <c r="C7" s="1">
        <v>274</v>
      </c>
      <c r="D7" s="1">
        <v>329</v>
      </c>
      <c r="E7" s="1">
        <v>384</v>
      </c>
      <c r="F7" s="1">
        <v>346</v>
      </c>
      <c r="G7" s="1">
        <v>592</v>
      </c>
      <c r="H7" s="1">
        <v>466</v>
      </c>
      <c r="I7" s="1">
        <v>576</v>
      </c>
      <c r="J7" s="1">
        <v>438</v>
      </c>
      <c r="K7" s="1">
        <v>274</v>
      </c>
      <c r="L7" s="1">
        <v>219</v>
      </c>
      <c r="M7" s="1">
        <v>165</v>
      </c>
      <c r="N7" s="7">
        <f t="shared" si="0"/>
        <v>4282</v>
      </c>
      <c r="P7" s="11" t="s">
        <v>135</v>
      </c>
      <c r="Q7" s="10">
        <v>141825</v>
      </c>
    </row>
    <row r="8" spans="1:18">
      <c r="A8">
        <v>7</v>
      </c>
      <c r="B8" s="1">
        <v>3203</v>
      </c>
      <c r="C8" s="1">
        <v>3660</v>
      </c>
      <c r="D8" s="1">
        <v>915</v>
      </c>
      <c r="E8" s="1">
        <v>229</v>
      </c>
      <c r="F8" s="1">
        <v>321</v>
      </c>
      <c r="G8" s="1">
        <v>138</v>
      </c>
      <c r="H8" s="1">
        <v>458</v>
      </c>
      <c r="I8" s="1">
        <v>687</v>
      </c>
      <c r="J8" s="1">
        <v>1602</v>
      </c>
      <c r="K8" s="1">
        <v>3889</v>
      </c>
      <c r="L8" s="1">
        <v>2516</v>
      </c>
      <c r="M8" s="1">
        <v>4346</v>
      </c>
      <c r="N8" s="7">
        <f t="shared" si="0"/>
        <v>21964</v>
      </c>
      <c r="P8" s="11" t="s">
        <v>136</v>
      </c>
      <c r="Q8" s="10">
        <v>103203</v>
      </c>
    </row>
    <row r="9" spans="1:18">
      <c r="A9">
        <v>8</v>
      </c>
      <c r="B9" s="1">
        <v>3518</v>
      </c>
      <c r="C9" s="1">
        <v>4775</v>
      </c>
      <c r="D9" s="1">
        <v>1006</v>
      </c>
      <c r="E9" s="1">
        <v>754</v>
      </c>
      <c r="F9" s="1">
        <v>353</v>
      </c>
      <c r="G9" s="1">
        <v>604</v>
      </c>
      <c r="H9" s="1">
        <v>377</v>
      </c>
      <c r="I9" s="1">
        <v>378</v>
      </c>
      <c r="J9" s="1">
        <v>2011</v>
      </c>
      <c r="K9" s="1">
        <v>2513</v>
      </c>
      <c r="L9" s="1">
        <v>2765</v>
      </c>
      <c r="M9" s="1">
        <v>5026</v>
      </c>
      <c r="N9" s="7">
        <f t="shared" si="0"/>
        <v>24080</v>
      </c>
      <c r="P9" s="11" t="s">
        <v>137</v>
      </c>
      <c r="Q9" s="10">
        <v>96939</v>
      </c>
    </row>
    <row r="10" spans="1:18">
      <c r="A10">
        <v>9</v>
      </c>
      <c r="B10" s="1">
        <v>953</v>
      </c>
      <c r="C10" s="1">
        <v>1144</v>
      </c>
      <c r="D10" s="1">
        <v>1906</v>
      </c>
      <c r="E10" s="1">
        <v>1525</v>
      </c>
      <c r="F10" s="1">
        <v>2268</v>
      </c>
      <c r="G10" s="1">
        <v>2059</v>
      </c>
      <c r="H10" s="1">
        <v>1620</v>
      </c>
      <c r="I10" s="1">
        <v>1144</v>
      </c>
      <c r="J10" s="1">
        <v>953</v>
      </c>
      <c r="K10" s="1">
        <v>191</v>
      </c>
      <c r="L10" s="1">
        <v>382</v>
      </c>
      <c r="M10" s="1">
        <v>572</v>
      </c>
      <c r="N10" s="7">
        <f t="shared" si="0"/>
        <v>14717</v>
      </c>
      <c r="P10" s="11" t="s">
        <v>138</v>
      </c>
      <c r="Q10" s="10">
        <v>73509</v>
      </c>
    </row>
    <row r="11" spans="1:18">
      <c r="A11">
        <v>10</v>
      </c>
      <c r="B11" s="1">
        <v>924</v>
      </c>
      <c r="C11" s="1">
        <v>660</v>
      </c>
      <c r="D11" s="1">
        <v>792</v>
      </c>
      <c r="E11" s="1">
        <v>792</v>
      </c>
      <c r="F11" s="1">
        <v>647</v>
      </c>
      <c r="G11" s="1">
        <v>634</v>
      </c>
      <c r="H11" s="1">
        <v>1319</v>
      </c>
      <c r="I11" s="1">
        <v>1979</v>
      </c>
      <c r="J11" s="1">
        <v>396</v>
      </c>
      <c r="K11" s="1">
        <v>660</v>
      </c>
      <c r="L11" s="1">
        <v>792</v>
      </c>
      <c r="M11" s="1">
        <v>924</v>
      </c>
      <c r="N11" s="7">
        <f t="shared" si="0"/>
        <v>10519</v>
      </c>
      <c r="P11" s="11" t="s">
        <v>139</v>
      </c>
      <c r="Q11" s="10">
        <v>128186</v>
      </c>
    </row>
    <row r="12" spans="1:18">
      <c r="A12">
        <v>11</v>
      </c>
      <c r="B12" s="1">
        <v>2364</v>
      </c>
      <c r="C12" s="1">
        <v>2364</v>
      </c>
      <c r="D12" s="1">
        <v>2659</v>
      </c>
      <c r="E12" s="1">
        <v>2364</v>
      </c>
      <c r="F12" s="1">
        <v>1862</v>
      </c>
      <c r="G12" s="1">
        <v>1419</v>
      </c>
      <c r="H12" s="1">
        <v>1182</v>
      </c>
      <c r="I12" s="1">
        <v>2217</v>
      </c>
      <c r="J12" s="1">
        <v>2364</v>
      </c>
      <c r="K12" s="1">
        <v>2069</v>
      </c>
      <c r="L12" s="1">
        <v>2659</v>
      </c>
      <c r="M12" s="1">
        <v>2364</v>
      </c>
      <c r="N12" s="7">
        <f t="shared" si="0"/>
        <v>25887</v>
      </c>
      <c r="P12" s="11" t="s">
        <v>140</v>
      </c>
      <c r="Q12" s="10">
        <v>148978</v>
      </c>
    </row>
    <row r="13" spans="1:18">
      <c r="A13">
        <v>12</v>
      </c>
      <c r="B13" s="1">
        <v>2616</v>
      </c>
      <c r="C13" s="1">
        <v>2616</v>
      </c>
      <c r="D13" s="1">
        <v>3269</v>
      </c>
      <c r="E13" s="1">
        <v>2616</v>
      </c>
      <c r="F13" s="1">
        <v>1603</v>
      </c>
      <c r="G13" s="1">
        <v>1570</v>
      </c>
      <c r="H13" s="1">
        <v>1308</v>
      </c>
      <c r="I13" s="1">
        <v>2207</v>
      </c>
      <c r="J13" s="1">
        <v>2616</v>
      </c>
      <c r="K13" s="1">
        <v>3269</v>
      </c>
      <c r="L13" s="1">
        <v>2616</v>
      </c>
      <c r="M13" s="1">
        <v>2616</v>
      </c>
      <c r="N13" s="7">
        <f t="shared" si="0"/>
        <v>28922</v>
      </c>
      <c r="P13" s="11" t="s">
        <v>141</v>
      </c>
      <c r="Q13" s="10">
        <v>157154</v>
      </c>
    </row>
    <row r="14" spans="1:18">
      <c r="A14">
        <v>13</v>
      </c>
      <c r="B14" s="1">
        <v>2773</v>
      </c>
      <c r="C14" s="1">
        <v>2773</v>
      </c>
      <c r="D14" s="1">
        <v>2773</v>
      </c>
      <c r="E14" s="1">
        <v>2773</v>
      </c>
      <c r="F14" s="1">
        <v>1942</v>
      </c>
      <c r="G14" s="1">
        <v>1664</v>
      </c>
      <c r="H14" s="1">
        <v>1387</v>
      </c>
      <c r="I14" s="1">
        <v>2080</v>
      </c>
      <c r="J14" s="1">
        <v>3466</v>
      </c>
      <c r="K14" s="1">
        <v>2773</v>
      </c>
      <c r="L14" s="1">
        <v>3466</v>
      </c>
      <c r="M14" s="1">
        <v>2773</v>
      </c>
      <c r="N14" s="7">
        <f t="shared" si="0"/>
        <v>30643</v>
      </c>
      <c r="P14" s="11" t="s">
        <v>142</v>
      </c>
      <c r="Q14" s="10">
        <v>143395</v>
      </c>
    </row>
    <row r="15" spans="1:18">
      <c r="A15">
        <v>14</v>
      </c>
      <c r="B15" s="1">
        <v>2866</v>
      </c>
      <c r="C15" s="1">
        <v>2866</v>
      </c>
      <c r="D15" s="1">
        <v>2866</v>
      </c>
      <c r="E15" s="1">
        <v>3582</v>
      </c>
      <c r="F15" s="1">
        <v>2007</v>
      </c>
      <c r="G15" s="1">
        <v>1505</v>
      </c>
      <c r="H15" s="1">
        <v>1433</v>
      </c>
      <c r="I15" s="1">
        <v>2418</v>
      </c>
      <c r="J15" s="1">
        <v>2866</v>
      </c>
      <c r="K15" s="1">
        <v>2866</v>
      </c>
      <c r="L15" s="1">
        <v>3582</v>
      </c>
      <c r="M15" s="1">
        <v>2866</v>
      </c>
      <c r="N15" s="7">
        <f t="shared" si="0"/>
        <v>31723</v>
      </c>
      <c r="P15" s="11" t="s">
        <v>143</v>
      </c>
      <c r="Q15" s="10">
        <v>136206</v>
      </c>
    </row>
    <row r="16" spans="1:18">
      <c r="A16">
        <v>15</v>
      </c>
      <c r="B16" s="1">
        <v>829</v>
      </c>
      <c r="C16" s="1">
        <v>622</v>
      </c>
      <c r="D16" s="1">
        <v>1244</v>
      </c>
      <c r="E16" s="1">
        <v>1037</v>
      </c>
      <c r="F16" s="1">
        <v>726</v>
      </c>
      <c r="G16" s="1">
        <v>995</v>
      </c>
      <c r="H16" s="1">
        <v>1037</v>
      </c>
      <c r="I16" s="1">
        <v>1710</v>
      </c>
      <c r="J16" s="1">
        <v>2280</v>
      </c>
      <c r="K16" s="1">
        <v>4145</v>
      </c>
      <c r="L16" s="1">
        <v>1658</v>
      </c>
      <c r="M16" s="1">
        <v>1866</v>
      </c>
      <c r="N16" s="7">
        <f t="shared" si="0"/>
        <v>18149</v>
      </c>
    </row>
    <row r="17" spans="1:14">
      <c r="A17">
        <v>16</v>
      </c>
      <c r="B17" s="1">
        <v>230</v>
      </c>
      <c r="C17" s="1">
        <v>459</v>
      </c>
      <c r="D17" s="1">
        <v>689</v>
      </c>
      <c r="E17" s="1">
        <v>1148</v>
      </c>
      <c r="F17" s="1">
        <v>964</v>
      </c>
      <c r="G17" s="1">
        <v>1377</v>
      </c>
      <c r="H17" s="1">
        <v>918</v>
      </c>
      <c r="I17" s="1">
        <v>2926</v>
      </c>
      <c r="J17" s="1">
        <v>4130</v>
      </c>
      <c r="K17" s="1">
        <v>3901</v>
      </c>
      <c r="L17" s="1">
        <v>1836</v>
      </c>
      <c r="M17" s="1">
        <v>1148</v>
      </c>
      <c r="N17" s="7">
        <f t="shared" si="0"/>
        <v>19726</v>
      </c>
    </row>
    <row r="18" spans="1:14">
      <c r="A18">
        <v>17</v>
      </c>
      <c r="B18" s="1">
        <v>927</v>
      </c>
      <c r="C18" s="1">
        <v>927</v>
      </c>
      <c r="D18" s="1">
        <v>927</v>
      </c>
      <c r="E18" s="1">
        <v>927</v>
      </c>
      <c r="F18" s="1">
        <v>1082</v>
      </c>
      <c r="G18" s="1">
        <v>1484</v>
      </c>
      <c r="H18" s="1">
        <v>1390</v>
      </c>
      <c r="I18" s="1">
        <v>4634</v>
      </c>
      <c r="J18" s="1">
        <v>3707</v>
      </c>
      <c r="K18" s="1">
        <v>4634</v>
      </c>
      <c r="L18" s="1">
        <v>3089</v>
      </c>
      <c r="M18" s="1">
        <v>2780</v>
      </c>
      <c r="N18" s="7">
        <f t="shared" si="0"/>
        <v>26508</v>
      </c>
    </row>
    <row r="19" spans="1:14">
      <c r="A19">
        <v>18</v>
      </c>
      <c r="B19" s="1">
        <v>2370</v>
      </c>
      <c r="C19" s="1">
        <v>2709</v>
      </c>
      <c r="D19" s="1">
        <v>3047</v>
      </c>
      <c r="E19" s="1">
        <v>3047</v>
      </c>
      <c r="F19" s="1">
        <v>2607</v>
      </c>
      <c r="G19" s="1">
        <v>1829</v>
      </c>
      <c r="H19" s="1">
        <v>1693</v>
      </c>
      <c r="I19" s="1">
        <v>1524</v>
      </c>
      <c r="J19" s="1">
        <v>2032</v>
      </c>
      <c r="K19" s="1">
        <v>3047</v>
      </c>
      <c r="L19" s="1">
        <v>3724</v>
      </c>
      <c r="M19" s="1">
        <v>1693</v>
      </c>
      <c r="N19" s="7">
        <f t="shared" si="0"/>
        <v>29322</v>
      </c>
    </row>
    <row r="20" spans="1:14">
      <c r="A20">
        <v>19</v>
      </c>
      <c r="B20" s="1">
        <v>2880</v>
      </c>
      <c r="C20" s="1">
        <v>2560</v>
      </c>
      <c r="D20" s="1">
        <v>2560</v>
      </c>
      <c r="E20" s="1">
        <v>2560</v>
      </c>
      <c r="F20" s="1">
        <v>2016</v>
      </c>
      <c r="G20" s="1">
        <v>1536</v>
      </c>
      <c r="H20" s="1">
        <v>1280</v>
      </c>
      <c r="I20" s="1">
        <v>1920</v>
      </c>
      <c r="J20" s="1">
        <v>2560</v>
      </c>
      <c r="K20" s="1">
        <v>2880</v>
      </c>
      <c r="L20" s="1">
        <v>2880</v>
      </c>
      <c r="M20" s="1">
        <v>2560</v>
      </c>
      <c r="N20" s="7">
        <f t="shared" si="0"/>
        <v>28192</v>
      </c>
    </row>
    <row r="21" spans="1:14">
      <c r="A21">
        <v>20</v>
      </c>
      <c r="B21" s="1">
        <v>1884</v>
      </c>
      <c r="C21" s="1">
        <v>2119</v>
      </c>
      <c r="D21" s="1">
        <v>1884</v>
      </c>
      <c r="E21" s="1">
        <v>2119</v>
      </c>
      <c r="F21" s="1">
        <v>1319</v>
      </c>
      <c r="G21" s="1">
        <v>1272</v>
      </c>
      <c r="H21" s="1">
        <v>942</v>
      </c>
      <c r="I21" s="1">
        <v>1413</v>
      </c>
      <c r="J21" s="1">
        <v>2119</v>
      </c>
      <c r="K21" s="1">
        <v>1884</v>
      </c>
      <c r="L21" s="1">
        <v>1884</v>
      </c>
      <c r="M21" s="1">
        <v>1884</v>
      </c>
      <c r="N21" s="7">
        <f t="shared" si="0"/>
        <v>20723</v>
      </c>
    </row>
    <row r="22" spans="1:14">
      <c r="A22">
        <v>21</v>
      </c>
      <c r="B22" s="1">
        <v>2449</v>
      </c>
      <c r="C22" s="1">
        <v>2449</v>
      </c>
      <c r="D22" s="1">
        <v>2756</v>
      </c>
      <c r="E22" s="1">
        <v>2449</v>
      </c>
      <c r="F22" s="1">
        <v>1501</v>
      </c>
      <c r="G22" s="1">
        <v>1470</v>
      </c>
      <c r="H22" s="1">
        <v>1378</v>
      </c>
      <c r="I22" s="1">
        <v>1837</v>
      </c>
      <c r="J22" s="1">
        <v>2449</v>
      </c>
      <c r="K22" s="1">
        <v>2449</v>
      </c>
      <c r="L22" s="1">
        <v>2756</v>
      </c>
      <c r="M22" s="1">
        <v>3062</v>
      </c>
      <c r="N22" s="7">
        <f t="shared" si="0"/>
        <v>27005</v>
      </c>
    </row>
    <row r="23" spans="1:14">
      <c r="A23">
        <v>22</v>
      </c>
      <c r="B23" s="1">
        <v>2716</v>
      </c>
      <c r="C23" s="1">
        <v>2716</v>
      </c>
      <c r="D23" s="1">
        <v>2716</v>
      </c>
      <c r="E23" s="1">
        <v>2716</v>
      </c>
      <c r="F23" s="1">
        <v>2377</v>
      </c>
      <c r="G23" s="1">
        <v>1630</v>
      </c>
      <c r="H23" s="1">
        <v>1528</v>
      </c>
      <c r="I23" s="1">
        <v>2547</v>
      </c>
      <c r="J23" s="1">
        <v>2716</v>
      </c>
      <c r="K23" s="1">
        <v>2377</v>
      </c>
      <c r="L23" s="1">
        <v>2716</v>
      </c>
      <c r="M23" s="1">
        <v>2716</v>
      </c>
      <c r="N23" s="7">
        <f t="shared" si="0"/>
        <v>29471</v>
      </c>
    </row>
    <row r="24" spans="1:14">
      <c r="A24">
        <v>23</v>
      </c>
      <c r="B24" s="1">
        <v>1546</v>
      </c>
      <c r="C24" s="1">
        <v>1546</v>
      </c>
      <c r="D24" s="1">
        <v>1546</v>
      </c>
      <c r="E24" s="1">
        <v>1546</v>
      </c>
      <c r="F24" s="1">
        <v>1353</v>
      </c>
      <c r="G24" s="1">
        <v>928</v>
      </c>
      <c r="H24" s="1">
        <v>773</v>
      </c>
      <c r="I24" s="1">
        <v>1160</v>
      </c>
      <c r="J24" s="1">
        <v>1546</v>
      </c>
      <c r="K24" s="1">
        <v>1546</v>
      </c>
      <c r="L24" s="1">
        <v>1546</v>
      </c>
      <c r="M24" s="1">
        <v>1932</v>
      </c>
      <c r="N24" s="7">
        <f t="shared" si="0"/>
        <v>16968</v>
      </c>
    </row>
    <row r="25" spans="1:14">
      <c r="A25">
        <v>24</v>
      </c>
      <c r="B25" s="1">
        <v>2342</v>
      </c>
      <c r="C25" s="1">
        <v>1757</v>
      </c>
      <c r="D25" s="1">
        <v>1464</v>
      </c>
      <c r="E25" s="1">
        <v>2635</v>
      </c>
      <c r="F25" s="1">
        <v>1845</v>
      </c>
      <c r="G25" s="1">
        <v>1757</v>
      </c>
      <c r="H25" s="1">
        <v>879</v>
      </c>
      <c r="I25" s="1">
        <v>2196</v>
      </c>
      <c r="J25" s="1">
        <v>3220</v>
      </c>
      <c r="K25" s="1">
        <v>2927</v>
      </c>
      <c r="L25" s="1">
        <v>2342</v>
      </c>
      <c r="M25" s="1">
        <v>2342</v>
      </c>
      <c r="N25" s="7">
        <f t="shared" si="0"/>
        <v>25706</v>
      </c>
    </row>
    <row r="26" spans="1:14">
      <c r="A26">
        <v>25</v>
      </c>
      <c r="B26" s="1">
        <v>1677</v>
      </c>
      <c r="C26" s="1">
        <v>1677</v>
      </c>
      <c r="D26" s="1">
        <v>1677</v>
      </c>
      <c r="E26" s="1">
        <v>1677</v>
      </c>
      <c r="F26" s="1">
        <v>1614</v>
      </c>
      <c r="G26" s="1">
        <v>1007</v>
      </c>
      <c r="H26" s="1">
        <v>839</v>
      </c>
      <c r="I26" s="1">
        <v>1258</v>
      </c>
      <c r="J26" s="1">
        <v>2096</v>
      </c>
      <c r="K26" s="1">
        <v>1677</v>
      </c>
      <c r="L26" s="1">
        <v>1677</v>
      </c>
      <c r="M26" s="1">
        <v>1467</v>
      </c>
      <c r="N26" s="7">
        <f t="shared" si="0"/>
        <v>18343</v>
      </c>
    </row>
    <row r="27" spans="1:14">
      <c r="A27">
        <v>26</v>
      </c>
      <c r="B27" s="1">
        <v>1214</v>
      </c>
      <c r="C27" s="1">
        <v>1214</v>
      </c>
      <c r="D27" s="1">
        <v>1214</v>
      </c>
      <c r="E27" s="1">
        <v>1214</v>
      </c>
      <c r="F27" s="1">
        <v>1381</v>
      </c>
      <c r="G27" s="1">
        <v>820</v>
      </c>
      <c r="H27" s="1">
        <v>607</v>
      </c>
      <c r="I27" s="1">
        <v>911</v>
      </c>
      <c r="J27" s="1">
        <v>1214</v>
      </c>
      <c r="K27" s="1">
        <v>911</v>
      </c>
      <c r="L27" s="1">
        <v>1214</v>
      </c>
      <c r="M27" s="1">
        <v>1214</v>
      </c>
      <c r="N27" s="7">
        <f t="shared" si="0"/>
        <v>13128</v>
      </c>
    </row>
    <row r="28" spans="1:14">
      <c r="A28">
        <v>27</v>
      </c>
      <c r="B28" s="1">
        <v>1733</v>
      </c>
      <c r="C28" s="1">
        <v>1925</v>
      </c>
      <c r="D28" s="1">
        <v>1540</v>
      </c>
      <c r="E28" s="1">
        <v>1540</v>
      </c>
      <c r="F28" s="1">
        <v>809</v>
      </c>
      <c r="G28" s="1">
        <v>924</v>
      </c>
      <c r="H28" s="1">
        <v>867</v>
      </c>
      <c r="I28" s="1">
        <v>1155</v>
      </c>
      <c r="J28" s="1">
        <v>1540</v>
      </c>
      <c r="K28" s="1">
        <v>963</v>
      </c>
      <c r="L28" s="1">
        <v>2118</v>
      </c>
      <c r="M28" s="1">
        <v>1925</v>
      </c>
      <c r="N28" s="7">
        <f t="shared" si="0"/>
        <v>17039</v>
      </c>
    </row>
    <row r="29" spans="1:14">
      <c r="A29">
        <v>28</v>
      </c>
      <c r="B29" s="1">
        <v>2103</v>
      </c>
      <c r="C29" s="1">
        <v>3037</v>
      </c>
      <c r="D29" s="1">
        <v>4205</v>
      </c>
      <c r="E29" s="1">
        <v>1168</v>
      </c>
      <c r="F29" s="1">
        <v>1636</v>
      </c>
      <c r="G29" s="1">
        <v>1402</v>
      </c>
      <c r="H29" s="1">
        <v>234</v>
      </c>
      <c r="I29" s="1">
        <v>702</v>
      </c>
      <c r="J29" s="1">
        <v>935</v>
      </c>
      <c r="K29" s="1">
        <v>1168</v>
      </c>
      <c r="L29" s="1">
        <v>1636</v>
      </c>
      <c r="M29" s="1">
        <v>3037</v>
      </c>
      <c r="N29" s="7">
        <f t="shared" si="0"/>
        <v>21263</v>
      </c>
    </row>
    <row r="30" spans="1:14">
      <c r="A30">
        <v>29</v>
      </c>
      <c r="B30" s="1">
        <v>3775</v>
      </c>
      <c r="C30" s="1">
        <v>2059</v>
      </c>
      <c r="D30" s="1">
        <v>2745</v>
      </c>
      <c r="E30" s="1">
        <v>1030</v>
      </c>
      <c r="F30" s="1">
        <v>2162</v>
      </c>
      <c r="G30" s="1">
        <v>1030</v>
      </c>
      <c r="H30" s="1">
        <v>515</v>
      </c>
      <c r="I30" s="1">
        <v>2316</v>
      </c>
      <c r="J30" s="1">
        <v>2402</v>
      </c>
      <c r="K30" s="1">
        <v>4118</v>
      </c>
      <c r="L30" s="1">
        <v>4118</v>
      </c>
      <c r="M30" s="1">
        <v>5147</v>
      </c>
      <c r="N30" s="7">
        <f t="shared" si="0"/>
        <v>31417</v>
      </c>
    </row>
    <row r="31" spans="1:14">
      <c r="A31">
        <v>30</v>
      </c>
      <c r="B31" s="1">
        <v>2705</v>
      </c>
      <c r="C31" s="1">
        <v>1873</v>
      </c>
      <c r="D31" s="1">
        <v>1041</v>
      </c>
      <c r="E31" s="1">
        <v>1665</v>
      </c>
      <c r="F31" s="1">
        <v>2331</v>
      </c>
      <c r="G31" s="1">
        <v>500</v>
      </c>
      <c r="H31" s="1">
        <v>729</v>
      </c>
      <c r="I31" s="1">
        <v>625</v>
      </c>
      <c r="J31" s="1">
        <v>1665</v>
      </c>
      <c r="K31" s="1">
        <v>1041</v>
      </c>
      <c r="L31" s="1">
        <v>1873</v>
      </c>
      <c r="M31" s="1">
        <v>2497</v>
      </c>
      <c r="N31" s="7">
        <f t="shared" si="0"/>
        <v>18545</v>
      </c>
    </row>
    <row r="32" spans="1:14">
      <c r="A32">
        <v>31</v>
      </c>
      <c r="B32" s="1">
        <v>1052</v>
      </c>
      <c r="C32" s="1">
        <v>329</v>
      </c>
      <c r="D32" s="1">
        <v>526</v>
      </c>
      <c r="E32" s="1">
        <v>460</v>
      </c>
      <c r="F32" s="1">
        <v>553</v>
      </c>
      <c r="G32" s="1">
        <v>276</v>
      </c>
      <c r="H32" s="1">
        <v>198</v>
      </c>
      <c r="I32" s="1">
        <v>297</v>
      </c>
      <c r="J32" s="1">
        <v>263</v>
      </c>
      <c r="K32" s="1">
        <v>395</v>
      </c>
      <c r="L32" s="1">
        <v>657</v>
      </c>
      <c r="M32" s="1">
        <v>855</v>
      </c>
      <c r="N32" s="7">
        <f t="shared" si="0"/>
        <v>5861</v>
      </c>
    </row>
    <row r="33" spans="1:14">
      <c r="A33">
        <v>32</v>
      </c>
      <c r="B33" s="1">
        <v>2044</v>
      </c>
      <c r="C33" s="1">
        <v>639</v>
      </c>
      <c r="D33" s="1">
        <v>1022</v>
      </c>
      <c r="E33" s="1">
        <v>895</v>
      </c>
      <c r="F33" s="1">
        <v>1074</v>
      </c>
      <c r="G33" s="1">
        <v>537</v>
      </c>
      <c r="H33" s="1">
        <v>384</v>
      </c>
      <c r="I33" s="1">
        <v>576</v>
      </c>
      <c r="J33" s="1">
        <v>511</v>
      </c>
      <c r="K33" s="1">
        <v>767</v>
      </c>
      <c r="L33" s="1">
        <v>1278</v>
      </c>
      <c r="M33" s="1">
        <v>1661</v>
      </c>
      <c r="N33" s="7">
        <f t="shared" si="0"/>
        <v>11388</v>
      </c>
    </row>
    <row r="34" spans="1:14">
      <c r="A34">
        <v>33</v>
      </c>
      <c r="B34" s="1">
        <v>876</v>
      </c>
      <c r="C34" s="1">
        <v>274</v>
      </c>
      <c r="D34" s="1">
        <v>438</v>
      </c>
      <c r="E34" s="1">
        <v>384</v>
      </c>
      <c r="F34" s="1">
        <v>460</v>
      </c>
      <c r="G34" s="1">
        <v>231</v>
      </c>
      <c r="H34" s="1">
        <v>165</v>
      </c>
      <c r="I34" s="1">
        <v>247</v>
      </c>
      <c r="J34" s="1">
        <v>219</v>
      </c>
      <c r="K34" s="1">
        <v>329</v>
      </c>
      <c r="L34" s="1">
        <v>548</v>
      </c>
      <c r="M34" s="1">
        <v>712</v>
      </c>
      <c r="N34" s="7">
        <f t="shared" si="0"/>
        <v>4883</v>
      </c>
    </row>
    <row r="35" spans="1:14">
      <c r="A35">
        <v>34</v>
      </c>
      <c r="B35" s="1">
        <v>292</v>
      </c>
      <c r="C35" s="1">
        <v>92</v>
      </c>
      <c r="D35" s="1">
        <v>146</v>
      </c>
      <c r="E35" s="1">
        <v>128</v>
      </c>
      <c r="F35" s="1">
        <v>154</v>
      </c>
      <c r="G35" s="1">
        <v>77</v>
      </c>
      <c r="H35" s="1">
        <v>55</v>
      </c>
      <c r="I35" s="1">
        <v>83</v>
      </c>
      <c r="J35" s="1">
        <v>73</v>
      </c>
      <c r="K35" s="1">
        <v>110</v>
      </c>
      <c r="L35" s="1">
        <v>183</v>
      </c>
      <c r="M35" s="1">
        <v>238</v>
      </c>
      <c r="N35" s="7">
        <f t="shared" si="0"/>
        <v>1631</v>
      </c>
    </row>
    <row r="36" spans="1:14">
      <c r="A36">
        <v>35</v>
      </c>
      <c r="B36" s="1">
        <v>468</v>
      </c>
      <c r="C36" s="1">
        <v>146</v>
      </c>
      <c r="D36" s="1">
        <v>234</v>
      </c>
      <c r="E36" s="1">
        <v>205</v>
      </c>
      <c r="F36" s="1">
        <v>246</v>
      </c>
      <c r="G36" s="1">
        <v>123</v>
      </c>
      <c r="H36" s="1">
        <v>88</v>
      </c>
      <c r="I36" s="1">
        <v>132</v>
      </c>
      <c r="J36" s="1">
        <v>117</v>
      </c>
      <c r="K36" s="1">
        <v>176</v>
      </c>
      <c r="L36" s="1">
        <v>292</v>
      </c>
      <c r="M36" s="1">
        <v>380</v>
      </c>
      <c r="N36" s="7">
        <f t="shared" si="0"/>
        <v>2607</v>
      </c>
    </row>
    <row r="37" spans="1:14">
      <c r="A37">
        <v>36</v>
      </c>
      <c r="B37" s="1">
        <v>117</v>
      </c>
      <c r="C37" s="1">
        <v>37</v>
      </c>
      <c r="D37" s="1">
        <v>59</v>
      </c>
      <c r="E37" s="1">
        <v>52</v>
      </c>
      <c r="F37" s="1">
        <v>62</v>
      </c>
      <c r="G37" s="1">
        <v>32</v>
      </c>
      <c r="H37" s="1">
        <v>22</v>
      </c>
      <c r="I37" s="1">
        <v>33</v>
      </c>
      <c r="J37" s="1">
        <v>30</v>
      </c>
      <c r="K37" s="1">
        <v>44</v>
      </c>
      <c r="L37" s="1">
        <v>73</v>
      </c>
      <c r="M37" s="1">
        <v>95</v>
      </c>
      <c r="N37" s="7">
        <f t="shared" si="0"/>
        <v>656</v>
      </c>
    </row>
    <row r="38" spans="1:14">
      <c r="A38">
        <v>37</v>
      </c>
      <c r="B38" s="1">
        <v>1029</v>
      </c>
      <c r="C38" s="1">
        <v>1286</v>
      </c>
      <c r="D38" s="1">
        <v>1543</v>
      </c>
      <c r="E38" s="1">
        <v>772</v>
      </c>
      <c r="F38" s="1">
        <v>810</v>
      </c>
      <c r="G38" s="1">
        <v>540</v>
      </c>
      <c r="H38" s="1">
        <v>707</v>
      </c>
      <c r="I38" s="1">
        <v>579</v>
      </c>
      <c r="J38" s="1">
        <v>1414</v>
      </c>
      <c r="K38" s="1">
        <v>772</v>
      </c>
      <c r="L38" s="1">
        <v>1029</v>
      </c>
      <c r="M38" s="1">
        <v>772</v>
      </c>
      <c r="N38" s="7">
        <f t="shared" si="0"/>
        <v>11253</v>
      </c>
    </row>
    <row r="39" spans="1:14">
      <c r="A39">
        <v>38</v>
      </c>
      <c r="B39" s="1">
        <v>184</v>
      </c>
      <c r="C39" s="1">
        <v>230</v>
      </c>
      <c r="D39" s="1">
        <v>276</v>
      </c>
      <c r="E39" s="1">
        <v>321</v>
      </c>
      <c r="F39" s="1">
        <v>145</v>
      </c>
      <c r="G39" s="1">
        <v>97</v>
      </c>
      <c r="H39" s="1">
        <v>35</v>
      </c>
      <c r="I39" s="1">
        <v>104</v>
      </c>
      <c r="J39" s="1">
        <v>253</v>
      </c>
      <c r="K39" s="1">
        <v>138</v>
      </c>
      <c r="L39" s="1">
        <v>184</v>
      </c>
      <c r="M39" s="1">
        <v>138</v>
      </c>
      <c r="N39" s="7">
        <f t="shared" si="0"/>
        <v>2105</v>
      </c>
    </row>
    <row r="40" spans="1:14">
      <c r="A40">
        <v>39</v>
      </c>
      <c r="B40" s="1">
        <v>57</v>
      </c>
      <c r="C40" s="1">
        <v>90</v>
      </c>
      <c r="D40" s="1">
        <v>98</v>
      </c>
      <c r="E40" s="1">
        <v>114</v>
      </c>
      <c r="F40" s="1">
        <v>47</v>
      </c>
      <c r="G40" s="1">
        <v>40</v>
      </c>
      <c r="H40" s="1">
        <v>9</v>
      </c>
      <c r="I40" s="1">
        <v>43</v>
      </c>
      <c r="J40" s="1">
        <v>82</v>
      </c>
      <c r="K40" s="1">
        <v>57</v>
      </c>
      <c r="L40" s="1">
        <v>57</v>
      </c>
      <c r="M40" s="1">
        <v>57</v>
      </c>
      <c r="N40" s="7">
        <f t="shared" si="0"/>
        <v>751</v>
      </c>
    </row>
    <row r="41" spans="1:14">
      <c r="A41">
        <v>40</v>
      </c>
      <c r="B41" s="1">
        <v>1507</v>
      </c>
      <c r="C41" s="1">
        <v>1005</v>
      </c>
      <c r="D41" s="1">
        <v>1256</v>
      </c>
      <c r="E41" s="1">
        <v>377</v>
      </c>
      <c r="F41" s="1">
        <v>264</v>
      </c>
      <c r="G41" s="1">
        <v>302</v>
      </c>
      <c r="H41" s="1">
        <v>314</v>
      </c>
      <c r="I41" s="1">
        <v>942</v>
      </c>
      <c r="J41" s="1">
        <v>1381</v>
      </c>
      <c r="K41" s="1">
        <v>1256</v>
      </c>
      <c r="L41" s="1">
        <v>1256</v>
      </c>
      <c r="M41" s="1">
        <v>1758</v>
      </c>
      <c r="N41" s="7">
        <f t="shared" si="0"/>
        <v>11618</v>
      </c>
    </row>
    <row r="42" spans="1:14">
      <c r="A42">
        <v>41</v>
      </c>
      <c r="B42" s="1">
        <v>4634</v>
      </c>
      <c r="C42" s="1">
        <v>4634</v>
      </c>
      <c r="D42" s="1">
        <v>2852</v>
      </c>
      <c r="E42" s="1">
        <v>2852</v>
      </c>
      <c r="F42" s="1">
        <v>1747</v>
      </c>
      <c r="G42" s="1">
        <v>1712</v>
      </c>
      <c r="H42" s="1">
        <v>1426</v>
      </c>
      <c r="I42" s="1">
        <v>1337</v>
      </c>
      <c r="J42" s="1">
        <v>2495</v>
      </c>
      <c r="K42" s="1">
        <v>1782</v>
      </c>
      <c r="L42" s="1">
        <v>3564</v>
      </c>
      <c r="M42" s="1">
        <v>2852</v>
      </c>
      <c r="N42" s="7">
        <f t="shared" si="0"/>
        <v>31887</v>
      </c>
    </row>
    <row r="43" spans="1:14">
      <c r="A43">
        <v>42</v>
      </c>
      <c r="B43" s="1">
        <v>2944</v>
      </c>
      <c r="C43" s="1">
        <v>4710</v>
      </c>
      <c r="D43" s="1">
        <v>2944</v>
      </c>
      <c r="E43" s="1">
        <v>2355</v>
      </c>
      <c r="F43" s="1">
        <v>619</v>
      </c>
      <c r="G43" s="1">
        <v>531</v>
      </c>
      <c r="H43" s="1">
        <v>442</v>
      </c>
      <c r="I43" s="1">
        <v>663</v>
      </c>
      <c r="J43" s="1">
        <v>2355</v>
      </c>
      <c r="K43" s="1">
        <v>3533</v>
      </c>
      <c r="L43" s="1">
        <v>3827</v>
      </c>
      <c r="M43" s="1">
        <v>3238</v>
      </c>
      <c r="N43" s="7">
        <f t="shared" si="0"/>
        <v>28161</v>
      </c>
    </row>
    <row r="44" spans="1:14">
      <c r="A44">
        <v>43</v>
      </c>
      <c r="B44" s="1">
        <v>1559</v>
      </c>
      <c r="C44" s="1">
        <v>1559</v>
      </c>
      <c r="D44" s="1">
        <v>1299</v>
      </c>
      <c r="E44" s="1">
        <v>909</v>
      </c>
      <c r="F44" s="1">
        <v>455</v>
      </c>
      <c r="G44" s="1">
        <v>468</v>
      </c>
      <c r="H44" s="1">
        <v>520</v>
      </c>
      <c r="I44" s="1">
        <v>682</v>
      </c>
      <c r="J44" s="1">
        <v>909</v>
      </c>
      <c r="K44" s="1">
        <v>520</v>
      </c>
      <c r="L44" s="1">
        <v>1169</v>
      </c>
      <c r="M44" s="1">
        <v>1688</v>
      </c>
      <c r="N44" s="7">
        <f t="shared" si="0"/>
        <v>11737</v>
      </c>
    </row>
    <row r="45" spans="1:14">
      <c r="A45">
        <v>44</v>
      </c>
      <c r="B45" s="1">
        <v>2106</v>
      </c>
      <c r="C45" s="1">
        <v>2106</v>
      </c>
      <c r="D45" s="1">
        <v>1806</v>
      </c>
      <c r="E45" s="1">
        <v>2407</v>
      </c>
      <c r="F45" s="1">
        <v>1265</v>
      </c>
      <c r="G45" s="1">
        <v>2708</v>
      </c>
      <c r="H45" s="1">
        <v>1956</v>
      </c>
      <c r="I45" s="1">
        <v>2483</v>
      </c>
      <c r="J45" s="1">
        <v>3009</v>
      </c>
      <c r="K45" s="1">
        <v>3009</v>
      </c>
      <c r="L45" s="1">
        <v>903</v>
      </c>
      <c r="M45" s="1">
        <v>1204</v>
      </c>
      <c r="N45" s="7">
        <f t="shared" si="0"/>
        <v>24962</v>
      </c>
    </row>
    <row r="46" spans="1:14">
      <c r="A46">
        <v>45</v>
      </c>
      <c r="B46" s="1">
        <v>264</v>
      </c>
      <c r="C46" s="1">
        <v>1975</v>
      </c>
      <c r="D46" s="1">
        <v>790</v>
      </c>
      <c r="E46" s="1">
        <v>527</v>
      </c>
      <c r="F46" s="1">
        <v>1199</v>
      </c>
      <c r="G46" s="1">
        <v>870</v>
      </c>
      <c r="H46" s="1">
        <v>527</v>
      </c>
      <c r="I46" s="1">
        <v>889</v>
      </c>
      <c r="J46" s="1">
        <v>1449</v>
      </c>
      <c r="K46" s="1">
        <v>1843</v>
      </c>
      <c r="L46" s="1">
        <v>659</v>
      </c>
      <c r="M46" s="1">
        <v>264</v>
      </c>
      <c r="N46" s="7">
        <f t="shared" si="0"/>
        <v>11256</v>
      </c>
    </row>
    <row r="47" spans="1:14">
      <c r="A47">
        <v>46</v>
      </c>
      <c r="B47" s="1">
        <v>329</v>
      </c>
      <c r="C47" s="1">
        <v>1151</v>
      </c>
      <c r="D47" s="1">
        <v>2466</v>
      </c>
      <c r="E47" s="1">
        <v>2795</v>
      </c>
      <c r="F47" s="1">
        <v>116</v>
      </c>
      <c r="G47" s="1">
        <v>1086</v>
      </c>
      <c r="H47" s="1">
        <v>740</v>
      </c>
      <c r="I47" s="1">
        <v>1233</v>
      </c>
      <c r="J47" s="1">
        <v>2138</v>
      </c>
      <c r="K47" s="1">
        <v>1644</v>
      </c>
      <c r="L47" s="1">
        <v>658</v>
      </c>
      <c r="M47" s="1">
        <v>165</v>
      </c>
      <c r="N47" s="7">
        <f t="shared" si="0"/>
        <v>14521</v>
      </c>
    </row>
    <row r="48" spans="1:14">
      <c r="A48">
        <v>47</v>
      </c>
      <c r="B48" s="1">
        <v>1184</v>
      </c>
      <c r="C48" s="1">
        <v>1894</v>
      </c>
      <c r="D48" s="1">
        <v>1657</v>
      </c>
      <c r="E48" s="1">
        <v>1420</v>
      </c>
      <c r="F48" s="1">
        <v>497</v>
      </c>
      <c r="G48" s="1">
        <v>2273</v>
      </c>
      <c r="H48" s="1">
        <v>1539</v>
      </c>
      <c r="I48" s="1">
        <v>2485</v>
      </c>
      <c r="J48" s="1">
        <v>2604</v>
      </c>
      <c r="K48" s="1">
        <v>2367</v>
      </c>
      <c r="L48" s="1">
        <v>1420</v>
      </c>
      <c r="M48" s="1">
        <v>237</v>
      </c>
      <c r="N48" s="7">
        <f t="shared" si="0"/>
        <v>19577</v>
      </c>
    </row>
    <row r="49" spans="1:14">
      <c r="A49">
        <v>48</v>
      </c>
      <c r="B49" s="1">
        <v>2362</v>
      </c>
      <c r="C49" s="1">
        <v>1687</v>
      </c>
      <c r="D49" s="1">
        <v>2362</v>
      </c>
      <c r="E49" s="1">
        <v>1350</v>
      </c>
      <c r="F49" s="1">
        <v>1890</v>
      </c>
      <c r="G49" s="1">
        <v>2227</v>
      </c>
      <c r="H49" s="1">
        <v>1687</v>
      </c>
      <c r="I49" s="1">
        <v>3290</v>
      </c>
      <c r="J49" s="1">
        <v>5060</v>
      </c>
      <c r="K49" s="1">
        <v>5398</v>
      </c>
      <c r="L49" s="1">
        <v>675</v>
      </c>
      <c r="M49" s="1">
        <v>675</v>
      </c>
      <c r="N49" s="7">
        <f t="shared" si="0"/>
        <v>28663</v>
      </c>
    </row>
    <row r="50" spans="1:14">
      <c r="A50">
        <v>49</v>
      </c>
      <c r="B50" s="1">
        <v>170</v>
      </c>
      <c r="C50" s="1">
        <v>339</v>
      </c>
      <c r="D50" s="1">
        <v>2200</v>
      </c>
      <c r="E50" s="1">
        <v>2031</v>
      </c>
      <c r="F50" s="1">
        <v>830</v>
      </c>
      <c r="G50" s="1">
        <v>1422</v>
      </c>
      <c r="H50" s="1">
        <v>846</v>
      </c>
      <c r="I50" s="1">
        <v>1397</v>
      </c>
      <c r="J50" s="1">
        <v>1862</v>
      </c>
      <c r="K50" s="1">
        <v>1523</v>
      </c>
      <c r="L50" s="1">
        <v>1016</v>
      </c>
      <c r="M50" s="1">
        <v>677</v>
      </c>
      <c r="N50" s="7">
        <f t="shared" si="0"/>
        <v>14313</v>
      </c>
    </row>
    <row r="51" spans="1:14">
      <c r="A51">
        <v>50</v>
      </c>
      <c r="B51" s="1">
        <v>1073</v>
      </c>
      <c r="C51" s="1">
        <v>1073</v>
      </c>
      <c r="D51" s="1">
        <v>1073</v>
      </c>
      <c r="E51" s="1">
        <v>1073</v>
      </c>
      <c r="F51" s="1">
        <v>1252</v>
      </c>
      <c r="G51" s="1">
        <v>1716</v>
      </c>
      <c r="H51" s="1">
        <v>1609</v>
      </c>
      <c r="I51" s="1">
        <v>5363</v>
      </c>
      <c r="J51" s="1">
        <v>4290</v>
      </c>
      <c r="K51" s="1">
        <v>5363</v>
      </c>
      <c r="L51" s="1">
        <v>3575</v>
      </c>
      <c r="M51" s="1">
        <v>3218</v>
      </c>
      <c r="N51" s="7">
        <f t="shared" si="0"/>
        <v>30678</v>
      </c>
    </row>
    <row r="52" spans="1:14">
      <c r="A52">
        <v>51</v>
      </c>
      <c r="B52" s="1">
        <v>345</v>
      </c>
      <c r="C52" s="1">
        <v>690</v>
      </c>
      <c r="D52" s="1">
        <v>1035</v>
      </c>
      <c r="E52" s="1">
        <v>1725</v>
      </c>
      <c r="F52" s="1">
        <v>1449</v>
      </c>
      <c r="G52" s="1">
        <v>2070</v>
      </c>
      <c r="H52" s="1">
        <v>1380</v>
      </c>
      <c r="I52" s="1">
        <v>4399</v>
      </c>
      <c r="J52" s="1">
        <v>6210</v>
      </c>
      <c r="K52" s="1">
        <v>5865</v>
      </c>
      <c r="L52" s="1">
        <v>2760</v>
      </c>
      <c r="M52" s="1">
        <v>1725</v>
      </c>
      <c r="N52" s="7">
        <f t="shared" si="0"/>
        <v>29653</v>
      </c>
    </row>
    <row r="53" spans="1:14">
      <c r="A53">
        <v>52</v>
      </c>
      <c r="B53" s="1">
        <v>3256</v>
      </c>
      <c r="C53" s="1">
        <v>5426</v>
      </c>
      <c r="D53" s="1">
        <v>5968</v>
      </c>
      <c r="E53" s="1">
        <v>5426</v>
      </c>
      <c r="F53" s="1">
        <v>3039</v>
      </c>
      <c r="G53" s="1">
        <v>2605</v>
      </c>
      <c r="H53" s="1">
        <v>2171</v>
      </c>
      <c r="I53" s="1">
        <v>2442</v>
      </c>
      <c r="J53" s="1">
        <v>2713</v>
      </c>
      <c r="K53" s="1">
        <v>4883</v>
      </c>
      <c r="L53" s="1">
        <v>4883</v>
      </c>
      <c r="M53" s="1">
        <v>5426</v>
      </c>
      <c r="N53" s="7">
        <f t="shared" si="0"/>
        <v>48238</v>
      </c>
    </row>
    <row r="54" spans="1:14">
      <c r="A54">
        <v>53</v>
      </c>
      <c r="B54" s="1">
        <v>2415</v>
      </c>
      <c r="C54" s="1">
        <v>2415</v>
      </c>
      <c r="D54" s="1">
        <v>3018</v>
      </c>
      <c r="E54" s="1">
        <v>2415</v>
      </c>
      <c r="F54" s="1">
        <v>1691</v>
      </c>
      <c r="G54" s="1">
        <v>1268</v>
      </c>
      <c r="H54" s="1">
        <v>1208</v>
      </c>
      <c r="I54" s="1">
        <v>1812</v>
      </c>
      <c r="J54" s="1">
        <v>2415</v>
      </c>
      <c r="K54" s="1">
        <v>2415</v>
      </c>
      <c r="L54" s="1">
        <v>3320</v>
      </c>
      <c r="M54" s="1">
        <v>2415</v>
      </c>
      <c r="N54" s="7">
        <f t="shared" si="0"/>
        <v>26807</v>
      </c>
    </row>
    <row r="55" spans="1:14">
      <c r="A55">
        <v>54</v>
      </c>
      <c r="B55" s="1">
        <v>161</v>
      </c>
      <c r="C55" s="1">
        <v>161</v>
      </c>
      <c r="D55" s="1">
        <v>161</v>
      </c>
      <c r="E55" s="1">
        <v>121</v>
      </c>
      <c r="F55" s="1">
        <v>113</v>
      </c>
      <c r="G55" s="1">
        <v>97</v>
      </c>
      <c r="H55" s="1">
        <v>81</v>
      </c>
      <c r="I55" s="1">
        <v>121</v>
      </c>
      <c r="J55" s="1">
        <v>161</v>
      </c>
      <c r="K55" s="1">
        <v>161</v>
      </c>
      <c r="L55" s="1">
        <v>262</v>
      </c>
      <c r="M55" s="1">
        <v>182</v>
      </c>
      <c r="N55" s="7">
        <f t="shared" si="0"/>
        <v>1782</v>
      </c>
    </row>
    <row r="56" spans="1:14">
      <c r="A56">
        <v>55</v>
      </c>
      <c r="B56" s="1">
        <v>166</v>
      </c>
      <c r="C56" s="1">
        <v>147</v>
      </c>
      <c r="D56" s="1">
        <v>147</v>
      </c>
      <c r="E56" s="1">
        <v>92</v>
      </c>
      <c r="F56" s="1">
        <v>142</v>
      </c>
      <c r="G56" s="1">
        <v>111</v>
      </c>
      <c r="H56" s="1">
        <v>83</v>
      </c>
      <c r="I56" s="1">
        <v>138</v>
      </c>
      <c r="J56" s="1">
        <v>147</v>
      </c>
      <c r="K56" s="1">
        <v>147</v>
      </c>
      <c r="L56" s="1">
        <v>111</v>
      </c>
      <c r="M56" s="1">
        <v>147</v>
      </c>
      <c r="N56" s="7">
        <f t="shared" si="0"/>
        <v>1578</v>
      </c>
    </row>
    <row r="57" spans="1:14">
      <c r="A57">
        <v>56</v>
      </c>
      <c r="B57" s="1">
        <v>64</v>
      </c>
      <c r="C57" s="1">
        <v>128</v>
      </c>
      <c r="D57" s="1">
        <v>141</v>
      </c>
      <c r="E57" s="1">
        <v>128</v>
      </c>
      <c r="F57" s="1">
        <v>90</v>
      </c>
      <c r="G57" s="1">
        <v>108</v>
      </c>
      <c r="H57" s="1">
        <v>77</v>
      </c>
      <c r="I57" s="1">
        <v>78</v>
      </c>
      <c r="J57" s="1">
        <v>128</v>
      </c>
      <c r="K57" s="1">
        <v>39</v>
      </c>
      <c r="L57" s="1">
        <v>39</v>
      </c>
      <c r="M57" s="1">
        <v>52</v>
      </c>
      <c r="N57" s="7">
        <f t="shared" si="0"/>
        <v>1072</v>
      </c>
    </row>
    <row r="58" spans="1:14">
      <c r="A58">
        <v>57</v>
      </c>
      <c r="B58" s="1">
        <v>838</v>
      </c>
      <c r="C58" s="1">
        <v>1844</v>
      </c>
      <c r="D58" s="1">
        <v>1676</v>
      </c>
      <c r="E58" s="1">
        <v>1341</v>
      </c>
      <c r="F58" s="1">
        <v>1057</v>
      </c>
      <c r="G58" s="1">
        <v>805</v>
      </c>
      <c r="H58" s="1">
        <v>671</v>
      </c>
      <c r="I58" s="1">
        <v>1132</v>
      </c>
      <c r="J58" s="1">
        <v>1676</v>
      </c>
      <c r="K58" s="1">
        <v>1341</v>
      </c>
      <c r="L58" s="1">
        <v>1006</v>
      </c>
      <c r="M58" s="1">
        <v>1341</v>
      </c>
      <c r="N58" s="7">
        <f t="shared" si="0"/>
        <v>14728</v>
      </c>
    </row>
    <row r="59" spans="1:14">
      <c r="A59">
        <v>58</v>
      </c>
      <c r="B59" s="1">
        <v>986</v>
      </c>
      <c r="C59" s="1">
        <v>2169</v>
      </c>
      <c r="D59" s="1">
        <v>1971</v>
      </c>
      <c r="E59" s="1">
        <v>1577</v>
      </c>
      <c r="F59" s="1">
        <v>1242</v>
      </c>
      <c r="G59" s="1">
        <v>947</v>
      </c>
      <c r="H59" s="1">
        <v>789</v>
      </c>
      <c r="I59" s="1">
        <v>1331</v>
      </c>
      <c r="J59" s="1">
        <v>1971</v>
      </c>
      <c r="K59" s="1">
        <v>1577</v>
      </c>
      <c r="L59" s="1">
        <v>1183</v>
      </c>
      <c r="M59" s="1">
        <v>1577</v>
      </c>
      <c r="N59" s="7">
        <f t="shared" si="0"/>
        <v>17320</v>
      </c>
    </row>
    <row r="60" spans="1:14">
      <c r="A60">
        <v>59</v>
      </c>
      <c r="B60" s="1">
        <v>66</v>
      </c>
      <c r="C60" s="1">
        <v>99</v>
      </c>
      <c r="D60" s="1">
        <v>149</v>
      </c>
      <c r="E60" s="1">
        <v>264</v>
      </c>
      <c r="F60" s="1">
        <v>324</v>
      </c>
      <c r="G60" s="1">
        <v>60</v>
      </c>
      <c r="H60" s="1">
        <v>33</v>
      </c>
      <c r="I60" s="1">
        <v>87</v>
      </c>
      <c r="J60" s="1">
        <v>99</v>
      </c>
      <c r="K60" s="1">
        <v>17</v>
      </c>
      <c r="L60" s="1">
        <v>165</v>
      </c>
      <c r="M60" s="1">
        <v>50</v>
      </c>
      <c r="N60" s="7">
        <f t="shared" si="0"/>
        <v>1413</v>
      </c>
    </row>
    <row r="61" spans="1:14">
      <c r="A61">
        <v>60</v>
      </c>
      <c r="B61" s="1">
        <v>54</v>
      </c>
      <c r="C61" s="1">
        <v>54</v>
      </c>
      <c r="D61" s="1">
        <v>47</v>
      </c>
      <c r="E61" s="1">
        <v>54</v>
      </c>
      <c r="F61" s="1">
        <v>38</v>
      </c>
      <c r="G61" s="1">
        <v>33</v>
      </c>
      <c r="H61" s="1">
        <v>34</v>
      </c>
      <c r="I61" s="1">
        <v>41</v>
      </c>
      <c r="J61" s="1">
        <v>54</v>
      </c>
      <c r="K61" s="1">
        <v>54</v>
      </c>
      <c r="L61" s="1">
        <v>74</v>
      </c>
      <c r="M61" s="1">
        <v>54</v>
      </c>
      <c r="N61" s="7">
        <f t="shared" si="0"/>
        <v>591</v>
      </c>
    </row>
    <row r="62" spans="1:14">
      <c r="A62">
        <v>61</v>
      </c>
      <c r="B62" s="1">
        <v>14</v>
      </c>
      <c r="C62" s="1">
        <v>92</v>
      </c>
      <c r="D62" s="1">
        <v>118</v>
      </c>
      <c r="E62" s="1">
        <v>287</v>
      </c>
      <c r="F62" s="1">
        <v>229</v>
      </c>
      <c r="G62" s="1">
        <v>56</v>
      </c>
      <c r="H62" s="1">
        <v>46</v>
      </c>
      <c r="I62" s="1">
        <v>118</v>
      </c>
      <c r="J62" s="1">
        <v>79</v>
      </c>
      <c r="K62" s="1">
        <v>14</v>
      </c>
      <c r="L62" s="1">
        <v>27</v>
      </c>
      <c r="M62" s="1">
        <v>14</v>
      </c>
      <c r="N62" s="7">
        <f t="shared" si="0"/>
        <v>1094</v>
      </c>
    </row>
    <row r="63" spans="1:14">
      <c r="A63">
        <v>62</v>
      </c>
      <c r="B63" s="1">
        <v>55</v>
      </c>
      <c r="C63" s="1">
        <v>384</v>
      </c>
      <c r="D63" s="1">
        <v>493</v>
      </c>
      <c r="E63" s="1">
        <v>1205</v>
      </c>
      <c r="F63" s="1">
        <v>959</v>
      </c>
      <c r="G63" s="1">
        <v>231</v>
      </c>
      <c r="H63" s="1">
        <v>192</v>
      </c>
      <c r="I63" s="1">
        <v>493</v>
      </c>
      <c r="J63" s="1">
        <v>329</v>
      </c>
      <c r="K63" s="1">
        <v>55</v>
      </c>
      <c r="L63" s="1">
        <v>110</v>
      </c>
      <c r="M63" s="1">
        <v>55</v>
      </c>
      <c r="N63" s="7">
        <f t="shared" si="0"/>
        <v>4561</v>
      </c>
    </row>
    <row r="64" spans="1:14">
      <c r="A64">
        <v>63</v>
      </c>
      <c r="B64" s="1">
        <v>204</v>
      </c>
      <c r="C64" s="1">
        <v>272</v>
      </c>
      <c r="D64" s="1">
        <v>272</v>
      </c>
      <c r="E64" s="1">
        <v>272</v>
      </c>
      <c r="F64" s="1">
        <v>191</v>
      </c>
      <c r="G64" s="1">
        <v>164</v>
      </c>
      <c r="H64" s="1">
        <v>136</v>
      </c>
      <c r="I64" s="1">
        <v>204</v>
      </c>
      <c r="J64" s="1">
        <v>272</v>
      </c>
      <c r="K64" s="1">
        <v>272</v>
      </c>
      <c r="L64" s="1">
        <v>442</v>
      </c>
      <c r="M64" s="1">
        <v>306</v>
      </c>
      <c r="N64" s="7">
        <f t="shared" si="0"/>
        <v>3007</v>
      </c>
    </row>
    <row r="65" spans="1:14">
      <c r="A65">
        <v>64</v>
      </c>
      <c r="B65" s="1">
        <v>263</v>
      </c>
      <c r="C65" s="1">
        <v>351</v>
      </c>
      <c r="D65" s="1">
        <v>351</v>
      </c>
      <c r="E65" s="1">
        <v>351</v>
      </c>
      <c r="F65" s="1">
        <v>246</v>
      </c>
      <c r="G65" s="1">
        <v>211</v>
      </c>
      <c r="H65" s="1">
        <v>176</v>
      </c>
      <c r="I65" s="1">
        <v>264</v>
      </c>
      <c r="J65" s="1">
        <v>351</v>
      </c>
      <c r="K65" s="1">
        <v>351</v>
      </c>
      <c r="L65" s="1">
        <v>570</v>
      </c>
      <c r="M65" s="1">
        <v>395</v>
      </c>
      <c r="N65" s="7">
        <f t="shared" si="0"/>
        <v>3880</v>
      </c>
    </row>
    <row r="66" spans="1:14">
      <c r="A66">
        <v>65</v>
      </c>
      <c r="B66" s="1">
        <v>1095</v>
      </c>
      <c r="C66" s="1">
        <v>1460</v>
      </c>
      <c r="D66" s="1">
        <v>1460</v>
      </c>
      <c r="E66" s="1">
        <v>1460</v>
      </c>
      <c r="F66" s="1">
        <v>1022</v>
      </c>
      <c r="G66" s="1">
        <v>876</v>
      </c>
      <c r="H66" s="1">
        <v>730</v>
      </c>
      <c r="I66" s="1">
        <v>1095</v>
      </c>
      <c r="J66" s="1">
        <v>1460</v>
      </c>
      <c r="K66" s="1">
        <v>1460</v>
      </c>
      <c r="L66" s="1">
        <v>2373</v>
      </c>
      <c r="M66" s="1">
        <v>1643</v>
      </c>
      <c r="N66" s="7">
        <f t="shared" si="0"/>
        <v>16134</v>
      </c>
    </row>
    <row r="67" spans="1:14">
      <c r="A67">
        <v>66</v>
      </c>
      <c r="B67" s="1">
        <v>1276</v>
      </c>
      <c r="C67" s="1">
        <v>1276</v>
      </c>
      <c r="D67" s="1">
        <v>1276</v>
      </c>
      <c r="E67" s="1">
        <v>1276</v>
      </c>
      <c r="F67" s="1">
        <v>1676</v>
      </c>
      <c r="G67" s="1">
        <v>862</v>
      </c>
      <c r="H67" s="1">
        <v>559</v>
      </c>
      <c r="I67" s="1">
        <v>1077</v>
      </c>
      <c r="J67" s="1">
        <v>1595</v>
      </c>
      <c r="K67" s="1">
        <v>1117</v>
      </c>
      <c r="L67" s="1">
        <v>798</v>
      </c>
      <c r="M67" s="1">
        <v>957</v>
      </c>
      <c r="N67" s="7">
        <f t="shared" ref="N67:N101" si="1">SUM(B67:M67)</f>
        <v>13745</v>
      </c>
    </row>
    <row r="68" spans="1:14">
      <c r="A68">
        <v>67</v>
      </c>
      <c r="B68" s="1">
        <v>1106</v>
      </c>
      <c r="C68" s="1">
        <v>1327</v>
      </c>
      <c r="D68" s="1">
        <v>1549</v>
      </c>
      <c r="E68" s="1">
        <v>1549</v>
      </c>
      <c r="F68" s="1">
        <v>775</v>
      </c>
      <c r="G68" s="1">
        <v>797</v>
      </c>
      <c r="H68" s="1">
        <v>664</v>
      </c>
      <c r="I68" s="1">
        <v>1162</v>
      </c>
      <c r="J68" s="1">
        <v>1770</v>
      </c>
      <c r="K68" s="1">
        <v>4424</v>
      </c>
      <c r="L68" s="1">
        <v>4424</v>
      </c>
      <c r="M68" s="1">
        <v>664</v>
      </c>
      <c r="N68" s="7">
        <f t="shared" si="1"/>
        <v>20211</v>
      </c>
    </row>
    <row r="69" spans="1:14">
      <c r="A69">
        <v>68</v>
      </c>
      <c r="B69" s="1">
        <v>1076</v>
      </c>
      <c r="C69" s="1">
        <v>1210</v>
      </c>
      <c r="D69" s="1">
        <v>807</v>
      </c>
      <c r="E69" s="1">
        <v>1076</v>
      </c>
      <c r="F69" s="1">
        <v>847</v>
      </c>
      <c r="G69" s="1">
        <v>565</v>
      </c>
      <c r="H69" s="1">
        <v>404</v>
      </c>
      <c r="I69" s="1">
        <v>1008</v>
      </c>
      <c r="J69" s="1">
        <v>1479</v>
      </c>
      <c r="K69" s="1">
        <v>1748</v>
      </c>
      <c r="L69" s="1">
        <v>941</v>
      </c>
      <c r="M69" s="1">
        <v>807</v>
      </c>
      <c r="N69" s="7">
        <f t="shared" si="1"/>
        <v>11968</v>
      </c>
    </row>
    <row r="70" spans="1:14">
      <c r="A70">
        <v>69</v>
      </c>
      <c r="B70" s="1">
        <v>2657</v>
      </c>
      <c r="C70" s="1">
        <v>2657</v>
      </c>
      <c r="D70" s="1">
        <v>2126</v>
      </c>
      <c r="E70" s="1">
        <v>2657</v>
      </c>
      <c r="F70" s="1">
        <v>1675</v>
      </c>
      <c r="G70" s="1">
        <v>1914</v>
      </c>
      <c r="H70" s="1">
        <v>598</v>
      </c>
      <c r="I70" s="1">
        <v>2491</v>
      </c>
      <c r="J70" s="1">
        <v>2192</v>
      </c>
      <c r="K70" s="1">
        <v>1595</v>
      </c>
      <c r="L70" s="1">
        <v>1395</v>
      </c>
      <c r="M70" s="1">
        <v>1063</v>
      </c>
      <c r="N70" s="7">
        <f t="shared" si="1"/>
        <v>23020</v>
      </c>
    </row>
    <row r="71" spans="1:14">
      <c r="A71">
        <v>70</v>
      </c>
      <c r="B71" s="1">
        <v>584</v>
      </c>
      <c r="C71" s="1">
        <v>584</v>
      </c>
      <c r="D71" s="1">
        <v>468</v>
      </c>
      <c r="E71" s="1">
        <v>584</v>
      </c>
      <c r="F71" s="1">
        <v>369</v>
      </c>
      <c r="G71" s="1">
        <v>421</v>
      </c>
      <c r="H71" s="1">
        <v>132</v>
      </c>
      <c r="I71" s="1">
        <v>548</v>
      </c>
      <c r="J71" s="1">
        <v>482</v>
      </c>
      <c r="K71" s="1">
        <v>351</v>
      </c>
      <c r="L71" s="1">
        <v>307</v>
      </c>
      <c r="M71" s="1">
        <v>234</v>
      </c>
      <c r="N71" s="7">
        <f t="shared" si="1"/>
        <v>5064</v>
      </c>
    </row>
    <row r="72" spans="1:14">
      <c r="A72">
        <v>71</v>
      </c>
      <c r="B72" s="1">
        <v>475</v>
      </c>
      <c r="C72" s="1">
        <v>475</v>
      </c>
      <c r="D72" s="1">
        <v>380</v>
      </c>
      <c r="E72" s="1">
        <v>475</v>
      </c>
      <c r="F72" s="1">
        <v>300</v>
      </c>
      <c r="G72" s="1">
        <v>342</v>
      </c>
      <c r="H72" s="1">
        <v>107</v>
      </c>
      <c r="I72" s="1">
        <v>446</v>
      </c>
      <c r="J72" s="1">
        <v>392</v>
      </c>
      <c r="K72" s="1">
        <v>285</v>
      </c>
      <c r="L72" s="1">
        <v>250</v>
      </c>
      <c r="M72" s="1">
        <v>190</v>
      </c>
      <c r="N72" s="7">
        <f t="shared" si="1"/>
        <v>4117</v>
      </c>
    </row>
    <row r="73" spans="1:14">
      <c r="A73">
        <v>72</v>
      </c>
      <c r="B73" s="1">
        <v>511</v>
      </c>
      <c r="C73" s="1">
        <v>511</v>
      </c>
      <c r="D73" s="1">
        <v>409</v>
      </c>
      <c r="E73" s="1">
        <v>511</v>
      </c>
      <c r="F73" s="1">
        <v>322</v>
      </c>
      <c r="G73" s="1">
        <v>369</v>
      </c>
      <c r="H73" s="1">
        <v>115</v>
      </c>
      <c r="I73" s="1">
        <v>480</v>
      </c>
      <c r="J73" s="1">
        <v>422</v>
      </c>
      <c r="K73" s="1">
        <v>307</v>
      </c>
      <c r="L73" s="1">
        <v>269</v>
      </c>
      <c r="M73" s="1">
        <v>205</v>
      </c>
      <c r="N73" s="7">
        <f t="shared" si="1"/>
        <v>4431</v>
      </c>
    </row>
    <row r="74" spans="1:14">
      <c r="A74">
        <v>73</v>
      </c>
      <c r="B74" s="1">
        <v>438</v>
      </c>
      <c r="C74" s="1">
        <v>438</v>
      </c>
      <c r="D74" s="1">
        <v>351</v>
      </c>
      <c r="E74" s="1">
        <v>438</v>
      </c>
      <c r="F74" s="1">
        <v>277</v>
      </c>
      <c r="G74" s="1">
        <v>316</v>
      </c>
      <c r="H74" s="1">
        <v>99</v>
      </c>
      <c r="I74" s="1">
        <v>411</v>
      </c>
      <c r="J74" s="1">
        <v>362</v>
      </c>
      <c r="K74" s="1">
        <v>263</v>
      </c>
      <c r="L74" s="1">
        <v>230</v>
      </c>
      <c r="M74" s="1">
        <v>176</v>
      </c>
      <c r="N74" s="7">
        <f t="shared" si="1"/>
        <v>3799</v>
      </c>
    </row>
    <row r="75" spans="1:14">
      <c r="A75">
        <v>74</v>
      </c>
      <c r="B75" s="1">
        <v>438</v>
      </c>
      <c r="C75" s="1">
        <v>438</v>
      </c>
      <c r="D75" s="1">
        <v>351</v>
      </c>
      <c r="E75" s="1">
        <v>438</v>
      </c>
      <c r="F75" s="1">
        <v>277</v>
      </c>
      <c r="G75" s="1">
        <v>316</v>
      </c>
      <c r="H75" s="1">
        <v>99</v>
      </c>
      <c r="I75" s="1">
        <v>411</v>
      </c>
      <c r="J75" s="1">
        <v>362</v>
      </c>
      <c r="K75" s="1">
        <v>263</v>
      </c>
      <c r="L75" s="1">
        <v>230</v>
      </c>
      <c r="M75" s="1">
        <v>176</v>
      </c>
      <c r="N75" s="7">
        <f t="shared" si="1"/>
        <v>3799</v>
      </c>
    </row>
    <row r="76" spans="1:14">
      <c r="A76">
        <v>75</v>
      </c>
      <c r="B76" s="1">
        <v>584</v>
      </c>
      <c r="C76" s="1">
        <v>584</v>
      </c>
      <c r="D76" s="1">
        <v>468</v>
      </c>
      <c r="E76" s="1">
        <v>584</v>
      </c>
      <c r="F76" s="1">
        <v>369</v>
      </c>
      <c r="G76" s="1">
        <v>421</v>
      </c>
      <c r="H76" s="1">
        <v>132</v>
      </c>
      <c r="I76" s="1">
        <v>548</v>
      </c>
      <c r="J76" s="1">
        <v>482</v>
      </c>
      <c r="K76" s="1">
        <v>351</v>
      </c>
      <c r="L76" s="1">
        <v>307</v>
      </c>
      <c r="M76" s="1">
        <v>234</v>
      </c>
      <c r="N76" s="7">
        <f t="shared" si="1"/>
        <v>5064</v>
      </c>
    </row>
    <row r="77" spans="1:14">
      <c r="A77">
        <v>76</v>
      </c>
      <c r="B77" s="1">
        <v>621</v>
      </c>
      <c r="C77" s="1">
        <v>621</v>
      </c>
      <c r="D77" s="1">
        <v>497</v>
      </c>
      <c r="E77" s="1">
        <v>621</v>
      </c>
      <c r="F77" s="1">
        <v>392</v>
      </c>
      <c r="G77" s="1">
        <v>447</v>
      </c>
      <c r="H77" s="1">
        <v>140</v>
      </c>
      <c r="I77" s="1">
        <v>582</v>
      </c>
      <c r="J77" s="1">
        <v>512</v>
      </c>
      <c r="K77" s="1">
        <v>373</v>
      </c>
      <c r="L77" s="1">
        <v>326</v>
      </c>
      <c r="M77" s="1">
        <v>249</v>
      </c>
      <c r="N77" s="7">
        <f t="shared" si="1"/>
        <v>5381</v>
      </c>
    </row>
    <row r="78" spans="1:14">
      <c r="A78">
        <v>77</v>
      </c>
      <c r="B78" s="1">
        <v>511</v>
      </c>
      <c r="C78" s="1">
        <v>511</v>
      </c>
      <c r="D78" s="1">
        <v>409</v>
      </c>
      <c r="E78" s="1">
        <v>511</v>
      </c>
      <c r="F78" s="1">
        <v>322</v>
      </c>
      <c r="G78" s="1">
        <v>369</v>
      </c>
      <c r="H78" s="1">
        <v>115</v>
      </c>
      <c r="I78" s="1">
        <v>480</v>
      </c>
      <c r="J78" s="1">
        <v>422</v>
      </c>
      <c r="K78" s="1">
        <v>307</v>
      </c>
      <c r="L78" s="1">
        <v>269</v>
      </c>
      <c r="M78" s="1">
        <v>205</v>
      </c>
      <c r="N78" s="7">
        <f t="shared" si="1"/>
        <v>4431</v>
      </c>
    </row>
    <row r="79" spans="1:14">
      <c r="A79">
        <v>78</v>
      </c>
      <c r="B79" s="1">
        <v>694</v>
      </c>
      <c r="C79" s="1">
        <v>694</v>
      </c>
      <c r="D79" s="1">
        <v>555</v>
      </c>
      <c r="E79" s="1">
        <v>694</v>
      </c>
      <c r="F79" s="1">
        <v>438</v>
      </c>
      <c r="G79" s="1">
        <v>500</v>
      </c>
      <c r="H79" s="1">
        <v>157</v>
      </c>
      <c r="I79" s="1">
        <v>651</v>
      </c>
      <c r="J79" s="1">
        <v>573</v>
      </c>
      <c r="K79" s="1">
        <v>417</v>
      </c>
      <c r="L79" s="1">
        <v>365</v>
      </c>
      <c r="M79" s="1">
        <v>278</v>
      </c>
      <c r="N79" s="7">
        <f t="shared" si="1"/>
        <v>6016</v>
      </c>
    </row>
    <row r="80" spans="1:14">
      <c r="A80">
        <v>79</v>
      </c>
      <c r="B80" s="1">
        <v>475</v>
      </c>
      <c r="C80" s="1">
        <v>475</v>
      </c>
      <c r="D80" s="1">
        <v>380</v>
      </c>
      <c r="E80" s="1">
        <v>475</v>
      </c>
      <c r="F80" s="1">
        <v>300</v>
      </c>
      <c r="G80" s="1">
        <v>342</v>
      </c>
      <c r="H80" s="1">
        <v>107</v>
      </c>
      <c r="I80" s="1">
        <v>446</v>
      </c>
      <c r="J80" s="1">
        <v>392</v>
      </c>
      <c r="K80" s="1">
        <v>285</v>
      </c>
      <c r="L80" s="1">
        <v>250</v>
      </c>
      <c r="M80" s="1">
        <v>190</v>
      </c>
      <c r="N80" s="7">
        <f t="shared" si="1"/>
        <v>4117</v>
      </c>
    </row>
    <row r="81" spans="1:14">
      <c r="A81">
        <v>80</v>
      </c>
      <c r="B81" s="1">
        <v>365</v>
      </c>
      <c r="C81" s="1">
        <v>365</v>
      </c>
      <c r="D81" s="1">
        <v>292</v>
      </c>
      <c r="E81" s="1">
        <v>365</v>
      </c>
      <c r="F81" s="1">
        <v>231</v>
      </c>
      <c r="G81" s="1">
        <v>263</v>
      </c>
      <c r="H81" s="1">
        <v>83</v>
      </c>
      <c r="I81" s="1">
        <v>343</v>
      </c>
      <c r="J81" s="1">
        <v>302</v>
      </c>
      <c r="K81" s="1">
        <v>219</v>
      </c>
      <c r="L81" s="1">
        <v>192</v>
      </c>
      <c r="M81" s="1">
        <v>146</v>
      </c>
      <c r="N81" s="7">
        <f t="shared" si="1"/>
        <v>3166</v>
      </c>
    </row>
    <row r="82" spans="1:14">
      <c r="A82">
        <v>81</v>
      </c>
      <c r="B82" s="1">
        <v>548</v>
      </c>
      <c r="C82" s="1">
        <v>548</v>
      </c>
      <c r="D82" s="1">
        <v>438</v>
      </c>
      <c r="E82" s="1">
        <v>548</v>
      </c>
      <c r="F82" s="1">
        <v>346</v>
      </c>
      <c r="G82" s="1">
        <v>395</v>
      </c>
      <c r="H82" s="1">
        <v>124</v>
      </c>
      <c r="I82" s="1">
        <v>514</v>
      </c>
      <c r="J82" s="1">
        <v>452</v>
      </c>
      <c r="K82" s="1">
        <v>329</v>
      </c>
      <c r="L82" s="1">
        <v>288</v>
      </c>
      <c r="M82" s="1">
        <v>219</v>
      </c>
      <c r="N82" s="7">
        <f t="shared" si="1"/>
        <v>4749</v>
      </c>
    </row>
    <row r="83" spans="1:14">
      <c r="A83">
        <v>82</v>
      </c>
      <c r="B83" s="1">
        <v>621</v>
      </c>
      <c r="C83" s="1">
        <v>621</v>
      </c>
      <c r="D83" s="1">
        <v>497</v>
      </c>
      <c r="E83" s="1">
        <v>621</v>
      </c>
      <c r="F83" s="1">
        <v>392</v>
      </c>
      <c r="G83" s="1">
        <v>447</v>
      </c>
      <c r="H83" s="1">
        <v>140</v>
      </c>
      <c r="I83" s="1">
        <v>582</v>
      </c>
      <c r="J83" s="1">
        <v>512</v>
      </c>
      <c r="K83" s="1">
        <v>373</v>
      </c>
      <c r="L83" s="1">
        <v>326</v>
      </c>
      <c r="M83" s="1">
        <v>249</v>
      </c>
      <c r="N83" s="7">
        <f t="shared" si="1"/>
        <v>5381</v>
      </c>
    </row>
    <row r="84" spans="1:14">
      <c r="A84">
        <v>83</v>
      </c>
      <c r="B84" s="1">
        <v>475</v>
      </c>
      <c r="C84" s="1">
        <v>475</v>
      </c>
      <c r="D84" s="1">
        <v>380</v>
      </c>
      <c r="E84" s="1">
        <v>475</v>
      </c>
      <c r="F84" s="1">
        <v>300</v>
      </c>
      <c r="G84" s="1">
        <v>342</v>
      </c>
      <c r="H84" s="1">
        <v>107</v>
      </c>
      <c r="I84" s="1">
        <v>446</v>
      </c>
      <c r="J84" s="1">
        <v>392</v>
      </c>
      <c r="K84" s="1">
        <v>285</v>
      </c>
      <c r="L84" s="1">
        <v>250</v>
      </c>
      <c r="M84" s="1">
        <v>190</v>
      </c>
      <c r="N84" s="7">
        <f t="shared" si="1"/>
        <v>4117</v>
      </c>
    </row>
    <row r="85" spans="1:14">
      <c r="A85">
        <v>84</v>
      </c>
      <c r="B85" s="1">
        <v>655</v>
      </c>
      <c r="C85" s="1">
        <v>983</v>
      </c>
      <c r="D85" s="1">
        <v>2292</v>
      </c>
      <c r="E85" s="1">
        <v>2619</v>
      </c>
      <c r="F85" s="1">
        <v>2521</v>
      </c>
      <c r="G85" s="1">
        <v>3929</v>
      </c>
      <c r="H85" s="1">
        <v>2292</v>
      </c>
      <c r="I85" s="1">
        <v>4665</v>
      </c>
      <c r="J85" s="1">
        <v>1965</v>
      </c>
      <c r="K85" s="1">
        <v>1474</v>
      </c>
      <c r="L85" s="1">
        <v>1392</v>
      </c>
      <c r="M85" s="1">
        <v>328</v>
      </c>
      <c r="N85" s="7">
        <f t="shared" si="1"/>
        <v>25115</v>
      </c>
    </row>
    <row r="86" spans="1:14">
      <c r="A86">
        <v>85</v>
      </c>
      <c r="B86" s="1">
        <v>184</v>
      </c>
      <c r="C86" s="1">
        <v>276</v>
      </c>
      <c r="D86" s="1">
        <v>734</v>
      </c>
      <c r="E86" s="1">
        <v>2936</v>
      </c>
      <c r="F86" s="1">
        <v>2955</v>
      </c>
      <c r="G86" s="1">
        <v>1762</v>
      </c>
      <c r="H86" s="1">
        <v>1101</v>
      </c>
      <c r="I86" s="1">
        <v>2202</v>
      </c>
      <c r="J86" s="1">
        <v>1101</v>
      </c>
      <c r="K86" s="1">
        <v>413</v>
      </c>
      <c r="L86" s="1">
        <v>390</v>
      </c>
      <c r="M86" s="1">
        <v>92</v>
      </c>
      <c r="N86" s="7">
        <f t="shared" si="1"/>
        <v>14146</v>
      </c>
    </row>
    <row r="87" spans="1:14">
      <c r="A87">
        <v>86</v>
      </c>
      <c r="B87" s="1">
        <v>66</v>
      </c>
      <c r="C87" s="1">
        <v>99</v>
      </c>
      <c r="D87" s="1">
        <v>791</v>
      </c>
      <c r="E87" s="1">
        <v>2240</v>
      </c>
      <c r="F87" s="1">
        <v>1200</v>
      </c>
      <c r="G87" s="1">
        <v>1266</v>
      </c>
      <c r="H87" s="1">
        <v>1318</v>
      </c>
      <c r="I87" s="1">
        <v>1680</v>
      </c>
      <c r="J87" s="1">
        <v>659</v>
      </c>
      <c r="K87" s="1">
        <v>149</v>
      </c>
      <c r="L87" s="1">
        <v>396</v>
      </c>
      <c r="M87" s="1">
        <v>132</v>
      </c>
      <c r="N87" s="7">
        <f t="shared" si="1"/>
        <v>9996</v>
      </c>
    </row>
    <row r="88" spans="1:14">
      <c r="A88">
        <v>87</v>
      </c>
      <c r="B88" s="1">
        <v>938</v>
      </c>
      <c r="C88" s="1">
        <v>938</v>
      </c>
      <c r="D88" s="1">
        <v>1641</v>
      </c>
      <c r="E88" s="1">
        <v>3985</v>
      </c>
      <c r="F88" s="1">
        <v>1805</v>
      </c>
      <c r="G88" s="1">
        <v>2672</v>
      </c>
      <c r="H88" s="1">
        <v>1641</v>
      </c>
      <c r="I88" s="1">
        <v>2813</v>
      </c>
      <c r="J88" s="1">
        <v>938</v>
      </c>
      <c r="K88" s="1">
        <v>235</v>
      </c>
      <c r="L88" s="1">
        <v>469</v>
      </c>
      <c r="M88" s="1">
        <v>235</v>
      </c>
      <c r="N88" s="7">
        <f t="shared" si="1"/>
        <v>18310</v>
      </c>
    </row>
    <row r="89" spans="1:14">
      <c r="A89">
        <v>88</v>
      </c>
      <c r="B89" s="1">
        <v>513</v>
      </c>
      <c r="C89" s="1">
        <v>342</v>
      </c>
      <c r="D89" s="1">
        <v>1368</v>
      </c>
      <c r="E89" s="1">
        <v>1710</v>
      </c>
      <c r="F89" s="1">
        <v>1317</v>
      </c>
      <c r="G89" s="1">
        <v>2052</v>
      </c>
      <c r="H89" s="1">
        <v>1197</v>
      </c>
      <c r="I89" s="1">
        <v>2437</v>
      </c>
      <c r="J89" s="1">
        <v>684</v>
      </c>
      <c r="K89" s="1">
        <v>513</v>
      </c>
      <c r="L89" s="1">
        <v>342</v>
      </c>
      <c r="M89" s="1">
        <v>684</v>
      </c>
      <c r="N89" s="7">
        <f t="shared" si="1"/>
        <v>13159</v>
      </c>
    </row>
    <row r="90" spans="1:14">
      <c r="A90">
        <v>89</v>
      </c>
      <c r="B90" s="1">
        <v>1629</v>
      </c>
      <c r="C90" s="1">
        <v>3460</v>
      </c>
      <c r="D90" s="1">
        <v>3664</v>
      </c>
      <c r="E90" s="1">
        <v>3460</v>
      </c>
      <c r="F90" s="1">
        <v>1141</v>
      </c>
      <c r="G90" s="1">
        <v>611</v>
      </c>
      <c r="H90" s="1">
        <v>102</v>
      </c>
      <c r="I90" s="1">
        <v>306</v>
      </c>
      <c r="J90" s="1">
        <v>611</v>
      </c>
      <c r="K90" s="1">
        <v>1018</v>
      </c>
      <c r="L90" s="1">
        <v>1222</v>
      </c>
      <c r="M90" s="1">
        <v>2036</v>
      </c>
      <c r="N90" s="7">
        <f t="shared" si="1"/>
        <v>19260</v>
      </c>
    </row>
    <row r="91" spans="1:14">
      <c r="A91">
        <v>90</v>
      </c>
      <c r="B91" s="1">
        <v>1358</v>
      </c>
      <c r="C91" s="1">
        <v>1584</v>
      </c>
      <c r="D91" s="1">
        <v>1810</v>
      </c>
      <c r="E91" s="1">
        <v>4524</v>
      </c>
      <c r="F91" s="1">
        <v>3167</v>
      </c>
      <c r="G91" s="1">
        <v>408</v>
      </c>
      <c r="H91" s="1">
        <v>566</v>
      </c>
      <c r="I91" s="1">
        <v>1019</v>
      </c>
      <c r="J91" s="1">
        <v>1584</v>
      </c>
      <c r="K91" s="1">
        <v>1584</v>
      </c>
      <c r="L91" s="1">
        <v>1131</v>
      </c>
      <c r="M91" s="1">
        <v>1358</v>
      </c>
      <c r="N91" s="7">
        <f t="shared" si="1"/>
        <v>20093</v>
      </c>
    </row>
    <row r="92" spans="1:14">
      <c r="A92">
        <v>91</v>
      </c>
      <c r="B92" s="1">
        <v>1147</v>
      </c>
      <c r="C92" s="1">
        <v>1911</v>
      </c>
      <c r="D92" s="1">
        <v>2102</v>
      </c>
      <c r="E92" s="1">
        <v>2484</v>
      </c>
      <c r="F92" s="1">
        <v>937</v>
      </c>
      <c r="G92" s="1">
        <v>689</v>
      </c>
      <c r="H92" s="1">
        <v>765</v>
      </c>
      <c r="I92" s="1">
        <v>1290</v>
      </c>
      <c r="J92" s="1">
        <v>1147</v>
      </c>
      <c r="K92" s="1">
        <v>1529</v>
      </c>
      <c r="L92" s="1">
        <v>1720</v>
      </c>
      <c r="M92" s="1">
        <v>1338</v>
      </c>
      <c r="N92" s="7">
        <f t="shared" si="1"/>
        <v>17059</v>
      </c>
    </row>
    <row r="93" spans="1:14">
      <c r="A93">
        <v>92</v>
      </c>
      <c r="B93" s="1">
        <v>1359</v>
      </c>
      <c r="C93" s="1">
        <v>3774</v>
      </c>
      <c r="D93" s="1">
        <v>2491</v>
      </c>
      <c r="E93" s="1">
        <v>1812</v>
      </c>
      <c r="F93" s="1">
        <v>1111</v>
      </c>
      <c r="G93" s="1">
        <v>725</v>
      </c>
      <c r="H93" s="1">
        <v>1510</v>
      </c>
      <c r="I93" s="1">
        <v>2265</v>
      </c>
      <c r="J93" s="1">
        <v>2416</v>
      </c>
      <c r="K93" s="1">
        <v>3020</v>
      </c>
      <c r="L93" s="1">
        <v>2718</v>
      </c>
      <c r="M93" s="1">
        <v>3624</v>
      </c>
      <c r="N93" s="7">
        <f t="shared" si="1"/>
        <v>26825</v>
      </c>
    </row>
    <row r="94" spans="1:14">
      <c r="A94">
        <v>93</v>
      </c>
      <c r="B94" s="1">
        <v>3401</v>
      </c>
      <c r="C94" s="1">
        <v>4615</v>
      </c>
      <c r="D94" s="1">
        <v>1458</v>
      </c>
      <c r="E94" s="1">
        <v>1093</v>
      </c>
      <c r="F94" s="1">
        <v>724</v>
      </c>
      <c r="G94" s="1">
        <v>146</v>
      </c>
      <c r="H94" s="1">
        <v>243</v>
      </c>
      <c r="I94" s="1">
        <v>547</v>
      </c>
      <c r="J94" s="1">
        <v>1701</v>
      </c>
      <c r="K94" s="1">
        <v>1944</v>
      </c>
      <c r="L94" s="1">
        <v>2672</v>
      </c>
      <c r="M94" s="1">
        <v>4858</v>
      </c>
      <c r="N94" s="7">
        <f t="shared" si="1"/>
        <v>23402</v>
      </c>
    </row>
    <row r="95" spans="1:14">
      <c r="A95">
        <v>94</v>
      </c>
      <c r="B95" s="1">
        <v>2510</v>
      </c>
      <c r="C95" s="1">
        <v>3347</v>
      </c>
      <c r="D95" s="1">
        <v>1255</v>
      </c>
      <c r="E95" s="1">
        <v>471</v>
      </c>
      <c r="F95" s="1">
        <v>312</v>
      </c>
      <c r="G95" s="1">
        <v>63</v>
      </c>
      <c r="H95" s="1">
        <v>105</v>
      </c>
      <c r="I95" s="1">
        <v>236</v>
      </c>
      <c r="J95" s="1">
        <v>837</v>
      </c>
      <c r="K95" s="1">
        <v>3347</v>
      </c>
      <c r="L95" s="1">
        <v>4811</v>
      </c>
      <c r="M95" s="1">
        <v>3347</v>
      </c>
      <c r="N95" s="7">
        <f t="shared" si="1"/>
        <v>20641</v>
      </c>
    </row>
    <row r="96" spans="1:14">
      <c r="A96">
        <v>95</v>
      </c>
      <c r="B96" s="1">
        <v>2388</v>
      </c>
      <c r="C96" s="1">
        <v>1911</v>
      </c>
      <c r="D96" s="1">
        <v>1911</v>
      </c>
      <c r="E96" s="1">
        <v>1911</v>
      </c>
      <c r="F96" s="1">
        <v>1004</v>
      </c>
      <c r="G96" s="1">
        <v>717</v>
      </c>
      <c r="H96" s="1">
        <v>1075</v>
      </c>
      <c r="I96" s="1">
        <v>1075</v>
      </c>
      <c r="J96" s="1">
        <v>2388</v>
      </c>
      <c r="K96" s="1">
        <v>2627</v>
      </c>
      <c r="L96" s="1">
        <v>2150</v>
      </c>
      <c r="M96" s="1">
        <v>2388</v>
      </c>
      <c r="N96" s="7">
        <f t="shared" si="1"/>
        <v>21545</v>
      </c>
    </row>
    <row r="97" spans="1:14">
      <c r="A97">
        <v>96</v>
      </c>
      <c r="B97" s="1">
        <v>2663</v>
      </c>
      <c r="C97" s="1">
        <v>2663</v>
      </c>
      <c r="D97" s="1">
        <v>2330</v>
      </c>
      <c r="E97" s="1">
        <v>2663</v>
      </c>
      <c r="F97" s="1">
        <v>1865</v>
      </c>
      <c r="G97" s="1">
        <v>1598</v>
      </c>
      <c r="H97" s="1">
        <v>1332</v>
      </c>
      <c r="I97" s="1">
        <v>1998</v>
      </c>
      <c r="J97" s="1">
        <v>2663</v>
      </c>
      <c r="K97" s="1">
        <v>3328</v>
      </c>
      <c r="L97" s="1">
        <v>3661</v>
      </c>
      <c r="M97" s="1">
        <v>2663</v>
      </c>
      <c r="N97" s="7">
        <f t="shared" si="1"/>
        <v>29427</v>
      </c>
    </row>
    <row r="98" spans="1:14">
      <c r="A98">
        <v>97</v>
      </c>
      <c r="B98" s="1">
        <v>2109</v>
      </c>
      <c r="C98" s="1">
        <v>2811</v>
      </c>
      <c r="D98" s="1">
        <v>2811</v>
      </c>
      <c r="E98" s="1">
        <v>2811</v>
      </c>
      <c r="F98" s="1">
        <v>1968</v>
      </c>
      <c r="G98" s="1">
        <v>1687</v>
      </c>
      <c r="H98" s="1">
        <v>1406</v>
      </c>
      <c r="I98" s="1">
        <v>2109</v>
      </c>
      <c r="J98" s="1">
        <v>2811</v>
      </c>
      <c r="K98" s="1">
        <v>2811</v>
      </c>
      <c r="L98" s="1">
        <v>4568</v>
      </c>
      <c r="M98" s="1">
        <v>3163</v>
      </c>
      <c r="N98" s="7">
        <f t="shared" si="1"/>
        <v>31065</v>
      </c>
    </row>
    <row r="99" spans="1:14">
      <c r="A99">
        <v>98</v>
      </c>
      <c r="B99" s="1">
        <v>1271</v>
      </c>
      <c r="C99" s="1">
        <v>2795</v>
      </c>
      <c r="D99" s="1">
        <v>2541</v>
      </c>
      <c r="E99" s="1">
        <v>2287</v>
      </c>
      <c r="F99" s="1">
        <v>1779</v>
      </c>
      <c r="G99" s="1">
        <v>1220</v>
      </c>
      <c r="H99" s="1">
        <v>1017</v>
      </c>
      <c r="I99" s="1">
        <v>1716</v>
      </c>
      <c r="J99" s="1">
        <v>2033</v>
      </c>
      <c r="K99" s="1">
        <v>2033</v>
      </c>
      <c r="L99" s="1">
        <v>1525</v>
      </c>
      <c r="M99" s="1">
        <v>2033</v>
      </c>
      <c r="N99" s="7">
        <f t="shared" si="1"/>
        <v>22250</v>
      </c>
    </row>
    <row r="100" spans="1:14">
      <c r="A100">
        <v>99</v>
      </c>
      <c r="B100" s="1">
        <v>3380</v>
      </c>
      <c r="C100" s="1">
        <v>2873</v>
      </c>
      <c r="D100" s="1">
        <v>845</v>
      </c>
      <c r="E100" s="1">
        <v>191</v>
      </c>
      <c r="F100" s="1">
        <v>355</v>
      </c>
      <c r="G100" s="1">
        <v>102</v>
      </c>
      <c r="H100" s="1">
        <v>43</v>
      </c>
      <c r="I100" s="1">
        <v>96</v>
      </c>
      <c r="J100" s="1">
        <v>1014</v>
      </c>
      <c r="K100" s="1">
        <v>2873</v>
      </c>
      <c r="L100" s="1">
        <v>2197</v>
      </c>
      <c r="M100" s="1">
        <v>2704</v>
      </c>
      <c r="N100" s="7">
        <f t="shared" si="1"/>
        <v>16673</v>
      </c>
    </row>
    <row r="101" spans="1:14">
      <c r="A101">
        <v>100</v>
      </c>
      <c r="B101" s="1">
        <v>2567</v>
      </c>
      <c r="C101" s="1">
        <v>2567</v>
      </c>
      <c r="D101" s="1">
        <v>3594</v>
      </c>
      <c r="E101" s="1">
        <v>3081</v>
      </c>
      <c r="F101" s="1">
        <v>1438</v>
      </c>
      <c r="G101" s="1">
        <v>1541</v>
      </c>
      <c r="H101" s="1">
        <v>386</v>
      </c>
      <c r="I101" s="1">
        <v>963</v>
      </c>
      <c r="J101" s="1">
        <v>2567</v>
      </c>
      <c r="K101" s="1">
        <v>2824</v>
      </c>
      <c r="L101" s="1">
        <v>771</v>
      </c>
      <c r="M101" s="1">
        <v>1027</v>
      </c>
      <c r="N101" s="7">
        <f t="shared" si="1"/>
        <v>23326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2"/>
  <sheetViews>
    <sheetView workbookViewId="0">
      <selection activeCell="N2" sqref="N2"/>
    </sheetView>
  </sheetViews>
  <sheetFormatPr defaultColWidth="13.42578125" defaultRowHeight="15"/>
  <cols>
    <col min="15" max="15" width="13.5703125" bestFit="1" customWidth="1"/>
  </cols>
  <sheetData>
    <row r="1" spans="1:20" s="2" customFormat="1" ht="30">
      <c r="A1" s="2" t="s">
        <v>0</v>
      </c>
      <c r="B1" s="3" t="s">
        <v>144</v>
      </c>
      <c r="C1" s="3" t="s">
        <v>145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155</v>
      </c>
      <c r="N1" s="14" t="s">
        <v>130</v>
      </c>
    </row>
    <row r="2" spans="1:20">
      <c r="A2">
        <v>1</v>
      </c>
      <c r="B2" s="1">
        <v>811</v>
      </c>
      <c r="C2" s="1">
        <v>1014</v>
      </c>
      <c r="D2" s="1">
        <v>1217</v>
      </c>
      <c r="E2" s="1">
        <v>1420</v>
      </c>
      <c r="F2" s="1">
        <v>1278</v>
      </c>
      <c r="G2" s="1">
        <v>2191</v>
      </c>
      <c r="H2" s="1">
        <v>1724</v>
      </c>
      <c r="I2" s="1">
        <v>2130</v>
      </c>
      <c r="J2" s="1">
        <v>1622</v>
      </c>
      <c r="K2" s="1">
        <v>1014</v>
      </c>
      <c r="L2" s="1">
        <v>811</v>
      </c>
      <c r="M2" s="1">
        <v>609</v>
      </c>
      <c r="N2" s="1">
        <f>SUM(B2:M2)</f>
        <v>15841</v>
      </c>
      <c r="O2" s="5"/>
      <c r="P2" s="5"/>
    </row>
    <row r="3" spans="1:20">
      <c r="A3">
        <v>2</v>
      </c>
      <c r="B3" s="1">
        <v>1106</v>
      </c>
      <c r="C3" s="1">
        <v>1383</v>
      </c>
      <c r="D3" s="1">
        <v>1659</v>
      </c>
      <c r="E3" s="1">
        <v>1936</v>
      </c>
      <c r="F3" s="1">
        <v>1742</v>
      </c>
      <c r="G3" s="1">
        <v>2987</v>
      </c>
      <c r="H3" s="1">
        <v>2350</v>
      </c>
      <c r="I3" s="1">
        <v>2904</v>
      </c>
      <c r="J3" s="1">
        <v>2212</v>
      </c>
      <c r="K3" s="1">
        <v>1383</v>
      </c>
      <c r="L3" s="1">
        <v>1106</v>
      </c>
      <c r="M3" s="1">
        <v>830</v>
      </c>
      <c r="N3" s="1">
        <f t="shared" ref="N3:N66" si="0">SUM(B3:M3)</f>
        <v>21598</v>
      </c>
      <c r="O3" s="5"/>
      <c r="S3" s="2"/>
      <c r="T3" s="2"/>
    </row>
    <row r="4" spans="1:20">
      <c r="A4">
        <v>3</v>
      </c>
      <c r="B4" s="1">
        <v>516</v>
      </c>
      <c r="C4" s="1">
        <v>645</v>
      </c>
      <c r="D4" s="1">
        <v>775</v>
      </c>
      <c r="E4" s="1">
        <v>904</v>
      </c>
      <c r="F4" s="1">
        <v>813</v>
      </c>
      <c r="G4" s="1">
        <v>1394</v>
      </c>
      <c r="H4" s="1">
        <v>1097</v>
      </c>
      <c r="I4" s="1">
        <v>1355</v>
      </c>
      <c r="J4" s="1">
        <v>1032</v>
      </c>
      <c r="K4" s="1">
        <v>645</v>
      </c>
      <c r="L4" s="1">
        <v>516</v>
      </c>
      <c r="M4" s="1">
        <v>388</v>
      </c>
      <c r="N4" s="1">
        <f t="shared" si="0"/>
        <v>10080</v>
      </c>
      <c r="O4" s="5"/>
      <c r="S4" s="5"/>
      <c r="T4" s="5"/>
    </row>
    <row r="5" spans="1:20">
      <c r="A5">
        <v>4</v>
      </c>
      <c r="B5" s="1">
        <v>664</v>
      </c>
      <c r="C5" s="1">
        <v>830</v>
      </c>
      <c r="D5" s="1">
        <v>996</v>
      </c>
      <c r="E5" s="1">
        <v>1162</v>
      </c>
      <c r="F5" s="1">
        <v>1046</v>
      </c>
      <c r="G5" s="1">
        <v>1793</v>
      </c>
      <c r="H5" s="1">
        <v>1411</v>
      </c>
      <c r="I5" s="1">
        <v>1742</v>
      </c>
      <c r="J5" s="1">
        <v>1327</v>
      </c>
      <c r="K5" s="1">
        <v>830</v>
      </c>
      <c r="L5" s="1">
        <v>664</v>
      </c>
      <c r="M5" s="1">
        <v>498</v>
      </c>
      <c r="N5" s="1">
        <f t="shared" si="0"/>
        <v>12963</v>
      </c>
      <c r="O5" s="5"/>
      <c r="S5" s="5"/>
    </row>
    <row r="6" spans="1:20">
      <c r="A6">
        <v>5</v>
      </c>
      <c r="B6" s="1">
        <v>369</v>
      </c>
      <c r="C6" s="1">
        <v>462</v>
      </c>
      <c r="D6" s="1">
        <v>553</v>
      </c>
      <c r="E6" s="1">
        <v>645</v>
      </c>
      <c r="F6" s="1">
        <v>582</v>
      </c>
      <c r="G6" s="1">
        <v>996</v>
      </c>
      <c r="H6" s="1">
        <v>784</v>
      </c>
      <c r="I6" s="1">
        <v>969</v>
      </c>
      <c r="J6" s="1">
        <v>737</v>
      </c>
      <c r="K6" s="1">
        <v>462</v>
      </c>
      <c r="L6" s="1">
        <v>369</v>
      </c>
      <c r="M6" s="1">
        <v>277</v>
      </c>
      <c r="N6" s="1">
        <f t="shared" si="0"/>
        <v>7205</v>
      </c>
      <c r="O6" s="5"/>
      <c r="P6" s="5"/>
    </row>
    <row r="7" spans="1:20">
      <c r="A7">
        <v>6</v>
      </c>
      <c r="B7" s="1">
        <v>221</v>
      </c>
      <c r="C7" s="1">
        <v>277</v>
      </c>
      <c r="D7" s="1">
        <v>332</v>
      </c>
      <c r="E7" s="1">
        <v>388</v>
      </c>
      <c r="F7" s="1">
        <v>349</v>
      </c>
      <c r="G7" s="1">
        <v>598</v>
      </c>
      <c r="H7" s="1">
        <v>471</v>
      </c>
      <c r="I7" s="1">
        <v>582</v>
      </c>
      <c r="J7" s="1">
        <v>442</v>
      </c>
      <c r="K7" s="1">
        <v>277</v>
      </c>
      <c r="L7" s="1">
        <v>221</v>
      </c>
      <c r="M7" s="1">
        <v>167</v>
      </c>
      <c r="N7" s="1">
        <f t="shared" si="0"/>
        <v>4325</v>
      </c>
      <c r="O7" s="5"/>
      <c r="P7" s="5"/>
      <c r="S7" s="5"/>
    </row>
    <row r="8" spans="1:20">
      <c r="A8">
        <v>7</v>
      </c>
      <c r="B8" s="1">
        <v>3235</v>
      </c>
      <c r="C8" s="1">
        <v>3697</v>
      </c>
      <c r="D8" s="1">
        <v>924</v>
      </c>
      <c r="E8" s="1">
        <v>231</v>
      </c>
      <c r="F8" s="1">
        <v>324</v>
      </c>
      <c r="G8" s="1">
        <v>139</v>
      </c>
      <c r="H8" s="1">
        <v>463</v>
      </c>
      <c r="I8" s="1">
        <v>694</v>
      </c>
      <c r="J8" s="1">
        <v>1618</v>
      </c>
      <c r="K8" s="1">
        <v>3928</v>
      </c>
      <c r="L8" s="1">
        <v>2541</v>
      </c>
      <c r="M8" s="1">
        <v>4389</v>
      </c>
      <c r="N8" s="1">
        <f t="shared" si="0"/>
        <v>22183</v>
      </c>
      <c r="O8" s="5"/>
      <c r="S8" s="5"/>
      <c r="T8" s="5"/>
    </row>
    <row r="9" spans="1:20">
      <c r="A9">
        <v>8</v>
      </c>
      <c r="B9" s="1">
        <v>3553</v>
      </c>
      <c r="C9" s="1">
        <v>4823</v>
      </c>
      <c r="D9" s="1">
        <v>1016</v>
      </c>
      <c r="E9" s="1">
        <v>762</v>
      </c>
      <c r="F9" s="1">
        <v>357</v>
      </c>
      <c r="G9" s="1">
        <v>610</v>
      </c>
      <c r="H9" s="1">
        <v>381</v>
      </c>
      <c r="I9" s="1">
        <v>382</v>
      </c>
      <c r="J9" s="1">
        <v>2031</v>
      </c>
      <c r="K9" s="1">
        <v>2538</v>
      </c>
      <c r="L9" s="1">
        <v>2793</v>
      </c>
      <c r="M9" s="1">
        <v>5076</v>
      </c>
      <c r="N9" s="1">
        <f t="shared" si="0"/>
        <v>24322</v>
      </c>
      <c r="O9" s="5"/>
      <c r="P9" s="5"/>
      <c r="S9" s="5"/>
      <c r="T9" s="5"/>
    </row>
    <row r="10" spans="1:20">
      <c r="A10">
        <v>9</v>
      </c>
      <c r="B10" s="1">
        <v>963</v>
      </c>
      <c r="C10" s="1">
        <v>1155</v>
      </c>
      <c r="D10" s="1">
        <v>1925</v>
      </c>
      <c r="E10" s="1">
        <v>1540</v>
      </c>
      <c r="F10" s="1">
        <v>2291</v>
      </c>
      <c r="G10" s="1">
        <v>2080</v>
      </c>
      <c r="H10" s="1">
        <v>1636</v>
      </c>
      <c r="I10" s="1">
        <v>1155</v>
      </c>
      <c r="J10" s="1">
        <v>963</v>
      </c>
      <c r="K10" s="1">
        <v>193</v>
      </c>
      <c r="L10" s="1">
        <v>386</v>
      </c>
      <c r="M10" s="1">
        <v>578</v>
      </c>
      <c r="N10" s="1">
        <f t="shared" si="0"/>
        <v>14865</v>
      </c>
      <c r="O10" s="5"/>
      <c r="S10" s="5"/>
    </row>
    <row r="11" spans="1:20">
      <c r="A11">
        <v>10</v>
      </c>
      <c r="B11" s="1">
        <v>933</v>
      </c>
      <c r="C11" s="1">
        <v>667</v>
      </c>
      <c r="D11" s="1">
        <v>800</v>
      </c>
      <c r="E11" s="1">
        <v>800</v>
      </c>
      <c r="F11" s="1">
        <v>653</v>
      </c>
      <c r="G11" s="1">
        <v>640</v>
      </c>
      <c r="H11" s="1">
        <v>1332</v>
      </c>
      <c r="I11" s="1">
        <v>1999</v>
      </c>
      <c r="J11" s="1">
        <v>400</v>
      </c>
      <c r="K11" s="1">
        <v>667</v>
      </c>
      <c r="L11" s="1">
        <v>800</v>
      </c>
      <c r="M11" s="1">
        <v>933</v>
      </c>
      <c r="N11" s="1">
        <f t="shared" si="0"/>
        <v>10624</v>
      </c>
      <c r="O11" s="5"/>
      <c r="S11" s="5"/>
      <c r="T11" s="5"/>
    </row>
    <row r="12" spans="1:20">
      <c r="A12">
        <v>11</v>
      </c>
      <c r="B12" s="1">
        <v>2388</v>
      </c>
      <c r="C12" s="1">
        <v>2388</v>
      </c>
      <c r="D12" s="1">
        <v>2686</v>
      </c>
      <c r="E12" s="1">
        <v>2388</v>
      </c>
      <c r="F12" s="1">
        <v>1881</v>
      </c>
      <c r="G12" s="1">
        <v>1433</v>
      </c>
      <c r="H12" s="1">
        <v>1194</v>
      </c>
      <c r="I12" s="1">
        <v>2239</v>
      </c>
      <c r="J12" s="1">
        <v>2388</v>
      </c>
      <c r="K12" s="1">
        <v>2090</v>
      </c>
      <c r="L12" s="1">
        <v>2686</v>
      </c>
      <c r="M12" s="1">
        <v>2388</v>
      </c>
      <c r="N12" s="1">
        <f t="shared" si="0"/>
        <v>26149</v>
      </c>
      <c r="O12" s="5"/>
      <c r="S12" s="5"/>
    </row>
    <row r="13" spans="1:20">
      <c r="A13">
        <v>12</v>
      </c>
      <c r="B13" s="1">
        <v>2642</v>
      </c>
      <c r="C13" s="1">
        <v>2642</v>
      </c>
      <c r="D13" s="1">
        <v>3302</v>
      </c>
      <c r="E13" s="1">
        <v>2642</v>
      </c>
      <c r="F13" s="1">
        <v>1619</v>
      </c>
      <c r="G13" s="1">
        <v>1586</v>
      </c>
      <c r="H13" s="1">
        <v>1321</v>
      </c>
      <c r="I13" s="1">
        <v>2229</v>
      </c>
      <c r="J13" s="1">
        <v>2642</v>
      </c>
      <c r="K13" s="1">
        <v>3302</v>
      </c>
      <c r="L13" s="1">
        <v>2642</v>
      </c>
      <c r="M13" s="1">
        <v>2642</v>
      </c>
      <c r="N13" s="1">
        <f t="shared" si="0"/>
        <v>29211</v>
      </c>
      <c r="O13" s="5"/>
      <c r="S13" s="5"/>
    </row>
    <row r="14" spans="1:20">
      <c r="A14">
        <v>13</v>
      </c>
      <c r="B14" s="1">
        <v>2801</v>
      </c>
      <c r="C14" s="1">
        <v>2801</v>
      </c>
      <c r="D14" s="1">
        <v>2801</v>
      </c>
      <c r="E14" s="1">
        <v>2801</v>
      </c>
      <c r="F14" s="1">
        <v>1961</v>
      </c>
      <c r="G14" s="1">
        <v>1681</v>
      </c>
      <c r="H14" s="1">
        <v>1401</v>
      </c>
      <c r="I14" s="1">
        <v>2101</v>
      </c>
      <c r="J14" s="1">
        <v>3501</v>
      </c>
      <c r="K14" s="1">
        <v>2801</v>
      </c>
      <c r="L14" s="1">
        <v>3501</v>
      </c>
      <c r="M14" s="1">
        <v>2801</v>
      </c>
      <c r="N14" s="1">
        <f t="shared" si="0"/>
        <v>30952</v>
      </c>
      <c r="O14" s="5"/>
      <c r="S14" s="5"/>
    </row>
    <row r="15" spans="1:20">
      <c r="A15">
        <v>14</v>
      </c>
      <c r="B15" s="1">
        <v>2895</v>
      </c>
      <c r="C15" s="1">
        <v>2895</v>
      </c>
      <c r="D15" s="1">
        <v>2895</v>
      </c>
      <c r="E15" s="1">
        <v>3618</v>
      </c>
      <c r="F15" s="1">
        <v>2027</v>
      </c>
      <c r="G15" s="1">
        <v>1520</v>
      </c>
      <c r="H15" s="1">
        <v>1447</v>
      </c>
      <c r="I15" s="1">
        <v>2442</v>
      </c>
      <c r="J15" s="1">
        <v>2895</v>
      </c>
      <c r="K15" s="1">
        <v>2895</v>
      </c>
      <c r="L15" s="1">
        <v>3618</v>
      </c>
      <c r="M15" s="1">
        <v>2895</v>
      </c>
      <c r="N15" s="1">
        <f t="shared" si="0"/>
        <v>32042</v>
      </c>
      <c r="O15" s="5"/>
      <c r="S15" s="5"/>
    </row>
    <row r="16" spans="1:20">
      <c r="A16">
        <v>15</v>
      </c>
      <c r="B16" s="1">
        <v>837</v>
      </c>
      <c r="C16" s="1">
        <v>628</v>
      </c>
      <c r="D16" s="1">
        <v>1256</v>
      </c>
      <c r="E16" s="1">
        <v>1047</v>
      </c>
      <c r="F16" s="1">
        <v>733</v>
      </c>
      <c r="G16" s="1">
        <v>1005</v>
      </c>
      <c r="H16" s="1">
        <v>1047</v>
      </c>
      <c r="I16" s="1">
        <v>1727</v>
      </c>
      <c r="J16" s="1">
        <v>2303</v>
      </c>
      <c r="K16" s="1">
        <v>4186</v>
      </c>
      <c r="L16" s="1">
        <v>1675</v>
      </c>
      <c r="M16" s="1">
        <v>1885</v>
      </c>
      <c r="N16" s="1">
        <f t="shared" si="0"/>
        <v>18329</v>
      </c>
      <c r="O16" s="5"/>
    </row>
    <row r="17" spans="1:15">
      <c r="A17">
        <v>16</v>
      </c>
      <c r="B17" s="1">
        <v>232</v>
      </c>
      <c r="C17" s="1">
        <v>464</v>
      </c>
      <c r="D17" s="1">
        <v>696</v>
      </c>
      <c r="E17" s="1">
        <v>1159</v>
      </c>
      <c r="F17" s="1">
        <v>974</v>
      </c>
      <c r="G17" s="1">
        <v>1391</v>
      </c>
      <c r="H17" s="1">
        <v>927</v>
      </c>
      <c r="I17" s="1">
        <v>2955</v>
      </c>
      <c r="J17" s="1">
        <v>4171</v>
      </c>
      <c r="K17" s="1">
        <v>3940</v>
      </c>
      <c r="L17" s="1">
        <v>1854</v>
      </c>
      <c r="M17" s="1">
        <v>1159</v>
      </c>
      <c r="N17" s="1">
        <f t="shared" si="0"/>
        <v>19922</v>
      </c>
      <c r="O17" s="5"/>
    </row>
    <row r="18" spans="1:15">
      <c r="A18">
        <v>17</v>
      </c>
      <c r="B18" s="1">
        <v>936</v>
      </c>
      <c r="C18" s="1">
        <v>936</v>
      </c>
      <c r="D18" s="1">
        <v>936</v>
      </c>
      <c r="E18" s="1">
        <v>936</v>
      </c>
      <c r="F18" s="1">
        <v>1093</v>
      </c>
      <c r="G18" s="1">
        <v>1499</v>
      </c>
      <c r="H18" s="1">
        <v>1404</v>
      </c>
      <c r="I18" s="1">
        <v>4680</v>
      </c>
      <c r="J18" s="1">
        <v>3744</v>
      </c>
      <c r="K18" s="1">
        <v>4680</v>
      </c>
      <c r="L18" s="1">
        <v>3120</v>
      </c>
      <c r="M18" s="1">
        <v>2808</v>
      </c>
      <c r="N18" s="1">
        <f t="shared" si="0"/>
        <v>26772</v>
      </c>
      <c r="O18" s="5"/>
    </row>
    <row r="19" spans="1:15">
      <c r="A19">
        <v>18</v>
      </c>
      <c r="B19" s="1">
        <v>2394</v>
      </c>
      <c r="C19" s="1">
        <v>2736</v>
      </c>
      <c r="D19" s="1">
        <v>3077</v>
      </c>
      <c r="E19" s="1">
        <v>3077</v>
      </c>
      <c r="F19" s="1">
        <v>2633</v>
      </c>
      <c r="G19" s="1">
        <v>1847</v>
      </c>
      <c r="H19" s="1">
        <v>1710</v>
      </c>
      <c r="I19" s="1">
        <v>1539</v>
      </c>
      <c r="J19" s="1">
        <v>2052</v>
      </c>
      <c r="K19" s="1">
        <v>3077</v>
      </c>
      <c r="L19" s="1">
        <v>3761</v>
      </c>
      <c r="M19" s="1">
        <v>1710</v>
      </c>
      <c r="N19" s="1">
        <f t="shared" si="0"/>
        <v>29613</v>
      </c>
      <c r="O19" s="5"/>
    </row>
    <row r="20" spans="1:15">
      <c r="A20">
        <v>19</v>
      </c>
      <c r="B20" s="1">
        <v>2909</v>
      </c>
      <c r="C20" s="1">
        <v>2586</v>
      </c>
      <c r="D20" s="1">
        <v>2586</v>
      </c>
      <c r="E20" s="1">
        <v>2586</v>
      </c>
      <c r="F20" s="1">
        <v>2036</v>
      </c>
      <c r="G20" s="1">
        <v>1551</v>
      </c>
      <c r="H20" s="1">
        <v>1293</v>
      </c>
      <c r="I20" s="1">
        <v>1939</v>
      </c>
      <c r="J20" s="1">
        <v>2586</v>
      </c>
      <c r="K20" s="1">
        <v>2909</v>
      </c>
      <c r="L20" s="1">
        <v>2909</v>
      </c>
      <c r="M20" s="1">
        <v>2586</v>
      </c>
      <c r="N20" s="1">
        <f t="shared" si="0"/>
        <v>28476</v>
      </c>
      <c r="O20" s="5"/>
    </row>
    <row r="21" spans="1:15">
      <c r="A21">
        <v>20</v>
      </c>
      <c r="B21" s="1">
        <v>1903</v>
      </c>
      <c r="C21" s="1">
        <v>2140</v>
      </c>
      <c r="D21" s="1">
        <v>1903</v>
      </c>
      <c r="E21" s="1">
        <v>2140</v>
      </c>
      <c r="F21" s="1">
        <v>1332</v>
      </c>
      <c r="G21" s="1">
        <v>1285</v>
      </c>
      <c r="H21" s="1">
        <v>951</v>
      </c>
      <c r="I21" s="1">
        <v>1427</v>
      </c>
      <c r="J21" s="1">
        <v>2140</v>
      </c>
      <c r="K21" s="1">
        <v>1903</v>
      </c>
      <c r="L21" s="1">
        <v>1903</v>
      </c>
      <c r="M21" s="1">
        <v>1903</v>
      </c>
      <c r="N21" s="1">
        <f t="shared" si="0"/>
        <v>20930</v>
      </c>
      <c r="O21" s="5"/>
    </row>
    <row r="22" spans="1:15">
      <c r="A22">
        <v>21</v>
      </c>
      <c r="B22" s="1">
        <v>2473</v>
      </c>
      <c r="C22" s="1">
        <v>2473</v>
      </c>
      <c r="D22" s="1">
        <v>2784</v>
      </c>
      <c r="E22" s="1">
        <v>2473</v>
      </c>
      <c r="F22" s="1">
        <v>1516</v>
      </c>
      <c r="G22" s="1">
        <v>1485</v>
      </c>
      <c r="H22" s="1">
        <v>1392</v>
      </c>
      <c r="I22" s="1">
        <v>1855</v>
      </c>
      <c r="J22" s="1">
        <v>2473</v>
      </c>
      <c r="K22" s="1">
        <v>2473</v>
      </c>
      <c r="L22" s="1">
        <v>2784</v>
      </c>
      <c r="M22" s="1">
        <v>3093</v>
      </c>
      <c r="N22" s="1">
        <f t="shared" si="0"/>
        <v>27274</v>
      </c>
    </row>
    <row r="23" spans="1:15">
      <c r="A23">
        <v>22</v>
      </c>
      <c r="B23" s="1">
        <v>2743</v>
      </c>
      <c r="C23" s="1">
        <v>2743</v>
      </c>
      <c r="D23" s="1">
        <v>2743</v>
      </c>
      <c r="E23" s="1">
        <v>2743</v>
      </c>
      <c r="F23" s="1">
        <v>2401</v>
      </c>
      <c r="G23" s="1">
        <v>1646</v>
      </c>
      <c r="H23" s="1">
        <v>1543</v>
      </c>
      <c r="I23" s="1">
        <v>2572</v>
      </c>
      <c r="J23" s="1">
        <v>2743</v>
      </c>
      <c r="K23" s="1">
        <v>2401</v>
      </c>
      <c r="L23" s="1">
        <v>2743</v>
      </c>
      <c r="M23" s="1">
        <v>2743</v>
      </c>
      <c r="N23" s="1">
        <f t="shared" si="0"/>
        <v>29764</v>
      </c>
    </row>
    <row r="24" spans="1:15">
      <c r="A24">
        <v>23</v>
      </c>
      <c r="B24" s="1">
        <v>1561</v>
      </c>
      <c r="C24" s="1">
        <v>1561</v>
      </c>
      <c r="D24" s="1">
        <v>1561</v>
      </c>
      <c r="E24" s="1">
        <v>1561</v>
      </c>
      <c r="F24" s="1">
        <v>1367</v>
      </c>
      <c r="G24" s="1">
        <v>937</v>
      </c>
      <c r="H24" s="1">
        <v>781</v>
      </c>
      <c r="I24" s="1">
        <v>1172</v>
      </c>
      <c r="J24" s="1">
        <v>1561</v>
      </c>
      <c r="K24" s="1">
        <v>1561</v>
      </c>
      <c r="L24" s="1">
        <v>1561</v>
      </c>
      <c r="M24" s="1">
        <v>1951</v>
      </c>
      <c r="N24" s="1">
        <f t="shared" si="0"/>
        <v>17135</v>
      </c>
    </row>
    <row r="25" spans="1:15">
      <c r="A25">
        <v>24</v>
      </c>
      <c r="B25" s="1">
        <v>2365</v>
      </c>
      <c r="C25" s="1">
        <v>1775</v>
      </c>
      <c r="D25" s="1">
        <v>1479</v>
      </c>
      <c r="E25" s="1">
        <v>2661</v>
      </c>
      <c r="F25" s="1">
        <v>1863</v>
      </c>
      <c r="G25" s="1">
        <v>1775</v>
      </c>
      <c r="H25" s="1">
        <v>888</v>
      </c>
      <c r="I25" s="1">
        <v>2218</v>
      </c>
      <c r="J25" s="1">
        <v>3252</v>
      </c>
      <c r="K25" s="1">
        <v>2956</v>
      </c>
      <c r="L25" s="1">
        <v>2365</v>
      </c>
      <c r="M25" s="1">
        <v>2365</v>
      </c>
      <c r="N25" s="1">
        <f t="shared" si="0"/>
        <v>25962</v>
      </c>
    </row>
    <row r="26" spans="1:15">
      <c r="A26">
        <v>25</v>
      </c>
      <c r="B26" s="1">
        <v>1694</v>
      </c>
      <c r="C26" s="1">
        <v>1694</v>
      </c>
      <c r="D26" s="1">
        <v>1694</v>
      </c>
      <c r="E26" s="1">
        <v>1694</v>
      </c>
      <c r="F26" s="1">
        <v>1630</v>
      </c>
      <c r="G26" s="1">
        <v>1017</v>
      </c>
      <c r="H26" s="1">
        <v>847</v>
      </c>
      <c r="I26" s="1">
        <v>1271</v>
      </c>
      <c r="J26" s="1">
        <v>2117</v>
      </c>
      <c r="K26" s="1">
        <v>1694</v>
      </c>
      <c r="L26" s="1">
        <v>1694</v>
      </c>
      <c r="M26" s="1">
        <v>1482</v>
      </c>
      <c r="N26" s="1">
        <f t="shared" si="0"/>
        <v>18528</v>
      </c>
    </row>
    <row r="27" spans="1:15">
      <c r="A27">
        <v>26</v>
      </c>
      <c r="B27" s="1">
        <v>1226</v>
      </c>
      <c r="C27" s="1">
        <v>1226</v>
      </c>
      <c r="D27" s="1">
        <v>1226</v>
      </c>
      <c r="E27" s="1">
        <v>1226</v>
      </c>
      <c r="F27" s="1">
        <v>1395</v>
      </c>
      <c r="G27" s="1">
        <v>828</v>
      </c>
      <c r="H27" s="1">
        <v>613</v>
      </c>
      <c r="I27" s="1">
        <v>920</v>
      </c>
      <c r="J27" s="1">
        <v>1226</v>
      </c>
      <c r="K27" s="1">
        <v>920</v>
      </c>
      <c r="L27" s="1">
        <v>1226</v>
      </c>
      <c r="M27" s="1">
        <v>1226</v>
      </c>
      <c r="N27" s="1">
        <f t="shared" si="0"/>
        <v>13258</v>
      </c>
    </row>
    <row r="28" spans="1:15">
      <c r="A28">
        <v>27</v>
      </c>
      <c r="B28" s="1">
        <v>1750</v>
      </c>
      <c r="C28" s="1">
        <v>1944</v>
      </c>
      <c r="D28" s="1">
        <v>1555</v>
      </c>
      <c r="E28" s="1">
        <v>1555</v>
      </c>
      <c r="F28" s="1">
        <v>817</v>
      </c>
      <c r="G28" s="1">
        <v>933</v>
      </c>
      <c r="H28" s="1">
        <v>876</v>
      </c>
      <c r="I28" s="1">
        <v>1167</v>
      </c>
      <c r="J28" s="1">
        <v>1555</v>
      </c>
      <c r="K28" s="1">
        <v>973</v>
      </c>
      <c r="L28" s="1">
        <v>2139</v>
      </c>
      <c r="M28" s="1">
        <v>1944</v>
      </c>
      <c r="N28" s="1">
        <f t="shared" si="0"/>
        <v>17208</v>
      </c>
    </row>
    <row r="29" spans="1:15">
      <c r="A29">
        <v>28</v>
      </c>
      <c r="B29" s="1">
        <v>2124</v>
      </c>
      <c r="C29" s="1">
        <v>3067</v>
      </c>
      <c r="D29" s="1">
        <v>4247</v>
      </c>
      <c r="E29" s="1">
        <v>1180</v>
      </c>
      <c r="F29" s="1">
        <v>1652</v>
      </c>
      <c r="G29" s="1">
        <v>1416</v>
      </c>
      <c r="H29" s="1">
        <v>236</v>
      </c>
      <c r="I29" s="1">
        <v>709</v>
      </c>
      <c r="J29" s="1">
        <v>944</v>
      </c>
      <c r="K29" s="1">
        <v>1180</v>
      </c>
      <c r="L29" s="1">
        <v>1652</v>
      </c>
      <c r="M29" s="1">
        <v>3067</v>
      </c>
      <c r="N29" s="1">
        <f t="shared" si="0"/>
        <v>21474</v>
      </c>
    </row>
    <row r="30" spans="1:15">
      <c r="A30">
        <v>29</v>
      </c>
      <c r="B30" s="1">
        <v>3813</v>
      </c>
      <c r="C30" s="1">
        <v>2080</v>
      </c>
      <c r="D30" s="1">
        <v>2772</v>
      </c>
      <c r="E30" s="1">
        <v>1040</v>
      </c>
      <c r="F30" s="1">
        <v>2184</v>
      </c>
      <c r="G30" s="1">
        <v>1040</v>
      </c>
      <c r="H30" s="1">
        <v>520</v>
      </c>
      <c r="I30" s="1">
        <v>2339</v>
      </c>
      <c r="J30" s="1">
        <v>2426</v>
      </c>
      <c r="K30" s="1">
        <v>4159</v>
      </c>
      <c r="L30" s="1">
        <v>4159</v>
      </c>
      <c r="M30" s="1">
        <v>5198</v>
      </c>
      <c r="N30" s="1">
        <f t="shared" si="0"/>
        <v>31730</v>
      </c>
    </row>
    <row r="31" spans="1:15">
      <c r="A31">
        <v>30</v>
      </c>
      <c r="B31" s="1">
        <v>2732</v>
      </c>
      <c r="C31" s="1">
        <v>1892</v>
      </c>
      <c r="D31" s="1">
        <v>1051</v>
      </c>
      <c r="E31" s="1">
        <v>1682</v>
      </c>
      <c r="F31" s="1">
        <v>2354</v>
      </c>
      <c r="G31" s="1">
        <v>505</v>
      </c>
      <c r="H31" s="1">
        <v>736</v>
      </c>
      <c r="I31" s="1">
        <v>631</v>
      </c>
      <c r="J31" s="1">
        <v>1682</v>
      </c>
      <c r="K31" s="1">
        <v>1051</v>
      </c>
      <c r="L31" s="1">
        <v>1892</v>
      </c>
      <c r="M31" s="1">
        <v>2522</v>
      </c>
      <c r="N31" s="1">
        <f t="shared" si="0"/>
        <v>18730</v>
      </c>
    </row>
    <row r="32" spans="1:15">
      <c r="A32">
        <v>31</v>
      </c>
      <c r="B32" s="1">
        <v>1063</v>
      </c>
      <c r="C32" s="1">
        <v>332</v>
      </c>
      <c r="D32" s="1">
        <v>531</v>
      </c>
      <c r="E32" s="1">
        <v>465</v>
      </c>
      <c r="F32" s="1">
        <v>559</v>
      </c>
      <c r="G32" s="1">
        <v>279</v>
      </c>
      <c r="H32" s="1">
        <v>200</v>
      </c>
      <c r="I32" s="1">
        <v>300</v>
      </c>
      <c r="J32" s="1">
        <v>266</v>
      </c>
      <c r="K32" s="1">
        <v>399</v>
      </c>
      <c r="L32" s="1">
        <v>664</v>
      </c>
      <c r="M32" s="1">
        <v>864</v>
      </c>
      <c r="N32" s="1">
        <f t="shared" si="0"/>
        <v>5922</v>
      </c>
    </row>
    <row r="33" spans="1:14">
      <c r="A33">
        <v>32</v>
      </c>
      <c r="B33" s="1">
        <v>2064</v>
      </c>
      <c r="C33" s="1">
        <v>645</v>
      </c>
      <c r="D33" s="1">
        <v>1032</v>
      </c>
      <c r="E33" s="1">
        <v>904</v>
      </c>
      <c r="F33" s="1">
        <v>1085</v>
      </c>
      <c r="G33" s="1">
        <v>542</v>
      </c>
      <c r="H33" s="1">
        <v>388</v>
      </c>
      <c r="I33" s="1">
        <v>582</v>
      </c>
      <c r="J33" s="1">
        <v>516</v>
      </c>
      <c r="K33" s="1">
        <v>775</v>
      </c>
      <c r="L33" s="1">
        <v>1291</v>
      </c>
      <c r="M33" s="1">
        <v>1678</v>
      </c>
      <c r="N33" s="1">
        <f t="shared" si="0"/>
        <v>11502</v>
      </c>
    </row>
    <row r="34" spans="1:14">
      <c r="A34">
        <v>33</v>
      </c>
      <c r="B34" s="1">
        <v>885</v>
      </c>
      <c r="C34" s="1">
        <v>277</v>
      </c>
      <c r="D34" s="1">
        <v>442</v>
      </c>
      <c r="E34" s="1">
        <v>388</v>
      </c>
      <c r="F34" s="1">
        <v>465</v>
      </c>
      <c r="G34" s="1">
        <v>233</v>
      </c>
      <c r="H34" s="1">
        <v>167</v>
      </c>
      <c r="I34" s="1">
        <v>249</v>
      </c>
      <c r="J34" s="1">
        <v>221</v>
      </c>
      <c r="K34" s="1">
        <v>332</v>
      </c>
      <c r="L34" s="1">
        <v>553</v>
      </c>
      <c r="M34" s="1">
        <v>719</v>
      </c>
      <c r="N34" s="1">
        <f t="shared" si="0"/>
        <v>4931</v>
      </c>
    </row>
    <row r="35" spans="1:14">
      <c r="A35">
        <v>34</v>
      </c>
      <c r="B35" s="1">
        <v>295</v>
      </c>
      <c r="C35" s="1">
        <v>93</v>
      </c>
      <c r="D35" s="1">
        <v>147</v>
      </c>
      <c r="E35" s="1">
        <v>129</v>
      </c>
      <c r="F35" s="1">
        <v>156</v>
      </c>
      <c r="G35" s="1">
        <v>78</v>
      </c>
      <c r="H35" s="1">
        <v>56</v>
      </c>
      <c r="I35" s="1">
        <v>84</v>
      </c>
      <c r="J35" s="1">
        <v>74</v>
      </c>
      <c r="K35" s="1">
        <v>111</v>
      </c>
      <c r="L35" s="1">
        <v>185</v>
      </c>
      <c r="M35" s="1">
        <v>240</v>
      </c>
      <c r="N35" s="1">
        <f t="shared" si="0"/>
        <v>1648</v>
      </c>
    </row>
    <row r="36" spans="1:14">
      <c r="A36">
        <v>35</v>
      </c>
      <c r="B36" s="1">
        <v>473</v>
      </c>
      <c r="C36" s="1">
        <v>147</v>
      </c>
      <c r="D36" s="1">
        <v>236</v>
      </c>
      <c r="E36" s="1">
        <v>207</v>
      </c>
      <c r="F36" s="1">
        <v>248</v>
      </c>
      <c r="G36" s="1">
        <v>124</v>
      </c>
      <c r="H36" s="1">
        <v>89</v>
      </c>
      <c r="I36" s="1">
        <v>133</v>
      </c>
      <c r="J36" s="1">
        <v>118</v>
      </c>
      <c r="K36" s="1">
        <v>178</v>
      </c>
      <c r="L36" s="1">
        <v>295</v>
      </c>
      <c r="M36" s="1">
        <v>384</v>
      </c>
      <c r="N36" s="1">
        <f t="shared" si="0"/>
        <v>2632</v>
      </c>
    </row>
    <row r="37" spans="1:14">
      <c r="A37">
        <v>36</v>
      </c>
      <c r="B37" s="1">
        <v>118</v>
      </c>
      <c r="C37" s="1">
        <v>37</v>
      </c>
      <c r="D37" s="1">
        <v>60</v>
      </c>
      <c r="E37" s="1">
        <v>53</v>
      </c>
      <c r="F37" s="1">
        <v>63</v>
      </c>
      <c r="G37" s="1">
        <v>32</v>
      </c>
      <c r="H37" s="1">
        <v>22</v>
      </c>
      <c r="I37" s="1">
        <v>33</v>
      </c>
      <c r="J37" s="1">
        <v>30</v>
      </c>
      <c r="K37" s="1">
        <v>44</v>
      </c>
      <c r="L37" s="1">
        <v>74</v>
      </c>
      <c r="M37" s="1">
        <v>96</v>
      </c>
      <c r="N37" s="1">
        <f t="shared" si="0"/>
        <v>662</v>
      </c>
    </row>
    <row r="38" spans="1:14">
      <c r="A38">
        <v>37</v>
      </c>
      <c r="B38" s="1">
        <v>1039</v>
      </c>
      <c r="C38" s="1">
        <v>1299</v>
      </c>
      <c r="D38" s="1">
        <v>1558</v>
      </c>
      <c r="E38" s="1">
        <v>780</v>
      </c>
      <c r="F38" s="1">
        <v>818</v>
      </c>
      <c r="G38" s="1">
        <v>545</v>
      </c>
      <c r="H38" s="1">
        <v>714</v>
      </c>
      <c r="I38" s="1">
        <v>585</v>
      </c>
      <c r="J38" s="1">
        <v>1428</v>
      </c>
      <c r="K38" s="1">
        <v>780</v>
      </c>
      <c r="L38" s="1">
        <v>1039</v>
      </c>
      <c r="M38" s="1">
        <v>780</v>
      </c>
      <c r="N38" s="1">
        <f t="shared" si="0"/>
        <v>11365</v>
      </c>
    </row>
    <row r="39" spans="1:14">
      <c r="A39">
        <v>38</v>
      </c>
      <c r="B39" s="1">
        <v>186</v>
      </c>
      <c r="C39" s="1">
        <v>232</v>
      </c>
      <c r="D39" s="1">
        <v>279</v>
      </c>
      <c r="E39" s="1">
        <v>324</v>
      </c>
      <c r="F39" s="1">
        <v>146</v>
      </c>
      <c r="G39" s="1">
        <v>98</v>
      </c>
      <c r="H39" s="1">
        <v>35</v>
      </c>
      <c r="I39" s="1">
        <v>105</v>
      </c>
      <c r="J39" s="1">
        <v>256</v>
      </c>
      <c r="K39" s="1">
        <v>139</v>
      </c>
      <c r="L39" s="1">
        <v>186</v>
      </c>
      <c r="M39" s="1">
        <v>139</v>
      </c>
      <c r="N39" s="1">
        <f t="shared" si="0"/>
        <v>2125</v>
      </c>
    </row>
    <row r="40" spans="1:14">
      <c r="A40">
        <v>39</v>
      </c>
      <c r="B40" s="1">
        <v>58</v>
      </c>
      <c r="C40" s="1">
        <v>91</v>
      </c>
      <c r="D40" s="1">
        <v>99</v>
      </c>
      <c r="E40" s="1">
        <v>115</v>
      </c>
      <c r="F40" s="1">
        <v>47</v>
      </c>
      <c r="G40" s="1">
        <v>40</v>
      </c>
      <c r="H40" s="1">
        <v>9</v>
      </c>
      <c r="I40" s="1">
        <v>43</v>
      </c>
      <c r="J40" s="1">
        <v>83</v>
      </c>
      <c r="K40" s="1">
        <v>58</v>
      </c>
      <c r="L40" s="1">
        <v>58</v>
      </c>
      <c r="M40" s="1">
        <v>58</v>
      </c>
      <c r="N40" s="1">
        <f t="shared" si="0"/>
        <v>759</v>
      </c>
    </row>
    <row r="41" spans="1:14">
      <c r="A41">
        <v>40</v>
      </c>
      <c r="B41" s="1">
        <v>1522</v>
      </c>
      <c r="C41" s="1">
        <v>1015</v>
      </c>
      <c r="D41" s="1">
        <v>1269</v>
      </c>
      <c r="E41" s="1">
        <v>381</v>
      </c>
      <c r="F41" s="1">
        <v>267</v>
      </c>
      <c r="G41" s="1">
        <v>305</v>
      </c>
      <c r="H41" s="1">
        <v>317</v>
      </c>
      <c r="I41" s="1">
        <v>951</v>
      </c>
      <c r="J41" s="1">
        <v>1395</v>
      </c>
      <c r="K41" s="1">
        <v>1269</v>
      </c>
      <c r="L41" s="1">
        <v>1269</v>
      </c>
      <c r="M41" s="1">
        <v>1776</v>
      </c>
      <c r="N41" s="1">
        <f t="shared" si="0"/>
        <v>11736</v>
      </c>
    </row>
    <row r="42" spans="1:14">
      <c r="A42">
        <v>41</v>
      </c>
      <c r="B42" s="1">
        <v>4680</v>
      </c>
      <c r="C42" s="1">
        <v>4680</v>
      </c>
      <c r="D42" s="1">
        <v>2881</v>
      </c>
      <c r="E42" s="1">
        <v>2881</v>
      </c>
      <c r="F42" s="1">
        <v>1764</v>
      </c>
      <c r="G42" s="1">
        <v>1729</v>
      </c>
      <c r="H42" s="1">
        <v>1440</v>
      </c>
      <c r="I42" s="1">
        <v>1350</v>
      </c>
      <c r="J42" s="1">
        <v>2520</v>
      </c>
      <c r="K42" s="1">
        <v>1800</v>
      </c>
      <c r="L42" s="1">
        <v>3600</v>
      </c>
      <c r="M42" s="1">
        <v>2881</v>
      </c>
      <c r="N42" s="1">
        <f t="shared" si="0"/>
        <v>32206</v>
      </c>
    </row>
    <row r="43" spans="1:14">
      <c r="A43">
        <v>42</v>
      </c>
      <c r="B43" s="1">
        <v>2973</v>
      </c>
      <c r="C43" s="1">
        <v>4757</v>
      </c>
      <c r="D43" s="1">
        <v>2973</v>
      </c>
      <c r="E43" s="1">
        <v>2379</v>
      </c>
      <c r="F43" s="1">
        <v>625</v>
      </c>
      <c r="G43" s="1">
        <v>536</v>
      </c>
      <c r="H43" s="1">
        <v>446</v>
      </c>
      <c r="I43" s="1">
        <v>670</v>
      </c>
      <c r="J43" s="1">
        <v>2379</v>
      </c>
      <c r="K43" s="1">
        <v>3568</v>
      </c>
      <c r="L43" s="1">
        <v>3865</v>
      </c>
      <c r="M43" s="1">
        <v>3270</v>
      </c>
      <c r="N43" s="1">
        <f t="shared" si="0"/>
        <v>28441</v>
      </c>
    </row>
    <row r="44" spans="1:14">
      <c r="A44">
        <v>43</v>
      </c>
      <c r="B44" s="1">
        <v>1575</v>
      </c>
      <c r="C44" s="1">
        <v>1575</v>
      </c>
      <c r="D44" s="1">
        <v>1312</v>
      </c>
      <c r="E44" s="1">
        <v>918</v>
      </c>
      <c r="F44" s="1">
        <v>460</v>
      </c>
      <c r="G44" s="1">
        <v>473</v>
      </c>
      <c r="H44" s="1">
        <v>525</v>
      </c>
      <c r="I44" s="1">
        <v>689</v>
      </c>
      <c r="J44" s="1">
        <v>918</v>
      </c>
      <c r="K44" s="1">
        <v>525</v>
      </c>
      <c r="L44" s="1">
        <v>1181</v>
      </c>
      <c r="M44" s="1">
        <v>1705</v>
      </c>
      <c r="N44" s="1">
        <f t="shared" si="0"/>
        <v>11856</v>
      </c>
    </row>
    <row r="45" spans="1:14">
      <c r="A45">
        <v>44</v>
      </c>
      <c r="B45" s="1">
        <v>2127</v>
      </c>
      <c r="C45" s="1">
        <v>2127</v>
      </c>
      <c r="D45" s="1">
        <v>1824</v>
      </c>
      <c r="E45" s="1">
        <v>2431</v>
      </c>
      <c r="F45" s="1">
        <v>1278</v>
      </c>
      <c r="G45" s="1">
        <v>2735</v>
      </c>
      <c r="H45" s="1">
        <v>1976</v>
      </c>
      <c r="I45" s="1">
        <v>2508</v>
      </c>
      <c r="J45" s="1">
        <v>3039</v>
      </c>
      <c r="K45" s="1">
        <v>3039</v>
      </c>
      <c r="L45" s="1">
        <v>912</v>
      </c>
      <c r="M45" s="1">
        <v>1216</v>
      </c>
      <c r="N45" s="1">
        <f t="shared" si="0"/>
        <v>25212</v>
      </c>
    </row>
    <row r="46" spans="1:14">
      <c r="A46">
        <v>45</v>
      </c>
      <c r="B46" s="1">
        <v>267</v>
      </c>
      <c r="C46" s="1">
        <v>1995</v>
      </c>
      <c r="D46" s="1">
        <v>798</v>
      </c>
      <c r="E46" s="1">
        <v>532</v>
      </c>
      <c r="F46" s="1">
        <v>1211</v>
      </c>
      <c r="G46" s="1">
        <v>879</v>
      </c>
      <c r="H46" s="1">
        <v>532</v>
      </c>
      <c r="I46" s="1">
        <v>898</v>
      </c>
      <c r="J46" s="1">
        <v>1463</v>
      </c>
      <c r="K46" s="1">
        <v>1861</v>
      </c>
      <c r="L46" s="1">
        <v>666</v>
      </c>
      <c r="M46" s="1">
        <v>267</v>
      </c>
      <c r="N46" s="1">
        <f t="shared" si="0"/>
        <v>11369</v>
      </c>
    </row>
    <row r="47" spans="1:14">
      <c r="A47">
        <v>46</v>
      </c>
      <c r="B47" s="1">
        <v>332</v>
      </c>
      <c r="C47" s="1">
        <v>1163</v>
      </c>
      <c r="D47" s="1">
        <v>2491</v>
      </c>
      <c r="E47" s="1">
        <v>2823</v>
      </c>
      <c r="F47" s="1">
        <v>117</v>
      </c>
      <c r="G47" s="1">
        <v>1097</v>
      </c>
      <c r="H47" s="1">
        <v>747</v>
      </c>
      <c r="I47" s="1">
        <v>1245</v>
      </c>
      <c r="J47" s="1">
        <v>2159</v>
      </c>
      <c r="K47" s="1">
        <v>1660</v>
      </c>
      <c r="L47" s="1">
        <v>665</v>
      </c>
      <c r="M47" s="1">
        <v>167</v>
      </c>
      <c r="N47" s="1">
        <f t="shared" si="0"/>
        <v>14666</v>
      </c>
    </row>
    <row r="48" spans="1:14">
      <c r="A48">
        <v>47</v>
      </c>
      <c r="B48" s="1">
        <v>1196</v>
      </c>
      <c r="C48" s="1">
        <v>1913</v>
      </c>
      <c r="D48" s="1">
        <v>1674</v>
      </c>
      <c r="E48" s="1">
        <v>1434</v>
      </c>
      <c r="F48" s="1">
        <v>502</v>
      </c>
      <c r="G48" s="1">
        <v>2296</v>
      </c>
      <c r="H48" s="1">
        <v>1554</v>
      </c>
      <c r="I48" s="1">
        <v>2510</v>
      </c>
      <c r="J48" s="1">
        <v>2630</v>
      </c>
      <c r="K48" s="1">
        <v>2391</v>
      </c>
      <c r="L48" s="1">
        <v>1434</v>
      </c>
      <c r="M48" s="1">
        <v>239</v>
      </c>
      <c r="N48" s="1">
        <f t="shared" si="0"/>
        <v>19773</v>
      </c>
    </row>
    <row r="49" spans="1:14">
      <c r="A49">
        <v>48</v>
      </c>
      <c r="B49" s="1">
        <v>2386</v>
      </c>
      <c r="C49" s="1">
        <v>1704</v>
      </c>
      <c r="D49" s="1">
        <v>2386</v>
      </c>
      <c r="E49" s="1">
        <v>1364</v>
      </c>
      <c r="F49" s="1">
        <v>1909</v>
      </c>
      <c r="G49" s="1">
        <v>2249</v>
      </c>
      <c r="H49" s="1">
        <v>1704</v>
      </c>
      <c r="I49" s="1">
        <v>3323</v>
      </c>
      <c r="J49" s="1">
        <v>5111</v>
      </c>
      <c r="K49" s="1">
        <v>5452</v>
      </c>
      <c r="L49" s="1">
        <v>682</v>
      </c>
      <c r="M49" s="1">
        <v>682</v>
      </c>
      <c r="N49" s="1">
        <f t="shared" si="0"/>
        <v>28952</v>
      </c>
    </row>
    <row r="50" spans="1:14">
      <c r="A50">
        <v>49</v>
      </c>
      <c r="B50" s="1">
        <v>172</v>
      </c>
      <c r="C50" s="1">
        <v>342</v>
      </c>
      <c r="D50" s="1">
        <v>2222</v>
      </c>
      <c r="E50" s="1">
        <v>2051</v>
      </c>
      <c r="F50" s="1">
        <v>838</v>
      </c>
      <c r="G50" s="1">
        <v>1436</v>
      </c>
      <c r="H50" s="1">
        <v>854</v>
      </c>
      <c r="I50" s="1">
        <v>1411</v>
      </c>
      <c r="J50" s="1">
        <v>1881</v>
      </c>
      <c r="K50" s="1">
        <v>1538</v>
      </c>
      <c r="L50" s="1">
        <v>1026</v>
      </c>
      <c r="M50" s="1">
        <v>684</v>
      </c>
      <c r="N50" s="1">
        <f t="shared" si="0"/>
        <v>14455</v>
      </c>
    </row>
    <row r="51" spans="1:14">
      <c r="A51">
        <v>50</v>
      </c>
      <c r="B51" s="1">
        <v>1084</v>
      </c>
      <c r="C51" s="1">
        <v>1084</v>
      </c>
      <c r="D51" s="1">
        <v>1084</v>
      </c>
      <c r="E51" s="1">
        <v>1084</v>
      </c>
      <c r="F51" s="1">
        <v>1265</v>
      </c>
      <c r="G51" s="1">
        <v>1733</v>
      </c>
      <c r="H51" s="1">
        <v>1625</v>
      </c>
      <c r="I51" s="1">
        <v>5417</v>
      </c>
      <c r="J51" s="1">
        <v>4333</v>
      </c>
      <c r="K51" s="1">
        <v>5417</v>
      </c>
      <c r="L51" s="1">
        <v>3611</v>
      </c>
      <c r="M51" s="1">
        <v>3250</v>
      </c>
      <c r="N51" s="1">
        <f t="shared" si="0"/>
        <v>30987</v>
      </c>
    </row>
    <row r="52" spans="1:14">
      <c r="A52">
        <v>51</v>
      </c>
      <c r="B52" s="1">
        <v>348</v>
      </c>
      <c r="C52" s="1">
        <v>697</v>
      </c>
      <c r="D52" s="1">
        <v>1045</v>
      </c>
      <c r="E52" s="1">
        <v>1742</v>
      </c>
      <c r="F52" s="1">
        <v>1463</v>
      </c>
      <c r="G52" s="1">
        <v>2091</v>
      </c>
      <c r="H52" s="1">
        <v>1394</v>
      </c>
      <c r="I52" s="1">
        <v>4443</v>
      </c>
      <c r="J52" s="1">
        <v>6272</v>
      </c>
      <c r="K52" s="1">
        <v>5924</v>
      </c>
      <c r="L52" s="1">
        <v>2788</v>
      </c>
      <c r="M52" s="1">
        <v>1742</v>
      </c>
      <c r="N52" s="1">
        <f t="shared" si="0"/>
        <v>29949</v>
      </c>
    </row>
    <row r="53" spans="1:14">
      <c r="A53">
        <v>52</v>
      </c>
      <c r="B53" s="1">
        <v>3289</v>
      </c>
      <c r="C53" s="1">
        <v>5480</v>
      </c>
      <c r="D53" s="1">
        <v>6028</v>
      </c>
      <c r="E53" s="1">
        <v>5480</v>
      </c>
      <c r="F53" s="1">
        <v>3069</v>
      </c>
      <c r="G53" s="1">
        <v>2631</v>
      </c>
      <c r="H53" s="1">
        <v>2193</v>
      </c>
      <c r="I53" s="1">
        <v>2466</v>
      </c>
      <c r="J53" s="1">
        <v>2740</v>
      </c>
      <c r="K53" s="1">
        <v>4932</v>
      </c>
      <c r="L53" s="1">
        <v>4932</v>
      </c>
      <c r="M53" s="1">
        <v>5480</v>
      </c>
      <c r="N53" s="1">
        <f t="shared" si="0"/>
        <v>48720</v>
      </c>
    </row>
    <row r="54" spans="1:14">
      <c r="A54">
        <v>53</v>
      </c>
      <c r="B54" s="1">
        <v>2439</v>
      </c>
      <c r="C54" s="1">
        <v>2439</v>
      </c>
      <c r="D54" s="1">
        <v>3048</v>
      </c>
      <c r="E54" s="1">
        <v>2439</v>
      </c>
      <c r="F54" s="1">
        <v>1708</v>
      </c>
      <c r="G54" s="1">
        <v>1281</v>
      </c>
      <c r="H54" s="1">
        <v>1220</v>
      </c>
      <c r="I54" s="1">
        <v>1830</v>
      </c>
      <c r="J54" s="1">
        <v>2439</v>
      </c>
      <c r="K54" s="1">
        <v>2439</v>
      </c>
      <c r="L54" s="1">
        <v>3353</v>
      </c>
      <c r="M54" s="1">
        <v>2439</v>
      </c>
      <c r="N54" s="1">
        <f t="shared" si="0"/>
        <v>27074</v>
      </c>
    </row>
    <row r="55" spans="1:14">
      <c r="A55">
        <v>54</v>
      </c>
      <c r="B55" s="1">
        <v>163</v>
      </c>
      <c r="C55" s="1">
        <v>163</v>
      </c>
      <c r="D55" s="1">
        <v>163</v>
      </c>
      <c r="E55" s="1">
        <v>122</v>
      </c>
      <c r="F55" s="1">
        <v>114</v>
      </c>
      <c r="G55" s="1">
        <v>98</v>
      </c>
      <c r="H55" s="1">
        <v>82</v>
      </c>
      <c r="I55" s="1">
        <v>122</v>
      </c>
      <c r="J55" s="1">
        <v>163</v>
      </c>
      <c r="K55" s="1">
        <v>163</v>
      </c>
      <c r="L55" s="1">
        <v>265</v>
      </c>
      <c r="M55" s="1">
        <v>184</v>
      </c>
      <c r="N55" s="1">
        <f t="shared" si="0"/>
        <v>1802</v>
      </c>
    </row>
    <row r="56" spans="1:14">
      <c r="A56">
        <v>55</v>
      </c>
      <c r="B56" s="1">
        <v>168</v>
      </c>
      <c r="C56" s="1">
        <v>148</v>
      </c>
      <c r="D56" s="1">
        <v>148</v>
      </c>
      <c r="E56" s="1">
        <v>93</v>
      </c>
      <c r="F56" s="1">
        <v>143</v>
      </c>
      <c r="G56" s="1">
        <v>112</v>
      </c>
      <c r="H56" s="1">
        <v>84</v>
      </c>
      <c r="I56" s="1">
        <v>139</v>
      </c>
      <c r="J56" s="1">
        <v>148</v>
      </c>
      <c r="K56" s="1">
        <v>148</v>
      </c>
      <c r="L56" s="1">
        <v>112</v>
      </c>
      <c r="M56" s="1">
        <v>148</v>
      </c>
      <c r="N56" s="1">
        <f t="shared" si="0"/>
        <v>1591</v>
      </c>
    </row>
    <row r="57" spans="1:14">
      <c r="A57">
        <v>56</v>
      </c>
      <c r="B57" s="1">
        <v>65</v>
      </c>
      <c r="C57" s="1">
        <v>129</v>
      </c>
      <c r="D57" s="1">
        <v>142</v>
      </c>
      <c r="E57" s="1">
        <v>129</v>
      </c>
      <c r="F57" s="1">
        <v>91</v>
      </c>
      <c r="G57" s="1">
        <v>109</v>
      </c>
      <c r="H57" s="1">
        <v>78</v>
      </c>
      <c r="I57" s="1">
        <v>79</v>
      </c>
      <c r="J57" s="1">
        <v>129</v>
      </c>
      <c r="K57" s="1">
        <v>39</v>
      </c>
      <c r="L57" s="1">
        <v>39</v>
      </c>
      <c r="M57" s="1">
        <v>53</v>
      </c>
      <c r="N57" s="1">
        <f t="shared" si="0"/>
        <v>1082</v>
      </c>
    </row>
    <row r="58" spans="1:14">
      <c r="A58">
        <v>57</v>
      </c>
      <c r="B58" s="1">
        <v>846</v>
      </c>
      <c r="C58" s="1">
        <v>1862</v>
      </c>
      <c r="D58" s="1">
        <v>1693</v>
      </c>
      <c r="E58" s="1">
        <v>1354</v>
      </c>
      <c r="F58" s="1">
        <v>1068</v>
      </c>
      <c r="G58" s="1">
        <v>813</v>
      </c>
      <c r="H58" s="1">
        <v>678</v>
      </c>
      <c r="I58" s="1">
        <v>1143</v>
      </c>
      <c r="J58" s="1">
        <v>1693</v>
      </c>
      <c r="K58" s="1">
        <v>1354</v>
      </c>
      <c r="L58" s="1">
        <v>1016</v>
      </c>
      <c r="M58" s="1">
        <v>1354</v>
      </c>
      <c r="N58" s="1">
        <f t="shared" si="0"/>
        <v>14874</v>
      </c>
    </row>
    <row r="59" spans="1:14">
      <c r="A59">
        <v>58</v>
      </c>
      <c r="B59" s="1">
        <v>996</v>
      </c>
      <c r="C59" s="1">
        <v>2191</v>
      </c>
      <c r="D59" s="1">
        <v>1991</v>
      </c>
      <c r="E59" s="1">
        <v>1593</v>
      </c>
      <c r="F59" s="1">
        <v>1254</v>
      </c>
      <c r="G59" s="1">
        <v>956</v>
      </c>
      <c r="H59" s="1">
        <v>797</v>
      </c>
      <c r="I59" s="1">
        <v>1344</v>
      </c>
      <c r="J59" s="1">
        <v>1991</v>
      </c>
      <c r="K59" s="1">
        <v>1593</v>
      </c>
      <c r="L59" s="1">
        <v>1195</v>
      </c>
      <c r="M59" s="1">
        <v>1593</v>
      </c>
      <c r="N59" s="1">
        <f t="shared" si="0"/>
        <v>17494</v>
      </c>
    </row>
    <row r="60" spans="1:14">
      <c r="A60">
        <v>59</v>
      </c>
      <c r="B60" s="1">
        <v>67</v>
      </c>
      <c r="C60" s="1">
        <v>100</v>
      </c>
      <c r="D60" s="1">
        <v>150</v>
      </c>
      <c r="E60" s="1">
        <v>267</v>
      </c>
      <c r="F60" s="1">
        <v>327</v>
      </c>
      <c r="G60" s="1">
        <v>61</v>
      </c>
      <c r="H60" s="1">
        <v>33</v>
      </c>
      <c r="I60" s="1">
        <v>88</v>
      </c>
      <c r="J60" s="1">
        <v>100</v>
      </c>
      <c r="K60" s="1">
        <v>17</v>
      </c>
      <c r="L60" s="1">
        <v>167</v>
      </c>
      <c r="M60" s="1">
        <v>51</v>
      </c>
      <c r="N60" s="1">
        <f t="shared" si="0"/>
        <v>1428</v>
      </c>
    </row>
    <row r="61" spans="1:14">
      <c r="A61">
        <v>60</v>
      </c>
      <c r="B61" s="1">
        <v>55</v>
      </c>
      <c r="C61" s="1">
        <v>55</v>
      </c>
      <c r="D61" s="1">
        <v>47</v>
      </c>
      <c r="E61" s="1">
        <v>55</v>
      </c>
      <c r="F61" s="1">
        <v>38</v>
      </c>
      <c r="G61" s="1">
        <v>33</v>
      </c>
      <c r="H61" s="1">
        <v>34</v>
      </c>
      <c r="I61" s="1">
        <v>41</v>
      </c>
      <c r="J61" s="1">
        <v>55</v>
      </c>
      <c r="K61" s="1">
        <v>55</v>
      </c>
      <c r="L61" s="1">
        <v>75</v>
      </c>
      <c r="M61" s="1">
        <v>55</v>
      </c>
      <c r="N61" s="1">
        <f t="shared" si="0"/>
        <v>598</v>
      </c>
    </row>
    <row r="62" spans="1:14">
      <c r="A62">
        <v>61</v>
      </c>
      <c r="B62" s="1">
        <v>14</v>
      </c>
      <c r="C62" s="1">
        <v>93</v>
      </c>
      <c r="D62" s="1">
        <v>119</v>
      </c>
      <c r="E62" s="1">
        <v>290</v>
      </c>
      <c r="F62" s="1">
        <v>231</v>
      </c>
      <c r="G62" s="1">
        <v>57</v>
      </c>
      <c r="H62" s="1">
        <v>46</v>
      </c>
      <c r="I62" s="1">
        <v>119</v>
      </c>
      <c r="J62" s="1">
        <v>80</v>
      </c>
      <c r="K62" s="1">
        <v>14</v>
      </c>
      <c r="L62" s="1">
        <v>27</v>
      </c>
      <c r="M62" s="1">
        <v>14</v>
      </c>
      <c r="N62" s="1">
        <f t="shared" si="0"/>
        <v>1104</v>
      </c>
    </row>
    <row r="63" spans="1:14">
      <c r="A63">
        <v>62</v>
      </c>
      <c r="B63" s="1">
        <v>56</v>
      </c>
      <c r="C63" s="1">
        <v>388</v>
      </c>
      <c r="D63" s="1">
        <v>498</v>
      </c>
      <c r="E63" s="1">
        <v>1217</v>
      </c>
      <c r="F63" s="1">
        <v>969</v>
      </c>
      <c r="G63" s="1">
        <v>233</v>
      </c>
      <c r="H63" s="1">
        <v>194</v>
      </c>
      <c r="I63" s="1">
        <v>498</v>
      </c>
      <c r="J63" s="1">
        <v>332</v>
      </c>
      <c r="K63" s="1">
        <v>56</v>
      </c>
      <c r="L63" s="1">
        <v>111</v>
      </c>
      <c r="M63" s="1">
        <v>56</v>
      </c>
      <c r="N63" s="1">
        <f t="shared" si="0"/>
        <v>4608</v>
      </c>
    </row>
    <row r="64" spans="1:14">
      <c r="A64">
        <v>63</v>
      </c>
      <c r="B64" s="1">
        <v>206</v>
      </c>
      <c r="C64" s="1">
        <v>275</v>
      </c>
      <c r="D64" s="1">
        <v>275</v>
      </c>
      <c r="E64" s="1">
        <v>275</v>
      </c>
      <c r="F64" s="1">
        <v>193</v>
      </c>
      <c r="G64" s="1">
        <v>166</v>
      </c>
      <c r="H64" s="1">
        <v>137</v>
      </c>
      <c r="I64" s="1">
        <v>206</v>
      </c>
      <c r="J64" s="1">
        <v>275</v>
      </c>
      <c r="K64" s="1">
        <v>275</v>
      </c>
      <c r="L64" s="1">
        <v>446</v>
      </c>
      <c r="M64" s="1">
        <v>309</v>
      </c>
      <c r="N64" s="1">
        <f t="shared" si="0"/>
        <v>3038</v>
      </c>
    </row>
    <row r="65" spans="1:14">
      <c r="A65">
        <v>64</v>
      </c>
      <c r="B65" s="1">
        <v>266</v>
      </c>
      <c r="C65" s="1">
        <v>355</v>
      </c>
      <c r="D65" s="1">
        <v>355</v>
      </c>
      <c r="E65" s="1">
        <v>355</v>
      </c>
      <c r="F65" s="1">
        <v>248</v>
      </c>
      <c r="G65" s="1">
        <v>213</v>
      </c>
      <c r="H65" s="1">
        <v>178</v>
      </c>
      <c r="I65" s="1">
        <v>267</v>
      </c>
      <c r="J65" s="1">
        <v>355</v>
      </c>
      <c r="K65" s="1">
        <v>355</v>
      </c>
      <c r="L65" s="1">
        <v>576</v>
      </c>
      <c r="M65" s="1">
        <v>399</v>
      </c>
      <c r="N65" s="1">
        <f t="shared" si="0"/>
        <v>3922</v>
      </c>
    </row>
    <row r="66" spans="1:14">
      <c r="A66">
        <v>65</v>
      </c>
      <c r="B66" s="1">
        <v>1106</v>
      </c>
      <c r="C66" s="1">
        <v>1475</v>
      </c>
      <c r="D66" s="1">
        <v>1475</v>
      </c>
      <c r="E66" s="1">
        <v>1475</v>
      </c>
      <c r="F66" s="1">
        <v>1032</v>
      </c>
      <c r="G66" s="1">
        <v>885</v>
      </c>
      <c r="H66" s="1">
        <v>737</v>
      </c>
      <c r="I66" s="1">
        <v>1106</v>
      </c>
      <c r="J66" s="1">
        <v>1475</v>
      </c>
      <c r="K66" s="1">
        <v>1475</v>
      </c>
      <c r="L66" s="1">
        <v>2397</v>
      </c>
      <c r="M66" s="1">
        <v>1659</v>
      </c>
      <c r="N66" s="1">
        <f t="shared" si="0"/>
        <v>16297</v>
      </c>
    </row>
    <row r="67" spans="1:14">
      <c r="A67">
        <v>66</v>
      </c>
      <c r="B67" s="1">
        <v>1289</v>
      </c>
      <c r="C67" s="1">
        <v>1289</v>
      </c>
      <c r="D67" s="1">
        <v>1289</v>
      </c>
      <c r="E67" s="1">
        <v>1289</v>
      </c>
      <c r="F67" s="1">
        <v>1693</v>
      </c>
      <c r="G67" s="1">
        <v>871</v>
      </c>
      <c r="H67" s="1">
        <v>565</v>
      </c>
      <c r="I67" s="1">
        <v>1088</v>
      </c>
      <c r="J67" s="1">
        <v>1611</v>
      </c>
      <c r="K67" s="1">
        <v>1128</v>
      </c>
      <c r="L67" s="1">
        <v>806</v>
      </c>
      <c r="M67" s="1">
        <v>967</v>
      </c>
      <c r="N67" s="1">
        <f t="shared" ref="N67:N101" si="1">SUM(B67:M67)</f>
        <v>13885</v>
      </c>
    </row>
    <row r="68" spans="1:14">
      <c r="A68">
        <v>67</v>
      </c>
      <c r="B68" s="1">
        <v>1117</v>
      </c>
      <c r="C68" s="1">
        <v>1340</v>
      </c>
      <c r="D68" s="1">
        <v>1564</v>
      </c>
      <c r="E68" s="1">
        <v>1564</v>
      </c>
      <c r="F68" s="1">
        <v>783</v>
      </c>
      <c r="G68" s="1">
        <v>805</v>
      </c>
      <c r="H68" s="1">
        <v>671</v>
      </c>
      <c r="I68" s="1">
        <v>1174</v>
      </c>
      <c r="J68" s="1">
        <v>1788</v>
      </c>
      <c r="K68" s="1">
        <v>4468</v>
      </c>
      <c r="L68" s="1">
        <v>4468</v>
      </c>
      <c r="M68" s="1">
        <v>671</v>
      </c>
      <c r="N68" s="1">
        <f t="shared" si="1"/>
        <v>20413</v>
      </c>
    </row>
    <row r="69" spans="1:14">
      <c r="A69">
        <v>68</v>
      </c>
      <c r="B69" s="1">
        <v>1087</v>
      </c>
      <c r="C69" s="1">
        <v>1222</v>
      </c>
      <c r="D69" s="1">
        <v>815</v>
      </c>
      <c r="E69" s="1">
        <v>1087</v>
      </c>
      <c r="F69" s="1">
        <v>855</v>
      </c>
      <c r="G69" s="1">
        <v>571</v>
      </c>
      <c r="H69" s="1">
        <v>408</v>
      </c>
      <c r="I69" s="1">
        <v>1018</v>
      </c>
      <c r="J69" s="1">
        <v>1494</v>
      </c>
      <c r="K69" s="1">
        <v>1765</v>
      </c>
      <c r="L69" s="1">
        <v>950</v>
      </c>
      <c r="M69" s="1">
        <v>815</v>
      </c>
      <c r="N69" s="1">
        <f t="shared" si="1"/>
        <v>12087</v>
      </c>
    </row>
    <row r="70" spans="1:14">
      <c r="A70">
        <v>69</v>
      </c>
      <c r="B70" s="1">
        <v>2684</v>
      </c>
      <c r="C70" s="1">
        <v>2684</v>
      </c>
      <c r="D70" s="1">
        <v>2147</v>
      </c>
      <c r="E70" s="1">
        <v>2684</v>
      </c>
      <c r="F70" s="1">
        <v>1692</v>
      </c>
      <c r="G70" s="1">
        <v>1933</v>
      </c>
      <c r="H70" s="1">
        <v>604</v>
      </c>
      <c r="I70" s="1">
        <v>2516</v>
      </c>
      <c r="J70" s="1">
        <v>2214</v>
      </c>
      <c r="K70" s="1">
        <v>1611</v>
      </c>
      <c r="L70" s="1">
        <v>1409</v>
      </c>
      <c r="M70" s="1">
        <v>1074</v>
      </c>
      <c r="N70" s="1">
        <f t="shared" si="1"/>
        <v>23252</v>
      </c>
    </row>
    <row r="71" spans="1:14">
      <c r="A71">
        <v>70</v>
      </c>
      <c r="B71" s="1">
        <v>590</v>
      </c>
      <c r="C71" s="1">
        <v>590</v>
      </c>
      <c r="D71" s="1">
        <v>473</v>
      </c>
      <c r="E71" s="1">
        <v>590</v>
      </c>
      <c r="F71" s="1">
        <v>373</v>
      </c>
      <c r="G71" s="1">
        <v>425</v>
      </c>
      <c r="H71" s="1">
        <v>133</v>
      </c>
      <c r="I71" s="1">
        <v>553</v>
      </c>
      <c r="J71" s="1">
        <v>487</v>
      </c>
      <c r="K71" s="1">
        <v>355</v>
      </c>
      <c r="L71" s="1">
        <v>310</v>
      </c>
      <c r="M71" s="1">
        <v>236</v>
      </c>
      <c r="N71" s="1">
        <f t="shared" si="1"/>
        <v>5115</v>
      </c>
    </row>
    <row r="72" spans="1:14">
      <c r="A72">
        <v>71</v>
      </c>
      <c r="B72" s="1">
        <v>480</v>
      </c>
      <c r="C72" s="1">
        <v>480</v>
      </c>
      <c r="D72" s="1">
        <v>384</v>
      </c>
      <c r="E72" s="1">
        <v>480</v>
      </c>
      <c r="F72" s="1">
        <v>303</v>
      </c>
      <c r="G72" s="1">
        <v>345</v>
      </c>
      <c r="H72" s="1">
        <v>108</v>
      </c>
      <c r="I72" s="1">
        <v>450</v>
      </c>
      <c r="J72" s="1">
        <v>396</v>
      </c>
      <c r="K72" s="1">
        <v>288</v>
      </c>
      <c r="L72" s="1">
        <v>253</v>
      </c>
      <c r="M72" s="1">
        <v>192</v>
      </c>
      <c r="N72" s="1">
        <f t="shared" si="1"/>
        <v>4159</v>
      </c>
    </row>
    <row r="73" spans="1:14">
      <c r="A73">
        <v>72</v>
      </c>
      <c r="B73" s="1">
        <v>516</v>
      </c>
      <c r="C73" s="1">
        <v>516</v>
      </c>
      <c r="D73" s="1">
        <v>413</v>
      </c>
      <c r="E73" s="1">
        <v>516</v>
      </c>
      <c r="F73" s="1">
        <v>325</v>
      </c>
      <c r="G73" s="1">
        <v>373</v>
      </c>
      <c r="H73" s="1">
        <v>116</v>
      </c>
      <c r="I73" s="1">
        <v>485</v>
      </c>
      <c r="J73" s="1">
        <v>426</v>
      </c>
      <c r="K73" s="1">
        <v>310</v>
      </c>
      <c r="L73" s="1">
        <v>272</v>
      </c>
      <c r="M73" s="1">
        <v>207</v>
      </c>
      <c r="N73" s="1">
        <f t="shared" si="1"/>
        <v>4475</v>
      </c>
    </row>
    <row r="74" spans="1:14">
      <c r="A74">
        <v>73</v>
      </c>
      <c r="B74" s="1">
        <v>442</v>
      </c>
      <c r="C74" s="1">
        <v>442</v>
      </c>
      <c r="D74" s="1">
        <v>355</v>
      </c>
      <c r="E74" s="1">
        <v>442</v>
      </c>
      <c r="F74" s="1">
        <v>280</v>
      </c>
      <c r="G74" s="1">
        <v>319</v>
      </c>
      <c r="H74" s="1">
        <v>100</v>
      </c>
      <c r="I74" s="1">
        <v>415</v>
      </c>
      <c r="J74" s="1">
        <v>366</v>
      </c>
      <c r="K74" s="1">
        <v>266</v>
      </c>
      <c r="L74" s="1">
        <v>232</v>
      </c>
      <c r="M74" s="1">
        <v>178</v>
      </c>
      <c r="N74" s="1">
        <f t="shared" si="1"/>
        <v>3837</v>
      </c>
    </row>
    <row r="75" spans="1:14">
      <c r="A75">
        <v>74</v>
      </c>
      <c r="B75" s="1">
        <v>442</v>
      </c>
      <c r="C75" s="1">
        <v>442</v>
      </c>
      <c r="D75" s="1">
        <v>355</v>
      </c>
      <c r="E75" s="1">
        <v>442</v>
      </c>
      <c r="F75" s="1">
        <v>280</v>
      </c>
      <c r="G75" s="1">
        <v>319</v>
      </c>
      <c r="H75" s="1">
        <v>100</v>
      </c>
      <c r="I75" s="1">
        <v>415</v>
      </c>
      <c r="J75" s="1">
        <v>366</v>
      </c>
      <c r="K75" s="1">
        <v>266</v>
      </c>
      <c r="L75" s="1">
        <v>232</v>
      </c>
      <c r="M75" s="1">
        <v>178</v>
      </c>
      <c r="N75" s="1">
        <f t="shared" si="1"/>
        <v>3837</v>
      </c>
    </row>
    <row r="76" spans="1:14">
      <c r="A76">
        <v>75</v>
      </c>
      <c r="B76" s="1">
        <v>590</v>
      </c>
      <c r="C76" s="1">
        <v>590</v>
      </c>
      <c r="D76" s="1">
        <v>473</v>
      </c>
      <c r="E76" s="1">
        <v>590</v>
      </c>
      <c r="F76" s="1">
        <v>373</v>
      </c>
      <c r="G76" s="1">
        <v>425</v>
      </c>
      <c r="H76" s="1">
        <v>133</v>
      </c>
      <c r="I76" s="1">
        <v>553</v>
      </c>
      <c r="J76" s="1">
        <v>487</v>
      </c>
      <c r="K76" s="1">
        <v>355</v>
      </c>
      <c r="L76" s="1">
        <v>310</v>
      </c>
      <c r="M76" s="1">
        <v>236</v>
      </c>
      <c r="N76" s="1">
        <f t="shared" si="1"/>
        <v>5115</v>
      </c>
    </row>
    <row r="77" spans="1:14">
      <c r="A77">
        <v>76</v>
      </c>
      <c r="B77" s="1">
        <v>627</v>
      </c>
      <c r="C77" s="1">
        <v>627</v>
      </c>
      <c r="D77" s="1">
        <v>502</v>
      </c>
      <c r="E77" s="1">
        <v>627</v>
      </c>
      <c r="F77" s="1">
        <v>396</v>
      </c>
      <c r="G77" s="1">
        <v>451</v>
      </c>
      <c r="H77" s="1">
        <v>141</v>
      </c>
      <c r="I77" s="1">
        <v>588</v>
      </c>
      <c r="J77" s="1">
        <v>517</v>
      </c>
      <c r="K77" s="1">
        <v>377</v>
      </c>
      <c r="L77" s="1">
        <v>329</v>
      </c>
      <c r="M77" s="1">
        <v>251</v>
      </c>
      <c r="N77" s="1">
        <f t="shared" si="1"/>
        <v>5433</v>
      </c>
    </row>
    <row r="78" spans="1:14">
      <c r="A78">
        <v>77</v>
      </c>
      <c r="B78" s="1">
        <v>516</v>
      </c>
      <c r="C78" s="1">
        <v>516</v>
      </c>
      <c r="D78" s="1">
        <v>413</v>
      </c>
      <c r="E78" s="1">
        <v>516</v>
      </c>
      <c r="F78" s="1">
        <v>325</v>
      </c>
      <c r="G78" s="1">
        <v>373</v>
      </c>
      <c r="H78" s="1">
        <v>116</v>
      </c>
      <c r="I78" s="1">
        <v>485</v>
      </c>
      <c r="J78" s="1">
        <v>426</v>
      </c>
      <c r="K78" s="1">
        <v>310</v>
      </c>
      <c r="L78" s="1">
        <v>272</v>
      </c>
      <c r="M78" s="1">
        <v>207</v>
      </c>
      <c r="N78" s="1">
        <f t="shared" si="1"/>
        <v>4475</v>
      </c>
    </row>
    <row r="79" spans="1:14">
      <c r="A79">
        <v>78</v>
      </c>
      <c r="B79" s="1">
        <v>701</v>
      </c>
      <c r="C79" s="1">
        <v>701</v>
      </c>
      <c r="D79" s="1">
        <v>561</v>
      </c>
      <c r="E79" s="1">
        <v>701</v>
      </c>
      <c r="F79" s="1">
        <v>442</v>
      </c>
      <c r="G79" s="1">
        <v>505</v>
      </c>
      <c r="H79" s="1">
        <v>159</v>
      </c>
      <c r="I79" s="1">
        <v>658</v>
      </c>
      <c r="J79" s="1">
        <v>579</v>
      </c>
      <c r="K79" s="1">
        <v>421</v>
      </c>
      <c r="L79" s="1">
        <v>369</v>
      </c>
      <c r="M79" s="1">
        <v>281</v>
      </c>
      <c r="N79" s="1">
        <f t="shared" si="1"/>
        <v>6078</v>
      </c>
    </row>
    <row r="80" spans="1:14">
      <c r="A80">
        <v>79</v>
      </c>
      <c r="B80" s="1">
        <v>480</v>
      </c>
      <c r="C80" s="1">
        <v>480</v>
      </c>
      <c r="D80" s="1">
        <v>384</v>
      </c>
      <c r="E80" s="1">
        <v>480</v>
      </c>
      <c r="F80" s="1">
        <v>303</v>
      </c>
      <c r="G80" s="1">
        <v>345</v>
      </c>
      <c r="H80" s="1">
        <v>108</v>
      </c>
      <c r="I80" s="1">
        <v>450</v>
      </c>
      <c r="J80" s="1">
        <v>396</v>
      </c>
      <c r="K80" s="1">
        <v>288</v>
      </c>
      <c r="L80" s="1">
        <v>253</v>
      </c>
      <c r="M80" s="1">
        <v>192</v>
      </c>
      <c r="N80" s="1">
        <f t="shared" si="1"/>
        <v>4159</v>
      </c>
    </row>
    <row r="81" spans="1:14">
      <c r="A81">
        <v>80</v>
      </c>
      <c r="B81" s="1">
        <v>369</v>
      </c>
      <c r="C81" s="1">
        <v>369</v>
      </c>
      <c r="D81" s="1">
        <v>295</v>
      </c>
      <c r="E81" s="1">
        <v>369</v>
      </c>
      <c r="F81" s="1">
        <v>233</v>
      </c>
      <c r="G81" s="1">
        <v>266</v>
      </c>
      <c r="H81" s="1">
        <v>84</v>
      </c>
      <c r="I81" s="1">
        <v>346</v>
      </c>
      <c r="J81" s="1">
        <v>305</v>
      </c>
      <c r="K81" s="1">
        <v>221</v>
      </c>
      <c r="L81" s="1">
        <v>194</v>
      </c>
      <c r="M81" s="1">
        <v>147</v>
      </c>
      <c r="N81" s="1">
        <f t="shared" si="1"/>
        <v>3198</v>
      </c>
    </row>
    <row r="82" spans="1:14">
      <c r="A82">
        <v>81</v>
      </c>
      <c r="B82" s="1">
        <v>553</v>
      </c>
      <c r="C82" s="1">
        <v>553</v>
      </c>
      <c r="D82" s="1">
        <v>442</v>
      </c>
      <c r="E82" s="1">
        <v>553</v>
      </c>
      <c r="F82" s="1">
        <v>349</v>
      </c>
      <c r="G82" s="1">
        <v>399</v>
      </c>
      <c r="H82" s="1">
        <v>125</v>
      </c>
      <c r="I82" s="1">
        <v>519</v>
      </c>
      <c r="J82" s="1">
        <v>457</v>
      </c>
      <c r="K82" s="1">
        <v>332</v>
      </c>
      <c r="L82" s="1">
        <v>291</v>
      </c>
      <c r="M82" s="1">
        <v>221</v>
      </c>
      <c r="N82" s="1">
        <f t="shared" si="1"/>
        <v>4794</v>
      </c>
    </row>
    <row r="83" spans="1:14">
      <c r="A83">
        <v>82</v>
      </c>
      <c r="B83" s="1">
        <v>627</v>
      </c>
      <c r="C83" s="1">
        <v>627</v>
      </c>
      <c r="D83" s="1">
        <v>502</v>
      </c>
      <c r="E83" s="1">
        <v>627</v>
      </c>
      <c r="F83" s="1">
        <v>396</v>
      </c>
      <c r="G83" s="1">
        <v>451</v>
      </c>
      <c r="H83" s="1">
        <v>141</v>
      </c>
      <c r="I83" s="1">
        <v>588</v>
      </c>
      <c r="J83" s="1">
        <v>517</v>
      </c>
      <c r="K83" s="1">
        <v>377</v>
      </c>
      <c r="L83" s="1">
        <v>329</v>
      </c>
      <c r="M83" s="1">
        <v>251</v>
      </c>
      <c r="N83" s="1">
        <f t="shared" si="1"/>
        <v>5433</v>
      </c>
    </row>
    <row r="84" spans="1:14">
      <c r="A84">
        <v>83</v>
      </c>
      <c r="B84" s="1">
        <v>480</v>
      </c>
      <c r="C84" s="1">
        <v>480</v>
      </c>
      <c r="D84" s="1">
        <v>384</v>
      </c>
      <c r="E84" s="1">
        <v>480</v>
      </c>
      <c r="F84" s="1">
        <v>303</v>
      </c>
      <c r="G84" s="1">
        <v>345</v>
      </c>
      <c r="H84" s="1">
        <v>108</v>
      </c>
      <c r="I84" s="1">
        <v>450</v>
      </c>
      <c r="J84" s="1">
        <v>396</v>
      </c>
      <c r="K84" s="1">
        <v>288</v>
      </c>
      <c r="L84" s="1">
        <v>253</v>
      </c>
      <c r="M84" s="1">
        <v>192</v>
      </c>
      <c r="N84" s="1">
        <f t="shared" si="1"/>
        <v>4159</v>
      </c>
    </row>
    <row r="85" spans="1:14">
      <c r="A85">
        <v>84</v>
      </c>
      <c r="B85" s="1">
        <v>662</v>
      </c>
      <c r="C85" s="1">
        <v>993</v>
      </c>
      <c r="D85" s="1">
        <v>2315</v>
      </c>
      <c r="E85" s="1">
        <v>2645</v>
      </c>
      <c r="F85" s="1">
        <v>2546</v>
      </c>
      <c r="G85" s="1">
        <v>3968</v>
      </c>
      <c r="H85" s="1">
        <v>2315</v>
      </c>
      <c r="I85" s="1">
        <v>4712</v>
      </c>
      <c r="J85" s="1">
        <v>1985</v>
      </c>
      <c r="K85" s="1">
        <v>1489</v>
      </c>
      <c r="L85" s="1">
        <v>1406</v>
      </c>
      <c r="M85" s="1">
        <v>331</v>
      </c>
      <c r="N85" s="1">
        <f t="shared" si="1"/>
        <v>25367</v>
      </c>
    </row>
    <row r="86" spans="1:14">
      <c r="A86">
        <v>85</v>
      </c>
      <c r="B86" s="1">
        <v>186</v>
      </c>
      <c r="C86" s="1">
        <v>279</v>
      </c>
      <c r="D86" s="1">
        <v>741</v>
      </c>
      <c r="E86" s="1">
        <v>2965</v>
      </c>
      <c r="F86" s="1">
        <v>2985</v>
      </c>
      <c r="G86" s="1">
        <v>1780</v>
      </c>
      <c r="H86" s="1">
        <v>1112</v>
      </c>
      <c r="I86" s="1">
        <v>2224</v>
      </c>
      <c r="J86" s="1">
        <v>1112</v>
      </c>
      <c r="K86" s="1">
        <v>417</v>
      </c>
      <c r="L86" s="1">
        <v>394</v>
      </c>
      <c r="M86" s="1">
        <v>93</v>
      </c>
      <c r="N86" s="1">
        <f t="shared" si="1"/>
        <v>14288</v>
      </c>
    </row>
    <row r="87" spans="1:14">
      <c r="A87">
        <v>86</v>
      </c>
      <c r="B87" s="1">
        <v>67</v>
      </c>
      <c r="C87" s="1">
        <v>100</v>
      </c>
      <c r="D87" s="1">
        <v>799</v>
      </c>
      <c r="E87" s="1">
        <v>2262</v>
      </c>
      <c r="F87" s="1">
        <v>1212</v>
      </c>
      <c r="G87" s="1">
        <v>1279</v>
      </c>
      <c r="H87" s="1">
        <v>1331</v>
      </c>
      <c r="I87" s="1">
        <v>1697</v>
      </c>
      <c r="J87" s="1">
        <v>666</v>
      </c>
      <c r="K87" s="1">
        <v>150</v>
      </c>
      <c r="L87" s="1">
        <v>400</v>
      </c>
      <c r="M87" s="1">
        <v>133</v>
      </c>
      <c r="N87" s="1">
        <f t="shared" si="1"/>
        <v>10096</v>
      </c>
    </row>
    <row r="88" spans="1:14">
      <c r="A88">
        <v>87</v>
      </c>
      <c r="B88" s="1">
        <v>947</v>
      </c>
      <c r="C88" s="1">
        <v>947</v>
      </c>
      <c r="D88" s="1">
        <v>1657</v>
      </c>
      <c r="E88" s="1">
        <v>4025</v>
      </c>
      <c r="F88" s="1">
        <v>1823</v>
      </c>
      <c r="G88" s="1">
        <v>2699</v>
      </c>
      <c r="H88" s="1">
        <v>1657</v>
      </c>
      <c r="I88" s="1">
        <v>2841</v>
      </c>
      <c r="J88" s="1">
        <v>947</v>
      </c>
      <c r="K88" s="1">
        <v>237</v>
      </c>
      <c r="L88" s="1">
        <v>474</v>
      </c>
      <c r="M88" s="1">
        <v>237</v>
      </c>
      <c r="N88" s="1">
        <f t="shared" si="1"/>
        <v>18491</v>
      </c>
    </row>
    <row r="89" spans="1:14">
      <c r="A89">
        <v>88</v>
      </c>
      <c r="B89" s="1">
        <v>518</v>
      </c>
      <c r="C89" s="1">
        <v>345</v>
      </c>
      <c r="D89" s="1">
        <v>1382</v>
      </c>
      <c r="E89" s="1">
        <v>1727</v>
      </c>
      <c r="F89" s="1">
        <v>1330</v>
      </c>
      <c r="G89" s="1">
        <v>2073</v>
      </c>
      <c r="H89" s="1">
        <v>1209</v>
      </c>
      <c r="I89" s="1">
        <v>2461</v>
      </c>
      <c r="J89" s="1">
        <v>691</v>
      </c>
      <c r="K89" s="1">
        <v>518</v>
      </c>
      <c r="L89" s="1">
        <v>345</v>
      </c>
      <c r="M89" s="1">
        <v>691</v>
      </c>
      <c r="N89" s="1">
        <f t="shared" si="1"/>
        <v>13290</v>
      </c>
    </row>
    <row r="90" spans="1:14">
      <c r="A90">
        <v>89</v>
      </c>
      <c r="B90" s="1">
        <v>1645</v>
      </c>
      <c r="C90" s="1">
        <v>3495</v>
      </c>
      <c r="D90" s="1">
        <v>3701</v>
      </c>
      <c r="E90" s="1">
        <v>3495</v>
      </c>
      <c r="F90" s="1">
        <v>1152</v>
      </c>
      <c r="G90" s="1">
        <v>617</v>
      </c>
      <c r="H90" s="1">
        <v>103</v>
      </c>
      <c r="I90" s="1">
        <v>309</v>
      </c>
      <c r="J90" s="1">
        <v>617</v>
      </c>
      <c r="K90" s="1">
        <v>1028</v>
      </c>
      <c r="L90" s="1">
        <v>1234</v>
      </c>
      <c r="M90" s="1">
        <v>2056</v>
      </c>
      <c r="N90" s="1">
        <f t="shared" si="1"/>
        <v>19452</v>
      </c>
    </row>
    <row r="91" spans="1:14">
      <c r="A91">
        <v>90</v>
      </c>
      <c r="B91" s="1">
        <v>1372</v>
      </c>
      <c r="C91" s="1">
        <v>1600</v>
      </c>
      <c r="D91" s="1">
        <v>1828</v>
      </c>
      <c r="E91" s="1">
        <v>4569</v>
      </c>
      <c r="F91" s="1">
        <v>3199</v>
      </c>
      <c r="G91" s="1">
        <v>412</v>
      </c>
      <c r="H91" s="1">
        <v>572</v>
      </c>
      <c r="I91" s="1">
        <v>1029</v>
      </c>
      <c r="J91" s="1">
        <v>1600</v>
      </c>
      <c r="K91" s="1">
        <v>1600</v>
      </c>
      <c r="L91" s="1">
        <v>1142</v>
      </c>
      <c r="M91" s="1">
        <v>1372</v>
      </c>
      <c r="N91" s="1">
        <f t="shared" si="1"/>
        <v>20295</v>
      </c>
    </row>
    <row r="92" spans="1:14">
      <c r="A92">
        <v>91</v>
      </c>
      <c r="B92" s="1">
        <v>1158</v>
      </c>
      <c r="C92" s="1">
        <v>1930</v>
      </c>
      <c r="D92" s="1">
        <v>2123</v>
      </c>
      <c r="E92" s="1">
        <v>2509</v>
      </c>
      <c r="F92" s="1">
        <v>946</v>
      </c>
      <c r="G92" s="1">
        <v>696</v>
      </c>
      <c r="H92" s="1">
        <v>773</v>
      </c>
      <c r="I92" s="1">
        <v>1303</v>
      </c>
      <c r="J92" s="1">
        <v>1158</v>
      </c>
      <c r="K92" s="1">
        <v>1544</v>
      </c>
      <c r="L92" s="1">
        <v>1737</v>
      </c>
      <c r="M92" s="1">
        <v>1351</v>
      </c>
      <c r="N92" s="1">
        <f t="shared" si="1"/>
        <v>17228</v>
      </c>
    </row>
    <row r="93" spans="1:14">
      <c r="A93">
        <v>92</v>
      </c>
      <c r="B93" s="1">
        <v>1373</v>
      </c>
      <c r="C93" s="1">
        <v>3812</v>
      </c>
      <c r="D93" s="1">
        <v>2516</v>
      </c>
      <c r="E93" s="1">
        <v>1830</v>
      </c>
      <c r="F93" s="1">
        <v>1122</v>
      </c>
      <c r="G93" s="1">
        <v>732</v>
      </c>
      <c r="H93" s="1">
        <v>1525</v>
      </c>
      <c r="I93" s="1">
        <v>2288</v>
      </c>
      <c r="J93" s="1">
        <v>2440</v>
      </c>
      <c r="K93" s="1">
        <v>3050</v>
      </c>
      <c r="L93" s="1">
        <v>2745</v>
      </c>
      <c r="M93" s="1">
        <v>3660</v>
      </c>
      <c r="N93" s="1">
        <f t="shared" si="1"/>
        <v>27093</v>
      </c>
    </row>
    <row r="94" spans="1:14">
      <c r="A94">
        <v>93</v>
      </c>
      <c r="B94" s="1">
        <v>3435</v>
      </c>
      <c r="C94" s="1">
        <v>4661</v>
      </c>
      <c r="D94" s="1">
        <v>1473</v>
      </c>
      <c r="E94" s="1">
        <v>1104</v>
      </c>
      <c r="F94" s="1">
        <v>731</v>
      </c>
      <c r="G94" s="1">
        <v>147</v>
      </c>
      <c r="H94" s="1">
        <v>245</v>
      </c>
      <c r="I94" s="1">
        <v>552</v>
      </c>
      <c r="J94" s="1">
        <v>1718</v>
      </c>
      <c r="K94" s="1">
        <v>1963</v>
      </c>
      <c r="L94" s="1">
        <v>2699</v>
      </c>
      <c r="M94" s="1">
        <v>4907</v>
      </c>
      <c r="N94" s="1">
        <f t="shared" si="1"/>
        <v>23635</v>
      </c>
    </row>
    <row r="95" spans="1:14">
      <c r="A95">
        <v>94</v>
      </c>
      <c r="B95" s="1">
        <v>2535</v>
      </c>
      <c r="C95" s="1">
        <v>3380</v>
      </c>
      <c r="D95" s="1">
        <v>1268</v>
      </c>
      <c r="E95" s="1">
        <v>476</v>
      </c>
      <c r="F95" s="1">
        <v>315</v>
      </c>
      <c r="G95" s="1">
        <v>64</v>
      </c>
      <c r="H95" s="1">
        <v>106</v>
      </c>
      <c r="I95" s="1">
        <v>238</v>
      </c>
      <c r="J95" s="1">
        <v>845</v>
      </c>
      <c r="K95" s="1">
        <v>3380</v>
      </c>
      <c r="L95" s="1">
        <v>4859</v>
      </c>
      <c r="M95" s="1">
        <v>3380</v>
      </c>
      <c r="N95" s="1">
        <f t="shared" si="1"/>
        <v>20846</v>
      </c>
    </row>
    <row r="96" spans="1:14">
      <c r="A96">
        <v>95</v>
      </c>
      <c r="B96" s="1">
        <v>2412</v>
      </c>
      <c r="C96" s="1">
        <v>1930</v>
      </c>
      <c r="D96" s="1">
        <v>1930</v>
      </c>
      <c r="E96" s="1">
        <v>1930</v>
      </c>
      <c r="F96" s="1">
        <v>1014</v>
      </c>
      <c r="G96" s="1">
        <v>724</v>
      </c>
      <c r="H96" s="1">
        <v>1086</v>
      </c>
      <c r="I96" s="1">
        <v>1086</v>
      </c>
      <c r="J96" s="1">
        <v>2412</v>
      </c>
      <c r="K96" s="1">
        <v>2653</v>
      </c>
      <c r="L96" s="1">
        <v>2172</v>
      </c>
      <c r="M96" s="1">
        <v>2412</v>
      </c>
      <c r="N96" s="1">
        <f t="shared" si="1"/>
        <v>21761</v>
      </c>
    </row>
    <row r="97" spans="1:14">
      <c r="A97">
        <v>96</v>
      </c>
      <c r="B97" s="1">
        <v>2690</v>
      </c>
      <c r="C97" s="1">
        <v>2690</v>
      </c>
      <c r="D97" s="1">
        <v>2353</v>
      </c>
      <c r="E97" s="1">
        <v>2690</v>
      </c>
      <c r="F97" s="1">
        <v>1884</v>
      </c>
      <c r="G97" s="1">
        <v>1614</v>
      </c>
      <c r="H97" s="1">
        <v>1345</v>
      </c>
      <c r="I97" s="1">
        <v>2018</v>
      </c>
      <c r="J97" s="1">
        <v>2690</v>
      </c>
      <c r="K97" s="1">
        <v>3361</v>
      </c>
      <c r="L97" s="1">
        <v>3698</v>
      </c>
      <c r="M97" s="1">
        <v>2690</v>
      </c>
      <c r="N97" s="1">
        <f t="shared" si="1"/>
        <v>29723</v>
      </c>
    </row>
    <row r="98" spans="1:14">
      <c r="A98">
        <v>97</v>
      </c>
      <c r="B98" s="1">
        <v>2130</v>
      </c>
      <c r="C98" s="1">
        <v>2839</v>
      </c>
      <c r="D98" s="1">
        <v>2839</v>
      </c>
      <c r="E98" s="1">
        <v>2839</v>
      </c>
      <c r="F98" s="1">
        <v>1988</v>
      </c>
      <c r="G98" s="1">
        <v>1704</v>
      </c>
      <c r="H98" s="1">
        <v>1420</v>
      </c>
      <c r="I98" s="1">
        <v>2130</v>
      </c>
      <c r="J98" s="1">
        <v>2839</v>
      </c>
      <c r="K98" s="1">
        <v>2839</v>
      </c>
      <c r="L98" s="1">
        <v>4614</v>
      </c>
      <c r="M98" s="1">
        <v>3195</v>
      </c>
      <c r="N98" s="1">
        <f t="shared" si="1"/>
        <v>31376</v>
      </c>
    </row>
    <row r="99" spans="1:14">
      <c r="A99">
        <v>98</v>
      </c>
      <c r="B99" s="1">
        <v>1284</v>
      </c>
      <c r="C99" s="1">
        <v>2823</v>
      </c>
      <c r="D99" s="1">
        <v>2566</v>
      </c>
      <c r="E99" s="1">
        <v>2310</v>
      </c>
      <c r="F99" s="1">
        <v>1797</v>
      </c>
      <c r="G99" s="1">
        <v>1232</v>
      </c>
      <c r="H99" s="1">
        <v>1027</v>
      </c>
      <c r="I99" s="1">
        <v>1733</v>
      </c>
      <c r="J99" s="1">
        <v>2053</v>
      </c>
      <c r="K99" s="1">
        <v>2053</v>
      </c>
      <c r="L99" s="1">
        <v>1540</v>
      </c>
      <c r="M99" s="1">
        <v>2053</v>
      </c>
      <c r="N99" s="1">
        <f t="shared" si="1"/>
        <v>22471</v>
      </c>
    </row>
    <row r="100" spans="1:14">
      <c r="A100">
        <v>99</v>
      </c>
      <c r="B100" s="1">
        <v>3414</v>
      </c>
      <c r="C100" s="1">
        <v>2902</v>
      </c>
      <c r="D100" s="1">
        <v>853</v>
      </c>
      <c r="E100" s="1">
        <v>193</v>
      </c>
      <c r="F100" s="1">
        <v>359</v>
      </c>
      <c r="G100" s="1">
        <v>103</v>
      </c>
      <c r="H100" s="1">
        <v>43</v>
      </c>
      <c r="I100" s="1">
        <v>97</v>
      </c>
      <c r="J100" s="1">
        <v>1024</v>
      </c>
      <c r="K100" s="1">
        <v>2902</v>
      </c>
      <c r="L100" s="1">
        <v>2219</v>
      </c>
      <c r="M100" s="1">
        <v>2731</v>
      </c>
      <c r="N100" s="1">
        <f t="shared" si="1"/>
        <v>16840</v>
      </c>
    </row>
    <row r="101" spans="1:14">
      <c r="A101">
        <v>100</v>
      </c>
      <c r="B101" s="1">
        <v>2593</v>
      </c>
      <c r="C101" s="1">
        <v>2593</v>
      </c>
      <c r="D101" s="1">
        <v>3630</v>
      </c>
      <c r="E101" s="1">
        <v>3112</v>
      </c>
      <c r="F101" s="1">
        <v>1452</v>
      </c>
      <c r="G101" s="1">
        <v>1556</v>
      </c>
      <c r="H101" s="1">
        <v>390</v>
      </c>
      <c r="I101" s="1">
        <v>973</v>
      </c>
      <c r="J101" s="1">
        <v>2593</v>
      </c>
      <c r="K101" s="1">
        <v>2852</v>
      </c>
      <c r="L101" s="1">
        <v>779</v>
      </c>
      <c r="M101" s="1">
        <v>1037</v>
      </c>
      <c r="N101" s="1">
        <f t="shared" si="1"/>
        <v>23560</v>
      </c>
    </row>
    <row r="102" spans="1:1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5"/>
  <sheetViews>
    <sheetView tabSelected="1" topLeftCell="I1" zoomScale="85" zoomScaleNormal="85" workbookViewId="0">
      <selection activeCell="N3" sqref="N3"/>
    </sheetView>
  </sheetViews>
  <sheetFormatPr defaultRowHeight="15"/>
  <cols>
    <col min="1" max="12" width="10.85546875" bestFit="1" customWidth="1"/>
    <col min="13" max="13" width="10.85546875" customWidth="1"/>
    <col min="14" max="14" width="32.85546875" bestFit="1" customWidth="1"/>
    <col min="15" max="17" width="23.7109375" bestFit="1" customWidth="1"/>
  </cols>
  <sheetData>
    <row r="1" spans="1:17" ht="45">
      <c r="A1" s="3" t="s">
        <v>144</v>
      </c>
      <c r="B1" s="3" t="s">
        <v>145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153</v>
      </c>
      <c r="K1" s="3" t="s">
        <v>154</v>
      </c>
      <c r="L1" s="3" t="s">
        <v>155</v>
      </c>
      <c r="M1" s="3"/>
    </row>
    <row r="2" spans="1:17">
      <c r="A2" s="1">
        <v>811</v>
      </c>
      <c r="B2" s="1">
        <v>1014</v>
      </c>
      <c r="C2" s="1">
        <v>1217</v>
      </c>
      <c r="D2" s="1">
        <v>1420</v>
      </c>
      <c r="E2" s="1">
        <v>1278</v>
      </c>
      <c r="F2" s="1">
        <v>2191</v>
      </c>
      <c r="G2" s="1">
        <v>1724</v>
      </c>
      <c r="H2" s="1">
        <v>2130</v>
      </c>
      <c r="I2" s="1">
        <v>1622</v>
      </c>
      <c r="J2" s="1">
        <v>1014</v>
      </c>
      <c r="K2" s="1">
        <v>811</v>
      </c>
      <c r="L2" s="1">
        <v>609</v>
      </c>
      <c r="M2" s="1"/>
    </row>
    <row r="3" spans="1:17">
      <c r="A3" s="1">
        <v>1106</v>
      </c>
      <c r="B3" s="1">
        <v>1383</v>
      </c>
      <c r="C3" s="1">
        <v>1659</v>
      </c>
      <c r="D3" s="1">
        <v>1936</v>
      </c>
      <c r="E3" s="1">
        <v>1742</v>
      </c>
      <c r="F3" s="1">
        <v>2987</v>
      </c>
      <c r="G3" s="1">
        <v>2350</v>
      </c>
      <c r="H3" s="1">
        <v>2904</v>
      </c>
      <c r="I3" s="1">
        <v>2212</v>
      </c>
      <c r="J3" s="1">
        <v>1383</v>
      </c>
      <c r="K3" s="1">
        <v>1106</v>
      </c>
      <c r="L3" s="1">
        <v>830</v>
      </c>
      <c r="M3" s="1"/>
      <c r="O3" s="17" t="s">
        <v>156</v>
      </c>
    </row>
    <row r="4" spans="1:17">
      <c r="A4" s="1">
        <v>516</v>
      </c>
      <c r="B4" s="1">
        <v>645</v>
      </c>
      <c r="C4" s="1">
        <v>775</v>
      </c>
      <c r="D4" s="1">
        <v>904</v>
      </c>
      <c r="E4" s="1">
        <v>813</v>
      </c>
      <c r="F4" s="1">
        <v>1394</v>
      </c>
      <c r="G4" s="1">
        <v>1097</v>
      </c>
      <c r="H4" s="1">
        <v>1355</v>
      </c>
      <c r="I4" s="1">
        <v>1032</v>
      </c>
      <c r="J4" s="1">
        <v>645</v>
      </c>
      <c r="K4" s="1">
        <v>516</v>
      </c>
      <c r="L4" s="1">
        <v>388</v>
      </c>
      <c r="M4" s="1"/>
      <c r="N4" s="17" t="s">
        <v>157</v>
      </c>
      <c r="O4" t="s">
        <v>158</v>
      </c>
      <c r="P4" t="s">
        <v>159</v>
      </c>
      <c r="Q4" t="s">
        <v>160</v>
      </c>
    </row>
    <row r="5" spans="1:17">
      <c r="A5" s="1">
        <v>664</v>
      </c>
      <c r="B5" s="1">
        <v>830</v>
      </c>
      <c r="C5" s="1">
        <v>996</v>
      </c>
      <c r="D5" s="1">
        <v>1162</v>
      </c>
      <c r="E5" s="1">
        <v>1046</v>
      </c>
      <c r="F5" s="1">
        <v>1793</v>
      </c>
      <c r="G5" s="1">
        <v>1411</v>
      </c>
      <c r="H5" s="1">
        <v>1742</v>
      </c>
      <c r="I5" s="1">
        <v>1327</v>
      </c>
      <c r="J5" s="1">
        <v>830</v>
      </c>
      <c r="K5" s="1">
        <v>664</v>
      </c>
      <c r="L5" s="1">
        <v>498</v>
      </c>
      <c r="M5" s="1"/>
      <c r="N5" s="18" t="s">
        <v>66</v>
      </c>
      <c r="O5">
        <v>48238</v>
      </c>
      <c r="P5">
        <v>48720</v>
      </c>
      <c r="Q5">
        <v>49663</v>
      </c>
    </row>
    <row r="6" spans="1:17">
      <c r="A6" s="1">
        <v>369</v>
      </c>
      <c r="B6" s="1">
        <v>462</v>
      </c>
      <c r="C6" s="1">
        <v>553</v>
      </c>
      <c r="D6" s="1">
        <v>645</v>
      </c>
      <c r="E6" s="1">
        <v>582</v>
      </c>
      <c r="F6" s="1">
        <v>996</v>
      </c>
      <c r="G6" s="1">
        <v>784</v>
      </c>
      <c r="H6" s="1">
        <v>969</v>
      </c>
      <c r="I6" s="1">
        <v>737</v>
      </c>
      <c r="J6" s="1">
        <v>462</v>
      </c>
      <c r="K6" s="1">
        <v>369</v>
      </c>
      <c r="L6" s="1">
        <v>277</v>
      </c>
      <c r="M6" s="1"/>
      <c r="N6" s="18" t="s">
        <v>70</v>
      </c>
      <c r="O6">
        <v>1578</v>
      </c>
      <c r="P6">
        <v>1591</v>
      </c>
      <c r="Q6">
        <v>1625</v>
      </c>
    </row>
    <row r="7" spans="1:17">
      <c r="A7" s="1">
        <v>221</v>
      </c>
      <c r="B7" s="1">
        <v>277</v>
      </c>
      <c r="C7" s="1">
        <v>332</v>
      </c>
      <c r="D7" s="1">
        <v>388</v>
      </c>
      <c r="E7" s="1">
        <v>349</v>
      </c>
      <c r="F7" s="1">
        <v>598</v>
      </c>
      <c r="G7" s="1">
        <v>471</v>
      </c>
      <c r="H7" s="1">
        <v>582</v>
      </c>
      <c r="I7" s="1">
        <v>442</v>
      </c>
      <c r="J7" s="1">
        <v>277</v>
      </c>
      <c r="K7" s="1">
        <v>221</v>
      </c>
      <c r="L7" s="1">
        <v>167</v>
      </c>
      <c r="M7" s="1"/>
      <c r="N7" s="18" t="s">
        <v>68</v>
      </c>
      <c r="O7">
        <v>26807</v>
      </c>
      <c r="P7">
        <v>27074</v>
      </c>
      <c r="Q7">
        <v>27582</v>
      </c>
    </row>
    <row r="8" spans="1:17">
      <c r="A8" s="1">
        <v>3235</v>
      </c>
      <c r="B8" s="1">
        <v>3697</v>
      </c>
      <c r="C8" s="1">
        <v>924</v>
      </c>
      <c r="D8" s="1">
        <v>231</v>
      </c>
      <c r="E8" s="1">
        <v>324</v>
      </c>
      <c r="F8" s="1">
        <v>139</v>
      </c>
      <c r="G8" s="1">
        <v>463</v>
      </c>
      <c r="H8" s="1">
        <v>694</v>
      </c>
      <c r="I8" s="1">
        <v>1618</v>
      </c>
      <c r="J8" s="1">
        <v>3928</v>
      </c>
      <c r="K8" s="1">
        <v>2541</v>
      </c>
      <c r="L8" s="1">
        <v>4389</v>
      </c>
      <c r="M8" s="1"/>
      <c r="N8" s="18" t="s">
        <v>71</v>
      </c>
      <c r="O8">
        <v>1072</v>
      </c>
      <c r="P8">
        <v>1082</v>
      </c>
      <c r="Q8">
        <v>1100</v>
      </c>
    </row>
    <row r="9" spans="1:17">
      <c r="A9" s="1">
        <v>3553</v>
      </c>
      <c r="B9" s="1">
        <v>4823</v>
      </c>
      <c r="C9" s="1">
        <v>1016</v>
      </c>
      <c r="D9" s="1">
        <v>762</v>
      </c>
      <c r="E9" s="1">
        <v>357</v>
      </c>
      <c r="F9" s="1">
        <v>610</v>
      </c>
      <c r="G9" s="1">
        <v>381</v>
      </c>
      <c r="H9" s="1">
        <v>382</v>
      </c>
      <c r="I9" s="1">
        <v>2031</v>
      </c>
      <c r="J9" s="1">
        <v>2538</v>
      </c>
      <c r="K9" s="1">
        <v>2793</v>
      </c>
      <c r="L9" s="1">
        <v>5076</v>
      </c>
      <c r="M9" s="1"/>
      <c r="N9" s="18" t="s">
        <v>69</v>
      </c>
      <c r="O9">
        <v>1782</v>
      </c>
      <c r="P9">
        <v>1802</v>
      </c>
      <c r="Q9">
        <v>1838</v>
      </c>
    </row>
    <row r="10" spans="1:17">
      <c r="A10" s="1">
        <v>963</v>
      </c>
      <c r="B10" s="1">
        <v>1155</v>
      </c>
      <c r="C10" s="1">
        <v>1925</v>
      </c>
      <c r="D10" s="1">
        <v>1540</v>
      </c>
      <c r="E10" s="1">
        <v>2291</v>
      </c>
      <c r="F10" s="1">
        <v>2080</v>
      </c>
      <c r="G10" s="1">
        <v>1636</v>
      </c>
      <c r="H10" s="1">
        <v>1155</v>
      </c>
      <c r="I10" s="1">
        <v>963</v>
      </c>
      <c r="J10" s="1">
        <v>193</v>
      </c>
      <c r="K10" s="1">
        <v>386</v>
      </c>
      <c r="L10" s="1">
        <v>578</v>
      </c>
      <c r="M10" s="1"/>
      <c r="N10" s="18" t="s">
        <v>78</v>
      </c>
      <c r="O10">
        <v>1094</v>
      </c>
      <c r="P10">
        <v>1104</v>
      </c>
      <c r="Q10">
        <v>1118</v>
      </c>
    </row>
    <row r="11" spans="1:17">
      <c r="A11" s="1">
        <v>933</v>
      </c>
      <c r="B11" s="1">
        <v>667</v>
      </c>
      <c r="C11" s="1">
        <v>800</v>
      </c>
      <c r="D11" s="1">
        <v>800</v>
      </c>
      <c r="E11" s="1">
        <v>653</v>
      </c>
      <c r="F11" s="1">
        <v>640</v>
      </c>
      <c r="G11" s="1">
        <v>1332</v>
      </c>
      <c r="H11" s="1">
        <v>1999</v>
      </c>
      <c r="I11" s="1">
        <v>400</v>
      </c>
      <c r="J11" s="1">
        <v>667</v>
      </c>
      <c r="K11" s="1">
        <v>800</v>
      </c>
      <c r="L11" s="1">
        <v>933</v>
      </c>
      <c r="M11" s="1"/>
      <c r="N11" s="18" t="s">
        <v>27</v>
      </c>
      <c r="O11">
        <v>18149</v>
      </c>
      <c r="P11">
        <v>18329</v>
      </c>
      <c r="Q11">
        <v>18674</v>
      </c>
    </row>
    <row r="12" spans="1:17">
      <c r="A12" s="1">
        <v>2388</v>
      </c>
      <c r="B12" s="1">
        <v>2388</v>
      </c>
      <c r="C12" s="1">
        <v>2686</v>
      </c>
      <c r="D12" s="1">
        <v>2388</v>
      </c>
      <c r="E12" s="1">
        <v>1881</v>
      </c>
      <c r="F12" s="1">
        <v>1433</v>
      </c>
      <c r="G12" s="1">
        <v>1194</v>
      </c>
      <c r="H12" s="1">
        <v>2239</v>
      </c>
      <c r="I12" s="1">
        <v>2388</v>
      </c>
      <c r="J12" s="1">
        <v>2090</v>
      </c>
      <c r="K12" s="1">
        <v>2686</v>
      </c>
      <c r="L12" s="1">
        <v>2388</v>
      </c>
      <c r="M12" s="1"/>
      <c r="N12" s="18" t="s">
        <v>64</v>
      </c>
      <c r="O12">
        <v>30678</v>
      </c>
      <c r="P12">
        <v>30987</v>
      </c>
      <c r="Q12">
        <v>31707</v>
      </c>
    </row>
    <row r="13" spans="1:17">
      <c r="A13" s="1">
        <v>2642</v>
      </c>
      <c r="B13" s="1">
        <v>2642</v>
      </c>
      <c r="C13" s="1">
        <v>3302</v>
      </c>
      <c r="D13" s="1">
        <v>2642</v>
      </c>
      <c r="E13" s="1">
        <v>1619</v>
      </c>
      <c r="F13" s="1">
        <v>1586</v>
      </c>
      <c r="G13" s="1">
        <v>1321</v>
      </c>
      <c r="H13" s="1">
        <v>2229</v>
      </c>
      <c r="I13" s="1">
        <v>2642</v>
      </c>
      <c r="J13" s="1">
        <v>3302</v>
      </c>
      <c r="K13" s="1">
        <v>2642</v>
      </c>
      <c r="L13" s="1">
        <v>2642</v>
      </c>
      <c r="M13" s="1"/>
      <c r="N13" s="18" t="s">
        <v>60</v>
      </c>
      <c r="O13">
        <v>14521</v>
      </c>
      <c r="P13">
        <v>14666</v>
      </c>
      <c r="Q13">
        <v>14865</v>
      </c>
    </row>
    <row r="14" spans="1:17">
      <c r="A14" s="1">
        <v>2801</v>
      </c>
      <c r="B14" s="1">
        <v>2801</v>
      </c>
      <c r="C14" s="1">
        <v>2801</v>
      </c>
      <c r="D14" s="1">
        <v>2801</v>
      </c>
      <c r="E14" s="1">
        <v>1961</v>
      </c>
      <c r="F14" s="1">
        <v>1681</v>
      </c>
      <c r="G14" s="1">
        <v>1401</v>
      </c>
      <c r="H14" s="1">
        <v>2101</v>
      </c>
      <c r="I14" s="1">
        <v>3501</v>
      </c>
      <c r="J14" s="1">
        <v>2801</v>
      </c>
      <c r="K14" s="1">
        <v>3501</v>
      </c>
      <c r="L14" s="1">
        <v>2801</v>
      </c>
      <c r="M14" s="1"/>
      <c r="N14" s="18" t="s">
        <v>35</v>
      </c>
      <c r="O14">
        <v>16968</v>
      </c>
      <c r="P14">
        <v>17135</v>
      </c>
      <c r="Q14">
        <v>17492</v>
      </c>
    </row>
    <row r="15" spans="1:17">
      <c r="A15" s="1">
        <v>2895</v>
      </c>
      <c r="B15" s="1">
        <v>2895</v>
      </c>
      <c r="C15" s="1">
        <v>2895</v>
      </c>
      <c r="D15" s="1">
        <v>3618</v>
      </c>
      <c r="E15" s="1">
        <v>2027</v>
      </c>
      <c r="F15" s="1">
        <v>1520</v>
      </c>
      <c r="G15" s="1">
        <v>1447</v>
      </c>
      <c r="H15" s="1">
        <v>2442</v>
      </c>
      <c r="I15" s="1">
        <v>2895</v>
      </c>
      <c r="J15" s="1">
        <v>2895</v>
      </c>
      <c r="K15" s="1">
        <v>3618</v>
      </c>
      <c r="L15" s="1">
        <v>2895</v>
      </c>
      <c r="M15" s="1"/>
      <c r="N15" s="18" t="s">
        <v>79</v>
      </c>
      <c r="O15">
        <v>4561</v>
      </c>
      <c r="P15">
        <v>4608</v>
      </c>
      <c r="Q15">
        <v>4669</v>
      </c>
    </row>
    <row r="16" spans="1:17">
      <c r="A16" s="1">
        <v>837</v>
      </c>
      <c r="B16" s="1">
        <v>628</v>
      </c>
      <c r="C16" s="1">
        <v>1256</v>
      </c>
      <c r="D16" s="1">
        <v>1047</v>
      </c>
      <c r="E16" s="1">
        <v>733</v>
      </c>
      <c r="F16" s="1">
        <v>1005</v>
      </c>
      <c r="G16" s="1">
        <v>1047</v>
      </c>
      <c r="H16" s="1">
        <v>1727</v>
      </c>
      <c r="I16" s="1">
        <v>2303</v>
      </c>
      <c r="J16" s="1">
        <v>4186</v>
      </c>
      <c r="K16" s="1">
        <v>1675</v>
      </c>
      <c r="L16" s="1">
        <v>1885</v>
      </c>
      <c r="M16" s="1"/>
      <c r="N16" s="18" t="s">
        <v>28</v>
      </c>
      <c r="O16">
        <v>19726</v>
      </c>
      <c r="P16">
        <v>19922</v>
      </c>
      <c r="Q16">
        <v>20288</v>
      </c>
    </row>
    <row r="17" spans="1:17">
      <c r="A17" s="1">
        <v>232</v>
      </c>
      <c r="B17" s="1">
        <v>464</v>
      </c>
      <c r="C17" s="1">
        <v>696</v>
      </c>
      <c r="D17" s="1">
        <v>1159</v>
      </c>
      <c r="E17" s="1">
        <v>974</v>
      </c>
      <c r="F17" s="1">
        <v>1391</v>
      </c>
      <c r="G17" s="1">
        <v>927</v>
      </c>
      <c r="H17" s="1">
        <v>2955</v>
      </c>
      <c r="I17" s="1">
        <v>4171</v>
      </c>
      <c r="J17" s="1">
        <v>3940</v>
      </c>
      <c r="K17" s="1">
        <v>1854</v>
      </c>
      <c r="L17" s="1">
        <v>1159</v>
      </c>
      <c r="M17" s="1"/>
      <c r="N17" s="18" t="s">
        <v>114</v>
      </c>
      <c r="O17">
        <v>31065</v>
      </c>
      <c r="P17">
        <v>31376</v>
      </c>
      <c r="Q17">
        <v>32026</v>
      </c>
    </row>
    <row r="18" spans="1:17">
      <c r="A18" s="1">
        <v>936</v>
      </c>
      <c r="B18" s="1">
        <v>936</v>
      </c>
      <c r="C18" s="1">
        <v>936</v>
      </c>
      <c r="D18" s="1">
        <v>936</v>
      </c>
      <c r="E18" s="1">
        <v>1093</v>
      </c>
      <c r="F18" s="1">
        <v>1499</v>
      </c>
      <c r="G18" s="1">
        <v>1404</v>
      </c>
      <c r="H18" s="1">
        <v>4680</v>
      </c>
      <c r="I18" s="1">
        <v>3744</v>
      </c>
      <c r="J18" s="1">
        <v>4680</v>
      </c>
      <c r="K18" s="1">
        <v>3120</v>
      </c>
      <c r="L18" s="1">
        <v>2808</v>
      </c>
      <c r="M18" s="1"/>
      <c r="N18" s="18" t="s">
        <v>80</v>
      </c>
      <c r="O18">
        <v>3007</v>
      </c>
      <c r="P18">
        <v>3038</v>
      </c>
      <c r="Q18">
        <v>3101</v>
      </c>
    </row>
    <row r="19" spans="1:17">
      <c r="A19" s="1">
        <v>2394</v>
      </c>
      <c r="B19" s="1">
        <v>2736</v>
      </c>
      <c r="C19" s="1">
        <v>3077</v>
      </c>
      <c r="D19" s="1">
        <v>3077</v>
      </c>
      <c r="E19" s="1">
        <v>2633</v>
      </c>
      <c r="F19" s="1">
        <v>1847</v>
      </c>
      <c r="G19" s="1">
        <v>1710</v>
      </c>
      <c r="H19" s="1">
        <v>1539</v>
      </c>
      <c r="I19" s="1">
        <v>2052</v>
      </c>
      <c r="J19" s="1">
        <v>3077</v>
      </c>
      <c r="K19" s="1">
        <v>3761</v>
      </c>
      <c r="L19" s="1">
        <v>1710</v>
      </c>
      <c r="M19" s="1"/>
      <c r="N19" s="18" t="s">
        <v>74</v>
      </c>
      <c r="O19">
        <v>17320</v>
      </c>
      <c r="P19">
        <v>17494</v>
      </c>
      <c r="Q19">
        <v>17826</v>
      </c>
    </row>
    <row r="20" spans="1:17">
      <c r="A20" s="1">
        <v>2909</v>
      </c>
      <c r="B20" s="1">
        <v>2586</v>
      </c>
      <c r="C20" s="1">
        <v>2586</v>
      </c>
      <c r="D20" s="1">
        <v>2586</v>
      </c>
      <c r="E20" s="1">
        <v>2036</v>
      </c>
      <c r="F20" s="1">
        <v>1551</v>
      </c>
      <c r="G20" s="1">
        <v>1293</v>
      </c>
      <c r="H20" s="1">
        <v>1939</v>
      </c>
      <c r="I20" s="1">
        <v>2586</v>
      </c>
      <c r="J20" s="1">
        <v>2909</v>
      </c>
      <c r="K20" s="1">
        <v>2909</v>
      </c>
      <c r="L20" s="1">
        <v>2586</v>
      </c>
      <c r="M20" s="1"/>
      <c r="N20" s="18" t="s">
        <v>117</v>
      </c>
      <c r="O20">
        <v>23326</v>
      </c>
      <c r="P20">
        <v>23560</v>
      </c>
      <c r="Q20">
        <v>23916</v>
      </c>
    </row>
    <row r="21" spans="1:17">
      <c r="A21" s="1">
        <v>1903</v>
      </c>
      <c r="B21" s="1">
        <v>2140</v>
      </c>
      <c r="C21" s="1">
        <v>1903</v>
      </c>
      <c r="D21" s="1">
        <v>2140</v>
      </c>
      <c r="E21" s="1">
        <v>1332</v>
      </c>
      <c r="F21" s="1">
        <v>1285</v>
      </c>
      <c r="G21" s="1">
        <v>951</v>
      </c>
      <c r="H21" s="1">
        <v>1427</v>
      </c>
      <c r="I21" s="1">
        <v>2140</v>
      </c>
      <c r="J21" s="1">
        <v>1903</v>
      </c>
      <c r="K21" s="1">
        <v>1903</v>
      </c>
      <c r="L21" s="1">
        <v>1903</v>
      </c>
      <c r="M21" s="1"/>
      <c r="N21" s="18" t="s">
        <v>107</v>
      </c>
      <c r="O21">
        <v>20093</v>
      </c>
      <c r="P21">
        <v>20295</v>
      </c>
      <c r="Q21">
        <v>20646</v>
      </c>
    </row>
    <row r="22" spans="1:17">
      <c r="A22" s="1">
        <v>2473</v>
      </c>
      <c r="B22" s="1">
        <v>2473</v>
      </c>
      <c r="C22" s="1">
        <v>2784</v>
      </c>
      <c r="D22" s="1">
        <v>2473</v>
      </c>
      <c r="E22" s="1">
        <v>1516</v>
      </c>
      <c r="F22" s="1">
        <v>1485</v>
      </c>
      <c r="G22" s="1">
        <v>1392</v>
      </c>
      <c r="H22" s="1">
        <v>1855</v>
      </c>
      <c r="I22" s="1">
        <v>2473</v>
      </c>
      <c r="J22" s="1">
        <v>2473</v>
      </c>
      <c r="K22" s="1">
        <v>2784</v>
      </c>
      <c r="L22" s="1">
        <v>3093</v>
      </c>
      <c r="M22" s="1"/>
      <c r="N22" s="18" t="s">
        <v>41</v>
      </c>
      <c r="O22">
        <v>31417</v>
      </c>
      <c r="P22">
        <v>31730</v>
      </c>
      <c r="Q22">
        <v>32391</v>
      </c>
    </row>
    <row r="23" spans="1:17">
      <c r="A23" s="1">
        <v>2743</v>
      </c>
      <c r="B23" s="1">
        <v>2743</v>
      </c>
      <c r="C23" s="1">
        <v>2743</v>
      </c>
      <c r="D23" s="1">
        <v>2743</v>
      </c>
      <c r="E23" s="1">
        <v>2401</v>
      </c>
      <c r="F23" s="1">
        <v>1646</v>
      </c>
      <c r="G23" s="1">
        <v>1543</v>
      </c>
      <c r="H23" s="1">
        <v>2572</v>
      </c>
      <c r="I23" s="1">
        <v>2743</v>
      </c>
      <c r="J23" s="1">
        <v>2401</v>
      </c>
      <c r="K23" s="1">
        <v>2743</v>
      </c>
      <c r="L23" s="1">
        <v>2743</v>
      </c>
      <c r="M23" s="1"/>
      <c r="N23" s="18" t="s">
        <v>21</v>
      </c>
      <c r="O23">
        <v>14717</v>
      </c>
      <c r="P23">
        <v>14865</v>
      </c>
      <c r="Q23">
        <v>15085</v>
      </c>
    </row>
    <row r="24" spans="1:17">
      <c r="A24" s="1">
        <v>1561</v>
      </c>
      <c r="B24" s="1">
        <v>1561</v>
      </c>
      <c r="C24" s="1">
        <v>1561</v>
      </c>
      <c r="D24" s="1">
        <v>1561</v>
      </c>
      <c r="E24" s="1">
        <v>1367</v>
      </c>
      <c r="F24" s="1">
        <v>937</v>
      </c>
      <c r="G24" s="1">
        <v>781</v>
      </c>
      <c r="H24" s="1">
        <v>1172</v>
      </c>
      <c r="I24" s="1">
        <v>1561</v>
      </c>
      <c r="J24" s="1">
        <v>1561</v>
      </c>
      <c r="K24" s="1">
        <v>1561</v>
      </c>
      <c r="L24" s="1">
        <v>1951</v>
      </c>
      <c r="M24" s="1"/>
      <c r="N24" s="18" t="s">
        <v>39</v>
      </c>
      <c r="O24">
        <v>17039</v>
      </c>
      <c r="P24">
        <v>17208</v>
      </c>
      <c r="Q24">
        <v>17521</v>
      </c>
    </row>
    <row r="25" spans="1:17">
      <c r="A25" s="1">
        <v>2365</v>
      </c>
      <c r="B25" s="1">
        <v>1775</v>
      </c>
      <c r="C25" s="1">
        <v>1479</v>
      </c>
      <c r="D25" s="1">
        <v>2661</v>
      </c>
      <c r="E25" s="1">
        <v>1863</v>
      </c>
      <c r="F25" s="1">
        <v>1775</v>
      </c>
      <c r="G25" s="1">
        <v>888</v>
      </c>
      <c r="H25" s="1">
        <v>2218</v>
      </c>
      <c r="I25" s="1">
        <v>3252</v>
      </c>
      <c r="J25" s="1">
        <v>2956</v>
      </c>
      <c r="K25" s="1">
        <v>2365</v>
      </c>
      <c r="L25" s="1">
        <v>2365</v>
      </c>
      <c r="M25" s="1"/>
      <c r="N25" s="18" t="s">
        <v>112</v>
      </c>
      <c r="O25">
        <v>21545</v>
      </c>
      <c r="P25">
        <v>21761</v>
      </c>
      <c r="Q25">
        <v>22229</v>
      </c>
    </row>
    <row r="26" spans="1:17">
      <c r="A26" s="1">
        <v>1694</v>
      </c>
      <c r="B26" s="1">
        <v>1694</v>
      </c>
      <c r="C26" s="1">
        <v>1694</v>
      </c>
      <c r="D26" s="1">
        <v>1694</v>
      </c>
      <c r="E26" s="1">
        <v>1630</v>
      </c>
      <c r="F26" s="1">
        <v>1017</v>
      </c>
      <c r="G26" s="1">
        <v>847</v>
      </c>
      <c r="H26" s="1">
        <v>1271</v>
      </c>
      <c r="I26" s="1">
        <v>2117</v>
      </c>
      <c r="J26" s="1">
        <v>1694</v>
      </c>
      <c r="K26" s="1">
        <v>1694</v>
      </c>
      <c r="L26" s="1">
        <v>1482</v>
      </c>
      <c r="M26" s="1"/>
      <c r="N26" s="18" t="s">
        <v>33</v>
      </c>
      <c r="O26">
        <v>27005</v>
      </c>
      <c r="P26">
        <v>27274</v>
      </c>
      <c r="Q26">
        <v>27836</v>
      </c>
    </row>
    <row r="27" spans="1:17">
      <c r="A27" s="1">
        <v>1226</v>
      </c>
      <c r="B27" s="1">
        <v>1226</v>
      </c>
      <c r="C27" s="1">
        <v>1226</v>
      </c>
      <c r="D27" s="1">
        <v>1226</v>
      </c>
      <c r="E27" s="1">
        <v>1395</v>
      </c>
      <c r="F27" s="1">
        <v>828</v>
      </c>
      <c r="G27" s="1">
        <v>613</v>
      </c>
      <c r="H27" s="1">
        <v>920</v>
      </c>
      <c r="I27" s="1">
        <v>1226</v>
      </c>
      <c r="J27" s="1">
        <v>920</v>
      </c>
      <c r="K27" s="1">
        <v>1226</v>
      </c>
      <c r="L27" s="1">
        <v>1226</v>
      </c>
      <c r="M27" s="1"/>
      <c r="N27" s="18" t="s">
        <v>92</v>
      </c>
      <c r="O27">
        <v>5064</v>
      </c>
      <c r="P27">
        <v>5115</v>
      </c>
      <c r="Q27">
        <v>5195</v>
      </c>
    </row>
    <row r="28" spans="1:17">
      <c r="A28" s="1">
        <v>1750</v>
      </c>
      <c r="B28" s="1">
        <v>1944</v>
      </c>
      <c r="C28" s="1">
        <v>1555</v>
      </c>
      <c r="D28" s="1">
        <v>1555</v>
      </c>
      <c r="E28" s="1">
        <v>817</v>
      </c>
      <c r="F28" s="1">
        <v>933</v>
      </c>
      <c r="G28" s="1">
        <v>876</v>
      </c>
      <c r="H28" s="1">
        <v>1167</v>
      </c>
      <c r="I28" s="1">
        <v>1555</v>
      </c>
      <c r="J28" s="1">
        <v>973</v>
      </c>
      <c r="K28" s="1">
        <v>2139</v>
      </c>
      <c r="L28" s="1">
        <v>1944</v>
      </c>
      <c r="M28" s="1"/>
      <c r="N28" s="18" t="s">
        <v>99</v>
      </c>
      <c r="O28">
        <v>5381</v>
      </c>
      <c r="P28">
        <v>5433</v>
      </c>
      <c r="Q28">
        <v>5519</v>
      </c>
    </row>
    <row r="29" spans="1:17">
      <c r="A29" s="1">
        <v>2124</v>
      </c>
      <c r="B29" s="1">
        <v>3067</v>
      </c>
      <c r="C29" s="1">
        <v>4247</v>
      </c>
      <c r="D29" s="1">
        <v>1180</v>
      </c>
      <c r="E29" s="1">
        <v>1652</v>
      </c>
      <c r="F29" s="1">
        <v>1416</v>
      </c>
      <c r="G29" s="1">
        <v>236</v>
      </c>
      <c r="H29" s="1">
        <v>709</v>
      </c>
      <c r="I29" s="1">
        <v>944</v>
      </c>
      <c r="J29" s="1">
        <v>1180</v>
      </c>
      <c r="K29" s="1">
        <v>1652</v>
      </c>
      <c r="L29" s="1">
        <v>3067</v>
      </c>
      <c r="M29" s="1"/>
      <c r="N29" s="18" t="s">
        <v>53</v>
      </c>
      <c r="O29">
        <v>751</v>
      </c>
      <c r="P29">
        <v>759</v>
      </c>
      <c r="Q29">
        <v>776</v>
      </c>
    </row>
    <row r="30" spans="1:17">
      <c r="A30" s="1">
        <v>3813</v>
      </c>
      <c r="B30" s="1">
        <v>2080</v>
      </c>
      <c r="C30" s="1">
        <v>2772</v>
      </c>
      <c r="D30" s="1">
        <v>1040</v>
      </c>
      <c r="E30" s="1">
        <v>2184</v>
      </c>
      <c r="F30" s="1">
        <v>1040</v>
      </c>
      <c r="G30" s="1">
        <v>520</v>
      </c>
      <c r="H30" s="1">
        <v>2339</v>
      </c>
      <c r="I30" s="1">
        <v>2426</v>
      </c>
      <c r="J30" s="1">
        <v>4159</v>
      </c>
      <c r="K30" s="1">
        <v>4159</v>
      </c>
      <c r="L30" s="1">
        <v>5198</v>
      </c>
      <c r="M30" s="1"/>
      <c r="N30" s="18" t="s">
        <v>55</v>
      </c>
      <c r="O30">
        <v>31887</v>
      </c>
      <c r="P30">
        <v>32206</v>
      </c>
      <c r="Q30">
        <v>32874</v>
      </c>
    </row>
    <row r="31" spans="1:17">
      <c r="A31" s="1">
        <v>2732</v>
      </c>
      <c r="B31" s="1">
        <v>1892</v>
      </c>
      <c r="C31" s="1">
        <v>1051</v>
      </c>
      <c r="D31" s="1">
        <v>1682</v>
      </c>
      <c r="E31" s="1">
        <v>2354</v>
      </c>
      <c r="F31" s="1">
        <v>505</v>
      </c>
      <c r="G31" s="1">
        <v>736</v>
      </c>
      <c r="H31" s="1">
        <v>631</v>
      </c>
      <c r="I31" s="1">
        <v>1682</v>
      </c>
      <c r="J31" s="1">
        <v>1051</v>
      </c>
      <c r="K31" s="1">
        <v>1892</v>
      </c>
      <c r="L31" s="1">
        <v>2522</v>
      </c>
      <c r="M31" s="1"/>
      <c r="N31" s="18" t="s">
        <v>54</v>
      </c>
      <c r="O31">
        <v>11618</v>
      </c>
      <c r="P31">
        <v>11736</v>
      </c>
      <c r="Q31">
        <v>12027</v>
      </c>
    </row>
    <row r="32" spans="1:17">
      <c r="A32" s="1">
        <v>1063</v>
      </c>
      <c r="B32" s="1">
        <v>332</v>
      </c>
      <c r="C32" s="1">
        <v>531</v>
      </c>
      <c r="D32" s="1">
        <v>465</v>
      </c>
      <c r="E32" s="1">
        <v>559</v>
      </c>
      <c r="F32" s="1">
        <v>279</v>
      </c>
      <c r="G32" s="1">
        <v>200</v>
      </c>
      <c r="H32" s="1">
        <v>300</v>
      </c>
      <c r="I32" s="1">
        <v>266</v>
      </c>
      <c r="J32" s="1">
        <v>399</v>
      </c>
      <c r="K32" s="1">
        <v>664</v>
      </c>
      <c r="L32" s="1">
        <v>864</v>
      </c>
      <c r="M32" s="1"/>
      <c r="N32" s="18" t="s">
        <v>65</v>
      </c>
      <c r="O32">
        <v>29653</v>
      </c>
      <c r="P32">
        <v>29949</v>
      </c>
      <c r="Q32">
        <v>30429</v>
      </c>
    </row>
    <row r="33" spans="1:17">
      <c r="A33" s="1">
        <v>2064</v>
      </c>
      <c r="B33" s="1">
        <v>645</v>
      </c>
      <c r="C33" s="1">
        <v>1032</v>
      </c>
      <c r="D33" s="1">
        <v>904</v>
      </c>
      <c r="E33" s="1">
        <v>1085</v>
      </c>
      <c r="F33" s="1">
        <v>542</v>
      </c>
      <c r="G33" s="1">
        <v>388</v>
      </c>
      <c r="H33" s="1">
        <v>582</v>
      </c>
      <c r="I33" s="1">
        <v>516</v>
      </c>
      <c r="J33" s="1">
        <v>775</v>
      </c>
      <c r="K33" s="1">
        <v>1291</v>
      </c>
      <c r="L33" s="1">
        <v>1678</v>
      </c>
      <c r="M33" s="1"/>
      <c r="N33" s="18" t="s">
        <v>61</v>
      </c>
      <c r="O33">
        <v>19577</v>
      </c>
      <c r="P33">
        <v>19773</v>
      </c>
      <c r="Q33">
        <v>20045</v>
      </c>
    </row>
    <row r="34" spans="1:17">
      <c r="A34" s="1">
        <v>885</v>
      </c>
      <c r="B34" s="1">
        <v>277</v>
      </c>
      <c r="C34" s="1">
        <v>442</v>
      </c>
      <c r="D34" s="1">
        <v>388</v>
      </c>
      <c r="E34" s="1">
        <v>465</v>
      </c>
      <c r="F34" s="1">
        <v>233</v>
      </c>
      <c r="G34" s="1">
        <v>167</v>
      </c>
      <c r="H34" s="1">
        <v>249</v>
      </c>
      <c r="I34" s="1">
        <v>221</v>
      </c>
      <c r="J34" s="1">
        <v>332</v>
      </c>
      <c r="K34" s="1">
        <v>553</v>
      </c>
      <c r="L34" s="1">
        <v>719</v>
      </c>
      <c r="M34" s="1"/>
      <c r="N34" s="18" t="s">
        <v>62</v>
      </c>
      <c r="O34">
        <v>28663</v>
      </c>
      <c r="P34">
        <v>28952</v>
      </c>
      <c r="Q34">
        <v>29350</v>
      </c>
    </row>
    <row r="35" spans="1:17">
      <c r="A35" s="1">
        <v>295</v>
      </c>
      <c r="B35" s="1">
        <v>93</v>
      </c>
      <c r="C35" s="1">
        <v>147</v>
      </c>
      <c r="D35" s="1">
        <v>129</v>
      </c>
      <c r="E35" s="1">
        <v>156</v>
      </c>
      <c r="F35" s="1">
        <v>78</v>
      </c>
      <c r="G35" s="1">
        <v>56</v>
      </c>
      <c r="H35" s="1">
        <v>84</v>
      </c>
      <c r="I35" s="1">
        <v>74</v>
      </c>
      <c r="J35" s="1">
        <v>111</v>
      </c>
      <c r="K35" s="1">
        <v>185</v>
      </c>
      <c r="L35" s="1">
        <v>240</v>
      </c>
      <c r="M35" s="1"/>
      <c r="N35" s="18" t="s">
        <v>101</v>
      </c>
      <c r="O35">
        <v>25115</v>
      </c>
      <c r="P35">
        <v>25367</v>
      </c>
      <c r="Q35">
        <v>25716</v>
      </c>
    </row>
    <row r="36" spans="1:17">
      <c r="A36" s="1">
        <v>473</v>
      </c>
      <c r="B36" s="1">
        <v>147</v>
      </c>
      <c r="C36" s="1">
        <v>236</v>
      </c>
      <c r="D36" s="1">
        <v>207</v>
      </c>
      <c r="E36" s="1">
        <v>248</v>
      </c>
      <c r="F36" s="1">
        <v>124</v>
      </c>
      <c r="G36" s="1">
        <v>89</v>
      </c>
      <c r="H36" s="1">
        <v>133</v>
      </c>
      <c r="I36" s="1">
        <v>118</v>
      </c>
      <c r="J36" s="1">
        <v>178</v>
      </c>
      <c r="K36" s="1">
        <v>295</v>
      </c>
      <c r="L36" s="1">
        <v>384</v>
      </c>
      <c r="M36" s="1"/>
      <c r="N36" s="18" t="s">
        <v>46</v>
      </c>
      <c r="O36">
        <v>1631</v>
      </c>
      <c r="P36">
        <v>1648</v>
      </c>
      <c r="Q36">
        <v>1687</v>
      </c>
    </row>
    <row r="37" spans="1:17">
      <c r="A37" s="1">
        <v>118</v>
      </c>
      <c r="B37" s="1">
        <v>37</v>
      </c>
      <c r="C37" s="1">
        <v>60</v>
      </c>
      <c r="D37" s="1">
        <v>53</v>
      </c>
      <c r="E37" s="1">
        <v>63</v>
      </c>
      <c r="F37" s="1">
        <v>32</v>
      </c>
      <c r="G37" s="1">
        <v>22</v>
      </c>
      <c r="H37" s="1">
        <v>33</v>
      </c>
      <c r="I37" s="1">
        <v>30</v>
      </c>
      <c r="J37" s="1">
        <v>44</v>
      </c>
      <c r="K37" s="1">
        <v>74</v>
      </c>
      <c r="L37" s="1">
        <v>96</v>
      </c>
      <c r="M37" s="1"/>
      <c r="N37" s="18" t="s">
        <v>58</v>
      </c>
      <c r="O37">
        <v>24962</v>
      </c>
      <c r="P37">
        <v>25212</v>
      </c>
      <c r="Q37">
        <v>25651</v>
      </c>
    </row>
    <row r="38" spans="1:17">
      <c r="A38" s="1">
        <v>1039</v>
      </c>
      <c r="B38" s="1">
        <v>1299</v>
      </c>
      <c r="C38" s="1">
        <v>1558</v>
      </c>
      <c r="D38" s="1">
        <v>780</v>
      </c>
      <c r="E38" s="1">
        <v>818</v>
      </c>
      <c r="F38" s="1">
        <v>545</v>
      </c>
      <c r="G38" s="1">
        <v>714</v>
      </c>
      <c r="H38" s="1">
        <v>585</v>
      </c>
      <c r="I38" s="1">
        <v>1428</v>
      </c>
      <c r="J38" s="1">
        <v>780</v>
      </c>
      <c r="K38" s="1">
        <v>1039</v>
      </c>
      <c r="L38" s="1">
        <v>780</v>
      </c>
      <c r="M38" s="1"/>
      <c r="N38" s="18" t="s">
        <v>52</v>
      </c>
      <c r="O38">
        <v>2105</v>
      </c>
      <c r="P38">
        <v>2125</v>
      </c>
      <c r="Q38">
        <v>2159</v>
      </c>
    </row>
    <row r="39" spans="1:17">
      <c r="A39" s="1">
        <v>186</v>
      </c>
      <c r="B39" s="1">
        <v>232</v>
      </c>
      <c r="C39" s="1">
        <v>279</v>
      </c>
      <c r="D39" s="1">
        <v>324</v>
      </c>
      <c r="E39" s="1">
        <v>146</v>
      </c>
      <c r="F39" s="1">
        <v>98</v>
      </c>
      <c r="G39" s="1">
        <v>35</v>
      </c>
      <c r="H39" s="1">
        <v>105</v>
      </c>
      <c r="I39" s="1">
        <v>256</v>
      </c>
      <c r="J39" s="1">
        <v>139</v>
      </c>
      <c r="K39" s="1">
        <v>186</v>
      </c>
      <c r="L39" s="1">
        <v>139</v>
      </c>
      <c r="M39" s="1"/>
      <c r="N39" s="18" t="s">
        <v>49</v>
      </c>
      <c r="O39">
        <v>11253</v>
      </c>
      <c r="P39">
        <v>11365</v>
      </c>
      <c r="Q39">
        <v>11579</v>
      </c>
    </row>
    <row r="40" spans="1:17">
      <c r="A40" s="1">
        <v>58</v>
      </c>
      <c r="B40" s="1">
        <v>91</v>
      </c>
      <c r="C40" s="1">
        <v>99</v>
      </c>
      <c r="D40" s="1">
        <v>115</v>
      </c>
      <c r="E40" s="1">
        <v>47</v>
      </c>
      <c r="F40" s="1">
        <v>40</v>
      </c>
      <c r="G40" s="1">
        <v>9</v>
      </c>
      <c r="H40" s="1">
        <v>43</v>
      </c>
      <c r="I40" s="1">
        <v>83</v>
      </c>
      <c r="J40" s="1">
        <v>58</v>
      </c>
      <c r="K40" s="1">
        <v>58</v>
      </c>
      <c r="L40" s="1">
        <v>58</v>
      </c>
      <c r="M40" s="1"/>
      <c r="N40" s="18" t="s">
        <v>40</v>
      </c>
      <c r="O40">
        <v>21263</v>
      </c>
      <c r="P40">
        <v>21474</v>
      </c>
      <c r="Q40">
        <v>21931</v>
      </c>
    </row>
    <row r="41" spans="1:17">
      <c r="A41" s="1">
        <v>1522</v>
      </c>
      <c r="B41" s="1">
        <v>1015</v>
      </c>
      <c r="C41" s="1">
        <v>1269</v>
      </c>
      <c r="D41" s="1">
        <v>381</v>
      </c>
      <c r="E41" s="1">
        <v>267</v>
      </c>
      <c r="F41" s="1">
        <v>305</v>
      </c>
      <c r="G41" s="1">
        <v>317</v>
      </c>
      <c r="H41" s="1">
        <v>951</v>
      </c>
      <c r="I41" s="1">
        <v>1395</v>
      </c>
      <c r="J41" s="1">
        <v>1269</v>
      </c>
      <c r="K41" s="1">
        <v>1269</v>
      </c>
      <c r="L41" s="1">
        <v>1776</v>
      </c>
      <c r="M41" s="1"/>
      <c r="N41" s="18" t="s">
        <v>9</v>
      </c>
      <c r="O41">
        <v>15684</v>
      </c>
      <c r="P41">
        <v>15841</v>
      </c>
      <c r="Q41">
        <v>16090</v>
      </c>
    </row>
    <row r="42" spans="1:17">
      <c r="A42" s="1">
        <v>4680</v>
      </c>
      <c r="B42" s="1">
        <v>4680</v>
      </c>
      <c r="C42" s="1">
        <v>2881</v>
      </c>
      <c r="D42" s="1">
        <v>2881</v>
      </c>
      <c r="E42" s="1">
        <v>1764</v>
      </c>
      <c r="F42" s="1">
        <v>1729</v>
      </c>
      <c r="G42" s="1">
        <v>1440</v>
      </c>
      <c r="H42" s="1">
        <v>1350</v>
      </c>
      <c r="I42" s="1">
        <v>2520</v>
      </c>
      <c r="J42" s="1">
        <v>1800</v>
      </c>
      <c r="K42" s="1">
        <v>3600</v>
      </c>
      <c r="L42" s="1">
        <v>2881</v>
      </c>
      <c r="M42" s="1"/>
      <c r="N42" s="18" t="s">
        <v>44</v>
      </c>
      <c r="O42">
        <v>11388</v>
      </c>
      <c r="P42">
        <v>11502</v>
      </c>
      <c r="Q42">
        <v>11816</v>
      </c>
    </row>
    <row r="43" spans="1:17">
      <c r="A43" s="1">
        <v>2973</v>
      </c>
      <c r="B43" s="1">
        <v>4757</v>
      </c>
      <c r="C43" s="1">
        <v>2973</v>
      </c>
      <c r="D43" s="1">
        <v>2379</v>
      </c>
      <c r="E43" s="1">
        <v>625</v>
      </c>
      <c r="F43" s="1">
        <v>536</v>
      </c>
      <c r="G43" s="1">
        <v>446</v>
      </c>
      <c r="H43" s="1">
        <v>670</v>
      </c>
      <c r="I43" s="1">
        <v>2379</v>
      </c>
      <c r="J43" s="1">
        <v>3568</v>
      </c>
      <c r="K43" s="1">
        <v>3865</v>
      </c>
      <c r="L43" s="1">
        <v>3270</v>
      </c>
      <c r="M43" s="1"/>
      <c r="N43" s="18" t="s">
        <v>105</v>
      </c>
      <c r="O43">
        <v>13159</v>
      </c>
      <c r="P43">
        <v>13290</v>
      </c>
      <c r="Q43">
        <v>13498</v>
      </c>
    </row>
    <row r="44" spans="1:17">
      <c r="A44" s="1">
        <v>1575</v>
      </c>
      <c r="B44" s="1">
        <v>1575</v>
      </c>
      <c r="C44" s="1">
        <v>1312</v>
      </c>
      <c r="D44" s="1">
        <v>918</v>
      </c>
      <c r="E44" s="1">
        <v>460</v>
      </c>
      <c r="F44" s="1">
        <v>473</v>
      </c>
      <c r="G44" s="1">
        <v>525</v>
      </c>
      <c r="H44" s="1">
        <v>689</v>
      </c>
      <c r="I44" s="1">
        <v>918</v>
      </c>
      <c r="J44" s="1">
        <v>525</v>
      </c>
      <c r="K44" s="1">
        <v>1181</v>
      </c>
      <c r="L44" s="1">
        <v>1705</v>
      </c>
      <c r="M44" s="1"/>
      <c r="N44" s="18" t="s">
        <v>22</v>
      </c>
      <c r="O44">
        <v>10519</v>
      </c>
      <c r="P44">
        <v>10624</v>
      </c>
      <c r="Q44">
        <v>10852</v>
      </c>
    </row>
    <row r="45" spans="1:17">
      <c r="A45" s="1">
        <v>2127</v>
      </c>
      <c r="B45" s="1">
        <v>2127</v>
      </c>
      <c r="C45" s="1">
        <v>1824</v>
      </c>
      <c r="D45" s="1">
        <v>2431</v>
      </c>
      <c r="E45" s="1">
        <v>1278</v>
      </c>
      <c r="F45" s="1">
        <v>2735</v>
      </c>
      <c r="G45" s="1">
        <v>1976</v>
      </c>
      <c r="H45" s="1">
        <v>2508</v>
      </c>
      <c r="I45" s="1">
        <v>3039</v>
      </c>
      <c r="J45" s="1">
        <v>3039</v>
      </c>
      <c r="K45" s="1">
        <v>912</v>
      </c>
      <c r="L45" s="1">
        <v>1216</v>
      </c>
      <c r="M45" s="1"/>
      <c r="N45" s="18" t="s">
        <v>12</v>
      </c>
      <c r="O45">
        <v>21384</v>
      </c>
      <c r="P45">
        <v>21598</v>
      </c>
      <c r="Q45">
        <v>21943</v>
      </c>
    </row>
    <row r="46" spans="1:17">
      <c r="A46" s="1">
        <v>267</v>
      </c>
      <c r="B46" s="1">
        <v>1995</v>
      </c>
      <c r="C46" s="1">
        <v>798</v>
      </c>
      <c r="D46" s="1">
        <v>532</v>
      </c>
      <c r="E46" s="1">
        <v>1211</v>
      </c>
      <c r="F46" s="1">
        <v>879</v>
      </c>
      <c r="G46" s="1">
        <v>532</v>
      </c>
      <c r="H46" s="1">
        <v>898</v>
      </c>
      <c r="I46" s="1">
        <v>1463</v>
      </c>
      <c r="J46" s="1">
        <v>1861</v>
      </c>
      <c r="K46" s="1">
        <v>666</v>
      </c>
      <c r="L46" s="1">
        <v>267</v>
      </c>
      <c r="M46" s="1"/>
      <c r="N46" s="18" t="s">
        <v>81</v>
      </c>
      <c r="O46">
        <v>3880</v>
      </c>
      <c r="P46">
        <v>3922</v>
      </c>
      <c r="Q46">
        <v>4001</v>
      </c>
    </row>
    <row r="47" spans="1:17">
      <c r="A47" s="1">
        <v>332</v>
      </c>
      <c r="B47" s="1">
        <v>1163</v>
      </c>
      <c r="C47" s="1">
        <v>2491</v>
      </c>
      <c r="D47" s="1">
        <v>2823</v>
      </c>
      <c r="E47" s="1">
        <v>117</v>
      </c>
      <c r="F47" s="1">
        <v>1097</v>
      </c>
      <c r="G47" s="1">
        <v>747</v>
      </c>
      <c r="H47" s="1">
        <v>1245</v>
      </c>
      <c r="I47" s="1">
        <v>2159</v>
      </c>
      <c r="J47" s="1">
        <v>1660</v>
      </c>
      <c r="K47" s="1">
        <v>665</v>
      </c>
      <c r="L47" s="1">
        <v>167</v>
      </c>
      <c r="M47" s="1"/>
      <c r="N47" s="18" t="s">
        <v>14</v>
      </c>
      <c r="O47">
        <v>12834</v>
      </c>
      <c r="P47">
        <v>12963</v>
      </c>
      <c r="Q47">
        <v>13165</v>
      </c>
    </row>
    <row r="48" spans="1:17">
      <c r="A48" s="1">
        <v>1196</v>
      </c>
      <c r="B48" s="1">
        <v>1913</v>
      </c>
      <c r="C48" s="1">
        <v>1674</v>
      </c>
      <c r="D48" s="1">
        <v>1434</v>
      </c>
      <c r="E48" s="1">
        <v>502</v>
      </c>
      <c r="F48" s="1">
        <v>2296</v>
      </c>
      <c r="G48" s="1">
        <v>1554</v>
      </c>
      <c r="H48" s="1">
        <v>2510</v>
      </c>
      <c r="I48" s="1">
        <v>2630</v>
      </c>
      <c r="J48" s="1">
        <v>2391</v>
      </c>
      <c r="K48" s="1">
        <v>1434</v>
      </c>
      <c r="L48" s="1">
        <v>239</v>
      </c>
      <c r="M48" s="1"/>
      <c r="N48" s="18" t="s">
        <v>16</v>
      </c>
      <c r="O48">
        <v>4282</v>
      </c>
      <c r="P48">
        <v>4325</v>
      </c>
      <c r="Q48">
        <v>4389</v>
      </c>
    </row>
    <row r="49" spans="1:17">
      <c r="A49" s="1">
        <v>2386</v>
      </c>
      <c r="B49" s="1">
        <v>1704</v>
      </c>
      <c r="C49" s="1">
        <v>2386</v>
      </c>
      <c r="D49" s="1">
        <v>1364</v>
      </c>
      <c r="E49" s="1">
        <v>1909</v>
      </c>
      <c r="F49" s="1">
        <v>2249</v>
      </c>
      <c r="G49" s="1">
        <v>1704</v>
      </c>
      <c r="H49" s="1">
        <v>3323</v>
      </c>
      <c r="I49" s="1">
        <v>5111</v>
      </c>
      <c r="J49" s="1">
        <v>5452</v>
      </c>
      <c r="K49" s="1">
        <v>682</v>
      </c>
      <c r="L49" s="1">
        <v>682</v>
      </c>
      <c r="M49" s="1"/>
      <c r="N49" s="18" t="s">
        <v>26</v>
      </c>
      <c r="O49">
        <v>31723</v>
      </c>
      <c r="P49">
        <v>32042</v>
      </c>
      <c r="Q49">
        <v>32617</v>
      </c>
    </row>
    <row r="50" spans="1:17">
      <c r="A50" s="1">
        <v>172</v>
      </c>
      <c r="B50" s="1">
        <v>342</v>
      </c>
      <c r="C50" s="1">
        <v>2222</v>
      </c>
      <c r="D50" s="1">
        <v>2051</v>
      </c>
      <c r="E50" s="1">
        <v>838</v>
      </c>
      <c r="F50" s="1">
        <v>1436</v>
      </c>
      <c r="G50" s="1">
        <v>854</v>
      </c>
      <c r="H50" s="1">
        <v>1411</v>
      </c>
      <c r="I50" s="1">
        <v>1881</v>
      </c>
      <c r="J50" s="1">
        <v>1538</v>
      </c>
      <c r="K50" s="1">
        <v>1026</v>
      </c>
      <c r="L50" s="1">
        <v>684</v>
      </c>
      <c r="M50" s="1"/>
      <c r="N50" s="18" t="s">
        <v>25</v>
      </c>
      <c r="O50">
        <v>30643</v>
      </c>
      <c r="P50">
        <v>30952</v>
      </c>
      <c r="Q50">
        <v>31482</v>
      </c>
    </row>
    <row r="51" spans="1:17">
      <c r="A51" s="1">
        <v>1084</v>
      </c>
      <c r="B51" s="1">
        <v>1084</v>
      </c>
      <c r="C51" s="1">
        <v>1084</v>
      </c>
      <c r="D51" s="1">
        <v>1084</v>
      </c>
      <c r="E51" s="1">
        <v>1265</v>
      </c>
      <c r="F51" s="1">
        <v>1733</v>
      </c>
      <c r="G51" s="1">
        <v>1625</v>
      </c>
      <c r="H51" s="1">
        <v>5417</v>
      </c>
      <c r="I51" s="1">
        <v>4333</v>
      </c>
      <c r="J51" s="1">
        <v>5417</v>
      </c>
      <c r="K51" s="1">
        <v>3611</v>
      </c>
      <c r="L51" s="1">
        <v>3250</v>
      </c>
      <c r="M51" s="1"/>
      <c r="N51" s="18" t="s">
        <v>23</v>
      </c>
      <c r="O51">
        <v>25887</v>
      </c>
      <c r="P51">
        <v>26149</v>
      </c>
      <c r="Q51">
        <v>26720</v>
      </c>
    </row>
    <row r="52" spans="1:17">
      <c r="A52" s="1">
        <v>348</v>
      </c>
      <c r="B52" s="1">
        <v>697</v>
      </c>
      <c r="C52" s="1">
        <v>1045</v>
      </c>
      <c r="D52" s="1">
        <v>1742</v>
      </c>
      <c r="E52" s="1">
        <v>1463</v>
      </c>
      <c r="F52" s="1">
        <v>2091</v>
      </c>
      <c r="G52" s="1">
        <v>1394</v>
      </c>
      <c r="H52" s="1">
        <v>4443</v>
      </c>
      <c r="I52" s="1">
        <v>6272</v>
      </c>
      <c r="J52" s="1">
        <v>5924</v>
      </c>
      <c r="K52" s="1">
        <v>2788</v>
      </c>
      <c r="L52" s="1">
        <v>1742</v>
      </c>
      <c r="M52" s="1"/>
      <c r="N52" s="18" t="s">
        <v>24</v>
      </c>
      <c r="O52">
        <v>28922</v>
      </c>
      <c r="P52">
        <v>29211</v>
      </c>
      <c r="Q52">
        <v>29737</v>
      </c>
    </row>
    <row r="53" spans="1:17">
      <c r="A53" s="1">
        <v>3289</v>
      </c>
      <c r="B53" s="1">
        <v>5480</v>
      </c>
      <c r="C53" s="1">
        <v>6028</v>
      </c>
      <c r="D53" s="1">
        <v>5480</v>
      </c>
      <c r="E53" s="1">
        <v>3069</v>
      </c>
      <c r="F53" s="1">
        <v>2631</v>
      </c>
      <c r="G53" s="1">
        <v>2193</v>
      </c>
      <c r="H53" s="1">
        <v>2466</v>
      </c>
      <c r="I53" s="1">
        <v>2740</v>
      </c>
      <c r="J53" s="1">
        <v>4932</v>
      </c>
      <c r="K53" s="1">
        <v>4932</v>
      </c>
      <c r="L53" s="1">
        <v>5480</v>
      </c>
      <c r="M53" s="1"/>
      <c r="N53" s="18" t="s">
        <v>20</v>
      </c>
      <c r="O53">
        <v>24080</v>
      </c>
      <c r="P53">
        <v>24322</v>
      </c>
      <c r="Q53">
        <v>25089</v>
      </c>
    </row>
    <row r="54" spans="1:17">
      <c r="A54" s="1">
        <v>2439</v>
      </c>
      <c r="B54" s="1">
        <v>2439</v>
      </c>
      <c r="C54" s="1">
        <v>3048</v>
      </c>
      <c r="D54" s="1">
        <v>2439</v>
      </c>
      <c r="E54" s="1">
        <v>1708</v>
      </c>
      <c r="F54" s="1">
        <v>1281</v>
      </c>
      <c r="G54" s="1">
        <v>1220</v>
      </c>
      <c r="H54" s="1">
        <v>1830</v>
      </c>
      <c r="I54" s="1">
        <v>2439</v>
      </c>
      <c r="J54" s="1">
        <v>2439</v>
      </c>
      <c r="K54" s="1">
        <v>3353</v>
      </c>
      <c r="L54" s="1">
        <v>2439</v>
      </c>
      <c r="M54" s="1"/>
      <c r="N54" s="18" t="s">
        <v>93</v>
      </c>
      <c r="O54">
        <v>5381</v>
      </c>
      <c r="P54">
        <v>5433</v>
      </c>
      <c r="Q54">
        <v>5514</v>
      </c>
    </row>
    <row r="55" spans="1:17">
      <c r="A55" s="1">
        <v>163</v>
      </c>
      <c r="B55" s="1">
        <v>163</v>
      </c>
      <c r="C55" s="1">
        <v>163</v>
      </c>
      <c r="D55" s="1">
        <v>122</v>
      </c>
      <c r="E55" s="1">
        <v>114</v>
      </c>
      <c r="F55" s="1">
        <v>98</v>
      </c>
      <c r="G55" s="1">
        <v>82</v>
      </c>
      <c r="H55" s="1">
        <v>122</v>
      </c>
      <c r="I55" s="1">
        <v>163</v>
      </c>
      <c r="J55" s="1">
        <v>163</v>
      </c>
      <c r="K55" s="1">
        <v>265</v>
      </c>
      <c r="L55" s="1">
        <v>184</v>
      </c>
      <c r="M55" s="1"/>
      <c r="N55" s="18" t="s">
        <v>100</v>
      </c>
      <c r="O55">
        <v>4117</v>
      </c>
      <c r="P55">
        <v>4159</v>
      </c>
      <c r="Q55">
        <v>4231</v>
      </c>
    </row>
    <row r="56" spans="1:17">
      <c r="A56" s="1">
        <v>168</v>
      </c>
      <c r="B56" s="1">
        <v>148</v>
      </c>
      <c r="C56" s="1">
        <v>148</v>
      </c>
      <c r="D56" s="1">
        <v>93</v>
      </c>
      <c r="E56" s="1">
        <v>143</v>
      </c>
      <c r="F56" s="1">
        <v>112</v>
      </c>
      <c r="G56" s="1">
        <v>84</v>
      </c>
      <c r="H56" s="1">
        <v>139</v>
      </c>
      <c r="I56" s="1">
        <v>148</v>
      </c>
      <c r="J56" s="1">
        <v>148</v>
      </c>
      <c r="K56" s="1">
        <v>112</v>
      </c>
      <c r="L56" s="1">
        <v>148</v>
      </c>
      <c r="M56" s="1"/>
      <c r="N56" s="18" t="s">
        <v>34</v>
      </c>
      <c r="O56">
        <v>29471</v>
      </c>
      <c r="P56">
        <v>29764</v>
      </c>
      <c r="Q56">
        <v>30301</v>
      </c>
    </row>
    <row r="57" spans="1:17">
      <c r="A57" s="1">
        <v>65</v>
      </c>
      <c r="B57" s="1">
        <v>129</v>
      </c>
      <c r="C57" s="1">
        <v>142</v>
      </c>
      <c r="D57" s="1">
        <v>129</v>
      </c>
      <c r="E57" s="1">
        <v>91</v>
      </c>
      <c r="F57" s="1">
        <v>109</v>
      </c>
      <c r="G57" s="1">
        <v>78</v>
      </c>
      <c r="H57" s="1">
        <v>79</v>
      </c>
      <c r="I57" s="1">
        <v>129</v>
      </c>
      <c r="J57" s="1">
        <v>39</v>
      </c>
      <c r="K57" s="1">
        <v>39</v>
      </c>
      <c r="L57" s="1">
        <v>53</v>
      </c>
      <c r="M57" s="1"/>
      <c r="N57" s="18" t="s">
        <v>116</v>
      </c>
      <c r="O57">
        <v>16673</v>
      </c>
      <c r="P57">
        <v>16840</v>
      </c>
      <c r="Q57">
        <v>17327</v>
      </c>
    </row>
    <row r="58" spans="1:17">
      <c r="A58" s="1">
        <v>846</v>
      </c>
      <c r="B58" s="1">
        <v>1862</v>
      </c>
      <c r="C58" s="1">
        <v>1693</v>
      </c>
      <c r="D58" s="1">
        <v>1354</v>
      </c>
      <c r="E58" s="1">
        <v>1068</v>
      </c>
      <c r="F58" s="1">
        <v>813</v>
      </c>
      <c r="G58" s="1">
        <v>678</v>
      </c>
      <c r="H58" s="1">
        <v>1143</v>
      </c>
      <c r="I58" s="1">
        <v>1693</v>
      </c>
      <c r="J58" s="1">
        <v>1354</v>
      </c>
      <c r="K58" s="1">
        <v>1016</v>
      </c>
      <c r="L58" s="1">
        <v>1354</v>
      </c>
      <c r="M58" s="1"/>
      <c r="N58" s="18" t="s">
        <v>83</v>
      </c>
      <c r="O58">
        <v>13745</v>
      </c>
      <c r="P58">
        <v>13885</v>
      </c>
      <c r="Q58">
        <v>14156</v>
      </c>
    </row>
    <row r="59" spans="1:17">
      <c r="A59" s="1">
        <v>996</v>
      </c>
      <c r="B59" s="1">
        <v>2191</v>
      </c>
      <c r="C59" s="1">
        <v>1991</v>
      </c>
      <c r="D59" s="1">
        <v>1593</v>
      </c>
      <c r="E59" s="1">
        <v>1254</v>
      </c>
      <c r="F59" s="1">
        <v>956</v>
      </c>
      <c r="G59" s="1">
        <v>797</v>
      </c>
      <c r="H59" s="1">
        <v>1344</v>
      </c>
      <c r="I59" s="1">
        <v>1991</v>
      </c>
      <c r="J59" s="1">
        <v>1593</v>
      </c>
      <c r="K59" s="1">
        <v>1195</v>
      </c>
      <c r="L59" s="1">
        <v>1593</v>
      </c>
      <c r="M59" s="1"/>
      <c r="N59" s="18" t="s">
        <v>75</v>
      </c>
      <c r="O59">
        <v>1413</v>
      </c>
      <c r="P59">
        <v>1428</v>
      </c>
      <c r="Q59">
        <v>1449</v>
      </c>
    </row>
    <row r="60" spans="1:17">
      <c r="A60" s="1">
        <v>67</v>
      </c>
      <c r="B60" s="1">
        <v>100</v>
      </c>
      <c r="C60" s="1">
        <v>150</v>
      </c>
      <c r="D60" s="1">
        <v>267</v>
      </c>
      <c r="E60" s="1">
        <v>327</v>
      </c>
      <c r="F60" s="1">
        <v>61</v>
      </c>
      <c r="G60" s="1">
        <v>33</v>
      </c>
      <c r="H60" s="1">
        <v>88</v>
      </c>
      <c r="I60" s="1">
        <v>100</v>
      </c>
      <c r="J60" s="1">
        <v>17</v>
      </c>
      <c r="K60" s="1">
        <v>167</v>
      </c>
      <c r="L60" s="1">
        <v>51</v>
      </c>
      <c r="M60" s="1"/>
      <c r="N60" s="18" t="s">
        <v>17</v>
      </c>
      <c r="O60">
        <v>21964</v>
      </c>
      <c r="P60">
        <v>22183</v>
      </c>
      <c r="Q60">
        <v>22906</v>
      </c>
    </row>
    <row r="61" spans="1:17">
      <c r="A61" s="1">
        <v>55</v>
      </c>
      <c r="B61" s="1">
        <v>55</v>
      </c>
      <c r="C61" s="1">
        <v>47</v>
      </c>
      <c r="D61" s="1">
        <v>55</v>
      </c>
      <c r="E61" s="1">
        <v>38</v>
      </c>
      <c r="F61" s="1">
        <v>33</v>
      </c>
      <c r="G61" s="1">
        <v>34</v>
      </c>
      <c r="H61" s="1">
        <v>41</v>
      </c>
      <c r="I61" s="1">
        <v>55</v>
      </c>
      <c r="J61" s="1">
        <v>55</v>
      </c>
      <c r="K61" s="1">
        <v>75</v>
      </c>
      <c r="L61" s="1">
        <v>55</v>
      </c>
      <c r="M61" s="1"/>
      <c r="N61" s="18" t="s">
        <v>115</v>
      </c>
      <c r="O61">
        <v>22250</v>
      </c>
      <c r="P61">
        <v>22471</v>
      </c>
      <c r="Q61">
        <v>22877</v>
      </c>
    </row>
    <row r="62" spans="1:17">
      <c r="A62" s="1">
        <v>14</v>
      </c>
      <c r="B62" s="1">
        <v>93</v>
      </c>
      <c r="C62" s="1">
        <v>119</v>
      </c>
      <c r="D62" s="1">
        <v>290</v>
      </c>
      <c r="E62" s="1">
        <v>231</v>
      </c>
      <c r="F62" s="1">
        <v>57</v>
      </c>
      <c r="G62" s="1">
        <v>46</v>
      </c>
      <c r="H62" s="1">
        <v>119</v>
      </c>
      <c r="I62" s="1">
        <v>80</v>
      </c>
      <c r="J62" s="1">
        <v>14</v>
      </c>
      <c r="K62" s="1">
        <v>27</v>
      </c>
      <c r="L62" s="1">
        <v>14</v>
      </c>
      <c r="M62" s="1"/>
      <c r="N62" s="18" t="s">
        <v>43</v>
      </c>
      <c r="O62">
        <v>5861</v>
      </c>
      <c r="P62">
        <v>5922</v>
      </c>
      <c r="Q62">
        <v>6075</v>
      </c>
    </row>
    <row r="63" spans="1:17">
      <c r="A63" s="1">
        <v>56</v>
      </c>
      <c r="B63" s="1">
        <v>388</v>
      </c>
      <c r="C63" s="1">
        <v>498</v>
      </c>
      <c r="D63" s="1">
        <v>1217</v>
      </c>
      <c r="E63" s="1">
        <v>969</v>
      </c>
      <c r="F63" s="1">
        <v>233</v>
      </c>
      <c r="G63" s="1">
        <v>194</v>
      </c>
      <c r="H63" s="1">
        <v>498</v>
      </c>
      <c r="I63" s="1">
        <v>332</v>
      </c>
      <c r="J63" s="1">
        <v>56</v>
      </c>
      <c r="K63" s="1">
        <v>111</v>
      </c>
      <c r="L63" s="1">
        <v>56</v>
      </c>
      <c r="M63" s="1"/>
      <c r="N63" s="18" t="s">
        <v>110</v>
      </c>
      <c r="O63">
        <v>23402</v>
      </c>
      <c r="P63">
        <v>23635</v>
      </c>
      <c r="Q63">
        <v>24179</v>
      </c>
    </row>
    <row r="64" spans="1:17">
      <c r="A64" s="1">
        <v>206</v>
      </c>
      <c r="B64" s="1">
        <v>275</v>
      </c>
      <c r="C64" s="1">
        <v>275</v>
      </c>
      <c r="D64" s="1">
        <v>275</v>
      </c>
      <c r="E64" s="1">
        <v>193</v>
      </c>
      <c r="F64" s="1">
        <v>166</v>
      </c>
      <c r="G64" s="1">
        <v>137</v>
      </c>
      <c r="H64" s="1">
        <v>206</v>
      </c>
      <c r="I64" s="1">
        <v>275</v>
      </c>
      <c r="J64" s="1">
        <v>275</v>
      </c>
      <c r="K64" s="1">
        <v>446</v>
      </c>
      <c r="L64" s="1">
        <v>309</v>
      </c>
      <c r="M64" s="1"/>
      <c r="N64" s="18" t="s">
        <v>91</v>
      </c>
      <c r="O64">
        <v>3799</v>
      </c>
      <c r="P64">
        <v>3837</v>
      </c>
      <c r="Q64">
        <v>3895</v>
      </c>
    </row>
    <row r="65" spans="1:17">
      <c r="A65" s="1">
        <v>266</v>
      </c>
      <c r="B65" s="1">
        <v>355</v>
      </c>
      <c r="C65" s="1">
        <v>355</v>
      </c>
      <c r="D65" s="1">
        <v>355</v>
      </c>
      <c r="E65" s="1">
        <v>248</v>
      </c>
      <c r="F65" s="1">
        <v>213</v>
      </c>
      <c r="G65" s="1">
        <v>178</v>
      </c>
      <c r="H65" s="1">
        <v>267</v>
      </c>
      <c r="I65" s="1">
        <v>355</v>
      </c>
      <c r="J65" s="1">
        <v>355</v>
      </c>
      <c r="K65" s="1">
        <v>576</v>
      </c>
      <c r="L65" s="1">
        <v>399</v>
      </c>
      <c r="M65" s="1"/>
      <c r="N65" s="18" t="s">
        <v>98</v>
      </c>
      <c r="O65">
        <v>4749</v>
      </c>
      <c r="P65">
        <v>4794</v>
      </c>
      <c r="Q65">
        <v>4869</v>
      </c>
    </row>
    <row r="66" spans="1:17">
      <c r="A66" s="1">
        <v>1106</v>
      </c>
      <c r="B66" s="1">
        <v>1475</v>
      </c>
      <c r="C66" s="1">
        <v>1475</v>
      </c>
      <c r="D66" s="1">
        <v>1475</v>
      </c>
      <c r="E66" s="1">
        <v>1032</v>
      </c>
      <c r="F66" s="1">
        <v>885</v>
      </c>
      <c r="G66" s="1">
        <v>737</v>
      </c>
      <c r="H66" s="1">
        <v>1106</v>
      </c>
      <c r="I66" s="1">
        <v>1475</v>
      </c>
      <c r="J66" s="1">
        <v>1475</v>
      </c>
      <c r="K66" s="1">
        <v>2397</v>
      </c>
      <c r="L66" s="1">
        <v>1659</v>
      </c>
      <c r="M66" s="1"/>
      <c r="N66" s="18" t="s">
        <v>30</v>
      </c>
      <c r="O66">
        <v>29322</v>
      </c>
      <c r="P66">
        <v>29613</v>
      </c>
      <c r="Q66">
        <v>30068</v>
      </c>
    </row>
    <row r="67" spans="1:17">
      <c r="A67" s="1">
        <v>1289</v>
      </c>
      <c r="B67" s="1">
        <v>1289</v>
      </c>
      <c r="C67" s="1">
        <v>1289</v>
      </c>
      <c r="D67" s="1">
        <v>1289</v>
      </c>
      <c r="E67" s="1">
        <v>1693</v>
      </c>
      <c r="F67" s="1">
        <v>871</v>
      </c>
      <c r="G67" s="1">
        <v>565</v>
      </c>
      <c r="H67" s="1">
        <v>1088</v>
      </c>
      <c r="I67" s="1">
        <v>1611</v>
      </c>
      <c r="J67" s="1">
        <v>1128</v>
      </c>
      <c r="K67" s="1">
        <v>806</v>
      </c>
      <c r="L67" s="1">
        <v>967</v>
      </c>
      <c r="M67" s="1"/>
      <c r="N67" s="18" t="s">
        <v>63</v>
      </c>
      <c r="O67">
        <v>14313</v>
      </c>
      <c r="P67">
        <v>14455</v>
      </c>
      <c r="Q67">
        <v>14707</v>
      </c>
    </row>
    <row r="68" spans="1:17">
      <c r="A68" s="1">
        <v>1117</v>
      </c>
      <c r="B68" s="1">
        <v>1340</v>
      </c>
      <c r="C68" s="1">
        <v>1564</v>
      </c>
      <c r="D68" s="1">
        <v>1564</v>
      </c>
      <c r="E68" s="1">
        <v>783</v>
      </c>
      <c r="F68" s="1">
        <v>805</v>
      </c>
      <c r="G68" s="1">
        <v>671</v>
      </c>
      <c r="H68" s="1">
        <v>1174</v>
      </c>
      <c r="I68" s="1">
        <v>1788</v>
      </c>
      <c r="J68" s="1">
        <v>4468</v>
      </c>
      <c r="K68" s="1">
        <v>4468</v>
      </c>
      <c r="L68" s="1">
        <v>671</v>
      </c>
      <c r="M68" s="1"/>
      <c r="N68" s="18" t="s">
        <v>88</v>
      </c>
      <c r="O68">
        <v>4117</v>
      </c>
      <c r="P68">
        <v>4159</v>
      </c>
      <c r="Q68">
        <v>4223</v>
      </c>
    </row>
    <row r="69" spans="1:17">
      <c r="A69" s="1">
        <v>1087</v>
      </c>
      <c r="B69" s="1">
        <v>1222</v>
      </c>
      <c r="C69" s="1">
        <v>815</v>
      </c>
      <c r="D69" s="1">
        <v>1087</v>
      </c>
      <c r="E69" s="1">
        <v>855</v>
      </c>
      <c r="F69" s="1">
        <v>571</v>
      </c>
      <c r="G69" s="1">
        <v>408</v>
      </c>
      <c r="H69" s="1">
        <v>1018</v>
      </c>
      <c r="I69" s="1">
        <v>1494</v>
      </c>
      <c r="J69" s="1">
        <v>1765</v>
      </c>
      <c r="K69" s="1">
        <v>950</v>
      </c>
      <c r="L69" s="1">
        <v>815</v>
      </c>
      <c r="M69" s="1"/>
      <c r="N69" s="18" t="s">
        <v>59</v>
      </c>
      <c r="O69">
        <v>11256</v>
      </c>
      <c r="P69">
        <v>11369</v>
      </c>
      <c r="Q69">
        <v>11529</v>
      </c>
    </row>
    <row r="70" spans="1:17">
      <c r="A70" s="1">
        <v>2684</v>
      </c>
      <c r="B70" s="1">
        <v>2684</v>
      </c>
      <c r="C70" s="1">
        <v>2147</v>
      </c>
      <c r="D70" s="1">
        <v>2684</v>
      </c>
      <c r="E70" s="1">
        <v>1692</v>
      </c>
      <c r="F70" s="1">
        <v>1933</v>
      </c>
      <c r="G70" s="1">
        <v>604</v>
      </c>
      <c r="H70" s="1">
        <v>2516</v>
      </c>
      <c r="I70" s="1">
        <v>2214</v>
      </c>
      <c r="J70" s="1">
        <v>1611</v>
      </c>
      <c r="K70" s="1">
        <v>1409</v>
      </c>
      <c r="L70" s="1">
        <v>1074</v>
      </c>
      <c r="M70" s="1"/>
      <c r="N70" s="18" t="s">
        <v>95</v>
      </c>
      <c r="O70">
        <v>6016</v>
      </c>
      <c r="P70">
        <v>6078</v>
      </c>
      <c r="Q70">
        <v>6181</v>
      </c>
    </row>
    <row r="71" spans="1:17">
      <c r="A71" s="1">
        <v>590</v>
      </c>
      <c r="B71" s="1">
        <v>590</v>
      </c>
      <c r="C71" s="1">
        <v>473</v>
      </c>
      <c r="D71" s="1">
        <v>590</v>
      </c>
      <c r="E71" s="1">
        <v>373</v>
      </c>
      <c r="F71" s="1">
        <v>425</v>
      </c>
      <c r="G71" s="1">
        <v>133</v>
      </c>
      <c r="H71" s="1">
        <v>553</v>
      </c>
      <c r="I71" s="1">
        <v>487</v>
      </c>
      <c r="J71" s="1">
        <v>355</v>
      </c>
      <c r="K71" s="1">
        <v>310</v>
      </c>
      <c r="L71" s="1">
        <v>236</v>
      </c>
      <c r="M71" s="1"/>
      <c r="N71" s="18" t="s">
        <v>89</v>
      </c>
      <c r="O71">
        <v>4431</v>
      </c>
      <c r="P71">
        <v>4475</v>
      </c>
      <c r="Q71">
        <v>4546</v>
      </c>
    </row>
    <row r="72" spans="1:17">
      <c r="A72" s="1">
        <v>480</v>
      </c>
      <c r="B72" s="1">
        <v>480</v>
      </c>
      <c r="C72" s="1">
        <v>384</v>
      </c>
      <c r="D72" s="1">
        <v>480</v>
      </c>
      <c r="E72" s="1">
        <v>303</v>
      </c>
      <c r="F72" s="1">
        <v>345</v>
      </c>
      <c r="G72" s="1">
        <v>108</v>
      </c>
      <c r="H72" s="1">
        <v>450</v>
      </c>
      <c r="I72" s="1">
        <v>396</v>
      </c>
      <c r="J72" s="1">
        <v>288</v>
      </c>
      <c r="K72" s="1">
        <v>253</v>
      </c>
      <c r="L72" s="1">
        <v>192</v>
      </c>
      <c r="M72" s="1"/>
      <c r="N72" s="18" t="s">
        <v>96</v>
      </c>
      <c r="O72">
        <v>4117</v>
      </c>
      <c r="P72">
        <v>4159</v>
      </c>
      <c r="Q72">
        <v>4231</v>
      </c>
    </row>
    <row r="73" spans="1:17">
      <c r="A73" s="1">
        <v>516</v>
      </c>
      <c r="B73" s="1">
        <v>516</v>
      </c>
      <c r="C73" s="1">
        <v>413</v>
      </c>
      <c r="D73" s="1">
        <v>516</v>
      </c>
      <c r="E73" s="1">
        <v>325</v>
      </c>
      <c r="F73" s="1">
        <v>373</v>
      </c>
      <c r="G73" s="1">
        <v>116</v>
      </c>
      <c r="H73" s="1">
        <v>485</v>
      </c>
      <c r="I73" s="1">
        <v>426</v>
      </c>
      <c r="J73" s="1">
        <v>310</v>
      </c>
      <c r="K73" s="1">
        <v>272</v>
      </c>
      <c r="L73" s="1">
        <v>207</v>
      </c>
      <c r="M73" s="1"/>
      <c r="N73" s="18" t="s">
        <v>84</v>
      </c>
      <c r="O73">
        <v>20211</v>
      </c>
      <c r="P73">
        <v>20413</v>
      </c>
      <c r="Q73">
        <v>20710</v>
      </c>
    </row>
    <row r="74" spans="1:17">
      <c r="A74" s="1">
        <v>442</v>
      </c>
      <c r="B74" s="1">
        <v>442</v>
      </c>
      <c r="C74" s="1">
        <v>355</v>
      </c>
      <c r="D74" s="1">
        <v>442</v>
      </c>
      <c r="E74" s="1">
        <v>280</v>
      </c>
      <c r="F74" s="1">
        <v>319</v>
      </c>
      <c r="G74" s="1">
        <v>100</v>
      </c>
      <c r="H74" s="1">
        <v>415</v>
      </c>
      <c r="I74" s="1">
        <v>366</v>
      </c>
      <c r="J74" s="1">
        <v>266</v>
      </c>
      <c r="K74" s="1">
        <v>232</v>
      </c>
      <c r="L74" s="1">
        <v>178</v>
      </c>
      <c r="M74" s="1"/>
      <c r="N74" s="18" t="s">
        <v>108</v>
      </c>
      <c r="O74">
        <v>17059</v>
      </c>
      <c r="P74">
        <v>17228</v>
      </c>
      <c r="Q74">
        <v>17526</v>
      </c>
    </row>
    <row r="75" spans="1:17">
      <c r="A75" s="1">
        <v>442</v>
      </c>
      <c r="B75" s="1">
        <v>442</v>
      </c>
      <c r="C75" s="1">
        <v>355</v>
      </c>
      <c r="D75" s="1">
        <v>442</v>
      </c>
      <c r="E75" s="1">
        <v>280</v>
      </c>
      <c r="F75" s="1">
        <v>319</v>
      </c>
      <c r="G75" s="1">
        <v>100</v>
      </c>
      <c r="H75" s="1">
        <v>415</v>
      </c>
      <c r="I75" s="1">
        <v>366</v>
      </c>
      <c r="J75" s="1">
        <v>266</v>
      </c>
      <c r="K75" s="1">
        <v>232</v>
      </c>
      <c r="L75" s="1">
        <v>178</v>
      </c>
      <c r="M75" s="1"/>
      <c r="N75" s="18" t="s">
        <v>104</v>
      </c>
      <c r="O75">
        <v>18310</v>
      </c>
      <c r="P75">
        <v>18491</v>
      </c>
      <c r="Q75">
        <v>18739</v>
      </c>
    </row>
    <row r="76" spans="1:17">
      <c r="A76" s="1">
        <v>590</v>
      </c>
      <c r="B76" s="1">
        <v>590</v>
      </c>
      <c r="C76" s="1">
        <v>473</v>
      </c>
      <c r="D76" s="1">
        <v>590</v>
      </c>
      <c r="E76" s="1">
        <v>373</v>
      </c>
      <c r="F76" s="1">
        <v>425</v>
      </c>
      <c r="G76" s="1">
        <v>133</v>
      </c>
      <c r="H76" s="1">
        <v>553</v>
      </c>
      <c r="I76" s="1">
        <v>487</v>
      </c>
      <c r="J76" s="1">
        <v>355</v>
      </c>
      <c r="K76" s="1">
        <v>310</v>
      </c>
      <c r="L76" s="1">
        <v>236</v>
      </c>
      <c r="M76" s="1"/>
      <c r="N76" s="18" t="s">
        <v>42</v>
      </c>
      <c r="O76">
        <v>18545</v>
      </c>
      <c r="P76">
        <v>18730</v>
      </c>
      <c r="Q76">
        <v>19143</v>
      </c>
    </row>
    <row r="77" spans="1:17">
      <c r="A77" s="1">
        <v>627</v>
      </c>
      <c r="B77" s="1">
        <v>627</v>
      </c>
      <c r="C77" s="1">
        <v>502</v>
      </c>
      <c r="D77" s="1">
        <v>627</v>
      </c>
      <c r="E77" s="1">
        <v>396</v>
      </c>
      <c r="F77" s="1">
        <v>451</v>
      </c>
      <c r="G77" s="1">
        <v>141</v>
      </c>
      <c r="H77" s="1">
        <v>588</v>
      </c>
      <c r="I77" s="1">
        <v>517</v>
      </c>
      <c r="J77" s="1">
        <v>377</v>
      </c>
      <c r="K77" s="1">
        <v>329</v>
      </c>
      <c r="L77" s="1">
        <v>251</v>
      </c>
      <c r="M77" s="1"/>
      <c r="N77" s="18" t="s">
        <v>76</v>
      </c>
      <c r="O77">
        <v>591</v>
      </c>
      <c r="P77">
        <v>598</v>
      </c>
      <c r="Q77">
        <v>613</v>
      </c>
    </row>
    <row r="78" spans="1:17">
      <c r="A78" s="1">
        <v>516</v>
      </c>
      <c r="B78" s="1">
        <v>516</v>
      </c>
      <c r="C78" s="1">
        <v>413</v>
      </c>
      <c r="D78" s="1">
        <v>516</v>
      </c>
      <c r="E78" s="1">
        <v>325</v>
      </c>
      <c r="F78" s="1">
        <v>373</v>
      </c>
      <c r="G78" s="1">
        <v>116</v>
      </c>
      <c r="H78" s="1">
        <v>485</v>
      </c>
      <c r="I78" s="1">
        <v>426</v>
      </c>
      <c r="J78" s="1">
        <v>310</v>
      </c>
      <c r="K78" s="1">
        <v>272</v>
      </c>
      <c r="L78" s="1">
        <v>207</v>
      </c>
      <c r="M78" s="1"/>
      <c r="N78" s="18" t="s">
        <v>72</v>
      </c>
      <c r="O78">
        <v>14728</v>
      </c>
      <c r="P78">
        <v>14874</v>
      </c>
      <c r="Q78">
        <v>15183</v>
      </c>
    </row>
    <row r="79" spans="1:17">
      <c r="A79" s="1">
        <v>701</v>
      </c>
      <c r="B79" s="1">
        <v>701</v>
      </c>
      <c r="C79" s="1">
        <v>561</v>
      </c>
      <c r="D79" s="1">
        <v>701</v>
      </c>
      <c r="E79" s="1">
        <v>442</v>
      </c>
      <c r="F79" s="1">
        <v>505</v>
      </c>
      <c r="G79" s="1">
        <v>159</v>
      </c>
      <c r="H79" s="1">
        <v>658</v>
      </c>
      <c r="I79" s="1">
        <v>579</v>
      </c>
      <c r="J79" s="1">
        <v>421</v>
      </c>
      <c r="K79" s="1">
        <v>369</v>
      </c>
      <c r="L79" s="1">
        <v>281</v>
      </c>
      <c r="M79" s="1"/>
      <c r="N79" s="18" t="s">
        <v>32</v>
      </c>
      <c r="O79">
        <v>20723</v>
      </c>
      <c r="P79">
        <v>20930</v>
      </c>
      <c r="Q79">
        <v>21349</v>
      </c>
    </row>
    <row r="80" spans="1:17">
      <c r="A80" s="1">
        <v>480</v>
      </c>
      <c r="B80" s="1">
        <v>480</v>
      </c>
      <c r="C80" s="1">
        <v>384</v>
      </c>
      <c r="D80" s="1">
        <v>480</v>
      </c>
      <c r="E80" s="1">
        <v>303</v>
      </c>
      <c r="F80" s="1">
        <v>345</v>
      </c>
      <c r="G80" s="1">
        <v>108</v>
      </c>
      <c r="H80" s="1">
        <v>450</v>
      </c>
      <c r="I80" s="1">
        <v>396</v>
      </c>
      <c r="J80" s="1">
        <v>288</v>
      </c>
      <c r="K80" s="1">
        <v>253</v>
      </c>
      <c r="L80" s="1">
        <v>192</v>
      </c>
      <c r="M80" s="1"/>
      <c r="N80" s="18" t="s">
        <v>36</v>
      </c>
      <c r="O80">
        <v>25706</v>
      </c>
      <c r="P80">
        <v>25962</v>
      </c>
      <c r="Q80">
        <v>26527</v>
      </c>
    </row>
    <row r="81" spans="1:17">
      <c r="A81" s="1">
        <v>369</v>
      </c>
      <c r="B81" s="1">
        <v>369</v>
      </c>
      <c r="C81" s="1">
        <v>295</v>
      </c>
      <c r="D81" s="1">
        <v>369</v>
      </c>
      <c r="E81" s="1">
        <v>233</v>
      </c>
      <c r="F81" s="1">
        <v>266</v>
      </c>
      <c r="G81" s="1">
        <v>84</v>
      </c>
      <c r="H81" s="1">
        <v>346</v>
      </c>
      <c r="I81" s="1">
        <v>305</v>
      </c>
      <c r="J81" s="1">
        <v>221</v>
      </c>
      <c r="K81" s="1">
        <v>194</v>
      </c>
      <c r="L81" s="1">
        <v>147</v>
      </c>
      <c r="M81" s="1"/>
      <c r="N81" s="18" t="s">
        <v>29</v>
      </c>
      <c r="O81">
        <v>26508</v>
      </c>
      <c r="P81">
        <v>26772</v>
      </c>
      <c r="Q81">
        <v>27395</v>
      </c>
    </row>
    <row r="82" spans="1:17">
      <c r="A82" s="1">
        <v>553</v>
      </c>
      <c r="B82" s="1">
        <v>553</v>
      </c>
      <c r="C82" s="1">
        <v>442</v>
      </c>
      <c r="D82" s="1">
        <v>553</v>
      </c>
      <c r="E82" s="1">
        <v>349</v>
      </c>
      <c r="F82" s="1">
        <v>399</v>
      </c>
      <c r="G82" s="1">
        <v>125</v>
      </c>
      <c r="H82" s="1">
        <v>519</v>
      </c>
      <c r="I82" s="1">
        <v>457</v>
      </c>
      <c r="J82" s="1">
        <v>332</v>
      </c>
      <c r="K82" s="1">
        <v>291</v>
      </c>
      <c r="L82" s="1">
        <v>221</v>
      </c>
      <c r="M82" s="1"/>
      <c r="N82" s="18" t="s">
        <v>87</v>
      </c>
      <c r="O82">
        <v>5064</v>
      </c>
      <c r="P82">
        <v>5115</v>
      </c>
      <c r="Q82">
        <v>5200</v>
      </c>
    </row>
    <row r="83" spans="1:17">
      <c r="A83" s="1">
        <v>627</v>
      </c>
      <c r="B83" s="1">
        <v>627</v>
      </c>
      <c r="C83" s="1">
        <v>502</v>
      </c>
      <c r="D83" s="1">
        <v>627</v>
      </c>
      <c r="E83" s="1">
        <v>396</v>
      </c>
      <c r="F83" s="1">
        <v>451</v>
      </c>
      <c r="G83" s="1">
        <v>141</v>
      </c>
      <c r="H83" s="1">
        <v>588</v>
      </c>
      <c r="I83" s="1">
        <v>517</v>
      </c>
      <c r="J83" s="1">
        <v>377</v>
      </c>
      <c r="K83" s="1">
        <v>329</v>
      </c>
      <c r="L83" s="1">
        <v>251</v>
      </c>
      <c r="M83" s="1"/>
      <c r="N83" s="18" t="s">
        <v>47</v>
      </c>
      <c r="O83">
        <v>2607</v>
      </c>
      <c r="P83">
        <v>2632</v>
      </c>
      <c r="Q83">
        <v>2690</v>
      </c>
    </row>
    <row r="84" spans="1:17">
      <c r="A84" s="1">
        <v>480</v>
      </c>
      <c r="B84" s="1">
        <v>480</v>
      </c>
      <c r="C84" s="1">
        <v>384</v>
      </c>
      <c r="D84" s="1">
        <v>480</v>
      </c>
      <c r="E84" s="1">
        <v>303</v>
      </c>
      <c r="F84" s="1">
        <v>345</v>
      </c>
      <c r="G84" s="1">
        <v>108</v>
      </c>
      <c r="H84" s="1">
        <v>450</v>
      </c>
      <c r="I84" s="1">
        <v>396</v>
      </c>
      <c r="J84" s="1">
        <v>288</v>
      </c>
      <c r="K84" s="1">
        <v>253</v>
      </c>
      <c r="L84" s="1">
        <v>192</v>
      </c>
      <c r="M84" s="1"/>
      <c r="N84" s="18" t="s">
        <v>94</v>
      </c>
      <c r="O84">
        <v>4431</v>
      </c>
      <c r="P84">
        <v>4475</v>
      </c>
      <c r="Q84">
        <v>4542</v>
      </c>
    </row>
    <row r="85" spans="1:17">
      <c r="A85" s="1">
        <v>662</v>
      </c>
      <c r="B85" s="1">
        <v>993</v>
      </c>
      <c r="C85" s="1">
        <v>2315</v>
      </c>
      <c r="D85" s="1">
        <v>2645</v>
      </c>
      <c r="E85" s="1">
        <v>2546</v>
      </c>
      <c r="F85" s="1">
        <v>3968</v>
      </c>
      <c r="G85" s="1">
        <v>2315</v>
      </c>
      <c r="H85" s="1">
        <v>4712</v>
      </c>
      <c r="I85" s="1">
        <v>1985</v>
      </c>
      <c r="J85" s="1">
        <v>1489</v>
      </c>
      <c r="K85" s="1">
        <v>1406</v>
      </c>
      <c r="L85" s="1">
        <v>331</v>
      </c>
      <c r="M85" s="1"/>
      <c r="N85" s="18" t="s">
        <v>37</v>
      </c>
      <c r="O85">
        <v>18343</v>
      </c>
      <c r="P85">
        <v>18528</v>
      </c>
      <c r="Q85">
        <v>18850</v>
      </c>
    </row>
    <row r="86" spans="1:17">
      <c r="A86" s="1">
        <v>186</v>
      </c>
      <c r="B86" s="1">
        <v>279</v>
      </c>
      <c r="C86" s="1">
        <v>741</v>
      </c>
      <c r="D86" s="1">
        <v>2965</v>
      </c>
      <c r="E86" s="1">
        <v>2985</v>
      </c>
      <c r="F86" s="1">
        <v>1780</v>
      </c>
      <c r="G86" s="1">
        <v>1112</v>
      </c>
      <c r="H86" s="1">
        <v>2224</v>
      </c>
      <c r="I86" s="1">
        <v>1112</v>
      </c>
      <c r="J86" s="1">
        <v>417</v>
      </c>
      <c r="K86" s="1">
        <v>394</v>
      </c>
      <c r="L86" s="1">
        <v>93</v>
      </c>
      <c r="M86" s="1"/>
      <c r="N86" s="18" t="s">
        <v>13</v>
      </c>
      <c r="O86">
        <v>9981</v>
      </c>
      <c r="P86">
        <v>10080</v>
      </c>
      <c r="Q86">
        <v>10241</v>
      </c>
    </row>
    <row r="87" spans="1:17">
      <c r="A87" s="1">
        <v>67</v>
      </c>
      <c r="B87" s="1">
        <v>100</v>
      </c>
      <c r="C87" s="1">
        <v>799</v>
      </c>
      <c r="D87" s="1">
        <v>2262</v>
      </c>
      <c r="E87" s="1">
        <v>1212</v>
      </c>
      <c r="F87" s="1">
        <v>1279</v>
      </c>
      <c r="G87" s="1">
        <v>1331</v>
      </c>
      <c r="H87" s="1">
        <v>1697</v>
      </c>
      <c r="I87" s="1">
        <v>666</v>
      </c>
      <c r="J87" s="1">
        <v>150</v>
      </c>
      <c r="K87" s="1">
        <v>400</v>
      </c>
      <c r="L87" s="1">
        <v>133</v>
      </c>
      <c r="M87" s="1"/>
      <c r="N87" s="18" t="s">
        <v>111</v>
      </c>
      <c r="O87">
        <v>20641</v>
      </c>
      <c r="P87">
        <v>20846</v>
      </c>
      <c r="Q87">
        <v>21450</v>
      </c>
    </row>
    <row r="88" spans="1:17">
      <c r="A88" s="1">
        <v>947</v>
      </c>
      <c r="B88" s="1">
        <v>947</v>
      </c>
      <c r="C88" s="1">
        <v>1657</v>
      </c>
      <c r="D88" s="1">
        <v>4025</v>
      </c>
      <c r="E88" s="1">
        <v>1823</v>
      </c>
      <c r="F88" s="1">
        <v>2699</v>
      </c>
      <c r="G88" s="1">
        <v>1657</v>
      </c>
      <c r="H88" s="1">
        <v>2841</v>
      </c>
      <c r="I88" s="1">
        <v>947</v>
      </c>
      <c r="J88" s="1">
        <v>237</v>
      </c>
      <c r="K88" s="1">
        <v>474</v>
      </c>
      <c r="L88" s="1">
        <v>237</v>
      </c>
      <c r="M88" s="1"/>
      <c r="N88" s="18" t="s">
        <v>31</v>
      </c>
      <c r="O88">
        <v>28192</v>
      </c>
      <c r="P88">
        <v>28476</v>
      </c>
      <c r="Q88">
        <v>28959</v>
      </c>
    </row>
    <row r="89" spans="1:17">
      <c r="A89" s="1">
        <v>518</v>
      </c>
      <c r="B89" s="1">
        <v>345</v>
      </c>
      <c r="C89" s="1">
        <v>1382</v>
      </c>
      <c r="D89" s="1">
        <v>1727</v>
      </c>
      <c r="E89" s="1">
        <v>1330</v>
      </c>
      <c r="F89" s="1">
        <v>2073</v>
      </c>
      <c r="G89" s="1">
        <v>1209</v>
      </c>
      <c r="H89" s="1">
        <v>2461</v>
      </c>
      <c r="I89" s="1">
        <v>691</v>
      </c>
      <c r="J89" s="1">
        <v>518</v>
      </c>
      <c r="K89" s="1">
        <v>345</v>
      </c>
      <c r="L89" s="1">
        <v>691</v>
      </c>
      <c r="M89" s="1"/>
      <c r="N89" s="18" t="s">
        <v>113</v>
      </c>
      <c r="O89">
        <v>29427</v>
      </c>
      <c r="P89">
        <v>29723</v>
      </c>
      <c r="Q89">
        <v>30342</v>
      </c>
    </row>
    <row r="90" spans="1:17">
      <c r="A90" s="1">
        <v>1645</v>
      </c>
      <c r="B90" s="1">
        <v>3495</v>
      </c>
      <c r="C90" s="1">
        <v>3701</v>
      </c>
      <c r="D90" s="1">
        <v>3495</v>
      </c>
      <c r="E90" s="1">
        <v>1152</v>
      </c>
      <c r="F90" s="1">
        <v>617</v>
      </c>
      <c r="G90" s="1">
        <v>103</v>
      </c>
      <c r="H90" s="1">
        <v>309</v>
      </c>
      <c r="I90" s="1">
        <v>617</v>
      </c>
      <c r="J90" s="1">
        <v>1028</v>
      </c>
      <c r="K90" s="1">
        <v>1234</v>
      </c>
      <c r="L90" s="1">
        <v>2056</v>
      </c>
      <c r="M90" s="1"/>
      <c r="N90" s="18" t="s">
        <v>82</v>
      </c>
      <c r="O90">
        <v>16134</v>
      </c>
      <c r="P90">
        <v>16297</v>
      </c>
      <c r="Q90">
        <v>16583</v>
      </c>
    </row>
    <row r="91" spans="1:17">
      <c r="A91" s="1">
        <v>1372</v>
      </c>
      <c r="B91" s="1">
        <v>1600</v>
      </c>
      <c r="C91" s="1">
        <v>1828</v>
      </c>
      <c r="D91" s="1">
        <v>4569</v>
      </c>
      <c r="E91" s="1">
        <v>3199</v>
      </c>
      <c r="F91" s="1">
        <v>412</v>
      </c>
      <c r="G91" s="1">
        <v>572</v>
      </c>
      <c r="H91" s="1">
        <v>1029</v>
      </c>
      <c r="I91" s="1">
        <v>1600</v>
      </c>
      <c r="J91" s="1">
        <v>1600</v>
      </c>
      <c r="K91" s="1">
        <v>1142</v>
      </c>
      <c r="L91" s="1">
        <v>1372</v>
      </c>
      <c r="M91" s="1"/>
      <c r="N91" s="18" t="s">
        <v>38</v>
      </c>
      <c r="O91">
        <v>13128</v>
      </c>
      <c r="P91">
        <v>13258</v>
      </c>
      <c r="Q91">
        <v>13509</v>
      </c>
    </row>
    <row r="92" spans="1:17">
      <c r="A92" s="1">
        <v>1158</v>
      </c>
      <c r="B92" s="1">
        <v>1930</v>
      </c>
      <c r="C92" s="1">
        <v>2123</v>
      </c>
      <c r="D92" s="1">
        <v>2509</v>
      </c>
      <c r="E92" s="1">
        <v>946</v>
      </c>
      <c r="F92" s="1">
        <v>696</v>
      </c>
      <c r="G92" s="1">
        <v>773</v>
      </c>
      <c r="H92" s="1">
        <v>1303</v>
      </c>
      <c r="I92" s="1">
        <v>1158</v>
      </c>
      <c r="J92" s="1">
        <v>1544</v>
      </c>
      <c r="K92" s="1">
        <v>1737</v>
      </c>
      <c r="L92" s="1">
        <v>1351</v>
      </c>
      <c r="M92" s="1"/>
      <c r="N92" s="18" t="s">
        <v>103</v>
      </c>
      <c r="O92">
        <v>9996</v>
      </c>
      <c r="P92">
        <v>10096</v>
      </c>
      <c r="Q92">
        <v>10233</v>
      </c>
    </row>
    <row r="93" spans="1:17">
      <c r="A93" s="1">
        <v>1373</v>
      </c>
      <c r="B93" s="1">
        <v>3812</v>
      </c>
      <c r="C93" s="1">
        <v>2516</v>
      </c>
      <c r="D93" s="1">
        <v>1830</v>
      </c>
      <c r="E93" s="1">
        <v>1122</v>
      </c>
      <c r="F93" s="1">
        <v>732</v>
      </c>
      <c r="G93" s="1">
        <v>1525</v>
      </c>
      <c r="H93" s="1">
        <v>2288</v>
      </c>
      <c r="I93" s="1">
        <v>2440</v>
      </c>
      <c r="J93" s="1">
        <v>3050</v>
      </c>
      <c r="K93" s="1">
        <v>2745</v>
      </c>
      <c r="L93" s="1">
        <v>3660</v>
      </c>
      <c r="M93" s="1"/>
      <c r="N93" s="18" t="s">
        <v>106</v>
      </c>
      <c r="O93">
        <v>19260</v>
      </c>
      <c r="P93">
        <v>19452</v>
      </c>
      <c r="Q93">
        <v>19905</v>
      </c>
    </row>
    <row r="94" spans="1:17">
      <c r="A94" s="1">
        <v>3435</v>
      </c>
      <c r="B94" s="1">
        <v>4661</v>
      </c>
      <c r="C94" s="1">
        <v>1473</v>
      </c>
      <c r="D94" s="1">
        <v>1104</v>
      </c>
      <c r="E94" s="1">
        <v>731</v>
      </c>
      <c r="F94" s="1">
        <v>147</v>
      </c>
      <c r="G94" s="1">
        <v>245</v>
      </c>
      <c r="H94" s="1">
        <v>552</v>
      </c>
      <c r="I94" s="1">
        <v>1718</v>
      </c>
      <c r="J94" s="1">
        <v>1963</v>
      </c>
      <c r="K94" s="1">
        <v>2699</v>
      </c>
      <c r="L94" s="1">
        <v>4907</v>
      </c>
      <c r="M94" s="1"/>
      <c r="N94" s="18" t="s">
        <v>15</v>
      </c>
      <c r="O94">
        <v>7132</v>
      </c>
      <c r="P94">
        <v>7205</v>
      </c>
      <c r="Q94">
        <v>7323</v>
      </c>
    </row>
    <row r="95" spans="1:17">
      <c r="A95" s="1">
        <v>2535</v>
      </c>
      <c r="B95" s="1">
        <v>3380</v>
      </c>
      <c r="C95" s="1">
        <v>1268</v>
      </c>
      <c r="D95" s="1">
        <v>476</v>
      </c>
      <c r="E95" s="1">
        <v>315</v>
      </c>
      <c r="F95" s="1">
        <v>64</v>
      </c>
      <c r="G95" s="1">
        <v>106</v>
      </c>
      <c r="H95" s="1">
        <v>238</v>
      </c>
      <c r="I95" s="1">
        <v>845</v>
      </c>
      <c r="J95" s="1">
        <v>3380</v>
      </c>
      <c r="K95" s="1">
        <v>4859</v>
      </c>
      <c r="L95" s="1">
        <v>3380</v>
      </c>
      <c r="M95" s="1"/>
      <c r="N95" s="18" t="s">
        <v>90</v>
      </c>
      <c r="O95">
        <v>3799</v>
      </c>
      <c r="P95">
        <v>3837</v>
      </c>
      <c r="Q95">
        <v>3899</v>
      </c>
    </row>
    <row r="96" spans="1:17">
      <c r="A96" s="1">
        <v>2412</v>
      </c>
      <c r="B96" s="1">
        <v>1930</v>
      </c>
      <c r="C96" s="1">
        <v>1930</v>
      </c>
      <c r="D96" s="1">
        <v>1930</v>
      </c>
      <c r="E96" s="1">
        <v>1014</v>
      </c>
      <c r="F96" s="1">
        <v>724</v>
      </c>
      <c r="G96" s="1">
        <v>1086</v>
      </c>
      <c r="H96" s="1">
        <v>1086</v>
      </c>
      <c r="I96" s="1">
        <v>2412</v>
      </c>
      <c r="J96" s="1">
        <v>2653</v>
      </c>
      <c r="K96" s="1">
        <v>2172</v>
      </c>
      <c r="L96" s="1">
        <v>2412</v>
      </c>
      <c r="M96" s="1"/>
      <c r="N96" s="18" t="s">
        <v>48</v>
      </c>
      <c r="O96">
        <v>656</v>
      </c>
      <c r="P96">
        <v>662</v>
      </c>
      <c r="Q96">
        <v>676</v>
      </c>
    </row>
    <row r="97" spans="1:17">
      <c r="A97" s="1">
        <v>2690</v>
      </c>
      <c r="B97" s="1">
        <v>2690</v>
      </c>
      <c r="C97" s="1">
        <v>2353</v>
      </c>
      <c r="D97" s="1">
        <v>2690</v>
      </c>
      <c r="E97" s="1">
        <v>1884</v>
      </c>
      <c r="F97" s="1">
        <v>1614</v>
      </c>
      <c r="G97" s="1">
        <v>1345</v>
      </c>
      <c r="H97" s="1">
        <v>2018</v>
      </c>
      <c r="I97" s="1">
        <v>2690</v>
      </c>
      <c r="J97" s="1">
        <v>3361</v>
      </c>
      <c r="K97" s="1">
        <v>3698</v>
      </c>
      <c r="L97" s="1">
        <v>2690</v>
      </c>
      <c r="M97" s="1"/>
      <c r="N97" s="18" t="s">
        <v>97</v>
      </c>
      <c r="O97">
        <v>3166</v>
      </c>
      <c r="P97">
        <v>3198</v>
      </c>
      <c r="Q97">
        <v>3248</v>
      </c>
    </row>
    <row r="98" spans="1:17">
      <c r="A98" s="1">
        <v>2130</v>
      </c>
      <c r="B98" s="1">
        <v>2839</v>
      </c>
      <c r="C98" s="1">
        <v>2839</v>
      </c>
      <c r="D98" s="1">
        <v>2839</v>
      </c>
      <c r="E98" s="1">
        <v>1988</v>
      </c>
      <c r="F98" s="1">
        <v>1704</v>
      </c>
      <c r="G98" s="1">
        <v>1420</v>
      </c>
      <c r="H98" s="1">
        <v>2130</v>
      </c>
      <c r="I98" s="1">
        <v>2839</v>
      </c>
      <c r="J98" s="1">
        <v>2839</v>
      </c>
      <c r="K98" s="1">
        <v>4614</v>
      </c>
      <c r="L98" s="1">
        <v>3195</v>
      </c>
      <c r="M98" s="1"/>
      <c r="N98" s="18" t="s">
        <v>86</v>
      </c>
      <c r="O98">
        <v>23020</v>
      </c>
      <c r="P98">
        <v>23252</v>
      </c>
      <c r="Q98">
        <v>23642</v>
      </c>
    </row>
    <row r="99" spans="1:17">
      <c r="A99" s="1">
        <v>1284</v>
      </c>
      <c r="B99" s="1">
        <v>2823</v>
      </c>
      <c r="C99" s="1">
        <v>2566</v>
      </c>
      <c r="D99" s="1">
        <v>2310</v>
      </c>
      <c r="E99" s="1">
        <v>1797</v>
      </c>
      <c r="F99" s="1">
        <v>1232</v>
      </c>
      <c r="G99" s="1">
        <v>1027</v>
      </c>
      <c r="H99" s="1">
        <v>1733</v>
      </c>
      <c r="I99" s="1">
        <v>2053</v>
      </c>
      <c r="J99" s="1">
        <v>2053</v>
      </c>
      <c r="K99" s="1">
        <v>1540</v>
      </c>
      <c r="L99" s="1">
        <v>2053</v>
      </c>
      <c r="M99" s="1"/>
      <c r="N99" s="18" t="s">
        <v>85</v>
      </c>
      <c r="O99">
        <v>11968</v>
      </c>
      <c r="P99">
        <v>12087</v>
      </c>
      <c r="Q99">
        <v>12297</v>
      </c>
    </row>
    <row r="100" spans="1:17">
      <c r="A100" s="1">
        <v>3414</v>
      </c>
      <c r="B100" s="1">
        <v>2902</v>
      </c>
      <c r="C100" s="1">
        <v>853</v>
      </c>
      <c r="D100" s="1">
        <v>193</v>
      </c>
      <c r="E100" s="1">
        <v>359</v>
      </c>
      <c r="F100" s="1">
        <v>103</v>
      </c>
      <c r="G100" s="1">
        <v>43</v>
      </c>
      <c r="H100" s="1">
        <v>97</v>
      </c>
      <c r="I100" s="1">
        <v>1024</v>
      </c>
      <c r="J100" s="1">
        <v>2902</v>
      </c>
      <c r="K100" s="1">
        <v>2219</v>
      </c>
      <c r="L100" s="1">
        <v>2731</v>
      </c>
      <c r="M100" s="1"/>
      <c r="N100" s="18" t="s">
        <v>56</v>
      </c>
      <c r="O100">
        <v>28161</v>
      </c>
      <c r="P100">
        <v>28441</v>
      </c>
      <c r="Q100">
        <v>29129</v>
      </c>
    </row>
    <row r="101" spans="1:17">
      <c r="A101" s="1">
        <v>2593</v>
      </c>
      <c r="B101" s="1">
        <v>2593</v>
      </c>
      <c r="C101" s="1">
        <v>3630</v>
      </c>
      <c r="D101" s="1">
        <v>3112</v>
      </c>
      <c r="E101" s="1">
        <v>1452</v>
      </c>
      <c r="F101" s="1">
        <v>1556</v>
      </c>
      <c r="G101" s="1">
        <v>390</v>
      </c>
      <c r="H101" s="1">
        <v>973</v>
      </c>
      <c r="I101" s="1">
        <v>2593</v>
      </c>
      <c r="J101" s="1">
        <v>2852</v>
      </c>
      <c r="K101" s="1">
        <v>779</v>
      </c>
      <c r="L101" s="1">
        <v>1037</v>
      </c>
      <c r="M101" s="1"/>
      <c r="N101" s="18" t="s">
        <v>102</v>
      </c>
      <c r="O101">
        <v>14146</v>
      </c>
      <c r="P101">
        <v>14288</v>
      </c>
      <c r="Q101">
        <v>14475</v>
      </c>
    </row>
    <row r="102" spans="1:17">
      <c r="N102" s="18" t="s">
        <v>57</v>
      </c>
      <c r="O102">
        <v>11737</v>
      </c>
      <c r="P102">
        <v>11856</v>
      </c>
      <c r="Q102">
        <v>12161</v>
      </c>
    </row>
    <row r="103" spans="1:17">
      <c r="N103" s="18" t="s">
        <v>109</v>
      </c>
      <c r="O103">
        <v>26825</v>
      </c>
      <c r="P103">
        <v>27093</v>
      </c>
      <c r="Q103">
        <v>27692</v>
      </c>
    </row>
    <row r="104" spans="1:17">
      <c r="N104" s="18" t="s">
        <v>45</v>
      </c>
      <c r="O104">
        <v>4883</v>
      </c>
      <c r="P104">
        <v>4931</v>
      </c>
      <c r="Q104">
        <v>5052</v>
      </c>
    </row>
    <row r="105" spans="1:17">
      <c r="N105" s="18" t="s">
        <v>161</v>
      </c>
      <c r="O105">
        <v>1546491</v>
      </c>
      <c r="P105">
        <v>1561961</v>
      </c>
      <c r="Q105">
        <v>1592082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1"/>
  <sheetViews>
    <sheetView workbookViewId="0">
      <selection activeCell="O2" sqref="O2"/>
    </sheetView>
  </sheetViews>
  <sheetFormatPr defaultRowHeight="15"/>
  <cols>
    <col min="2" max="13" width="10.5703125" bestFit="1" customWidth="1"/>
    <col min="14" max="14" width="11.85546875" bestFit="1" customWidth="1"/>
    <col min="15" max="15" width="14.7109375" bestFit="1" customWidth="1"/>
  </cols>
  <sheetData>
    <row r="1" spans="1:15" ht="60">
      <c r="A1" s="2" t="s">
        <v>0</v>
      </c>
      <c r="B1" s="3" t="s">
        <v>162</v>
      </c>
      <c r="C1" s="3" t="s">
        <v>163</v>
      </c>
      <c r="D1" s="3" t="s">
        <v>164</v>
      </c>
      <c r="E1" s="3" t="s">
        <v>165</v>
      </c>
      <c r="F1" s="3" t="s">
        <v>166</v>
      </c>
      <c r="G1" s="3" t="s">
        <v>167</v>
      </c>
      <c r="H1" s="3" t="s">
        <v>168</v>
      </c>
      <c r="I1" s="3" t="s">
        <v>169</v>
      </c>
      <c r="J1" s="3" t="s">
        <v>170</v>
      </c>
      <c r="K1" s="3" t="s">
        <v>171</v>
      </c>
      <c r="L1" s="3" t="s">
        <v>172</v>
      </c>
      <c r="M1" s="3" t="s">
        <v>173</v>
      </c>
      <c r="N1" t="s">
        <v>130</v>
      </c>
    </row>
    <row r="2" spans="1:15">
      <c r="A2">
        <v>1</v>
      </c>
      <c r="B2" s="1">
        <v>821</v>
      </c>
      <c r="C2" s="1">
        <v>1027</v>
      </c>
      <c r="D2" s="1">
        <v>1232</v>
      </c>
      <c r="E2" s="1">
        <v>1438</v>
      </c>
      <c r="F2" s="1">
        <v>1294</v>
      </c>
      <c r="G2" s="1">
        <v>2218</v>
      </c>
      <c r="H2" s="1">
        <v>1746</v>
      </c>
      <c r="I2" s="1">
        <v>2157</v>
      </c>
      <c r="J2" s="1">
        <v>1642</v>
      </c>
      <c r="K2" s="1">
        <v>1027</v>
      </c>
      <c r="L2" s="1">
        <v>821</v>
      </c>
      <c r="M2" s="1">
        <v>667</v>
      </c>
      <c r="N2" s="5">
        <f>SUM(B2:M2)</f>
        <v>16090</v>
      </c>
      <c r="O2" s="5"/>
    </row>
    <row r="3" spans="1:15">
      <c r="A3">
        <v>2</v>
      </c>
      <c r="B3" s="1">
        <v>1120</v>
      </c>
      <c r="C3" s="1">
        <v>1400</v>
      </c>
      <c r="D3" s="1">
        <v>1680</v>
      </c>
      <c r="E3" s="1">
        <v>1960</v>
      </c>
      <c r="F3" s="1">
        <v>1764</v>
      </c>
      <c r="G3" s="1">
        <v>3024</v>
      </c>
      <c r="H3" s="1">
        <v>2379</v>
      </c>
      <c r="I3" s="1">
        <v>2940</v>
      </c>
      <c r="J3" s="1">
        <v>2240</v>
      </c>
      <c r="K3" s="1">
        <v>1400</v>
      </c>
      <c r="L3" s="1">
        <v>1120</v>
      </c>
      <c r="M3" s="1">
        <v>916</v>
      </c>
      <c r="N3" s="5">
        <f t="shared" ref="N3:N66" si="0">SUM(B3:M3)</f>
        <v>21943</v>
      </c>
    </row>
    <row r="4" spans="1:15">
      <c r="A4">
        <v>3</v>
      </c>
      <c r="B4" s="1">
        <v>522</v>
      </c>
      <c r="C4" s="1">
        <v>653</v>
      </c>
      <c r="D4" s="1">
        <v>785</v>
      </c>
      <c r="E4" s="1">
        <v>915</v>
      </c>
      <c r="F4" s="1">
        <v>823</v>
      </c>
      <c r="G4" s="1">
        <v>1411</v>
      </c>
      <c r="H4" s="1">
        <v>1111</v>
      </c>
      <c r="I4" s="1">
        <v>1372</v>
      </c>
      <c r="J4" s="1">
        <v>1045</v>
      </c>
      <c r="K4" s="1">
        <v>653</v>
      </c>
      <c r="L4" s="1">
        <v>522</v>
      </c>
      <c r="M4" s="1">
        <v>429</v>
      </c>
      <c r="N4" s="5">
        <f t="shared" si="0"/>
        <v>10241</v>
      </c>
      <c r="O4" s="5"/>
    </row>
    <row r="5" spans="1:15">
      <c r="A5">
        <v>4</v>
      </c>
      <c r="B5" s="1">
        <v>672</v>
      </c>
      <c r="C5" s="1">
        <v>840</v>
      </c>
      <c r="D5" s="1">
        <v>1008</v>
      </c>
      <c r="E5" s="1">
        <v>1177</v>
      </c>
      <c r="F5" s="1">
        <v>1059</v>
      </c>
      <c r="G5" s="1">
        <v>1815</v>
      </c>
      <c r="H5" s="1">
        <v>1429</v>
      </c>
      <c r="I5" s="1">
        <v>1764</v>
      </c>
      <c r="J5" s="1">
        <v>1344</v>
      </c>
      <c r="K5" s="1">
        <v>840</v>
      </c>
      <c r="L5" s="1">
        <v>672</v>
      </c>
      <c r="M5" s="1">
        <v>545</v>
      </c>
      <c r="N5" s="5">
        <f t="shared" si="0"/>
        <v>13165</v>
      </c>
    </row>
    <row r="6" spans="1:15">
      <c r="A6">
        <v>5</v>
      </c>
      <c r="B6" s="1">
        <v>374</v>
      </c>
      <c r="C6" s="1">
        <v>468</v>
      </c>
      <c r="D6" s="1">
        <v>560</v>
      </c>
      <c r="E6" s="1">
        <v>653</v>
      </c>
      <c r="F6" s="1">
        <v>589</v>
      </c>
      <c r="G6" s="1">
        <v>1008</v>
      </c>
      <c r="H6" s="1">
        <v>794</v>
      </c>
      <c r="I6" s="1">
        <v>981</v>
      </c>
      <c r="J6" s="1">
        <v>746</v>
      </c>
      <c r="K6" s="1">
        <v>468</v>
      </c>
      <c r="L6" s="1">
        <v>374</v>
      </c>
      <c r="M6" s="1">
        <v>308</v>
      </c>
      <c r="N6" s="5">
        <f t="shared" si="0"/>
        <v>7323</v>
      </c>
    </row>
    <row r="7" spans="1:15">
      <c r="A7">
        <v>6</v>
      </c>
      <c r="B7" s="1">
        <v>224</v>
      </c>
      <c r="C7" s="1">
        <v>280</v>
      </c>
      <c r="D7" s="1">
        <v>336</v>
      </c>
      <c r="E7" s="1">
        <v>393</v>
      </c>
      <c r="F7" s="1">
        <v>353</v>
      </c>
      <c r="G7" s="1">
        <v>605</v>
      </c>
      <c r="H7" s="1">
        <v>477</v>
      </c>
      <c r="I7" s="1">
        <v>589</v>
      </c>
      <c r="J7" s="1">
        <v>448</v>
      </c>
      <c r="K7" s="1">
        <v>280</v>
      </c>
      <c r="L7" s="1">
        <v>224</v>
      </c>
      <c r="M7" s="1">
        <v>180</v>
      </c>
      <c r="N7" s="5">
        <f t="shared" si="0"/>
        <v>4389</v>
      </c>
    </row>
    <row r="8" spans="1:15">
      <c r="A8">
        <v>7</v>
      </c>
      <c r="B8" s="1">
        <v>3275</v>
      </c>
      <c r="C8" s="1">
        <v>3743</v>
      </c>
      <c r="D8" s="1">
        <v>936</v>
      </c>
      <c r="E8" s="1">
        <v>234</v>
      </c>
      <c r="F8" s="1">
        <v>328</v>
      </c>
      <c r="G8" s="1">
        <v>141</v>
      </c>
      <c r="H8" s="1">
        <v>469</v>
      </c>
      <c r="I8" s="1">
        <v>703</v>
      </c>
      <c r="J8" s="1">
        <v>1638</v>
      </c>
      <c r="K8" s="1">
        <v>3977</v>
      </c>
      <c r="L8" s="1">
        <v>2573</v>
      </c>
      <c r="M8" s="1">
        <v>4889</v>
      </c>
      <c r="N8" s="5">
        <f t="shared" si="0"/>
        <v>22906</v>
      </c>
    </row>
    <row r="9" spans="1:15">
      <c r="A9">
        <v>8</v>
      </c>
      <c r="B9" s="1">
        <v>3597</v>
      </c>
      <c r="C9" s="1">
        <v>4883</v>
      </c>
      <c r="D9" s="1">
        <v>1029</v>
      </c>
      <c r="E9" s="1">
        <v>772</v>
      </c>
      <c r="F9" s="1">
        <v>361</v>
      </c>
      <c r="G9" s="1">
        <v>618</v>
      </c>
      <c r="H9" s="1">
        <v>386</v>
      </c>
      <c r="I9" s="1">
        <v>387</v>
      </c>
      <c r="J9" s="1">
        <v>2056</v>
      </c>
      <c r="K9" s="1">
        <v>2570</v>
      </c>
      <c r="L9" s="1">
        <v>2828</v>
      </c>
      <c r="M9" s="1">
        <v>5602</v>
      </c>
      <c r="N9" s="5">
        <f t="shared" si="0"/>
        <v>25089</v>
      </c>
    </row>
    <row r="10" spans="1:15">
      <c r="A10">
        <v>9</v>
      </c>
      <c r="B10" s="1">
        <v>975</v>
      </c>
      <c r="C10" s="1">
        <v>1169</v>
      </c>
      <c r="D10" s="1">
        <v>1949</v>
      </c>
      <c r="E10" s="1">
        <v>1559</v>
      </c>
      <c r="F10" s="1">
        <v>2320</v>
      </c>
      <c r="G10" s="1">
        <v>2106</v>
      </c>
      <c r="H10" s="1">
        <v>1656</v>
      </c>
      <c r="I10" s="1">
        <v>1169</v>
      </c>
      <c r="J10" s="1">
        <v>975</v>
      </c>
      <c r="K10" s="1">
        <v>195</v>
      </c>
      <c r="L10" s="1">
        <v>391</v>
      </c>
      <c r="M10" s="1">
        <v>621</v>
      </c>
      <c r="N10" s="5">
        <f t="shared" si="0"/>
        <v>15085</v>
      </c>
    </row>
    <row r="11" spans="1:15">
      <c r="A11">
        <v>10</v>
      </c>
      <c r="B11" s="1">
        <v>945</v>
      </c>
      <c r="C11" s="1">
        <v>675</v>
      </c>
      <c r="D11" s="1">
        <v>810</v>
      </c>
      <c r="E11" s="1">
        <v>810</v>
      </c>
      <c r="F11" s="1">
        <v>661</v>
      </c>
      <c r="G11" s="1">
        <v>648</v>
      </c>
      <c r="H11" s="1">
        <v>1349</v>
      </c>
      <c r="I11" s="1">
        <v>2024</v>
      </c>
      <c r="J11" s="1">
        <v>405</v>
      </c>
      <c r="K11" s="1">
        <v>675</v>
      </c>
      <c r="L11" s="1">
        <v>810</v>
      </c>
      <c r="M11" s="1">
        <v>1040</v>
      </c>
      <c r="N11" s="5">
        <f t="shared" si="0"/>
        <v>10852</v>
      </c>
    </row>
    <row r="12" spans="1:15">
      <c r="A12">
        <v>11</v>
      </c>
      <c r="B12" s="1">
        <v>2418</v>
      </c>
      <c r="C12" s="1">
        <v>2418</v>
      </c>
      <c r="D12" s="1">
        <v>2720</v>
      </c>
      <c r="E12" s="1">
        <v>2418</v>
      </c>
      <c r="F12" s="1">
        <v>1905</v>
      </c>
      <c r="G12" s="1">
        <v>1451</v>
      </c>
      <c r="H12" s="1">
        <v>1209</v>
      </c>
      <c r="I12" s="1">
        <v>2267</v>
      </c>
      <c r="J12" s="1">
        <v>2418</v>
      </c>
      <c r="K12" s="1">
        <v>2116</v>
      </c>
      <c r="L12" s="1">
        <v>2720</v>
      </c>
      <c r="M12" s="1">
        <v>2660</v>
      </c>
      <c r="N12" s="5">
        <f t="shared" si="0"/>
        <v>26720</v>
      </c>
    </row>
    <row r="13" spans="1:15">
      <c r="A13">
        <v>12</v>
      </c>
      <c r="B13" s="1">
        <v>2675</v>
      </c>
      <c r="C13" s="1">
        <v>2675</v>
      </c>
      <c r="D13" s="1">
        <v>3343</v>
      </c>
      <c r="E13" s="1">
        <v>2675</v>
      </c>
      <c r="F13" s="1">
        <v>1639</v>
      </c>
      <c r="G13" s="1">
        <v>1606</v>
      </c>
      <c r="H13" s="1">
        <v>1338</v>
      </c>
      <c r="I13" s="1">
        <v>2257</v>
      </c>
      <c r="J13" s="1">
        <v>2675</v>
      </c>
      <c r="K13" s="1">
        <v>3343</v>
      </c>
      <c r="L13" s="1">
        <v>2675</v>
      </c>
      <c r="M13" s="1">
        <v>2836</v>
      </c>
      <c r="N13" s="5">
        <f t="shared" si="0"/>
        <v>29737</v>
      </c>
    </row>
    <row r="14" spans="1:15">
      <c r="A14">
        <v>13</v>
      </c>
      <c r="B14" s="1">
        <v>2836</v>
      </c>
      <c r="C14" s="1">
        <v>2836</v>
      </c>
      <c r="D14" s="1">
        <v>2836</v>
      </c>
      <c r="E14" s="1">
        <v>2836</v>
      </c>
      <c r="F14" s="1">
        <v>1986</v>
      </c>
      <c r="G14" s="1">
        <v>1702</v>
      </c>
      <c r="H14" s="1">
        <v>1419</v>
      </c>
      <c r="I14" s="1">
        <v>2127</v>
      </c>
      <c r="J14" s="1">
        <v>3545</v>
      </c>
      <c r="K14" s="1">
        <v>2836</v>
      </c>
      <c r="L14" s="1">
        <v>3545</v>
      </c>
      <c r="M14" s="1">
        <v>2978</v>
      </c>
      <c r="N14" s="5">
        <f t="shared" si="0"/>
        <v>31482</v>
      </c>
    </row>
    <row r="15" spans="1:15">
      <c r="A15">
        <v>14</v>
      </c>
      <c r="B15" s="1">
        <v>2931</v>
      </c>
      <c r="C15" s="1">
        <v>2931</v>
      </c>
      <c r="D15" s="1">
        <v>2931</v>
      </c>
      <c r="E15" s="1">
        <v>3663</v>
      </c>
      <c r="F15" s="1">
        <v>2052</v>
      </c>
      <c r="G15" s="1">
        <v>1539</v>
      </c>
      <c r="H15" s="1">
        <v>1465</v>
      </c>
      <c r="I15" s="1">
        <v>2473</v>
      </c>
      <c r="J15" s="1">
        <v>2931</v>
      </c>
      <c r="K15" s="1">
        <v>2931</v>
      </c>
      <c r="L15" s="1">
        <v>3663</v>
      </c>
      <c r="M15" s="1">
        <v>3107</v>
      </c>
      <c r="N15" s="5">
        <f t="shared" si="0"/>
        <v>32617</v>
      </c>
    </row>
    <row r="16" spans="1:15">
      <c r="A16">
        <v>15</v>
      </c>
      <c r="B16" s="1">
        <v>847</v>
      </c>
      <c r="C16" s="1">
        <v>636</v>
      </c>
      <c r="D16" s="1">
        <v>1272</v>
      </c>
      <c r="E16" s="1">
        <v>1060</v>
      </c>
      <c r="F16" s="1">
        <v>742</v>
      </c>
      <c r="G16" s="1">
        <v>1018</v>
      </c>
      <c r="H16" s="1">
        <v>1060</v>
      </c>
      <c r="I16" s="1">
        <v>1749</v>
      </c>
      <c r="J16" s="1">
        <v>2332</v>
      </c>
      <c r="K16" s="1">
        <v>4238</v>
      </c>
      <c r="L16" s="1">
        <v>1696</v>
      </c>
      <c r="M16" s="1">
        <v>2024</v>
      </c>
      <c r="N16" s="5">
        <f t="shared" si="0"/>
        <v>18674</v>
      </c>
    </row>
    <row r="17" spans="1:14">
      <c r="A17">
        <v>16</v>
      </c>
      <c r="B17" s="1">
        <v>235</v>
      </c>
      <c r="C17" s="1">
        <v>470</v>
      </c>
      <c r="D17" s="1">
        <v>705</v>
      </c>
      <c r="E17" s="1">
        <v>1173</v>
      </c>
      <c r="F17" s="1">
        <v>986</v>
      </c>
      <c r="G17" s="1">
        <v>1408</v>
      </c>
      <c r="H17" s="1">
        <v>939</v>
      </c>
      <c r="I17" s="1">
        <v>2992</v>
      </c>
      <c r="J17" s="1">
        <v>4223</v>
      </c>
      <c r="K17" s="1">
        <v>3989</v>
      </c>
      <c r="L17" s="1">
        <v>1877</v>
      </c>
      <c r="M17" s="1">
        <v>1291</v>
      </c>
      <c r="N17" s="5">
        <f t="shared" si="0"/>
        <v>20288</v>
      </c>
    </row>
    <row r="18" spans="1:14">
      <c r="A18">
        <v>17</v>
      </c>
      <c r="B18" s="1">
        <v>948</v>
      </c>
      <c r="C18" s="1">
        <v>948</v>
      </c>
      <c r="D18" s="1">
        <v>948</v>
      </c>
      <c r="E18" s="1">
        <v>948</v>
      </c>
      <c r="F18" s="1">
        <v>1107</v>
      </c>
      <c r="G18" s="1">
        <v>1518</v>
      </c>
      <c r="H18" s="1">
        <v>1422</v>
      </c>
      <c r="I18" s="1">
        <v>4739</v>
      </c>
      <c r="J18" s="1">
        <v>3791</v>
      </c>
      <c r="K18" s="1">
        <v>4739</v>
      </c>
      <c r="L18" s="1">
        <v>3159</v>
      </c>
      <c r="M18" s="1">
        <v>3128</v>
      </c>
      <c r="N18" s="5">
        <f t="shared" si="0"/>
        <v>27395</v>
      </c>
    </row>
    <row r="19" spans="1:14">
      <c r="A19">
        <v>18</v>
      </c>
      <c r="B19" s="1">
        <v>2424</v>
      </c>
      <c r="C19" s="1">
        <v>2770</v>
      </c>
      <c r="D19" s="1">
        <v>3115</v>
      </c>
      <c r="E19" s="1">
        <v>3115</v>
      </c>
      <c r="F19" s="1">
        <v>2666</v>
      </c>
      <c r="G19" s="1">
        <v>1870</v>
      </c>
      <c r="H19" s="1">
        <v>1731</v>
      </c>
      <c r="I19" s="1">
        <v>1558</v>
      </c>
      <c r="J19" s="1">
        <v>2078</v>
      </c>
      <c r="K19" s="1">
        <v>3115</v>
      </c>
      <c r="L19" s="1">
        <v>3808</v>
      </c>
      <c r="M19" s="1">
        <v>1818</v>
      </c>
      <c r="N19" s="5">
        <f t="shared" si="0"/>
        <v>30068</v>
      </c>
    </row>
    <row r="20" spans="1:14">
      <c r="A20">
        <v>19</v>
      </c>
      <c r="B20" s="1">
        <v>2945</v>
      </c>
      <c r="C20" s="1">
        <v>2618</v>
      </c>
      <c r="D20" s="1">
        <v>2618</v>
      </c>
      <c r="E20" s="1">
        <v>2618</v>
      </c>
      <c r="F20" s="1">
        <v>2061</v>
      </c>
      <c r="G20" s="1">
        <v>1570</v>
      </c>
      <c r="H20" s="1">
        <v>1309</v>
      </c>
      <c r="I20" s="1">
        <v>1963</v>
      </c>
      <c r="J20" s="1">
        <v>2618</v>
      </c>
      <c r="K20" s="1">
        <v>2945</v>
      </c>
      <c r="L20" s="1">
        <v>2945</v>
      </c>
      <c r="M20" s="1">
        <v>2749</v>
      </c>
      <c r="N20" s="5">
        <f t="shared" si="0"/>
        <v>28959</v>
      </c>
    </row>
    <row r="21" spans="1:14">
      <c r="A21">
        <v>20</v>
      </c>
      <c r="B21" s="1">
        <v>1927</v>
      </c>
      <c r="C21" s="1">
        <v>2167</v>
      </c>
      <c r="D21" s="1">
        <v>1927</v>
      </c>
      <c r="E21" s="1">
        <v>2167</v>
      </c>
      <c r="F21" s="1">
        <v>1349</v>
      </c>
      <c r="G21" s="1">
        <v>1301</v>
      </c>
      <c r="H21" s="1">
        <v>963</v>
      </c>
      <c r="I21" s="1">
        <v>1445</v>
      </c>
      <c r="J21" s="1">
        <v>2167</v>
      </c>
      <c r="K21" s="1">
        <v>1927</v>
      </c>
      <c r="L21" s="1">
        <v>1927</v>
      </c>
      <c r="M21" s="1">
        <v>2082</v>
      </c>
      <c r="N21" s="5">
        <f t="shared" si="0"/>
        <v>21349</v>
      </c>
    </row>
    <row r="22" spans="1:14">
      <c r="A22">
        <v>21</v>
      </c>
      <c r="B22" s="1">
        <v>2504</v>
      </c>
      <c r="C22" s="1">
        <v>2504</v>
      </c>
      <c r="D22" s="1">
        <v>2819</v>
      </c>
      <c r="E22" s="1">
        <v>2504</v>
      </c>
      <c r="F22" s="1">
        <v>1535</v>
      </c>
      <c r="G22" s="1">
        <v>1504</v>
      </c>
      <c r="H22" s="1">
        <v>1409</v>
      </c>
      <c r="I22" s="1">
        <v>1878</v>
      </c>
      <c r="J22" s="1">
        <v>2504</v>
      </c>
      <c r="K22" s="1">
        <v>2504</v>
      </c>
      <c r="L22" s="1">
        <v>2819</v>
      </c>
      <c r="M22" s="1">
        <v>3352</v>
      </c>
      <c r="N22" s="5">
        <f t="shared" si="0"/>
        <v>27836</v>
      </c>
    </row>
    <row r="23" spans="1:14">
      <c r="A23">
        <v>22</v>
      </c>
      <c r="B23" s="1">
        <v>2777</v>
      </c>
      <c r="C23" s="1">
        <v>2777</v>
      </c>
      <c r="D23" s="1">
        <v>2777</v>
      </c>
      <c r="E23" s="1">
        <v>2777</v>
      </c>
      <c r="F23" s="1">
        <v>2431</v>
      </c>
      <c r="G23" s="1">
        <v>1667</v>
      </c>
      <c r="H23" s="1">
        <v>1562</v>
      </c>
      <c r="I23" s="1">
        <v>2604</v>
      </c>
      <c r="J23" s="1">
        <v>2777</v>
      </c>
      <c r="K23" s="1">
        <v>2431</v>
      </c>
      <c r="L23" s="1">
        <v>2777</v>
      </c>
      <c r="M23" s="1">
        <v>2944</v>
      </c>
      <c r="N23" s="5">
        <f t="shared" si="0"/>
        <v>30301</v>
      </c>
    </row>
    <row r="24" spans="1:14">
      <c r="A24">
        <v>23</v>
      </c>
      <c r="B24" s="1">
        <v>1581</v>
      </c>
      <c r="C24" s="1">
        <v>1581</v>
      </c>
      <c r="D24" s="1">
        <v>1581</v>
      </c>
      <c r="E24" s="1">
        <v>1581</v>
      </c>
      <c r="F24" s="1">
        <v>1384</v>
      </c>
      <c r="G24" s="1">
        <v>949</v>
      </c>
      <c r="H24" s="1">
        <v>791</v>
      </c>
      <c r="I24" s="1">
        <v>1187</v>
      </c>
      <c r="J24" s="1">
        <v>1581</v>
      </c>
      <c r="K24" s="1">
        <v>1581</v>
      </c>
      <c r="L24" s="1">
        <v>1581</v>
      </c>
      <c r="M24" s="1">
        <v>2114</v>
      </c>
      <c r="N24" s="5">
        <f t="shared" si="0"/>
        <v>17492</v>
      </c>
    </row>
    <row r="25" spans="1:14">
      <c r="A25">
        <v>24</v>
      </c>
      <c r="B25" s="1">
        <v>2395</v>
      </c>
      <c r="C25" s="1">
        <v>1797</v>
      </c>
      <c r="D25" s="1">
        <v>1497</v>
      </c>
      <c r="E25" s="1">
        <v>2694</v>
      </c>
      <c r="F25" s="1">
        <v>1886</v>
      </c>
      <c r="G25" s="1">
        <v>1797</v>
      </c>
      <c r="H25" s="1">
        <v>899</v>
      </c>
      <c r="I25" s="1">
        <v>2246</v>
      </c>
      <c r="J25" s="1">
        <v>3293</v>
      </c>
      <c r="K25" s="1">
        <v>2993</v>
      </c>
      <c r="L25" s="1">
        <v>2395</v>
      </c>
      <c r="M25" s="1">
        <v>2635</v>
      </c>
      <c r="N25" s="5">
        <f t="shared" si="0"/>
        <v>26527</v>
      </c>
    </row>
    <row r="26" spans="1:14">
      <c r="A26">
        <v>25</v>
      </c>
      <c r="B26" s="1">
        <v>1715</v>
      </c>
      <c r="C26" s="1">
        <v>1715</v>
      </c>
      <c r="D26" s="1">
        <v>1715</v>
      </c>
      <c r="E26" s="1">
        <v>1715</v>
      </c>
      <c r="F26" s="1">
        <v>1650</v>
      </c>
      <c r="G26" s="1">
        <v>1030</v>
      </c>
      <c r="H26" s="1">
        <v>858</v>
      </c>
      <c r="I26" s="1">
        <v>1287</v>
      </c>
      <c r="J26" s="1">
        <v>2143</v>
      </c>
      <c r="K26" s="1">
        <v>1715</v>
      </c>
      <c r="L26" s="1">
        <v>1715</v>
      </c>
      <c r="M26" s="1">
        <v>1592</v>
      </c>
      <c r="N26" s="5">
        <f t="shared" si="0"/>
        <v>18850</v>
      </c>
    </row>
    <row r="27" spans="1:14">
      <c r="A27">
        <v>26</v>
      </c>
      <c r="B27" s="1">
        <v>1241</v>
      </c>
      <c r="C27" s="1">
        <v>1241</v>
      </c>
      <c r="D27" s="1">
        <v>1241</v>
      </c>
      <c r="E27" s="1">
        <v>1241</v>
      </c>
      <c r="F27" s="1">
        <v>1412</v>
      </c>
      <c r="G27" s="1">
        <v>838</v>
      </c>
      <c r="H27" s="1">
        <v>621</v>
      </c>
      <c r="I27" s="1">
        <v>932</v>
      </c>
      <c r="J27" s="1">
        <v>1241</v>
      </c>
      <c r="K27" s="1">
        <v>932</v>
      </c>
      <c r="L27" s="1">
        <v>1241</v>
      </c>
      <c r="M27" s="1">
        <v>1328</v>
      </c>
      <c r="N27" s="5">
        <f t="shared" si="0"/>
        <v>13509</v>
      </c>
    </row>
    <row r="28" spans="1:14">
      <c r="A28">
        <v>27</v>
      </c>
      <c r="B28" s="1">
        <v>1772</v>
      </c>
      <c r="C28" s="1">
        <v>1968</v>
      </c>
      <c r="D28" s="1">
        <v>1574</v>
      </c>
      <c r="E28" s="1">
        <v>1574</v>
      </c>
      <c r="F28" s="1">
        <v>827</v>
      </c>
      <c r="G28" s="1">
        <v>945</v>
      </c>
      <c r="H28" s="1">
        <v>887</v>
      </c>
      <c r="I28" s="1">
        <v>1182</v>
      </c>
      <c r="J28" s="1">
        <v>1574</v>
      </c>
      <c r="K28" s="1">
        <v>985</v>
      </c>
      <c r="L28" s="1">
        <v>2166</v>
      </c>
      <c r="M28" s="1">
        <v>2067</v>
      </c>
      <c r="N28" s="5">
        <f t="shared" si="0"/>
        <v>17521</v>
      </c>
    </row>
    <row r="29" spans="1:14">
      <c r="A29">
        <v>28</v>
      </c>
      <c r="B29" s="1">
        <v>2151</v>
      </c>
      <c r="C29" s="1">
        <v>3105</v>
      </c>
      <c r="D29" s="1">
        <v>4300</v>
      </c>
      <c r="E29" s="1">
        <v>1195</v>
      </c>
      <c r="F29" s="1">
        <v>1673</v>
      </c>
      <c r="G29" s="1">
        <v>1434</v>
      </c>
      <c r="H29" s="1">
        <v>239</v>
      </c>
      <c r="I29" s="1">
        <v>718</v>
      </c>
      <c r="J29" s="1">
        <v>956</v>
      </c>
      <c r="K29" s="1">
        <v>1195</v>
      </c>
      <c r="L29" s="1">
        <v>1673</v>
      </c>
      <c r="M29" s="1">
        <v>3292</v>
      </c>
      <c r="N29" s="5">
        <f t="shared" si="0"/>
        <v>21931</v>
      </c>
    </row>
    <row r="30" spans="1:14">
      <c r="A30">
        <v>29</v>
      </c>
      <c r="B30" s="1">
        <v>3861</v>
      </c>
      <c r="C30" s="1">
        <v>2106</v>
      </c>
      <c r="D30" s="1">
        <v>2807</v>
      </c>
      <c r="E30" s="1">
        <v>1053</v>
      </c>
      <c r="F30" s="1">
        <v>2211</v>
      </c>
      <c r="G30" s="1">
        <v>1053</v>
      </c>
      <c r="H30" s="1">
        <v>527</v>
      </c>
      <c r="I30" s="1">
        <v>2368</v>
      </c>
      <c r="J30" s="1">
        <v>2456</v>
      </c>
      <c r="K30" s="1">
        <v>4211</v>
      </c>
      <c r="L30" s="1">
        <v>4211</v>
      </c>
      <c r="M30" s="1">
        <v>5527</v>
      </c>
      <c r="N30" s="5">
        <f t="shared" si="0"/>
        <v>32391</v>
      </c>
    </row>
    <row r="31" spans="1:14">
      <c r="A31">
        <v>30</v>
      </c>
      <c r="B31" s="1">
        <v>2766</v>
      </c>
      <c r="C31" s="1">
        <v>1916</v>
      </c>
      <c r="D31" s="1">
        <v>1064</v>
      </c>
      <c r="E31" s="1">
        <v>1703</v>
      </c>
      <c r="F31" s="1">
        <v>2383</v>
      </c>
      <c r="G31" s="1">
        <v>511</v>
      </c>
      <c r="H31" s="1">
        <v>745</v>
      </c>
      <c r="I31" s="1">
        <v>639</v>
      </c>
      <c r="J31" s="1">
        <v>1703</v>
      </c>
      <c r="K31" s="1">
        <v>1064</v>
      </c>
      <c r="L31" s="1">
        <v>1916</v>
      </c>
      <c r="M31" s="1">
        <v>2733</v>
      </c>
      <c r="N31" s="5">
        <f t="shared" si="0"/>
        <v>19143</v>
      </c>
    </row>
    <row r="32" spans="1:14">
      <c r="A32">
        <v>31</v>
      </c>
      <c r="B32" s="1">
        <v>1076</v>
      </c>
      <c r="C32" s="1">
        <v>336</v>
      </c>
      <c r="D32" s="1">
        <v>538</v>
      </c>
      <c r="E32" s="1">
        <v>471</v>
      </c>
      <c r="F32" s="1">
        <v>566</v>
      </c>
      <c r="G32" s="1">
        <v>282</v>
      </c>
      <c r="H32" s="1">
        <v>203</v>
      </c>
      <c r="I32" s="1">
        <v>304</v>
      </c>
      <c r="J32" s="1">
        <v>269</v>
      </c>
      <c r="K32" s="1">
        <v>404</v>
      </c>
      <c r="L32" s="1">
        <v>672</v>
      </c>
      <c r="M32" s="1">
        <v>954</v>
      </c>
      <c r="N32" s="5">
        <f t="shared" si="0"/>
        <v>6075</v>
      </c>
    </row>
    <row r="33" spans="1:14">
      <c r="A33">
        <v>32</v>
      </c>
      <c r="B33" s="1">
        <v>2090</v>
      </c>
      <c r="C33" s="1">
        <v>653</v>
      </c>
      <c r="D33" s="1">
        <v>1045</v>
      </c>
      <c r="E33" s="1">
        <v>915</v>
      </c>
      <c r="F33" s="1">
        <v>1099</v>
      </c>
      <c r="G33" s="1">
        <v>549</v>
      </c>
      <c r="H33" s="1">
        <v>393</v>
      </c>
      <c r="I33" s="1">
        <v>589</v>
      </c>
      <c r="J33" s="1">
        <v>522</v>
      </c>
      <c r="K33" s="1">
        <v>785</v>
      </c>
      <c r="L33" s="1">
        <v>1307</v>
      </c>
      <c r="M33" s="1">
        <v>1869</v>
      </c>
      <c r="N33" s="5">
        <f t="shared" si="0"/>
        <v>11816</v>
      </c>
    </row>
    <row r="34" spans="1:14">
      <c r="A34">
        <v>33</v>
      </c>
      <c r="B34" s="1">
        <v>896</v>
      </c>
      <c r="C34" s="1">
        <v>280</v>
      </c>
      <c r="D34" s="1">
        <v>448</v>
      </c>
      <c r="E34" s="1">
        <v>393</v>
      </c>
      <c r="F34" s="1">
        <v>471</v>
      </c>
      <c r="G34" s="1">
        <v>236</v>
      </c>
      <c r="H34" s="1">
        <v>169</v>
      </c>
      <c r="I34" s="1">
        <v>252</v>
      </c>
      <c r="J34" s="1">
        <v>224</v>
      </c>
      <c r="K34" s="1">
        <v>336</v>
      </c>
      <c r="L34" s="1">
        <v>560</v>
      </c>
      <c r="M34" s="1">
        <v>787</v>
      </c>
      <c r="N34" s="5">
        <f t="shared" si="0"/>
        <v>5052</v>
      </c>
    </row>
    <row r="35" spans="1:14">
      <c r="A35">
        <v>34</v>
      </c>
      <c r="B35" s="1">
        <v>299</v>
      </c>
      <c r="C35" s="1">
        <v>94</v>
      </c>
      <c r="D35" s="1">
        <v>149</v>
      </c>
      <c r="E35" s="1">
        <v>131</v>
      </c>
      <c r="F35" s="1">
        <v>158</v>
      </c>
      <c r="G35" s="1">
        <v>79</v>
      </c>
      <c r="H35" s="1">
        <v>57</v>
      </c>
      <c r="I35" s="1">
        <v>85</v>
      </c>
      <c r="J35" s="1">
        <v>75</v>
      </c>
      <c r="K35" s="1">
        <v>112</v>
      </c>
      <c r="L35" s="1">
        <v>187</v>
      </c>
      <c r="M35" s="1">
        <v>261</v>
      </c>
      <c r="N35" s="5">
        <f t="shared" si="0"/>
        <v>1687</v>
      </c>
    </row>
    <row r="36" spans="1:14">
      <c r="A36">
        <v>35</v>
      </c>
      <c r="B36" s="1">
        <v>479</v>
      </c>
      <c r="C36" s="1">
        <v>149</v>
      </c>
      <c r="D36" s="1">
        <v>239</v>
      </c>
      <c r="E36" s="1">
        <v>210</v>
      </c>
      <c r="F36" s="1">
        <v>251</v>
      </c>
      <c r="G36" s="1">
        <v>126</v>
      </c>
      <c r="H36" s="1">
        <v>90</v>
      </c>
      <c r="I36" s="1">
        <v>135</v>
      </c>
      <c r="J36" s="1">
        <v>119</v>
      </c>
      <c r="K36" s="1">
        <v>180</v>
      </c>
      <c r="L36" s="1">
        <v>299</v>
      </c>
      <c r="M36" s="1">
        <v>413</v>
      </c>
      <c r="N36" s="5">
        <f t="shared" si="0"/>
        <v>2690</v>
      </c>
    </row>
    <row r="37" spans="1:14">
      <c r="A37">
        <v>36</v>
      </c>
      <c r="B37" s="1">
        <v>119</v>
      </c>
      <c r="C37" s="1">
        <v>37</v>
      </c>
      <c r="D37" s="1">
        <v>61</v>
      </c>
      <c r="E37" s="1">
        <v>54</v>
      </c>
      <c r="F37" s="1">
        <v>64</v>
      </c>
      <c r="G37" s="1">
        <v>32</v>
      </c>
      <c r="H37" s="1">
        <v>22</v>
      </c>
      <c r="I37" s="1">
        <v>33</v>
      </c>
      <c r="J37" s="1">
        <v>30</v>
      </c>
      <c r="K37" s="1">
        <v>45</v>
      </c>
      <c r="L37" s="1">
        <v>75</v>
      </c>
      <c r="M37" s="1">
        <v>104</v>
      </c>
      <c r="N37" s="5">
        <f t="shared" si="0"/>
        <v>676</v>
      </c>
    </row>
    <row r="38" spans="1:14">
      <c r="A38">
        <v>37</v>
      </c>
      <c r="B38" s="1">
        <v>1052</v>
      </c>
      <c r="C38" s="1">
        <v>1315</v>
      </c>
      <c r="D38" s="1">
        <v>1577</v>
      </c>
      <c r="E38" s="1">
        <v>790</v>
      </c>
      <c r="F38" s="1">
        <v>828</v>
      </c>
      <c r="G38" s="1">
        <v>552</v>
      </c>
      <c r="H38" s="1">
        <v>723</v>
      </c>
      <c r="I38" s="1">
        <v>592</v>
      </c>
      <c r="J38" s="1">
        <v>1446</v>
      </c>
      <c r="K38" s="1">
        <v>790</v>
      </c>
      <c r="L38" s="1">
        <v>1052</v>
      </c>
      <c r="M38" s="1">
        <v>862</v>
      </c>
      <c r="N38" s="5">
        <f t="shared" si="0"/>
        <v>11579</v>
      </c>
    </row>
    <row r="39" spans="1:14">
      <c r="A39">
        <v>38</v>
      </c>
      <c r="B39" s="1">
        <v>188</v>
      </c>
      <c r="C39" s="1">
        <v>235</v>
      </c>
      <c r="D39" s="1">
        <v>282</v>
      </c>
      <c r="E39" s="1">
        <v>328</v>
      </c>
      <c r="F39" s="1">
        <v>148</v>
      </c>
      <c r="G39" s="1">
        <v>99</v>
      </c>
      <c r="H39" s="1">
        <v>35</v>
      </c>
      <c r="I39" s="1">
        <v>106</v>
      </c>
      <c r="J39" s="1">
        <v>259</v>
      </c>
      <c r="K39" s="1">
        <v>141</v>
      </c>
      <c r="L39" s="1">
        <v>188</v>
      </c>
      <c r="M39" s="1">
        <v>150</v>
      </c>
      <c r="N39" s="5">
        <f t="shared" si="0"/>
        <v>2159</v>
      </c>
    </row>
    <row r="40" spans="1:14">
      <c r="A40">
        <v>39</v>
      </c>
      <c r="B40" s="1">
        <v>59</v>
      </c>
      <c r="C40" s="1">
        <v>92</v>
      </c>
      <c r="D40" s="1">
        <v>100</v>
      </c>
      <c r="E40" s="1">
        <v>116</v>
      </c>
      <c r="F40" s="1">
        <v>48</v>
      </c>
      <c r="G40" s="1">
        <v>41</v>
      </c>
      <c r="H40" s="1">
        <v>9</v>
      </c>
      <c r="I40" s="1">
        <v>44</v>
      </c>
      <c r="J40" s="1">
        <v>84</v>
      </c>
      <c r="K40" s="1">
        <v>59</v>
      </c>
      <c r="L40" s="1">
        <v>59</v>
      </c>
      <c r="M40" s="1">
        <v>65</v>
      </c>
      <c r="N40" s="5">
        <f t="shared" si="0"/>
        <v>776</v>
      </c>
    </row>
    <row r="41" spans="1:14">
      <c r="A41">
        <v>40</v>
      </c>
      <c r="B41" s="1">
        <v>1541</v>
      </c>
      <c r="C41" s="1">
        <v>1028</v>
      </c>
      <c r="D41" s="1">
        <v>1285</v>
      </c>
      <c r="E41" s="1">
        <v>386</v>
      </c>
      <c r="F41" s="1">
        <v>270</v>
      </c>
      <c r="G41" s="1">
        <v>309</v>
      </c>
      <c r="H41" s="1">
        <v>321</v>
      </c>
      <c r="I41" s="1">
        <v>963</v>
      </c>
      <c r="J41" s="1">
        <v>1412</v>
      </c>
      <c r="K41" s="1">
        <v>1285</v>
      </c>
      <c r="L41" s="1">
        <v>1285</v>
      </c>
      <c r="M41" s="1">
        <v>1942</v>
      </c>
      <c r="N41" s="5">
        <f t="shared" si="0"/>
        <v>12027</v>
      </c>
    </row>
    <row r="42" spans="1:14">
      <c r="A42">
        <v>41</v>
      </c>
      <c r="B42" s="1">
        <v>4739</v>
      </c>
      <c r="C42" s="1">
        <v>4739</v>
      </c>
      <c r="D42" s="1">
        <v>2917</v>
      </c>
      <c r="E42" s="1">
        <v>2917</v>
      </c>
      <c r="F42" s="1">
        <v>1786</v>
      </c>
      <c r="G42" s="1">
        <v>1751</v>
      </c>
      <c r="H42" s="1">
        <v>1458</v>
      </c>
      <c r="I42" s="1">
        <v>1367</v>
      </c>
      <c r="J42" s="1">
        <v>2552</v>
      </c>
      <c r="K42" s="1">
        <v>1823</v>
      </c>
      <c r="L42" s="1">
        <v>3645</v>
      </c>
      <c r="M42" s="1">
        <v>3180</v>
      </c>
      <c r="N42" s="5">
        <f t="shared" si="0"/>
        <v>32874</v>
      </c>
    </row>
    <row r="43" spans="1:14">
      <c r="A43">
        <v>42</v>
      </c>
      <c r="B43" s="1">
        <v>3010</v>
      </c>
      <c r="C43" s="1">
        <v>4816</v>
      </c>
      <c r="D43" s="1">
        <v>3010</v>
      </c>
      <c r="E43" s="1">
        <v>2409</v>
      </c>
      <c r="F43" s="1">
        <v>633</v>
      </c>
      <c r="G43" s="1">
        <v>543</v>
      </c>
      <c r="H43" s="1">
        <v>452</v>
      </c>
      <c r="I43" s="1">
        <v>678</v>
      </c>
      <c r="J43" s="1">
        <v>2409</v>
      </c>
      <c r="K43" s="1">
        <v>3613</v>
      </c>
      <c r="L43" s="1">
        <v>3913</v>
      </c>
      <c r="M43" s="1">
        <v>3643</v>
      </c>
      <c r="N43" s="5">
        <f t="shared" si="0"/>
        <v>29129</v>
      </c>
    </row>
    <row r="44" spans="1:14">
      <c r="A44">
        <v>43</v>
      </c>
      <c r="B44" s="1">
        <v>1595</v>
      </c>
      <c r="C44" s="1">
        <v>1595</v>
      </c>
      <c r="D44" s="1">
        <v>1328</v>
      </c>
      <c r="E44" s="1">
        <v>929</v>
      </c>
      <c r="F44" s="1">
        <v>466</v>
      </c>
      <c r="G44" s="1">
        <v>479</v>
      </c>
      <c r="H44" s="1">
        <v>532</v>
      </c>
      <c r="I44" s="1">
        <v>698</v>
      </c>
      <c r="J44" s="1">
        <v>929</v>
      </c>
      <c r="K44" s="1">
        <v>532</v>
      </c>
      <c r="L44" s="1">
        <v>1196</v>
      </c>
      <c r="M44" s="1">
        <v>1882</v>
      </c>
      <c r="N44" s="5">
        <f t="shared" si="0"/>
        <v>12161</v>
      </c>
    </row>
    <row r="45" spans="1:14">
      <c r="A45">
        <v>44</v>
      </c>
      <c r="B45" s="1">
        <v>2154</v>
      </c>
      <c r="C45" s="1">
        <v>2154</v>
      </c>
      <c r="D45" s="1">
        <v>1847</v>
      </c>
      <c r="E45" s="1">
        <v>2461</v>
      </c>
      <c r="F45" s="1">
        <v>1294</v>
      </c>
      <c r="G45" s="1">
        <v>2769</v>
      </c>
      <c r="H45" s="1">
        <v>2001</v>
      </c>
      <c r="I45" s="1">
        <v>2539</v>
      </c>
      <c r="J45" s="1">
        <v>3077</v>
      </c>
      <c r="K45" s="1">
        <v>3077</v>
      </c>
      <c r="L45" s="1">
        <v>923</v>
      </c>
      <c r="M45" s="1">
        <v>1355</v>
      </c>
      <c r="N45" s="5">
        <f t="shared" si="0"/>
        <v>25651</v>
      </c>
    </row>
    <row r="46" spans="1:14">
      <c r="A46">
        <v>45</v>
      </c>
      <c r="B46" s="1">
        <v>270</v>
      </c>
      <c r="C46" s="1">
        <v>2020</v>
      </c>
      <c r="D46" s="1">
        <v>808</v>
      </c>
      <c r="E46" s="1">
        <v>539</v>
      </c>
      <c r="F46" s="1">
        <v>1226</v>
      </c>
      <c r="G46" s="1">
        <v>890</v>
      </c>
      <c r="H46" s="1">
        <v>539</v>
      </c>
      <c r="I46" s="1">
        <v>909</v>
      </c>
      <c r="J46" s="1">
        <v>1481</v>
      </c>
      <c r="K46" s="1">
        <v>1884</v>
      </c>
      <c r="L46" s="1">
        <v>674</v>
      </c>
      <c r="M46" s="1">
        <v>289</v>
      </c>
      <c r="N46" s="5">
        <f t="shared" si="0"/>
        <v>11529</v>
      </c>
    </row>
    <row r="47" spans="1:14">
      <c r="A47">
        <v>46</v>
      </c>
      <c r="B47" s="1">
        <v>336</v>
      </c>
      <c r="C47" s="1">
        <v>1178</v>
      </c>
      <c r="D47" s="1">
        <v>2522</v>
      </c>
      <c r="E47" s="1">
        <v>2858</v>
      </c>
      <c r="F47" s="1">
        <v>118</v>
      </c>
      <c r="G47" s="1">
        <v>1111</v>
      </c>
      <c r="H47" s="1">
        <v>756</v>
      </c>
      <c r="I47" s="1">
        <v>1261</v>
      </c>
      <c r="J47" s="1">
        <v>2186</v>
      </c>
      <c r="K47" s="1">
        <v>1681</v>
      </c>
      <c r="L47" s="1">
        <v>673</v>
      </c>
      <c r="M47" s="1">
        <v>185</v>
      </c>
      <c r="N47" s="5">
        <f t="shared" si="0"/>
        <v>14865</v>
      </c>
    </row>
    <row r="48" spans="1:14">
      <c r="A48">
        <v>47</v>
      </c>
      <c r="B48" s="1">
        <v>1211</v>
      </c>
      <c r="C48" s="1">
        <v>1937</v>
      </c>
      <c r="D48" s="1">
        <v>1695</v>
      </c>
      <c r="E48" s="1">
        <v>1452</v>
      </c>
      <c r="F48" s="1">
        <v>508</v>
      </c>
      <c r="G48" s="1">
        <v>2325</v>
      </c>
      <c r="H48" s="1">
        <v>1573</v>
      </c>
      <c r="I48" s="1">
        <v>2541</v>
      </c>
      <c r="J48" s="1">
        <v>2663</v>
      </c>
      <c r="K48" s="1">
        <v>2421</v>
      </c>
      <c r="L48" s="1">
        <v>1452</v>
      </c>
      <c r="M48" s="1">
        <v>267</v>
      </c>
      <c r="N48" s="5">
        <f t="shared" si="0"/>
        <v>20045</v>
      </c>
    </row>
    <row r="49" spans="1:14">
      <c r="A49">
        <v>48</v>
      </c>
      <c r="B49" s="1">
        <v>2416</v>
      </c>
      <c r="C49" s="1">
        <v>1725</v>
      </c>
      <c r="D49" s="1">
        <v>2416</v>
      </c>
      <c r="E49" s="1">
        <v>1381</v>
      </c>
      <c r="F49" s="1">
        <v>1933</v>
      </c>
      <c r="G49" s="1">
        <v>2277</v>
      </c>
      <c r="H49" s="1">
        <v>1725</v>
      </c>
      <c r="I49" s="1">
        <v>3365</v>
      </c>
      <c r="J49" s="1">
        <v>5175</v>
      </c>
      <c r="K49" s="1">
        <v>5520</v>
      </c>
      <c r="L49" s="1">
        <v>691</v>
      </c>
      <c r="M49" s="1">
        <v>726</v>
      </c>
      <c r="N49" s="5">
        <f t="shared" si="0"/>
        <v>29350</v>
      </c>
    </row>
    <row r="50" spans="1:14">
      <c r="A50">
        <v>49</v>
      </c>
      <c r="B50" s="1">
        <v>174</v>
      </c>
      <c r="C50" s="1">
        <v>346</v>
      </c>
      <c r="D50" s="1">
        <v>2250</v>
      </c>
      <c r="E50" s="1">
        <v>2077</v>
      </c>
      <c r="F50" s="1">
        <v>848</v>
      </c>
      <c r="G50" s="1">
        <v>1454</v>
      </c>
      <c r="H50" s="1">
        <v>865</v>
      </c>
      <c r="I50" s="1">
        <v>1429</v>
      </c>
      <c r="J50" s="1">
        <v>1905</v>
      </c>
      <c r="K50" s="1">
        <v>1557</v>
      </c>
      <c r="L50" s="1">
        <v>1039</v>
      </c>
      <c r="M50" s="1">
        <v>763</v>
      </c>
      <c r="N50" s="5">
        <f t="shared" si="0"/>
        <v>14707</v>
      </c>
    </row>
    <row r="51" spans="1:14">
      <c r="A51">
        <v>50</v>
      </c>
      <c r="B51" s="1">
        <v>1098</v>
      </c>
      <c r="C51" s="1">
        <v>1098</v>
      </c>
      <c r="D51" s="1">
        <v>1098</v>
      </c>
      <c r="E51" s="1">
        <v>1098</v>
      </c>
      <c r="F51" s="1">
        <v>1281</v>
      </c>
      <c r="G51" s="1">
        <v>1755</v>
      </c>
      <c r="H51" s="1">
        <v>1645</v>
      </c>
      <c r="I51" s="1">
        <v>5485</v>
      </c>
      <c r="J51" s="1">
        <v>4387</v>
      </c>
      <c r="K51" s="1">
        <v>5485</v>
      </c>
      <c r="L51" s="1">
        <v>3656</v>
      </c>
      <c r="M51" s="1">
        <v>3621</v>
      </c>
      <c r="N51" s="5">
        <f t="shared" si="0"/>
        <v>31707</v>
      </c>
    </row>
    <row r="52" spans="1:14">
      <c r="A52">
        <v>51</v>
      </c>
      <c r="B52" s="1">
        <v>352</v>
      </c>
      <c r="C52" s="1">
        <v>706</v>
      </c>
      <c r="D52" s="1">
        <v>1058</v>
      </c>
      <c r="E52" s="1">
        <v>1764</v>
      </c>
      <c r="F52" s="1">
        <v>1481</v>
      </c>
      <c r="G52" s="1">
        <v>2117</v>
      </c>
      <c r="H52" s="1">
        <v>1411</v>
      </c>
      <c r="I52" s="1">
        <v>4499</v>
      </c>
      <c r="J52" s="1">
        <v>6350</v>
      </c>
      <c r="K52" s="1">
        <v>5998</v>
      </c>
      <c r="L52" s="1">
        <v>2823</v>
      </c>
      <c r="M52" s="1">
        <v>1870</v>
      </c>
      <c r="N52" s="5">
        <f t="shared" si="0"/>
        <v>30429</v>
      </c>
    </row>
    <row r="53" spans="1:14">
      <c r="A53">
        <v>52</v>
      </c>
      <c r="B53" s="1">
        <v>3330</v>
      </c>
      <c r="C53" s="1">
        <v>5549</v>
      </c>
      <c r="D53" s="1">
        <v>6103</v>
      </c>
      <c r="E53" s="1">
        <v>5549</v>
      </c>
      <c r="F53" s="1">
        <v>3107</v>
      </c>
      <c r="G53" s="1">
        <v>2664</v>
      </c>
      <c r="H53" s="1">
        <v>2220</v>
      </c>
      <c r="I53" s="1">
        <v>2497</v>
      </c>
      <c r="J53" s="1">
        <v>2774</v>
      </c>
      <c r="K53" s="1">
        <v>4994</v>
      </c>
      <c r="L53" s="1">
        <v>4994</v>
      </c>
      <c r="M53" s="1">
        <v>5882</v>
      </c>
      <c r="N53" s="5">
        <f t="shared" si="0"/>
        <v>49663</v>
      </c>
    </row>
    <row r="54" spans="1:14">
      <c r="A54">
        <v>53</v>
      </c>
      <c r="B54" s="1">
        <v>2469</v>
      </c>
      <c r="C54" s="1">
        <v>2469</v>
      </c>
      <c r="D54" s="1">
        <v>3086</v>
      </c>
      <c r="E54" s="1">
        <v>2469</v>
      </c>
      <c r="F54" s="1">
        <v>1729</v>
      </c>
      <c r="G54" s="1">
        <v>1297</v>
      </c>
      <c r="H54" s="1">
        <v>1235</v>
      </c>
      <c r="I54" s="1">
        <v>1853</v>
      </c>
      <c r="J54" s="1">
        <v>2469</v>
      </c>
      <c r="K54" s="1">
        <v>2469</v>
      </c>
      <c r="L54" s="1">
        <v>3395</v>
      </c>
      <c r="M54" s="1">
        <v>2642</v>
      </c>
      <c r="N54" s="5">
        <f t="shared" si="0"/>
        <v>27582</v>
      </c>
    </row>
    <row r="55" spans="1:14">
      <c r="A55">
        <v>54</v>
      </c>
      <c r="B55" s="1">
        <v>165</v>
      </c>
      <c r="C55" s="1">
        <v>165</v>
      </c>
      <c r="D55" s="1">
        <v>165</v>
      </c>
      <c r="E55" s="1">
        <v>124</v>
      </c>
      <c r="F55" s="1">
        <v>115</v>
      </c>
      <c r="G55" s="1">
        <v>99</v>
      </c>
      <c r="H55" s="1">
        <v>83</v>
      </c>
      <c r="I55" s="1">
        <v>124</v>
      </c>
      <c r="J55" s="1">
        <v>165</v>
      </c>
      <c r="K55" s="1">
        <v>165</v>
      </c>
      <c r="L55" s="1">
        <v>268</v>
      </c>
      <c r="M55" s="1">
        <v>200</v>
      </c>
      <c r="N55" s="5">
        <f t="shared" si="0"/>
        <v>1838</v>
      </c>
    </row>
    <row r="56" spans="1:14">
      <c r="A56">
        <v>55</v>
      </c>
      <c r="B56" s="1">
        <v>170</v>
      </c>
      <c r="C56" s="1">
        <v>150</v>
      </c>
      <c r="D56" s="1">
        <v>150</v>
      </c>
      <c r="E56" s="1">
        <v>94</v>
      </c>
      <c r="F56" s="1">
        <v>145</v>
      </c>
      <c r="G56" s="1">
        <v>113</v>
      </c>
      <c r="H56" s="1">
        <v>85</v>
      </c>
      <c r="I56" s="1">
        <v>141</v>
      </c>
      <c r="J56" s="1">
        <v>150</v>
      </c>
      <c r="K56" s="1">
        <v>150</v>
      </c>
      <c r="L56" s="1">
        <v>113</v>
      </c>
      <c r="M56" s="1">
        <v>164</v>
      </c>
      <c r="N56" s="5">
        <f t="shared" si="0"/>
        <v>1625</v>
      </c>
    </row>
    <row r="57" spans="1:14">
      <c r="A57">
        <v>56</v>
      </c>
      <c r="B57" s="1">
        <v>66</v>
      </c>
      <c r="C57" s="1">
        <v>131</v>
      </c>
      <c r="D57" s="1">
        <v>144</v>
      </c>
      <c r="E57" s="1">
        <v>131</v>
      </c>
      <c r="F57" s="1">
        <v>92</v>
      </c>
      <c r="G57" s="1">
        <v>110</v>
      </c>
      <c r="H57" s="1">
        <v>79</v>
      </c>
      <c r="I57" s="1">
        <v>80</v>
      </c>
      <c r="J57" s="1">
        <v>131</v>
      </c>
      <c r="K57" s="1">
        <v>39</v>
      </c>
      <c r="L57" s="1">
        <v>39</v>
      </c>
      <c r="M57" s="1">
        <v>58</v>
      </c>
      <c r="N57" s="5">
        <f t="shared" si="0"/>
        <v>1100</v>
      </c>
    </row>
    <row r="58" spans="1:14">
      <c r="A58">
        <v>57</v>
      </c>
      <c r="B58" s="1">
        <v>857</v>
      </c>
      <c r="C58" s="1">
        <v>1885</v>
      </c>
      <c r="D58" s="1">
        <v>1714</v>
      </c>
      <c r="E58" s="1">
        <v>1371</v>
      </c>
      <c r="F58" s="1">
        <v>1081</v>
      </c>
      <c r="G58" s="1">
        <v>823</v>
      </c>
      <c r="H58" s="1">
        <v>686</v>
      </c>
      <c r="I58" s="1">
        <v>1157</v>
      </c>
      <c r="J58" s="1">
        <v>1714</v>
      </c>
      <c r="K58" s="1">
        <v>1371</v>
      </c>
      <c r="L58" s="1">
        <v>1029</v>
      </c>
      <c r="M58" s="1">
        <v>1495</v>
      </c>
      <c r="N58" s="5">
        <f t="shared" si="0"/>
        <v>15183</v>
      </c>
    </row>
    <row r="59" spans="1:14">
      <c r="A59">
        <v>58</v>
      </c>
      <c r="B59" s="1">
        <v>1008</v>
      </c>
      <c r="C59" s="1">
        <v>2218</v>
      </c>
      <c r="D59" s="1">
        <v>2016</v>
      </c>
      <c r="E59" s="1">
        <v>1613</v>
      </c>
      <c r="F59" s="1">
        <v>1270</v>
      </c>
      <c r="G59" s="1">
        <v>968</v>
      </c>
      <c r="H59" s="1">
        <v>807</v>
      </c>
      <c r="I59" s="1">
        <v>1361</v>
      </c>
      <c r="J59" s="1">
        <v>2016</v>
      </c>
      <c r="K59" s="1">
        <v>1613</v>
      </c>
      <c r="L59" s="1">
        <v>1210</v>
      </c>
      <c r="M59" s="1">
        <v>1726</v>
      </c>
      <c r="N59" s="5">
        <f t="shared" si="0"/>
        <v>17826</v>
      </c>
    </row>
    <row r="60" spans="1:14">
      <c r="A60">
        <v>59</v>
      </c>
      <c r="B60" s="1">
        <v>68</v>
      </c>
      <c r="C60" s="1">
        <v>101</v>
      </c>
      <c r="D60" s="1">
        <v>152</v>
      </c>
      <c r="E60" s="1">
        <v>270</v>
      </c>
      <c r="F60" s="1">
        <v>331</v>
      </c>
      <c r="G60" s="1">
        <v>62</v>
      </c>
      <c r="H60" s="1">
        <v>33</v>
      </c>
      <c r="I60" s="1">
        <v>89</v>
      </c>
      <c r="J60" s="1">
        <v>101</v>
      </c>
      <c r="K60" s="1">
        <v>17</v>
      </c>
      <c r="L60" s="1">
        <v>169</v>
      </c>
      <c r="M60" s="1">
        <v>56</v>
      </c>
      <c r="N60" s="5">
        <f t="shared" si="0"/>
        <v>1449</v>
      </c>
    </row>
    <row r="61" spans="1:14">
      <c r="A61">
        <v>60</v>
      </c>
      <c r="B61" s="1">
        <v>56</v>
      </c>
      <c r="C61" s="1">
        <v>56</v>
      </c>
      <c r="D61" s="1">
        <v>48</v>
      </c>
      <c r="E61" s="1">
        <v>56</v>
      </c>
      <c r="F61" s="1">
        <v>38</v>
      </c>
      <c r="G61" s="1">
        <v>33</v>
      </c>
      <c r="H61" s="1">
        <v>34</v>
      </c>
      <c r="I61" s="1">
        <v>42</v>
      </c>
      <c r="J61" s="1">
        <v>56</v>
      </c>
      <c r="K61" s="1">
        <v>56</v>
      </c>
      <c r="L61" s="1">
        <v>76</v>
      </c>
      <c r="M61" s="1">
        <v>62</v>
      </c>
      <c r="N61" s="5">
        <f t="shared" si="0"/>
        <v>613</v>
      </c>
    </row>
    <row r="62" spans="1:14">
      <c r="A62">
        <v>61</v>
      </c>
      <c r="B62" s="1">
        <v>14</v>
      </c>
      <c r="C62" s="1">
        <v>94</v>
      </c>
      <c r="D62" s="1">
        <v>120</v>
      </c>
      <c r="E62" s="1">
        <v>294</v>
      </c>
      <c r="F62" s="1">
        <v>234</v>
      </c>
      <c r="G62" s="1">
        <v>58</v>
      </c>
      <c r="H62" s="1">
        <v>47</v>
      </c>
      <c r="I62" s="1">
        <v>120</v>
      </c>
      <c r="J62" s="1">
        <v>81</v>
      </c>
      <c r="K62" s="1">
        <v>14</v>
      </c>
      <c r="L62" s="1">
        <v>27</v>
      </c>
      <c r="M62" s="1">
        <v>15</v>
      </c>
      <c r="N62" s="5">
        <f t="shared" si="0"/>
        <v>1118</v>
      </c>
    </row>
    <row r="63" spans="1:14">
      <c r="A63">
        <v>62</v>
      </c>
      <c r="B63" s="1">
        <v>57</v>
      </c>
      <c r="C63" s="1">
        <v>393</v>
      </c>
      <c r="D63" s="1">
        <v>504</v>
      </c>
      <c r="E63" s="1">
        <v>1232</v>
      </c>
      <c r="F63" s="1">
        <v>981</v>
      </c>
      <c r="G63" s="1">
        <v>236</v>
      </c>
      <c r="H63" s="1">
        <v>196</v>
      </c>
      <c r="I63" s="1">
        <v>504</v>
      </c>
      <c r="J63" s="1">
        <v>336</v>
      </c>
      <c r="K63" s="1">
        <v>57</v>
      </c>
      <c r="L63" s="1">
        <v>112</v>
      </c>
      <c r="M63" s="1">
        <v>61</v>
      </c>
      <c r="N63" s="5">
        <f t="shared" si="0"/>
        <v>4669</v>
      </c>
    </row>
    <row r="64" spans="1:14">
      <c r="A64">
        <v>63</v>
      </c>
      <c r="B64" s="1">
        <v>209</v>
      </c>
      <c r="C64" s="1">
        <v>278</v>
      </c>
      <c r="D64" s="1">
        <v>278</v>
      </c>
      <c r="E64" s="1">
        <v>278</v>
      </c>
      <c r="F64" s="1">
        <v>195</v>
      </c>
      <c r="G64" s="1">
        <v>168</v>
      </c>
      <c r="H64" s="1">
        <v>139</v>
      </c>
      <c r="I64" s="1">
        <v>209</v>
      </c>
      <c r="J64" s="1">
        <v>278</v>
      </c>
      <c r="K64" s="1">
        <v>278</v>
      </c>
      <c r="L64" s="1">
        <v>452</v>
      </c>
      <c r="M64" s="1">
        <v>339</v>
      </c>
      <c r="N64" s="5">
        <f t="shared" si="0"/>
        <v>3101</v>
      </c>
    </row>
    <row r="65" spans="1:14">
      <c r="A65">
        <v>64</v>
      </c>
      <c r="B65" s="1">
        <v>269</v>
      </c>
      <c r="C65" s="1">
        <v>359</v>
      </c>
      <c r="D65" s="1">
        <v>359</v>
      </c>
      <c r="E65" s="1">
        <v>359</v>
      </c>
      <c r="F65" s="1">
        <v>251</v>
      </c>
      <c r="G65" s="1">
        <v>216</v>
      </c>
      <c r="H65" s="1">
        <v>180</v>
      </c>
      <c r="I65" s="1">
        <v>270</v>
      </c>
      <c r="J65" s="1">
        <v>359</v>
      </c>
      <c r="K65" s="1">
        <v>359</v>
      </c>
      <c r="L65" s="1">
        <v>583</v>
      </c>
      <c r="M65" s="1">
        <v>437</v>
      </c>
      <c r="N65" s="5">
        <f t="shared" si="0"/>
        <v>4001</v>
      </c>
    </row>
    <row r="66" spans="1:14">
      <c r="A66">
        <v>65</v>
      </c>
      <c r="B66" s="1">
        <v>1120</v>
      </c>
      <c r="C66" s="1">
        <v>1493</v>
      </c>
      <c r="D66" s="1">
        <v>1493</v>
      </c>
      <c r="E66" s="1">
        <v>1493</v>
      </c>
      <c r="F66" s="1">
        <v>1045</v>
      </c>
      <c r="G66" s="1">
        <v>896</v>
      </c>
      <c r="H66" s="1">
        <v>746</v>
      </c>
      <c r="I66" s="1">
        <v>1120</v>
      </c>
      <c r="J66" s="1">
        <v>1493</v>
      </c>
      <c r="K66" s="1">
        <v>1493</v>
      </c>
      <c r="L66" s="1">
        <v>2427</v>
      </c>
      <c r="M66" s="1">
        <v>1764</v>
      </c>
      <c r="N66" s="5">
        <f t="shared" si="0"/>
        <v>16583</v>
      </c>
    </row>
    <row r="67" spans="1:14">
      <c r="A67">
        <v>66</v>
      </c>
      <c r="B67" s="1">
        <v>1305</v>
      </c>
      <c r="C67" s="1">
        <v>1305</v>
      </c>
      <c r="D67" s="1">
        <v>1305</v>
      </c>
      <c r="E67" s="1">
        <v>1305</v>
      </c>
      <c r="F67" s="1">
        <v>1714</v>
      </c>
      <c r="G67" s="1">
        <v>882</v>
      </c>
      <c r="H67" s="1">
        <v>572</v>
      </c>
      <c r="I67" s="1">
        <v>1102</v>
      </c>
      <c r="J67" s="1">
        <v>1631</v>
      </c>
      <c r="K67" s="1">
        <v>1142</v>
      </c>
      <c r="L67" s="1">
        <v>816</v>
      </c>
      <c r="M67" s="1">
        <v>1077</v>
      </c>
      <c r="N67" s="5">
        <f t="shared" ref="N67:N101" si="1">SUM(B67:M67)</f>
        <v>14156</v>
      </c>
    </row>
    <row r="68" spans="1:14">
      <c r="A68">
        <v>67</v>
      </c>
      <c r="B68" s="1">
        <v>1131</v>
      </c>
      <c r="C68" s="1">
        <v>1357</v>
      </c>
      <c r="D68" s="1">
        <v>1584</v>
      </c>
      <c r="E68" s="1">
        <v>1584</v>
      </c>
      <c r="F68" s="1">
        <v>793</v>
      </c>
      <c r="G68" s="1">
        <v>815</v>
      </c>
      <c r="H68" s="1">
        <v>679</v>
      </c>
      <c r="I68" s="1">
        <v>1189</v>
      </c>
      <c r="J68" s="1">
        <v>1810</v>
      </c>
      <c r="K68" s="1">
        <v>4524</v>
      </c>
      <c r="L68" s="1">
        <v>4524</v>
      </c>
      <c r="M68" s="1">
        <v>720</v>
      </c>
      <c r="N68" s="5">
        <f t="shared" si="1"/>
        <v>20710</v>
      </c>
    </row>
    <row r="69" spans="1:14">
      <c r="A69">
        <v>68</v>
      </c>
      <c r="B69" s="1">
        <v>1101</v>
      </c>
      <c r="C69" s="1">
        <v>1237</v>
      </c>
      <c r="D69" s="1">
        <v>825</v>
      </c>
      <c r="E69" s="1">
        <v>1101</v>
      </c>
      <c r="F69" s="1">
        <v>866</v>
      </c>
      <c r="G69" s="1">
        <v>578</v>
      </c>
      <c r="H69" s="1">
        <v>413</v>
      </c>
      <c r="I69" s="1">
        <v>1031</v>
      </c>
      <c r="J69" s="1">
        <v>1513</v>
      </c>
      <c r="K69" s="1">
        <v>1787</v>
      </c>
      <c r="L69" s="1">
        <v>962</v>
      </c>
      <c r="M69" s="1">
        <v>883</v>
      </c>
      <c r="N69" s="5">
        <f t="shared" si="1"/>
        <v>12297</v>
      </c>
    </row>
    <row r="70" spans="1:14">
      <c r="A70">
        <v>69</v>
      </c>
      <c r="B70" s="1">
        <v>2718</v>
      </c>
      <c r="C70" s="1">
        <v>2718</v>
      </c>
      <c r="D70" s="1">
        <v>2174</v>
      </c>
      <c r="E70" s="1">
        <v>2718</v>
      </c>
      <c r="F70" s="1">
        <v>1713</v>
      </c>
      <c r="G70" s="1">
        <v>1957</v>
      </c>
      <c r="H70" s="1">
        <v>612</v>
      </c>
      <c r="I70" s="1">
        <v>2547</v>
      </c>
      <c r="J70" s="1">
        <v>2242</v>
      </c>
      <c r="K70" s="1">
        <v>1631</v>
      </c>
      <c r="L70" s="1">
        <v>1427</v>
      </c>
      <c r="M70" s="1">
        <v>1185</v>
      </c>
      <c r="N70" s="5">
        <f t="shared" si="1"/>
        <v>23642</v>
      </c>
    </row>
    <row r="71" spans="1:14">
      <c r="A71">
        <v>70</v>
      </c>
      <c r="B71" s="1">
        <v>597</v>
      </c>
      <c r="C71" s="1">
        <v>597</v>
      </c>
      <c r="D71" s="1">
        <v>479</v>
      </c>
      <c r="E71" s="1">
        <v>597</v>
      </c>
      <c r="F71" s="1">
        <v>378</v>
      </c>
      <c r="G71" s="1">
        <v>430</v>
      </c>
      <c r="H71" s="1">
        <v>135</v>
      </c>
      <c r="I71" s="1">
        <v>560</v>
      </c>
      <c r="J71" s="1">
        <v>493</v>
      </c>
      <c r="K71" s="1">
        <v>359</v>
      </c>
      <c r="L71" s="1">
        <v>314</v>
      </c>
      <c r="M71" s="1">
        <v>261</v>
      </c>
      <c r="N71" s="5">
        <f t="shared" si="1"/>
        <v>5200</v>
      </c>
    </row>
    <row r="72" spans="1:14">
      <c r="A72">
        <v>71</v>
      </c>
      <c r="B72" s="1">
        <v>486</v>
      </c>
      <c r="C72" s="1">
        <v>486</v>
      </c>
      <c r="D72" s="1">
        <v>389</v>
      </c>
      <c r="E72" s="1">
        <v>486</v>
      </c>
      <c r="F72" s="1">
        <v>307</v>
      </c>
      <c r="G72" s="1">
        <v>349</v>
      </c>
      <c r="H72" s="1">
        <v>109</v>
      </c>
      <c r="I72" s="1">
        <v>456</v>
      </c>
      <c r="J72" s="1">
        <v>401</v>
      </c>
      <c r="K72" s="1">
        <v>292</v>
      </c>
      <c r="L72" s="1">
        <v>256</v>
      </c>
      <c r="M72" s="1">
        <v>206</v>
      </c>
      <c r="N72" s="5">
        <f t="shared" si="1"/>
        <v>4223</v>
      </c>
    </row>
    <row r="73" spans="1:14">
      <c r="A73">
        <v>72</v>
      </c>
      <c r="B73" s="1">
        <v>522</v>
      </c>
      <c r="C73" s="1">
        <v>522</v>
      </c>
      <c r="D73" s="1">
        <v>418</v>
      </c>
      <c r="E73" s="1">
        <v>522</v>
      </c>
      <c r="F73" s="1">
        <v>329</v>
      </c>
      <c r="G73" s="1">
        <v>378</v>
      </c>
      <c r="H73" s="1">
        <v>117</v>
      </c>
      <c r="I73" s="1">
        <v>491</v>
      </c>
      <c r="J73" s="1">
        <v>431</v>
      </c>
      <c r="K73" s="1">
        <v>314</v>
      </c>
      <c r="L73" s="1">
        <v>275</v>
      </c>
      <c r="M73" s="1">
        <v>227</v>
      </c>
      <c r="N73" s="5">
        <f t="shared" si="1"/>
        <v>4546</v>
      </c>
    </row>
    <row r="74" spans="1:14">
      <c r="A74">
        <v>73</v>
      </c>
      <c r="B74" s="1">
        <v>448</v>
      </c>
      <c r="C74" s="1">
        <v>448</v>
      </c>
      <c r="D74" s="1">
        <v>359</v>
      </c>
      <c r="E74" s="1">
        <v>448</v>
      </c>
      <c r="F74" s="1">
        <v>284</v>
      </c>
      <c r="G74" s="1">
        <v>323</v>
      </c>
      <c r="H74" s="1">
        <v>101</v>
      </c>
      <c r="I74" s="1">
        <v>420</v>
      </c>
      <c r="J74" s="1">
        <v>371</v>
      </c>
      <c r="K74" s="1">
        <v>269</v>
      </c>
      <c r="L74" s="1">
        <v>235</v>
      </c>
      <c r="M74" s="1">
        <v>193</v>
      </c>
      <c r="N74" s="5">
        <f t="shared" si="1"/>
        <v>3899</v>
      </c>
    </row>
    <row r="75" spans="1:14">
      <c r="A75">
        <v>74</v>
      </c>
      <c r="B75" s="1">
        <v>448</v>
      </c>
      <c r="C75" s="1">
        <v>448</v>
      </c>
      <c r="D75" s="1">
        <v>359</v>
      </c>
      <c r="E75" s="1">
        <v>448</v>
      </c>
      <c r="F75" s="1">
        <v>284</v>
      </c>
      <c r="G75" s="1">
        <v>323</v>
      </c>
      <c r="H75" s="1">
        <v>101</v>
      </c>
      <c r="I75" s="1">
        <v>420</v>
      </c>
      <c r="J75" s="1">
        <v>371</v>
      </c>
      <c r="K75" s="1">
        <v>269</v>
      </c>
      <c r="L75" s="1">
        <v>235</v>
      </c>
      <c r="M75" s="1">
        <v>189</v>
      </c>
      <c r="N75" s="5">
        <f t="shared" si="1"/>
        <v>3895</v>
      </c>
    </row>
    <row r="76" spans="1:14">
      <c r="A76">
        <v>75</v>
      </c>
      <c r="B76" s="1">
        <v>597</v>
      </c>
      <c r="C76" s="1">
        <v>597</v>
      </c>
      <c r="D76" s="1">
        <v>479</v>
      </c>
      <c r="E76" s="1">
        <v>597</v>
      </c>
      <c r="F76" s="1">
        <v>378</v>
      </c>
      <c r="G76" s="1">
        <v>430</v>
      </c>
      <c r="H76" s="1">
        <v>135</v>
      </c>
      <c r="I76" s="1">
        <v>560</v>
      </c>
      <c r="J76" s="1">
        <v>493</v>
      </c>
      <c r="K76" s="1">
        <v>359</v>
      </c>
      <c r="L76" s="1">
        <v>314</v>
      </c>
      <c r="M76" s="1">
        <v>256</v>
      </c>
      <c r="N76" s="5">
        <f t="shared" si="1"/>
        <v>5195</v>
      </c>
    </row>
    <row r="77" spans="1:14">
      <c r="A77">
        <v>76</v>
      </c>
      <c r="B77" s="1">
        <v>635</v>
      </c>
      <c r="C77" s="1">
        <v>635</v>
      </c>
      <c r="D77" s="1">
        <v>508</v>
      </c>
      <c r="E77" s="1">
        <v>635</v>
      </c>
      <c r="F77" s="1">
        <v>401</v>
      </c>
      <c r="G77" s="1">
        <v>457</v>
      </c>
      <c r="H77" s="1">
        <v>143</v>
      </c>
      <c r="I77" s="1">
        <v>595</v>
      </c>
      <c r="J77" s="1">
        <v>523</v>
      </c>
      <c r="K77" s="1">
        <v>382</v>
      </c>
      <c r="L77" s="1">
        <v>333</v>
      </c>
      <c r="M77" s="1">
        <v>267</v>
      </c>
      <c r="N77" s="5">
        <f t="shared" si="1"/>
        <v>5514</v>
      </c>
    </row>
    <row r="78" spans="1:14">
      <c r="A78">
        <v>77</v>
      </c>
      <c r="B78" s="1">
        <v>522</v>
      </c>
      <c r="C78" s="1">
        <v>522</v>
      </c>
      <c r="D78" s="1">
        <v>418</v>
      </c>
      <c r="E78" s="1">
        <v>522</v>
      </c>
      <c r="F78" s="1">
        <v>329</v>
      </c>
      <c r="G78" s="1">
        <v>378</v>
      </c>
      <c r="H78" s="1">
        <v>117</v>
      </c>
      <c r="I78" s="1">
        <v>491</v>
      </c>
      <c r="J78" s="1">
        <v>431</v>
      </c>
      <c r="K78" s="1">
        <v>314</v>
      </c>
      <c r="L78" s="1">
        <v>275</v>
      </c>
      <c r="M78" s="1">
        <v>223</v>
      </c>
      <c r="N78" s="5">
        <f t="shared" si="1"/>
        <v>4542</v>
      </c>
    </row>
    <row r="79" spans="1:14">
      <c r="A79">
        <v>78</v>
      </c>
      <c r="B79" s="1">
        <v>710</v>
      </c>
      <c r="C79" s="1">
        <v>710</v>
      </c>
      <c r="D79" s="1">
        <v>568</v>
      </c>
      <c r="E79" s="1">
        <v>710</v>
      </c>
      <c r="F79" s="1">
        <v>448</v>
      </c>
      <c r="G79" s="1">
        <v>511</v>
      </c>
      <c r="H79" s="1">
        <v>161</v>
      </c>
      <c r="I79" s="1">
        <v>666</v>
      </c>
      <c r="J79" s="1">
        <v>586</v>
      </c>
      <c r="K79" s="1">
        <v>426</v>
      </c>
      <c r="L79" s="1">
        <v>374</v>
      </c>
      <c r="M79" s="1">
        <v>311</v>
      </c>
      <c r="N79" s="5">
        <f t="shared" si="1"/>
        <v>6181</v>
      </c>
    </row>
    <row r="80" spans="1:14">
      <c r="A80">
        <v>79</v>
      </c>
      <c r="B80" s="1">
        <v>486</v>
      </c>
      <c r="C80" s="1">
        <v>486</v>
      </c>
      <c r="D80" s="1">
        <v>389</v>
      </c>
      <c r="E80" s="1">
        <v>486</v>
      </c>
      <c r="F80" s="1">
        <v>307</v>
      </c>
      <c r="G80" s="1">
        <v>349</v>
      </c>
      <c r="H80" s="1">
        <v>109</v>
      </c>
      <c r="I80" s="1">
        <v>456</v>
      </c>
      <c r="J80" s="1">
        <v>401</v>
      </c>
      <c r="K80" s="1">
        <v>292</v>
      </c>
      <c r="L80" s="1">
        <v>256</v>
      </c>
      <c r="M80" s="1">
        <v>214</v>
      </c>
      <c r="N80" s="5">
        <f t="shared" si="1"/>
        <v>4231</v>
      </c>
    </row>
    <row r="81" spans="1:14">
      <c r="A81">
        <v>80</v>
      </c>
      <c r="B81" s="1">
        <v>374</v>
      </c>
      <c r="C81" s="1">
        <v>374</v>
      </c>
      <c r="D81" s="1">
        <v>299</v>
      </c>
      <c r="E81" s="1">
        <v>374</v>
      </c>
      <c r="F81" s="1">
        <v>236</v>
      </c>
      <c r="G81" s="1">
        <v>269</v>
      </c>
      <c r="H81" s="1">
        <v>85</v>
      </c>
      <c r="I81" s="1">
        <v>350</v>
      </c>
      <c r="J81" s="1">
        <v>309</v>
      </c>
      <c r="K81" s="1">
        <v>224</v>
      </c>
      <c r="L81" s="1">
        <v>196</v>
      </c>
      <c r="M81" s="1">
        <v>158</v>
      </c>
      <c r="N81" s="5">
        <f t="shared" si="1"/>
        <v>3248</v>
      </c>
    </row>
    <row r="82" spans="1:14">
      <c r="A82">
        <v>81</v>
      </c>
      <c r="B82" s="1">
        <v>560</v>
      </c>
      <c r="C82" s="1">
        <v>560</v>
      </c>
      <c r="D82" s="1">
        <v>448</v>
      </c>
      <c r="E82" s="1">
        <v>560</v>
      </c>
      <c r="F82" s="1">
        <v>353</v>
      </c>
      <c r="G82" s="1">
        <v>404</v>
      </c>
      <c r="H82" s="1">
        <v>127</v>
      </c>
      <c r="I82" s="1">
        <v>525</v>
      </c>
      <c r="J82" s="1">
        <v>463</v>
      </c>
      <c r="K82" s="1">
        <v>336</v>
      </c>
      <c r="L82" s="1">
        <v>295</v>
      </c>
      <c r="M82" s="1">
        <v>238</v>
      </c>
      <c r="N82" s="5">
        <f t="shared" si="1"/>
        <v>4869</v>
      </c>
    </row>
    <row r="83" spans="1:14">
      <c r="A83">
        <v>82</v>
      </c>
      <c r="B83" s="1">
        <v>635</v>
      </c>
      <c r="C83" s="1">
        <v>635</v>
      </c>
      <c r="D83" s="1">
        <v>508</v>
      </c>
      <c r="E83" s="1">
        <v>635</v>
      </c>
      <c r="F83" s="1">
        <v>401</v>
      </c>
      <c r="G83" s="1">
        <v>457</v>
      </c>
      <c r="H83" s="1">
        <v>143</v>
      </c>
      <c r="I83" s="1">
        <v>595</v>
      </c>
      <c r="J83" s="1">
        <v>523</v>
      </c>
      <c r="K83" s="1">
        <v>382</v>
      </c>
      <c r="L83" s="1">
        <v>333</v>
      </c>
      <c r="M83" s="1">
        <v>272</v>
      </c>
      <c r="N83" s="5">
        <f t="shared" si="1"/>
        <v>5519</v>
      </c>
    </row>
    <row r="84" spans="1:14">
      <c r="A84">
        <v>83</v>
      </c>
      <c r="B84" s="1">
        <v>486</v>
      </c>
      <c r="C84" s="1">
        <v>486</v>
      </c>
      <c r="D84" s="1">
        <v>389</v>
      </c>
      <c r="E84" s="1">
        <v>486</v>
      </c>
      <c r="F84" s="1">
        <v>307</v>
      </c>
      <c r="G84" s="1">
        <v>349</v>
      </c>
      <c r="H84" s="1">
        <v>109</v>
      </c>
      <c r="I84" s="1">
        <v>456</v>
      </c>
      <c r="J84" s="1">
        <v>401</v>
      </c>
      <c r="K84" s="1">
        <v>292</v>
      </c>
      <c r="L84" s="1">
        <v>256</v>
      </c>
      <c r="M84" s="1">
        <v>214</v>
      </c>
      <c r="N84" s="5">
        <f t="shared" si="1"/>
        <v>4231</v>
      </c>
    </row>
    <row r="85" spans="1:14">
      <c r="A85">
        <v>84</v>
      </c>
      <c r="B85" s="1">
        <v>670</v>
      </c>
      <c r="C85" s="1">
        <v>1005</v>
      </c>
      <c r="D85" s="1">
        <v>2344</v>
      </c>
      <c r="E85" s="1">
        <v>2678</v>
      </c>
      <c r="F85" s="1">
        <v>2578</v>
      </c>
      <c r="G85" s="1">
        <v>4018</v>
      </c>
      <c r="H85" s="1">
        <v>2344</v>
      </c>
      <c r="I85" s="1">
        <v>4771</v>
      </c>
      <c r="J85" s="1">
        <v>2010</v>
      </c>
      <c r="K85" s="1">
        <v>1508</v>
      </c>
      <c r="L85" s="1">
        <v>1424</v>
      </c>
      <c r="M85" s="1">
        <v>366</v>
      </c>
      <c r="N85" s="5">
        <f t="shared" si="1"/>
        <v>25716</v>
      </c>
    </row>
    <row r="86" spans="1:14">
      <c r="A86">
        <v>85</v>
      </c>
      <c r="B86" s="1">
        <v>188</v>
      </c>
      <c r="C86" s="1">
        <v>282</v>
      </c>
      <c r="D86" s="1">
        <v>750</v>
      </c>
      <c r="E86" s="1">
        <v>3002</v>
      </c>
      <c r="F86" s="1">
        <v>3022</v>
      </c>
      <c r="G86" s="1">
        <v>1802</v>
      </c>
      <c r="H86" s="1">
        <v>1126</v>
      </c>
      <c r="I86" s="1">
        <v>2252</v>
      </c>
      <c r="J86" s="1">
        <v>1126</v>
      </c>
      <c r="K86" s="1">
        <v>422</v>
      </c>
      <c r="L86" s="1">
        <v>399</v>
      </c>
      <c r="M86" s="1">
        <v>104</v>
      </c>
      <c r="N86" s="5">
        <f t="shared" si="1"/>
        <v>14475</v>
      </c>
    </row>
    <row r="87" spans="1:14">
      <c r="A87">
        <v>86</v>
      </c>
      <c r="B87" s="1">
        <v>68</v>
      </c>
      <c r="C87" s="1">
        <v>101</v>
      </c>
      <c r="D87" s="1">
        <v>809</v>
      </c>
      <c r="E87" s="1">
        <v>2290</v>
      </c>
      <c r="F87" s="1">
        <v>1227</v>
      </c>
      <c r="G87" s="1">
        <v>1295</v>
      </c>
      <c r="H87" s="1">
        <v>1348</v>
      </c>
      <c r="I87" s="1">
        <v>1718</v>
      </c>
      <c r="J87" s="1">
        <v>674</v>
      </c>
      <c r="K87" s="1">
        <v>152</v>
      </c>
      <c r="L87" s="1">
        <v>405</v>
      </c>
      <c r="M87" s="1">
        <v>146</v>
      </c>
      <c r="N87" s="5">
        <f t="shared" si="1"/>
        <v>10233</v>
      </c>
    </row>
    <row r="88" spans="1:14">
      <c r="A88">
        <v>87</v>
      </c>
      <c r="B88" s="1">
        <v>959</v>
      </c>
      <c r="C88" s="1">
        <v>959</v>
      </c>
      <c r="D88" s="1">
        <v>1678</v>
      </c>
      <c r="E88" s="1">
        <v>4075</v>
      </c>
      <c r="F88" s="1">
        <v>1846</v>
      </c>
      <c r="G88" s="1">
        <v>2733</v>
      </c>
      <c r="H88" s="1">
        <v>1678</v>
      </c>
      <c r="I88" s="1">
        <v>2877</v>
      </c>
      <c r="J88" s="1">
        <v>959</v>
      </c>
      <c r="K88" s="1">
        <v>240</v>
      </c>
      <c r="L88" s="1">
        <v>480</v>
      </c>
      <c r="M88" s="1">
        <v>255</v>
      </c>
      <c r="N88" s="5">
        <f t="shared" si="1"/>
        <v>18739</v>
      </c>
    </row>
    <row r="89" spans="1:14">
      <c r="A89">
        <v>88</v>
      </c>
      <c r="B89" s="1">
        <v>524</v>
      </c>
      <c r="C89" s="1">
        <v>349</v>
      </c>
      <c r="D89" s="1">
        <v>1399</v>
      </c>
      <c r="E89" s="1">
        <v>1749</v>
      </c>
      <c r="F89" s="1">
        <v>1347</v>
      </c>
      <c r="G89" s="1">
        <v>2099</v>
      </c>
      <c r="H89" s="1">
        <v>1224</v>
      </c>
      <c r="I89" s="1">
        <v>2492</v>
      </c>
      <c r="J89" s="1">
        <v>700</v>
      </c>
      <c r="K89" s="1">
        <v>524</v>
      </c>
      <c r="L89" s="1">
        <v>349</v>
      </c>
      <c r="M89" s="1">
        <v>742</v>
      </c>
      <c r="N89" s="5">
        <f t="shared" si="1"/>
        <v>13498</v>
      </c>
    </row>
    <row r="90" spans="1:14">
      <c r="A90">
        <v>89</v>
      </c>
      <c r="B90" s="1">
        <v>1666</v>
      </c>
      <c r="C90" s="1">
        <v>3539</v>
      </c>
      <c r="D90" s="1">
        <v>3747</v>
      </c>
      <c r="E90" s="1">
        <v>3539</v>
      </c>
      <c r="F90" s="1">
        <v>1166</v>
      </c>
      <c r="G90" s="1">
        <v>625</v>
      </c>
      <c r="H90" s="1">
        <v>104</v>
      </c>
      <c r="I90" s="1">
        <v>313</v>
      </c>
      <c r="J90" s="1">
        <v>625</v>
      </c>
      <c r="K90" s="1">
        <v>1041</v>
      </c>
      <c r="L90" s="1">
        <v>1249</v>
      </c>
      <c r="M90" s="1">
        <v>2291</v>
      </c>
      <c r="N90" s="5">
        <f t="shared" si="1"/>
        <v>19905</v>
      </c>
    </row>
    <row r="91" spans="1:14">
      <c r="A91">
        <v>90</v>
      </c>
      <c r="B91" s="1">
        <v>1389</v>
      </c>
      <c r="C91" s="1">
        <v>1620</v>
      </c>
      <c r="D91" s="1">
        <v>1851</v>
      </c>
      <c r="E91" s="1">
        <v>4626</v>
      </c>
      <c r="F91" s="1">
        <v>3239</v>
      </c>
      <c r="G91" s="1">
        <v>417</v>
      </c>
      <c r="H91" s="1">
        <v>579</v>
      </c>
      <c r="I91" s="1">
        <v>1042</v>
      </c>
      <c r="J91" s="1">
        <v>1620</v>
      </c>
      <c r="K91" s="1">
        <v>1620</v>
      </c>
      <c r="L91" s="1">
        <v>1156</v>
      </c>
      <c r="M91" s="1">
        <v>1487</v>
      </c>
      <c r="N91" s="5">
        <f t="shared" si="1"/>
        <v>20646</v>
      </c>
    </row>
    <row r="92" spans="1:14">
      <c r="A92">
        <v>91</v>
      </c>
      <c r="B92" s="1">
        <v>1172</v>
      </c>
      <c r="C92" s="1">
        <v>1954</v>
      </c>
      <c r="D92" s="1">
        <v>2150</v>
      </c>
      <c r="E92" s="1">
        <v>2540</v>
      </c>
      <c r="F92" s="1">
        <v>958</v>
      </c>
      <c r="G92" s="1">
        <v>705</v>
      </c>
      <c r="H92" s="1">
        <v>783</v>
      </c>
      <c r="I92" s="1">
        <v>1319</v>
      </c>
      <c r="J92" s="1">
        <v>1172</v>
      </c>
      <c r="K92" s="1">
        <v>1563</v>
      </c>
      <c r="L92" s="1">
        <v>1759</v>
      </c>
      <c r="M92" s="1">
        <v>1451</v>
      </c>
      <c r="N92" s="5">
        <f t="shared" si="1"/>
        <v>17526</v>
      </c>
    </row>
    <row r="93" spans="1:14">
      <c r="A93">
        <v>92</v>
      </c>
      <c r="B93" s="1">
        <v>1390</v>
      </c>
      <c r="C93" s="1">
        <v>3860</v>
      </c>
      <c r="D93" s="1">
        <v>2547</v>
      </c>
      <c r="E93" s="1">
        <v>1853</v>
      </c>
      <c r="F93" s="1">
        <v>1136</v>
      </c>
      <c r="G93" s="1">
        <v>741</v>
      </c>
      <c r="H93" s="1">
        <v>1544</v>
      </c>
      <c r="I93" s="1">
        <v>2317</v>
      </c>
      <c r="J93" s="1">
        <v>2471</v>
      </c>
      <c r="K93" s="1">
        <v>3088</v>
      </c>
      <c r="L93" s="1">
        <v>2779</v>
      </c>
      <c r="M93" s="1">
        <v>3966</v>
      </c>
      <c r="N93" s="5">
        <f t="shared" si="1"/>
        <v>27692</v>
      </c>
    </row>
    <row r="94" spans="1:14">
      <c r="A94">
        <v>93</v>
      </c>
      <c r="B94" s="1">
        <v>3478</v>
      </c>
      <c r="C94" s="1">
        <v>4719</v>
      </c>
      <c r="D94" s="1">
        <v>1491</v>
      </c>
      <c r="E94" s="1">
        <v>1118</v>
      </c>
      <c r="F94" s="1">
        <v>740</v>
      </c>
      <c r="G94" s="1">
        <v>149</v>
      </c>
      <c r="H94" s="1">
        <v>248</v>
      </c>
      <c r="I94" s="1">
        <v>559</v>
      </c>
      <c r="J94" s="1">
        <v>1739</v>
      </c>
      <c r="K94" s="1">
        <v>1988</v>
      </c>
      <c r="L94" s="1">
        <v>2733</v>
      </c>
      <c r="M94" s="1">
        <v>5217</v>
      </c>
      <c r="N94" s="5">
        <f t="shared" si="1"/>
        <v>24179</v>
      </c>
    </row>
    <row r="95" spans="1:14">
      <c r="A95">
        <v>94</v>
      </c>
      <c r="B95" s="1">
        <v>2567</v>
      </c>
      <c r="C95" s="1">
        <v>3422</v>
      </c>
      <c r="D95" s="1">
        <v>1284</v>
      </c>
      <c r="E95" s="1">
        <v>482</v>
      </c>
      <c r="F95" s="1">
        <v>319</v>
      </c>
      <c r="G95" s="1">
        <v>65</v>
      </c>
      <c r="H95" s="1">
        <v>107</v>
      </c>
      <c r="I95" s="1">
        <v>241</v>
      </c>
      <c r="J95" s="1">
        <v>856</v>
      </c>
      <c r="K95" s="1">
        <v>3422</v>
      </c>
      <c r="L95" s="1">
        <v>4920</v>
      </c>
      <c r="M95" s="1">
        <v>3765</v>
      </c>
      <c r="N95" s="5">
        <f t="shared" si="1"/>
        <v>21450</v>
      </c>
    </row>
    <row r="96" spans="1:14">
      <c r="A96">
        <v>95</v>
      </c>
      <c r="B96" s="1">
        <v>2442</v>
      </c>
      <c r="C96" s="1">
        <v>1954</v>
      </c>
      <c r="D96" s="1">
        <v>1954</v>
      </c>
      <c r="E96" s="1">
        <v>1954</v>
      </c>
      <c r="F96" s="1">
        <v>1027</v>
      </c>
      <c r="G96" s="1">
        <v>733</v>
      </c>
      <c r="H96" s="1">
        <v>1100</v>
      </c>
      <c r="I96" s="1">
        <v>1100</v>
      </c>
      <c r="J96" s="1">
        <v>2442</v>
      </c>
      <c r="K96" s="1">
        <v>2686</v>
      </c>
      <c r="L96" s="1">
        <v>2199</v>
      </c>
      <c r="M96" s="1">
        <v>2638</v>
      </c>
      <c r="N96" s="5">
        <f t="shared" si="1"/>
        <v>22229</v>
      </c>
    </row>
    <row r="97" spans="1:14">
      <c r="A97">
        <v>96</v>
      </c>
      <c r="B97" s="1">
        <v>2724</v>
      </c>
      <c r="C97" s="1">
        <v>2724</v>
      </c>
      <c r="D97" s="1">
        <v>2382</v>
      </c>
      <c r="E97" s="1">
        <v>2724</v>
      </c>
      <c r="F97" s="1">
        <v>1908</v>
      </c>
      <c r="G97" s="1">
        <v>1634</v>
      </c>
      <c r="H97" s="1">
        <v>1362</v>
      </c>
      <c r="I97" s="1">
        <v>2043</v>
      </c>
      <c r="J97" s="1">
        <v>2724</v>
      </c>
      <c r="K97" s="1">
        <v>3403</v>
      </c>
      <c r="L97" s="1">
        <v>3744</v>
      </c>
      <c r="M97" s="1">
        <v>2970</v>
      </c>
      <c r="N97" s="5">
        <f t="shared" si="1"/>
        <v>30342</v>
      </c>
    </row>
    <row r="98" spans="1:14">
      <c r="A98">
        <v>97</v>
      </c>
      <c r="B98" s="1">
        <v>2157</v>
      </c>
      <c r="C98" s="1">
        <v>2874</v>
      </c>
      <c r="D98" s="1">
        <v>2874</v>
      </c>
      <c r="E98" s="1">
        <v>2874</v>
      </c>
      <c r="F98" s="1">
        <v>2013</v>
      </c>
      <c r="G98" s="1">
        <v>1725</v>
      </c>
      <c r="H98" s="1">
        <v>1438</v>
      </c>
      <c r="I98" s="1">
        <v>2157</v>
      </c>
      <c r="J98" s="1">
        <v>2874</v>
      </c>
      <c r="K98" s="1">
        <v>2874</v>
      </c>
      <c r="L98" s="1">
        <v>4672</v>
      </c>
      <c r="M98" s="1">
        <v>3494</v>
      </c>
      <c r="N98" s="5">
        <f t="shared" si="1"/>
        <v>32026</v>
      </c>
    </row>
    <row r="99" spans="1:14">
      <c r="A99">
        <v>98</v>
      </c>
      <c r="B99" s="1">
        <v>1300</v>
      </c>
      <c r="C99" s="1">
        <v>2858</v>
      </c>
      <c r="D99" s="1">
        <v>2598</v>
      </c>
      <c r="E99" s="1">
        <v>2339</v>
      </c>
      <c r="F99" s="1">
        <v>1819</v>
      </c>
      <c r="G99" s="1">
        <v>1247</v>
      </c>
      <c r="H99" s="1">
        <v>1040</v>
      </c>
      <c r="I99" s="1">
        <v>1755</v>
      </c>
      <c r="J99" s="1">
        <v>2079</v>
      </c>
      <c r="K99" s="1">
        <v>2079</v>
      </c>
      <c r="L99" s="1">
        <v>1559</v>
      </c>
      <c r="M99" s="1">
        <v>2204</v>
      </c>
      <c r="N99" s="5">
        <f t="shared" si="1"/>
        <v>22877</v>
      </c>
    </row>
    <row r="100" spans="1:14">
      <c r="A100">
        <v>99</v>
      </c>
      <c r="B100" s="1">
        <v>3457</v>
      </c>
      <c r="C100" s="1">
        <v>2938</v>
      </c>
      <c r="D100" s="1">
        <v>864</v>
      </c>
      <c r="E100" s="1">
        <v>195</v>
      </c>
      <c r="F100" s="1">
        <v>363</v>
      </c>
      <c r="G100" s="1">
        <v>104</v>
      </c>
      <c r="H100" s="1">
        <v>44</v>
      </c>
      <c r="I100" s="1">
        <v>98</v>
      </c>
      <c r="J100" s="1">
        <v>1037</v>
      </c>
      <c r="K100" s="1">
        <v>2938</v>
      </c>
      <c r="L100" s="1">
        <v>2247</v>
      </c>
      <c r="M100" s="1">
        <v>3042</v>
      </c>
      <c r="N100" s="5">
        <f t="shared" si="1"/>
        <v>17327</v>
      </c>
    </row>
    <row r="101" spans="1:14">
      <c r="A101">
        <v>100</v>
      </c>
      <c r="B101" s="1">
        <v>2625</v>
      </c>
      <c r="C101" s="1">
        <v>2625</v>
      </c>
      <c r="D101" s="1">
        <v>3675</v>
      </c>
      <c r="E101" s="1">
        <v>3151</v>
      </c>
      <c r="F101" s="1">
        <v>1470</v>
      </c>
      <c r="G101" s="1">
        <v>1575</v>
      </c>
      <c r="H101" s="1">
        <v>395</v>
      </c>
      <c r="I101" s="1">
        <v>985</v>
      </c>
      <c r="J101" s="1">
        <v>2625</v>
      </c>
      <c r="K101" s="1">
        <v>2888</v>
      </c>
      <c r="L101" s="1">
        <v>789</v>
      </c>
      <c r="M101" s="1">
        <v>1113</v>
      </c>
      <c r="N101" s="5">
        <f t="shared" si="1"/>
        <v>23916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Saint Mary's University of MN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Kinney</dc:creator>
  <cp:keywords/>
  <dc:description/>
  <cp:lastModifiedBy>ABDUL SHOEB MOHAMMED</cp:lastModifiedBy>
  <cp:revision/>
  <dcterms:created xsi:type="dcterms:W3CDTF">2014-04-06T21:29:44Z</dcterms:created>
  <dcterms:modified xsi:type="dcterms:W3CDTF">2021-11-20T18:18:18Z</dcterms:modified>
  <cp:category/>
  <cp:contentStatus/>
</cp:coreProperties>
</file>