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ZBOOK\Desktop\"/>
    </mc:Choice>
  </mc:AlternateContent>
  <xr:revisionPtr revIDLastSave="0" documentId="8_{15B8E5A2-E34F-46AB-A8EE-4164F82AD135}" xr6:coauthVersionLast="47" xr6:coauthVersionMax="47" xr10:uidLastSave="{00000000-0000-0000-0000-000000000000}"/>
  <bookViews>
    <workbookView xWindow="9516" yWindow="0" windowWidth="13620" windowHeight="12336" activeTab="4" xr2:uid="{25905739-750E-42D7-BB40-C010BD81D2B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5" l="1"/>
  <c r="D1" i="5" s="1"/>
  <c r="B3" i="4"/>
  <c r="D1" i="4" s="1"/>
  <c r="B4" i="3"/>
  <c r="B4" i="2"/>
  <c r="B8" i="1"/>
  <c r="B9" i="1" s="1"/>
  <c r="B7" i="1"/>
  <c r="B10" i="1" l="1"/>
</calcChain>
</file>

<file path=xl/sharedStrings.xml><?xml version="1.0" encoding="utf-8"?>
<sst xmlns="http://schemas.openxmlformats.org/spreadsheetml/2006/main" count="27" uniqueCount="21">
  <si>
    <t>Description</t>
  </si>
  <si>
    <t>selling price per unit</t>
  </si>
  <si>
    <t>value</t>
  </si>
  <si>
    <t>cost per unit</t>
  </si>
  <si>
    <t>fixed cost</t>
  </si>
  <si>
    <t>target profit</t>
  </si>
  <si>
    <t>number of unit to sell</t>
  </si>
  <si>
    <t>total revenue</t>
  </si>
  <si>
    <t xml:space="preserve">total variable cost  </t>
  </si>
  <si>
    <t>total cost</t>
  </si>
  <si>
    <t>profit</t>
  </si>
  <si>
    <t xml:space="preserve">loan amount </t>
  </si>
  <si>
    <t>annual interest rate</t>
  </si>
  <si>
    <t>loan term (years)</t>
  </si>
  <si>
    <t>monthly payment</t>
  </si>
  <si>
    <t>unit sales</t>
  </si>
  <si>
    <t>volume</t>
  </si>
  <si>
    <t>selling price unit</t>
  </si>
  <si>
    <t>COGS</t>
  </si>
  <si>
    <t>unit sold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</si>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</sst>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6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8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B389C-9681-463C-90D1-99246BF1D8CD}">
  <dimension ref="A1:B14"/>
  <sheetViews>
    <sheetView workbookViewId="0">
      <selection activeCell="B11" sqref="B11"/>
    </sheetView>
  </sheetViews>
  <sheetFormatPr defaultRowHeight="14.4" x14ac:dyDescent="0.3"/>
  <cols>
    <col min="1" max="1" width="24.441406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>
        <v>50</v>
      </c>
    </row>
    <row r="3" spans="1:2" x14ac:dyDescent="0.3">
      <c r="A3" t="s">
        <v>3</v>
      </c>
      <c r="B3">
        <v>30</v>
      </c>
    </row>
    <row r="4" spans="1:2" x14ac:dyDescent="0.3">
      <c r="A4" t="s">
        <v>4</v>
      </c>
      <c r="B4">
        <v>4000</v>
      </c>
    </row>
    <row r="5" spans="1:2" x14ac:dyDescent="0.3">
      <c r="A5" t="s">
        <v>5</v>
      </c>
      <c r="B5">
        <v>10000</v>
      </c>
    </row>
    <row r="6" spans="1:2" x14ac:dyDescent="0.3">
      <c r="A6" t="s">
        <v>6</v>
      </c>
      <c r="B6">
        <v>-8.3368070029178787E-2</v>
      </c>
    </row>
    <row r="7" spans="1:2" x14ac:dyDescent="0.3">
      <c r="A7" t="s">
        <v>7</v>
      </c>
      <c r="B7">
        <f>B2*B6</f>
        <v>-4.1684035014589398</v>
      </c>
    </row>
    <row r="8" spans="1:2" x14ac:dyDescent="0.3">
      <c r="A8" t="s">
        <v>8</v>
      </c>
      <c r="B8">
        <f>B3*B6</f>
        <v>-2.5010421008753636</v>
      </c>
    </row>
    <row r="9" spans="1:2" x14ac:dyDescent="0.3">
      <c r="A9" t="s">
        <v>9</v>
      </c>
      <c r="B9">
        <f>B4*B8</f>
        <v>-10004.168403501455</v>
      </c>
    </row>
    <row r="10" spans="1:2" x14ac:dyDescent="0.3">
      <c r="A10" t="s">
        <v>10</v>
      </c>
      <c r="B10">
        <f>B7-B9</f>
        <v>9999.9999999999964</v>
      </c>
    </row>
    <row r="14" spans="1:2" ht="16.2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AF2D-FF90-4738-96A4-4F7B7858BBE1}">
  <dimension ref="A1:B4"/>
  <sheetViews>
    <sheetView workbookViewId="0">
      <selection sqref="A1:B4"/>
    </sheetView>
  </sheetViews>
  <sheetFormatPr defaultRowHeight="14.4" x14ac:dyDescent="0.3"/>
  <cols>
    <col min="1" max="1" width="21.33203125" customWidth="1"/>
    <col min="2" max="2" width="10" bestFit="1" customWidth="1"/>
  </cols>
  <sheetData>
    <row r="1" spans="1:2" x14ac:dyDescent="0.3">
      <c r="A1" t="s">
        <v>11</v>
      </c>
      <c r="B1" s="3">
        <v>20000</v>
      </c>
    </row>
    <row r="2" spans="1:2" x14ac:dyDescent="0.3">
      <c r="A2" t="s">
        <v>12</v>
      </c>
      <c r="B2" s="1">
        <v>0.06</v>
      </c>
    </row>
    <row r="3" spans="1:2" x14ac:dyDescent="0.3">
      <c r="A3" t="s">
        <v>13</v>
      </c>
      <c r="B3">
        <v>5</v>
      </c>
    </row>
    <row r="4" spans="1:2" x14ac:dyDescent="0.3">
      <c r="A4" t="s">
        <v>14</v>
      </c>
      <c r="B4" s="2">
        <f>PMT(B2/12,B3*12,-B1)</f>
        <v>386.65603058855828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097A8-4A68-44E0-8012-F8ADEA7A3367}">
  <dimension ref="A1:B4"/>
  <sheetViews>
    <sheetView workbookViewId="0">
      <selection activeCell="B5" sqref="B5"/>
    </sheetView>
  </sheetViews>
  <sheetFormatPr defaultRowHeight="14.4" x14ac:dyDescent="0.3"/>
  <cols>
    <col min="1" max="1" width="17.44140625" customWidth="1"/>
    <col min="2" max="2" width="14.44140625" customWidth="1"/>
  </cols>
  <sheetData>
    <row r="1" spans="1:2" x14ac:dyDescent="0.3">
      <c r="A1" t="s">
        <v>11</v>
      </c>
      <c r="B1" s="3">
        <v>20000</v>
      </c>
    </row>
    <row r="2" spans="1:2" x14ac:dyDescent="0.3">
      <c r="A2" t="s">
        <v>12</v>
      </c>
      <c r="B2" s="1">
        <v>0.08</v>
      </c>
    </row>
    <row r="3" spans="1:2" x14ac:dyDescent="0.3">
      <c r="A3" t="s">
        <v>13</v>
      </c>
      <c r="B3">
        <v>5</v>
      </c>
    </row>
    <row r="4" spans="1:2" x14ac:dyDescent="0.3">
      <c r="A4" t="s">
        <v>14</v>
      </c>
      <c r="B4" s="2">
        <f>PMT(B2/12,B3*12,-B1)</f>
        <v>405.52788576827362</v>
      </c>
    </row>
  </sheetData>
  <scenarios current="6" show="6">
    <scenario name="5%" locked="1" count="1" user="HP ZBOOK" comment="Created by HP ZBOOK on 7/22/2025_x000a_Modified by HP ZBOOK on 7/22/2025">
      <inputCells r="B2" val="0.06" numFmtId="9"/>
    </scenario>
    <scenario name="5.5%" locked="1" count="1" user="HP ZBOOK" comment="Created by HP ZBOOK on 7/22/2025_x000a_Modified by HP ZBOOK on 7/22/2025">
      <inputCells r="B2" val="0.055" numFmtId="9"/>
    </scenario>
    <scenario name="6%" locked="1" count="1" user="HP ZBOOK" comment="Created by HP ZBOOK on 7/22/2025_x000a_Modified by HP ZBOOK on 7/22/2025">
      <inputCells r="B2" val="0.06" numFmtId="9"/>
    </scenario>
    <scenario name="6.5%" locked="1" count="1" user="HP ZBOOK" comment="Created by HP ZBOOK on 7/22/2025_x000a_Modified by HP ZBOOK on 7/22/2025">
      <inputCells r="B2" val="0.065" numFmtId="9"/>
    </scenario>
    <scenario name="7%" locked="1" count="1" user="HP ZBOOK" comment="Created by HP ZBOOK on 7/22/2025_x000a_Modified by HP ZBOOK on 7/22/2025">
      <inputCells r="B2" val="0.07" numFmtId="9"/>
    </scenario>
    <scenario name="7.5%" locked="1" count="1" user="HP ZBOOK" comment="Created by HP ZBOOK on 7/22/2025_x000a_Modified by HP ZBOOK on 7/22/2025">
      <inputCells r="B2" val="0.075" numFmtId="9"/>
    </scenario>
    <scenario name="8%" locked="1" count="1" user="HP ZBOOK" comment="Created by HP ZBOOK on 7/22/2025">
      <inputCells r="B2" val="0.08" numFmtId="9"/>
    </scenario>
  </scenario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76FF-B3F2-44A1-935D-1DE6C7E00788}">
  <dimension ref="A1:K8"/>
  <sheetViews>
    <sheetView workbookViewId="0">
      <selection activeCell="D2" sqref="D2"/>
    </sheetView>
  </sheetViews>
  <sheetFormatPr defaultRowHeight="14.4" x14ac:dyDescent="0.3"/>
  <cols>
    <col min="1" max="1" width="14.33203125" customWidth="1"/>
  </cols>
  <sheetData>
    <row r="1" spans="1:11" x14ac:dyDescent="0.3">
      <c r="A1" t="s">
        <v>15</v>
      </c>
      <c r="B1">
        <v>25</v>
      </c>
      <c r="D1">
        <f>B3</f>
        <v>12500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</row>
    <row r="2" spans="1:11" x14ac:dyDescent="0.3">
      <c r="A2" t="s">
        <v>16</v>
      </c>
      <c r="B2">
        <v>500</v>
      </c>
      <c r="D2">
        <v>20</v>
      </c>
      <c r="E2">
        <f t="dataTable" ref="E2:K8" dt2D="1" dtr="1" r1="B2" r2="B1"/>
        <v>8000</v>
      </c>
      <c r="F2">
        <v>10000</v>
      </c>
      <c r="G2">
        <v>12000</v>
      </c>
      <c r="H2">
        <v>14000</v>
      </c>
      <c r="I2">
        <v>16000</v>
      </c>
      <c r="J2">
        <v>18000</v>
      </c>
      <c r="K2">
        <v>20000</v>
      </c>
    </row>
    <row r="3" spans="1:11" x14ac:dyDescent="0.3">
      <c r="A3" t="s">
        <v>7</v>
      </c>
      <c r="B3">
        <f>B1*B2</f>
        <v>12500</v>
      </c>
      <c r="D3">
        <v>25</v>
      </c>
      <c r="E3">
        <v>10000</v>
      </c>
      <c r="F3">
        <v>12500</v>
      </c>
      <c r="G3">
        <v>15000</v>
      </c>
      <c r="H3">
        <v>17500</v>
      </c>
      <c r="I3">
        <v>20000</v>
      </c>
      <c r="J3">
        <v>22500</v>
      </c>
      <c r="K3">
        <v>25000</v>
      </c>
    </row>
    <row r="4" spans="1:11" x14ac:dyDescent="0.3">
      <c r="D4">
        <v>30</v>
      </c>
      <c r="E4">
        <v>12000</v>
      </c>
      <c r="F4">
        <v>15000</v>
      </c>
      <c r="G4">
        <v>18000</v>
      </c>
      <c r="H4">
        <v>21000</v>
      </c>
      <c r="I4">
        <v>24000</v>
      </c>
      <c r="J4">
        <v>27000</v>
      </c>
      <c r="K4">
        <v>30000</v>
      </c>
    </row>
    <row r="5" spans="1:11" x14ac:dyDescent="0.3">
      <c r="D5">
        <v>35</v>
      </c>
      <c r="E5">
        <v>14000</v>
      </c>
      <c r="F5">
        <v>17500</v>
      </c>
      <c r="G5">
        <v>21000</v>
      </c>
      <c r="H5">
        <v>24500</v>
      </c>
      <c r="I5">
        <v>28000</v>
      </c>
      <c r="J5">
        <v>31500</v>
      </c>
      <c r="K5">
        <v>35000</v>
      </c>
    </row>
    <row r="6" spans="1:11" x14ac:dyDescent="0.3">
      <c r="D6">
        <v>40</v>
      </c>
      <c r="E6">
        <v>16000</v>
      </c>
      <c r="F6">
        <v>20000</v>
      </c>
      <c r="G6">
        <v>24000</v>
      </c>
      <c r="H6">
        <v>28000</v>
      </c>
      <c r="I6">
        <v>32000</v>
      </c>
      <c r="J6">
        <v>36000</v>
      </c>
      <c r="K6">
        <v>40000</v>
      </c>
    </row>
    <row r="7" spans="1:11" x14ac:dyDescent="0.3">
      <c r="D7">
        <v>45</v>
      </c>
      <c r="E7">
        <v>18000</v>
      </c>
      <c r="F7">
        <v>22500</v>
      </c>
      <c r="G7">
        <v>27000</v>
      </c>
      <c r="H7">
        <v>31500</v>
      </c>
      <c r="I7">
        <v>36000</v>
      </c>
      <c r="J7">
        <v>40500</v>
      </c>
      <c r="K7">
        <v>45000</v>
      </c>
    </row>
    <row r="8" spans="1:11" x14ac:dyDescent="0.3">
      <c r="D8">
        <v>50</v>
      </c>
      <c r="E8">
        <v>20000</v>
      </c>
      <c r="F8">
        <v>25000</v>
      </c>
      <c r="G8">
        <v>30000</v>
      </c>
      <c r="H8">
        <v>35000</v>
      </c>
      <c r="I8">
        <v>40000</v>
      </c>
      <c r="J8">
        <v>45000</v>
      </c>
      <c r="K8">
        <v>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EF8C-AC7A-4773-869D-06EB6E60A20E}">
  <dimension ref="A1:M10"/>
  <sheetViews>
    <sheetView tabSelected="1" workbookViewId="0">
      <selection activeCell="F16" sqref="F16"/>
    </sheetView>
  </sheetViews>
  <sheetFormatPr defaultRowHeight="14.4" x14ac:dyDescent="0.3"/>
  <cols>
    <col min="1" max="1" width="21.77734375" customWidth="1"/>
  </cols>
  <sheetData>
    <row r="1" spans="1:13" x14ac:dyDescent="0.3">
      <c r="A1" t="s">
        <v>17</v>
      </c>
      <c r="B1">
        <v>50</v>
      </c>
      <c r="D1">
        <f>B5</f>
        <v>5000</v>
      </c>
      <c r="E1">
        <v>200</v>
      </c>
      <c r="F1">
        <v>200</v>
      </c>
      <c r="G1">
        <v>200</v>
      </c>
      <c r="H1">
        <v>300</v>
      </c>
      <c r="I1">
        <v>300</v>
      </c>
      <c r="J1">
        <v>300</v>
      </c>
      <c r="K1">
        <v>400</v>
      </c>
      <c r="L1">
        <v>400</v>
      </c>
      <c r="M1">
        <v>400</v>
      </c>
    </row>
    <row r="2" spans="1:13" x14ac:dyDescent="0.3">
      <c r="A2" t="s">
        <v>4</v>
      </c>
      <c r="B2">
        <v>1000</v>
      </c>
      <c r="D2">
        <v>20</v>
      </c>
      <c r="E2">
        <f t="dataTable" ref="E2:M10" dt2D="1" dtr="1" r1="B4" r2="B3"/>
        <v>5000</v>
      </c>
      <c r="F2">
        <v>5000</v>
      </c>
      <c r="G2">
        <v>5000</v>
      </c>
      <c r="H2">
        <v>8000</v>
      </c>
      <c r="I2">
        <v>8000</v>
      </c>
      <c r="J2">
        <v>8000</v>
      </c>
      <c r="K2">
        <v>11000</v>
      </c>
      <c r="L2">
        <v>11000</v>
      </c>
      <c r="M2">
        <v>11000</v>
      </c>
    </row>
    <row r="3" spans="1:13" x14ac:dyDescent="0.3">
      <c r="A3" t="s">
        <v>18</v>
      </c>
      <c r="B3">
        <v>20</v>
      </c>
      <c r="D3">
        <v>25</v>
      </c>
      <c r="E3">
        <v>4000</v>
      </c>
      <c r="F3">
        <v>4000</v>
      </c>
      <c r="G3">
        <v>4000</v>
      </c>
      <c r="H3">
        <v>6500</v>
      </c>
      <c r="I3">
        <v>6500</v>
      </c>
      <c r="J3">
        <v>6500</v>
      </c>
      <c r="K3">
        <v>9000</v>
      </c>
      <c r="L3">
        <v>9000</v>
      </c>
      <c r="M3">
        <v>9000</v>
      </c>
    </row>
    <row r="4" spans="1:13" x14ac:dyDescent="0.3">
      <c r="A4" t="s">
        <v>19</v>
      </c>
      <c r="B4">
        <v>200</v>
      </c>
      <c r="D4">
        <v>30</v>
      </c>
      <c r="E4">
        <v>3000</v>
      </c>
      <c r="F4">
        <v>3000</v>
      </c>
      <c r="G4">
        <v>3000</v>
      </c>
      <c r="H4">
        <v>5000</v>
      </c>
      <c r="I4">
        <v>5000</v>
      </c>
      <c r="J4">
        <v>5000</v>
      </c>
      <c r="K4">
        <v>7000</v>
      </c>
      <c r="L4">
        <v>7000</v>
      </c>
      <c r="M4">
        <v>7000</v>
      </c>
    </row>
    <row r="5" spans="1:13" x14ac:dyDescent="0.3">
      <c r="A5" t="s">
        <v>20</v>
      </c>
      <c r="B5">
        <f>(B1-B3)*B4-B2</f>
        <v>5000</v>
      </c>
      <c r="D5">
        <v>20</v>
      </c>
      <c r="E5">
        <v>5000</v>
      </c>
      <c r="F5">
        <v>5000</v>
      </c>
      <c r="G5">
        <v>5000</v>
      </c>
      <c r="H5">
        <v>8000</v>
      </c>
      <c r="I5">
        <v>8000</v>
      </c>
      <c r="J5">
        <v>8000</v>
      </c>
      <c r="K5">
        <v>11000</v>
      </c>
      <c r="L5">
        <v>11000</v>
      </c>
      <c r="M5">
        <v>11000</v>
      </c>
    </row>
    <row r="6" spans="1:13" x14ac:dyDescent="0.3">
      <c r="D6">
        <v>25</v>
      </c>
      <c r="E6">
        <v>4000</v>
      </c>
      <c r="F6">
        <v>4000</v>
      </c>
      <c r="G6">
        <v>4000</v>
      </c>
      <c r="H6">
        <v>6500</v>
      </c>
      <c r="I6">
        <v>6500</v>
      </c>
      <c r="J6">
        <v>6500</v>
      </c>
      <c r="K6">
        <v>9000</v>
      </c>
      <c r="L6">
        <v>9000</v>
      </c>
      <c r="M6">
        <v>9000</v>
      </c>
    </row>
    <row r="7" spans="1:13" x14ac:dyDescent="0.3">
      <c r="D7">
        <v>30</v>
      </c>
      <c r="E7">
        <v>3000</v>
      </c>
      <c r="F7">
        <v>3000</v>
      </c>
      <c r="G7">
        <v>3000</v>
      </c>
      <c r="H7">
        <v>5000</v>
      </c>
      <c r="I7">
        <v>5000</v>
      </c>
      <c r="J7">
        <v>5000</v>
      </c>
      <c r="K7">
        <v>7000</v>
      </c>
      <c r="L7">
        <v>7000</v>
      </c>
      <c r="M7">
        <v>7000</v>
      </c>
    </row>
    <row r="8" spans="1:13" x14ac:dyDescent="0.3">
      <c r="D8">
        <v>20</v>
      </c>
      <c r="E8">
        <v>5000</v>
      </c>
      <c r="F8">
        <v>5000</v>
      </c>
      <c r="G8">
        <v>5000</v>
      </c>
      <c r="H8">
        <v>8000</v>
      </c>
      <c r="I8">
        <v>8000</v>
      </c>
      <c r="J8">
        <v>8000</v>
      </c>
      <c r="K8">
        <v>11000</v>
      </c>
      <c r="L8">
        <v>11000</v>
      </c>
      <c r="M8">
        <v>11000</v>
      </c>
    </row>
    <row r="9" spans="1:13" x14ac:dyDescent="0.3">
      <c r="D9">
        <v>25</v>
      </c>
      <c r="E9">
        <v>4000</v>
      </c>
      <c r="F9">
        <v>4000</v>
      </c>
      <c r="G9">
        <v>4000</v>
      </c>
      <c r="H9">
        <v>6500</v>
      </c>
      <c r="I9">
        <v>6500</v>
      </c>
      <c r="J9">
        <v>6500</v>
      </c>
      <c r="K9">
        <v>9000</v>
      </c>
      <c r="L9">
        <v>9000</v>
      </c>
      <c r="M9">
        <v>9000</v>
      </c>
    </row>
    <row r="10" spans="1:13" x14ac:dyDescent="0.3">
      <c r="D10">
        <v>30</v>
      </c>
      <c r="E10">
        <v>3000</v>
      </c>
      <c r="F10">
        <v>3000</v>
      </c>
      <c r="G10">
        <v>3000</v>
      </c>
      <c r="H10">
        <v>5000</v>
      </c>
      <c r="I10">
        <v>5000</v>
      </c>
      <c r="J10">
        <v>5000</v>
      </c>
      <c r="K10">
        <v>7000</v>
      </c>
      <c r="L10">
        <v>7000</v>
      </c>
      <c r="M10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ZBOOK</dc:creator>
  <cp:lastModifiedBy>HP ZBOOK</cp:lastModifiedBy>
  <dcterms:created xsi:type="dcterms:W3CDTF">2025-07-22T03:11:48Z</dcterms:created>
  <dcterms:modified xsi:type="dcterms:W3CDTF">2025-07-22T04:19:45Z</dcterms:modified>
</cp:coreProperties>
</file>