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mc:AlternateContent xmlns:mc="http://schemas.openxmlformats.org/markup-compatibility/2006">
    <mc:Choice Requires="x15">
      <x15ac:absPath xmlns:x15ac="http://schemas.microsoft.com/office/spreadsheetml/2010/11/ac" url="C:\Users\USER\Desktop\PPRTOFOILE- PROJECT\Completed &amp; uncomplete projects\Completed\Alex The Analyst\Excel Project Dataset-1\"/>
    </mc:Choice>
  </mc:AlternateContent>
  <xr:revisionPtr revIDLastSave="0" documentId="13_ncr:1_{C0DD9381-DD44-4B86-96EB-B332E9EB5AA4}" xr6:coauthVersionLast="47" xr6:coauthVersionMax="47" xr10:uidLastSave="{00000000-0000-0000-0000-000000000000}"/>
  <bookViews>
    <workbookView xWindow="0" yWindow="0" windowWidth="9600" windowHeight="10200" tabRatio="676" firstSheet="3" activeTab="4" xr2:uid="{00000000-000D-0000-FFFF-FFFF00000000}"/>
  </bookViews>
  <sheets>
    <sheet name="bike_buyers" sheetId="1" r:id="rId1"/>
    <sheet name="Read me" sheetId="5" r:id="rId2"/>
    <sheet name="Working Sheet" sheetId="2" r:id="rId3"/>
    <sheet name="Piovt Tables" sheetId="3" r:id="rId4"/>
    <sheet name="Dashboad" sheetId="4" r:id="rId5"/>
  </sheets>
  <definedNames>
    <definedName name="_xlnm._FilterDatabase" localSheetId="0" hidden="1">bike_buyers!$A$1:$M$1001</definedName>
    <definedName name="_xlnm._FilterDatabase" localSheetId="2" hidden="1">'Working Sheet'!$A$1:$N$1001</definedName>
    <definedName name="_xlnm.Print_Area" localSheetId="4">Dashboad!$A$1:$O$3</definedName>
    <definedName name="Slicer_Children">#N/A</definedName>
    <definedName name="Slicer_Marital_Status">#N/A</definedName>
    <definedName name="Slicer_Purchased_Bike">#N/A</definedName>
    <definedName name="Slicer_Region">#N/A</definedName>
    <definedName name="Z_0E5F6F1D_E08F_4B6B_A2D5_0DBC5E3AB374_.wvu.FilterData" localSheetId="0" hidden="1">bike_buyers!$A$1:$M$1001</definedName>
    <definedName name="Z_0E5F6F1D_E08F_4B6B_A2D5_0DBC5E3AB374_.wvu.FilterData" localSheetId="2" hidden="1">'Working Sheet'!$A$1:$N$1001</definedName>
    <definedName name="Z_0E5F6F1D_E08F_4B6B_A2D5_0DBC5E3AB374_.wvu.PrintArea" localSheetId="4" hidden="1">Dashboad!$A$1:$O$3</definedName>
    <definedName name="Z_22C73079_B9FB_41BC_83FB_A39582899FFD_.wvu.FilterData" localSheetId="0" hidden="1">bike_buyers!$A$1:$M$1001</definedName>
    <definedName name="Z_22C73079_B9FB_41BC_83FB_A39582899FFD_.wvu.FilterData" localSheetId="2" hidden="1">'Working Sheet'!$A$1:$N$1001</definedName>
    <definedName name="Z_22C73079_B9FB_41BC_83FB_A39582899FFD_.wvu.PrintArea" localSheetId="4" hidden="1">Dashboad!$A$1:$O$3</definedName>
    <definedName name="Z_94B50CB7_BC7E_4EBF_9C4E_BBC7FB8FF584_.wvu.FilterData" localSheetId="0" hidden="1">bike_buyers!$A$1:$M$1001</definedName>
    <definedName name="Z_94B50CB7_BC7E_4EBF_9C4E_BBC7FB8FF584_.wvu.FilterData" localSheetId="2" hidden="1">'Working Sheet'!$A$1:$N$1001</definedName>
    <definedName name="Z_94B50CB7_BC7E_4EBF_9C4E_BBC7FB8FF584_.wvu.PrintArea" localSheetId="4" hidden="1">Dashboad!$A$1:$O$3</definedName>
  </definedNames>
  <calcPr calcId="191029"/>
  <customWorkbookViews>
    <customWorkbookView name="dashboard2" guid="{94B50CB7-BC7E-4EBF-9C4E-BBC7FB8FF584}" maximized="1" xWindow="-11" yWindow="-11" windowWidth="1942" windowHeight="1042" tabRatio="676" activeSheetId="4" showFormulaBar="0"/>
    <customWorkbookView name="Dash Board" guid="{0E5F6F1D-E08F-4B6B-A2D5-0DBC5E3AB374}" maximized="1" xWindow="-11" yWindow="-11" windowWidth="1942" windowHeight="1042" tabRatio="676" activeSheetId="4" showFormulaBar="0"/>
    <customWorkbookView name="DashBoard" guid="{22C73079-B9FB-41BC-83FB-A39582899FFD}" maximized="1" xWindow="-11" yWindow="-11" windowWidth="1942" windowHeight="1042" tabRatio="676" activeSheetId="4" showFormulaBar="0"/>
  </customWorkbookViews>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119" i="2"/>
  <c r="M121"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20"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<sst xmlns="http://schemas.openxmlformats.org/spreadsheetml/2006/main" count="16279" uniqueCount="62">
  <si>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</si>
  <si>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</si>
  <si>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</si>
  <si>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</si>
  <si>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</si>
  <si>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</si>
  <si>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</si>
  <si>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</si>
  <si>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</si>
  <si>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</si>
  <si>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</si>
  <si>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</si>
  <si>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</si>
  <si>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</si>
  <si>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</si>
  <si>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</si>
  <si>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</si>
  <si>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</si>
  <si>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</si>
  <si>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</si>
  <si>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</si>
  <si>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</si>
  <si>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</si>
  <si>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</si>
  <si>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</si>
  <si>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</si>
  <si>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</si>
  <si>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</si>
  <si>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</si>
  <si>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</si>
  <si>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</si>
  <si>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</si>
  <si>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</si>
  <si>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</si>
  <si>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</si>
  <si>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</si>
  <si>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</si>
  <si>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</si>
  <si>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</si>
  <si>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</si>
  <si>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bractes</t>
  </si>
  <si>
    <t>Grand Total</t>
  </si>
  <si>
    <t xml:space="preserve"> </t>
  </si>
  <si>
    <t xml:space="preserve"> More than 10 miles</t>
  </si>
  <si>
    <t xml:space="preserve"> Bike Sales Dashborad </t>
  </si>
  <si>
    <t>STEPS</t>
  </si>
  <si>
    <t xml:space="preserve">After I made copy from bike_byers I changed to working-sheet  </t>
  </si>
  <si>
    <t>I Replace the values in Gender column each M To Male and F to Female</t>
  </si>
  <si>
    <t>I Replace the values in Marital Status column each M To Married and S to Single</t>
  </si>
  <si>
    <t>Edited charts by add axis,  axis titles, chart titles, est…</t>
  </si>
  <si>
    <t>Created Report connection for each slicers</t>
  </si>
  <si>
    <t>I Created three pivot tables in new sheet and named with Pivot Tables and created three charts for each of the three pivot table</t>
  </si>
  <si>
    <t>I replace the value 10+ Miles in Commute Distance  column with  More than 10 miles</t>
  </si>
  <si>
    <t xml:space="preserve">I create custom colmn from Age column  to catgicrze the age to differnet catgraze(Adolescent,Middel Age,Old)  </t>
  </si>
  <si>
    <t>I removed duplicat data  from Working-Sheet</t>
  </si>
  <si>
    <t>I created two copys one from workbook orginal data to keep orginal one as referance  for cheking or rewrite accentlly deleted cells oand copy from data sheets</t>
  </si>
  <si>
    <t>Copyed the three to new sheet name Dashboard and orginzt it by add title for dshboard, changed color, ect…</t>
  </si>
  <si>
    <t>Create three slicers for three charts</t>
  </si>
  <si>
    <t>Childern_Number</t>
  </si>
  <si>
    <t>Marital_Status</t>
  </si>
  <si>
    <t>Count of Purchased Bike</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</si>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</sst>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quot;$&quot;#,##0"/>
  </numFmts>
  <fonts count="21" x14ac:knownFonts="1">
    <font>
      <sz val="11"/>
      <color theme="1"/>
      <name val="Century Schoolbook"/>
      <family val="2"/>
      <scheme val="minor"/>
    </font>
    <font>
      <sz val="11"/>
      <color theme="1"/>
      <name val="Century Schoolbook"/>
      <family val="2"/>
      <scheme val="minor"/>
    </font>
    <font>
      <sz val="18"/>
      <color theme="3"/>
      <name val="Century Schoolbook"/>
      <family val="2"/>
      <scheme val="major"/>
    </font>
    <font>
      <b/>
      <sz val="15"/>
      <color theme="3"/>
      <name val="Century Schoolbook"/>
      <family val="2"/>
      <scheme val="minor"/>
    </font>
    <font>
      <b/>
      <sz val="13"/>
      <color theme="3"/>
      <name val="Century Schoolbook"/>
      <family val="2"/>
      <scheme val="minor"/>
    </font>
    <font>
      <b/>
      <sz val="11"/>
      <color theme="3"/>
      <name val="Century Schoolbook"/>
      <family val="2"/>
      <scheme val="minor"/>
    </font>
    <font>
      <sz val="11"/>
      <color rgb="FF006100"/>
      <name val="Century Schoolbook"/>
      <family val="2"/>
      <scheme val="minor"/>
    </font>
    <font>
      <sz val="11"/>
      <color rgb="FF9C0006"/>
      <name val="Century Schoolbook"/>
      <family val="2"/>
      <scheme val="minor"/>
    </font>
    <font>
      <sz val="11"/>
      <color rgb="FF9C5700"/>
      <name val="Century Schoolbook"/>
      <family val="2"/>
      <scheme val="minor"/>
    </font>
    <font>
      <sz val="11"/>
      <color rgb="FF3F3F76"/>
      <name val="Century Schoolbook"/>
      <family val="2"/>
      <scheme val="minor"/>
    </font>
    <font>
      <b/>
      <sz val="11"/>
      <color rgb="FF3F3F3F"/>
      <name val="Century Schoolbook"/>
      <family val="2"/>
      <scheme val="minor"/>
    </font>
    <font>
      <b/>
      <sz val="11"/>
      <color rgb="FFFA7D00"/>
      <name val="Century Schoolbook"/>
      <family val="2"/>
      <scheme val="minor"/>
    </font>
    <font>
      <sz val="11"/>
      <color rgb="FFFA7D00"/>
      <name val="Century Schoolbook"/>
      <family val="2"/>
      <scheme val="minor"/>
    </font>
    <font>
      <b/>
      <sz val="11"/>
      <color theme="0"/>
      <name val="Century Schoolbook"/>
      <family val="2"/>
      <scheme val="minor"/>
    </font>
    <font>
      <sz val="11"/>
      <color rgb="FFFF0000"/>
      <name val="Century Schoolbook"/>
      <family val="2"/>
      <scheme val="minor"/>
    </font>
    <font>
      <i/>
      <sz val="11"/>
      <color rgb="FF7F7F7F"/>
      <name val="Century Schoolbook"/>
      <family val="2"/>
      <scheme val="minor"/>
    </font>
    <font>
      <b/>
      <sz val="11"/>
      <color theme="1"/>
      <name val="Century Schoolbook"/>
      <family val="2"/>
      <scheme val="minor"/>
    </font>
    <font>
      <sz val="11"/>
      <color theme="0"/>
      <name val="Century Schoolbook"/>
      <family val="2"/>
      <scheme val="minor"/>
    </font>
    <font>
      <u/>
      <sz val="11"/>
      <color theme="1"/>
      <name val="Century Schoolbook"/>
      <family val="2"/>
      <scheme val="minor"/>
    </font>
    <font>
      <b/>
      <sz val="24"/>
      <color theme="1"/>
      <name val="Century Schoolbook"/>
      <family val="2"/>
      <scheme val="minor"/>
    </font>
    <font>
      <b/>
      <sz val="14"/>
      <color theme="1"/>
      <name val="Century Schoolbook"/>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20" fillId="0" borderId="0" xfId="0" applyFont="1" applyAlignment="1">
      <alignment horizontal="center"/>
    </xf>
    <xf numFmtId="0" fontId="0" fillId="33" borderId="0" xfId="0" applyFill="1"/>
    <xf numFmtId="0" fontId="0" fillId="0" borderId="0" xfId="0" applyAlignment="1">
      <alignment horizontal="left"/>
    </xf>
    <xf numFmtId="10" fontId="0" fillId="0" borderId="0" xfId="0" applyNumberFormat="1"/>
    <xf numFmtId="165" fontId="0" fillId="0" borderId="0" xfId="0" applyNumberFormat="1" applyAlignment="1">
      <alignment horizontal="left" indent="1"/>
    </xf>
    <xf numFmtId="0" fontId="0" fillId="0" borderId="0" xfId="0" applyAlignment="1">
      <alignment horizontal="left"/>
    </xf>
    <xf numFmtId="0" fontId="0" fillId="0" borderId="0" xfId="0"/>
    <xf numFmtId="0" fontId="0" fillId="0" borderId="0" xfId="0" applyAlignment="1">
      <alignment horizontal="left" vertical="top"/>
    </xf>
    <xf numFmtId="0" fontId="19" fillId="33" borderId="0" xfId="0" applyFont="1" applyFill="1" applyAlignment="1">
      <alignment horizontal="center" vertical="center"/>
    </xf>
    <xf numFmtId="10" fontId="0" fillId="0"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34" formatCode="_(&quot;$&quot;* #,##0.00_);_(&quot;$&quot;* \(#,##0.00\);_(&quot;$&quot;* &quot;-&quot;??_);_(@_)"/>
    </dxf>
    <dxf>
      <fill>
        <patternFill patternType="none">
          <bgColor auto="1"/>
        </patternFill>
      </fill>
    </dxf>
    <dxf>
      <numFmt numFmtId="1" formatCode="0"/>
    </dxf>
    <dxf>
      <numFmt numFmtId="14" formatCode="0.00%"/>
    </dxf>
    <dxf>
      <numFmt numFmtId="34" formatCode="_(&quot;$&quot;* #,##0.00_);_(&quot;$&quot;* \(#,##0.00\);_(&quot;$&quot;* &quot;-&quot;??_);_(@_)"/>
    </dxf>
    <dxf>
      <fill>
        <patternFill patternType="none">
          <bgColor auto="1"/>
        </patternFill>
      </fill>
    </dxf>
    <dxf>
      <numFmt numFmtId="1" formatCode="0"/>
    </dxf>
    <dxf>
      <numFmt numFmtId="14" formatCode="0.00%"/>
    </dxf>
    <dxf>
      <numFmt numFmtId="14" formatCode="0.00%"/>
    </dxf>
    <dxf>
      <numFmt numFmtId="1" formatCode="0"/>
    </dxf>
    <dxf>
      <fill>
        <patternFill patternType="none">
          <bgColor auto="1"/>
        </patternFill>
      </fill>
    </dxf>
    <dxf>
      <numFmt numFmtId="34" formatCode="_(&quot;$&quot;* #,##0.00_);_(&quot;$&quot;* \(#,##0.00\);_(&quot;$&quot;* &quot;-&quot;??_);_(@_)"/>
    </dxf>
    <dxf>
      <numFmt numFmtId="14" formatCode="0.00%"/>
    </dxf>
    <dxf>
      <numFmt numFmtId="1" formatCode="0"/>
    </dxf>
    <dxf>
      <fill>
        <patternFill patternType="none">
          <bgColor auto="1"/>
        </patternFill>
      </fill>
    </dxf>
    <dxf>
      <numFmt numFmtId="34" formatCode="_(&quot;$&quot;* #,##0.00_);_(&quot;$&quot;* \(#,##0.00\);_(&quot;$&quot;* &quot;-&quot;??_);_(@_)"/>
    </dxf>
    <dxf>
      <font>
        <name val="Arial"/>
        <family val="2"/>
        <scheme val="none"/>
      </font>
      <fill>
        <patternFill patternType="solid">
          <fgColor rgb="FF00B0F0"/>
          <bgColor rgb="FF00B0F0"/>
        </patternFill>
      </fill>
    </dxf>
    <dxf>
      <font>
        <b/>
        <i val="0"/>
        <name val="Arial"/>
        <family val="2"/>
        <scheme val="none"/>
      </font>
      <fill>
        <patternFill patternType="solid">
          <fgColor rgb="FF00B0F0"/>
        </patternFill>
      </fill>
    </dxf>
    <dxf>
      <font>
        <b/>
        <i val="0"/>
        <name val="Arial"/>
        <family val="2"/>
        <scheme val="none"/>
      </font>
      <fill>
        <patternFill patternType="solid">
          <fgColor rgb="FF00B0F0"/>
          <bgColor rgb="FF00B0F0"/>
        </patternFill>
      </fill>
    </dxf>
    <dxf>
      <fill>
        <patternFill patternType="solid">
          <fgColor rgb="FF00B0F0"/>
          <bgColor rgb="FF00B0F0"/>
        </patternFill>
      </fill>
    </dxf>
    <dxf>
      <fill>
        <patternFill patternType="solid">
          <fgColor rgb="FF00B0F0"/>
          <bgColor rgb="FF00B0F0"/>
        </patternFill>
      </fill>
    </dxf>
  </dxfs>
  <tableStyles count="6" defaultTableStyle="TableStyleMedium2" defaultPivotStyle="PivotStyleLight16">
    <tableStyle name="Slicer Style 1" pivot="0" table="0" count="1" xr9:uid="{B4241B0B-C71F-4D24-A990-B765937DD15F}"/>
    <tableStyle name="Slicer Style 2" pivot="0" table="0" count="1" xr9:uid="{1AC588BF-AE46-4C20-AB01-76B90B336766}">
      <tableStyleElement type="wholeTable" dxfId="20"/>
    </tableStyle>
    <tableStyle name="Slicer Style 3" pivot="0" table="0" count="1" xr9:uid="{034A257B-DCFC-4866-A8BE-48FAE6F4FB81}">
      <tableStyleElement type="wholeTable" dxfId="19"/>
    </tableStyle>
    <tableStyle name="Slicer Style 4" pivot="0" table="0" count="1" xr9:uid="{D5CE0FDC-839F-4E47-9EE2-7741E79BB4FC}">
      <tableStyleElement type="wholeTable" dxfId="18"/>
    </tableStyle>
    <tableStyle name="Slicer Style 5" pivot="0" table="0" count="1" xr9:uid="{D48125C2-33D5-4078-90D7-B70128DA822F}">
      <tableStyleElement type="wholeTable" dxfId="17"/>
    </tableStyle>
    <tableStyle name="Slicer Style 6" pivot="0" table="0" count="1" xr9:uid="{3C323D4F-6826-4DF4-900C-58FCF996E584}">
      <tableStyleElement type="wholeTable" dxfId="16"/>
    </tableStyle>
  </tableStyles>
  <extLst>
    <ext xmlns:x14="http://schemas.microsoft.com/office/spreadsheetml/2009/9/main" uri="{46F421CA-312F-682f-3DD2-61675219B42D}">
      <x14:dxfs count="1">
        <dxf>
          <font>
            <b/>
            <i val="0"/>
          </font>
          <fill>
            <patternFill>
              <bgColor rgb="FF00B0F0"/>
            </patternFill>
          </fill>
        </dxf>
      </x14:dxfs>
    </ext>
    <ext xmlns:x14="http://schemas.microsoft.com/office/spreadsheetml/2009/9/main" uri="{EB79DEF2-80B8-43e5-95BD-54CBDDF9020C}">
      <x14:slicerStyles defaultSlicerStyle="SlicerStyleLight1">
        <x14:slicerStyle name="Slicer Style 1">
          <x14:slicerStyleElements>
            <x14:slicerStyleElement type="hoveredUnselectedItemWithData" dxfId="0"/>
          </x14:slicerStyleElements>
        </x14:slicerStyle>
        <x14:slicerStyle name="Slicer Style 2"/>
        <x14:slicerStyle name="Slicer Style 3"/>
        <x14:slicerStyle name="Slicer Style 4"/>
        <x14:slicerStyle name="Slicer Style 5"/>
        <x14:slicerStyle name="Slicer Style 6"/>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first Bashboad as Data Analyst.xlsx]Piovt Tables!Purchased Bike Per Marital_Status &amp; Childern_Numbers</c:name>
    <c:fmtId val="4"/>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pivotFmt>
      <c:pivotFmt>
        <c:idx val="8"/>
        <c:spPr>
          <a:solidFill>
            <a:schemeClr val="accent1">
              <a:alpha val="85000"/>
            </a:schemeClr>
          </a:solidFill>
          <a:ln w="9525" cap="flat" cmpd="sng" algn="ctr">
            <a:solidFill>
              <a:schemeClr val="lt1">
                <a:alpha val="50000"/>
              </a:schemeClr>
            </a:solidFill>
            <a:round/>
          </a:ln>
          <a:effectLst/>
        </c:spPr>
        <c:marker>
          <c:symbol val="none"/>
        </c:marker>
      </c:pivotFmt>
      <c:pivotFmt>
        <c:idx val="9"/>
        <c:spPr>
          <a:solidFill>
            <a:schemeClr val="accent1">
              <a:alpha val="85000"/>
            </a:schemeClr>
          </a:solidFill>
          <a:ln w="9525" cap="flat" cmpd="sng" algn="ctr">
            <a:solidFill>
              <a:schemeClr val="lt1">
                <a:alpha val="50000"/>
              </a:schemeClr>
            </a:solidFill>
            <a:round/>
          </a:ln>
          <a:effectLst/>
        </c:spPr>
        <c:marker>
          <c:symbol val="none"/>
        </c:marker>
      </c:pivotFmt>
      <c:pivotFmt>
        <c:idx val="10"/>
        <c:spPr>
          <a:solidFill>
            <a:schemeClr val="accent1">
              <a:alpha val="85000"/>
            </a:schemeClr>
          </a:solidFill>
          <a:ln w="9525" cap="flat" cmpd="sng" algn="ctr">
            <a:solidFill>
              <a:schemeClr val="lt1">
                <a:alpha val="50000"/>
              </a:schemeClr>
            </a:solidFill>
            <a:round/>
          </a:ln>
          <a:effectLst/>
        </c:spPr>
        <c:marker>
          <c:symbol val="none"/>
        </c:marker>
      </c:pivotFmt>
      <c:pivotFmt>
        <c:idx val="11"/>
        <c:spPr>
          <a:solidFill>
            <a:schemeClr val="accent1">
              <a:alpha val="85000"/>
            </a:schemeClr>
          </a:solidFill>
          <a:ln w="9525" cap="flat" cmpd="sng" algn="ctr">
            <a:solidFill>
              <a:schemeClr val="lt1">
                <a:alpha val="50000"/>
              </a:schemeClr>
            </a:solidFill>
            <a:round/>
          </a:ln>
          <a:effectLst/>
        </c:spPr>
        <c:marker>
          <c:symbol val="none"/>
        </c:marker>
      </c:pivotFmt>
      <c:pivotFmt>
        <c:idx val="12"/>
        <c:spPr>
          <a:solidFill>
            <a:schemeClr val="accent1">
              <a:alpha val="85000"/>
            </a:schemeClr>
          </a:solidFill>
          <a:ln w="9525" cap="flat" cmpd="sng" algn="ctr">
            <a:solidFill>
              <a:schemeClr val="lt1">
                <a:alpha val="50000"/>
              </a:schemeClr>
            </a:solidFill>
            <a:round/>
          </a:ln>
          <a:effectLst/>
        </c:spPr>
        <c:marker>
          <c:symbol val="none"/>
        </c:marker>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alpha val="85000"/>
            </a:schemeClr>
          </a:solidFill>
          <a:ln w="9525" cap="flat" cmpd="sng" algn="ctr">
            <a:solidFill>
              <a:schemeClr val="lt1">
                <a:alpha val="50000"/>
              </a:schemeClr>
            </a:solidFill>
            <a:round/>
          </a:ln>
          <a:effectLst/>
        </c:spPr>
        <c:marker>
          <c:symbol val="none"/>
        </c:marker>
      </c:pivotFmt>
    </c:pivotFmts>
    <c:plotArea>
      <c:layout/>
      <c:barChart>
        <c:barDir val="col"/>
        <c:grouping val="clustered"/>
        <c:varyColors val="0"/>
        <c:ser>
          <c:idx val="0"/>
          <c:order val="0"/>
          <c:tx>
            <c:strRef>
              <c:f>'Piovt Tables'!$B$23:$B$24</c:f>
              <c:strCache>
                <c:ptCount val="1"/>
                <c:pt idx="0">
                  <c:v>0</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'Piovt Tables'!$A$25:$A$27</c:f>
              <c:strCache>
                <c:ptCount val="2"/>
                <c:pt idx="0">
                  <c:v>No</c:v>
                </c:pt>
                <c:pt idx="1">
                  <c:v>Yes</c:v>
                </c:pt>
              </c:strCache>
            </c:strRef>
          </c:cat>
          <c:val>
            <c:numRef>
              <c:f>'Piovt Tables'!$B$25:$B$27</c:f>
              <c:numCache>
                <c:formatCode>0.00%</c:formatCode>
                <c:ptCount val="2"/>
                <c:pt idx="0">
                  <c:v>0.48076923076923078</c:v>
                </c:pt>
                <c:pt idx="1">
                  <c:v>0.51923076923076927</c:v>
                </c:pt>
              </c:numCache>
            </c:numRef>
          </c:val>
          <c:extLst>
            <c:ext xmlns:c16="http://schemas.microsoft.com/office/drawing/2014/chart" uri="{C3380CC4-5D6E-409C-BE32-E72D297353CC}">
              <c16:uniqueId val="{00000000-4FB6-42F5-94B4-872D831F7436}"/>
            </c:ext>
          </c:extLst>
        </c:ser>
        <c:ser>
          <c:idx val="1"/>
          <c:order val="1"/>
          <c:tx>
            <c:strRef>
              <c:f>'Piovt Tables'!$C$23:$C$24</c:f>
              <c:strCache>
                <c:ptCount val="1"/>
                <c:pt idx="0">
                  <c:v>1</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'Piovt Tables'!$A$25:$A$27</c:f>
              <c:strCache>
                <c:ptCount val="2"/>
                <c:pt idx="0">
                  <c:v>No</c:v>
                </c:pt>
                <c:pt idx="1">
                  <c:v>Yes</c:v>
                </c:pt>
              </c:strCache>
            </c:strRef>
          </c:cat>
          <c:val>
            <c:numRef>
              <c:f>'Piovt Tables'!$C$25:$C$27</c:f>
              <c:numCache>
                <c:formatCode>0.00%</c:formatCode>
                <c:ptCount val="2"/>
                <c:pt idx="0">
                  <c:v>0.42499999999999999</c:v>
                </c:pt>
                <c:pt idx="1">
                  <c:v>0.57499999999999996</c:v>
                </c:pt>
              </c:numCache>
            </c:numRef>
          </c:val>
          <c:extLst>
            <c:ext xmlns:c16="http://schemas.microsoft.com/office/drawing/2014/chart" uri="{C3380CC4-5D6E-409C-BE32-E72D297353CC}">
              <c16:uniqueId val="{00000000-A335-4F9C-8346-D13892FDA368}"/>
            </c:ext>
          </c:extLst>
        </c:ser>
        <c:ser>
          <c:idx val="2"/>
          <c:order val="2"/>
          <c:tx>
            <c:strRef>
              <c:f>'Piovt Tables'!$D$23:$D$24</c:f>
              <c:strCache>
                <c:ptCount val="1"/>
                <c:pt idx="0">
                  <c:v>2</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'Piovt Tables'!$A$25:$A$27</c:f>
              <c:strCache>
                <c:ptCount val="2"/>
                <c:pt idx="0">
                  <c:v>No</c:v>
                </c:pt>
                <c:pt idx="1">
                  <c:v>Yes</c:v>
                </c:pt>
              </c:strCache>
            </c:strRef>
          </c:cat>
          <c:val>
            <c:numRef>
              <c:f>'Piovt Tables'!$D$25:$D$27</c:f>
              <c:numCache>
                <c:formatCode>0.00%</c:formatCode>
                <c:ptCount val="2"/>
                <c:pt idx="0">
                  <c:v>0.6428571428571429</c:v>
                </c:pt>
                <c:pt idx="1">
                  <c:v>0.35714285714285715</c:v>
                </c:pt>
              </c:numCache>
            </c:numRef>
          </c:val>
          <c:extLst>
            <c:ext xmlns:c16="http://schemas.microsoft.com/office/drawing/2014/chart" uri="{C3380CC4-5D6E-409C-BE32-E72D297353CC}">
              <c16:uniqueId val="{00000001-A335-4F9C-8346-D13892FDA368}"/>
            </c:ext>
          </c:extLst>
        </c:ser>
        <c:ser>
          <c:idx val="3"/>
          <c:order val="3"/>
          <c:tx>
            <c:strRef>
              <c:f>'Piovt Tables'!$E$23:$E$24</c:f>
              <c:strCache>
                <c:ptCount val="1"/>
                <c:pt idx="0">
                  <c:v>3</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'Piovt Tables'!$A$25:$A$27</c:f>
              <c:strCache>
                <c:ptCount val="2"/>
                <c:pt idx="0">
                  <c:v>No</c:v>
                </c:pt>
                <c:pt idx="1">
                  <c:v>Yes</c:v>
                </c:pt>
              </c:strCache>
            </c:strRef>
          </c:cat>
          <c:val>
            <c:numRef>
              <c:f>'Piovt Tables'!$E$25:$E$27</c:f>
              <c:numCache>
                <c:formatCode>0.00%</c:formatCode>
                <c:ptCount val="2"/>
                <c:pt idx="0">
                  <c:v>0.52173913043478259</c:v>
                </c:pt>
                <c:pt idx="1">
                  <c:v>0.47826086956521741</c:v>
                </c:pt>
              </c:numCache>
            </c:numRef>
          </c:val>
          <c:extLst>
            <c:ext xmlns:c16="http://schemas.microsoft.com/office/drawing/2014/chart" uri="{C3380CC4-5D6E-409C-BE32-E72D297353CC}">
              <c16:uniqueId val="{00000002-A335-4F9C-8346-D13892FDA368}"/>
            </c:ext>
          </c:extLst>
        </c:ser>
        <c:ser>
          <c:idx val="4"/>
          <c:order val="4"/>
          <c:tx>
            <c:strRef>
              <c:f>'Piovt Tables'!$F$23:$F$24</c:f>
              <c:strCache>
                <c:ptCount val="1"/>
                <c:pt idx="0">
                  <c:v>4</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'Piovt Tables'!$A$25:$A$27</c:f>
              <c:strCache>
                <c:ptCount val="2"/>
                <c:pt idx="0">
                  <c:v>No</c:v>
                </c:pt>
                <c:pt idx="1">
                  <c:v>Yes</c:v>
                </c:pt>
              </c:strCache>
            </c:strRef>
          </c:cat>
          <c:val>
            <c:numRef>
              <c:f>'Piovt Tables'!$F$25:$F$27</c:f>
              <c:numCache>
                <c:formatCode>0.00%</c:formatCode>
                <c:ptCount val="2"/>
                <c:pt idx="0">
                  <c:v>0.65432098765432101</c:v>
                </c:pt>
                <c:pt idx="1">
                  <c:v>0.34567901234567899</c:v>
                </c:pt>
              </c:numCache>
            </c:numRef>
          </c:val>
          <c:extLst>
            <c:ext xmlns:c16="http://schemas.microsoft.com/office/drawing/2014/chart" uri="{C3380CC4-5D6E-409C-BE32-E72D297353CC}">
              <c16:uniqueId val="{00000003-A335-4F9C-8346-D13892FDA368}"/>
            </c:ext>
          </c:extLst>
        </c:ser>
        <c:ser>
          <c:idx val="5"/>
          <c:order val="5"/>
          <c:tx>
            <c:strRef>
              <c:f>'Piovt Tables'!$G$23:$G$24</c:f>
              <c:strCache>
                <c:ptCount val="1"/>
                <c:pt idx="0">
                  <c:v>5</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'Piovt Tables'!$A$25:$A$27</c:f>
              <c:strCache>
                <c:ptCount val="2"/>
                <c:pt idx="0">
                  <c:v>No</c:v>
                </c:pt>
                <c:pt idx="1">
                  <c:v>Yes</c:v>
                </c:pt>
              </c:strCache>
            </c:strRef>
          </c:cat>
          <c:val>
            <c:numRef>
              <c:f>'Piovt Tables'!$G$25:$G$27</c:f>
              <c:numCache>
                <c:formatCode>0.00%</c:formatCode>
                <c:ptCount val="2"/>
                <c:pt idx="0">
                  <c:v>0.86538461538461542</c:v>
                </c:pt>
                <c:pt idx="1">
                  <c:v>0.13461538461538461</c:v>
                </c:pt>
              </c:numCache>
            </c:numRef>
          </c:val>
          <c:extLst>
            <c:ext xmlns:c16="http://schemas.microsoft.com/office/drawing/2014/chart" uri="{C3380CC4-5D6E-409C-BE32-E72D297353CC}">
              <c16:uniqueId val="{00000006-A335-4F9C-8346-D13892FDA368}"/>
            </c:ext>
          </c:extLst>
        </c:ser>
        <c:dLbls>
          <c:dLblPos val="inEnd"/>
          <c:showLegendKey val="0"/>
          <c:showVal val="1"/>
          <c:showCatName val="0"/>
          <c:showSerName val="0"/>
          <c:showPercent val="0"/>
          <c:showBubbleSize val="0"/>
        </c:dLbls>
        <c:gapWidth val="65"/>
        <c:axId val="1356367711"/>
        <c:axId val="1341196495"/>
      </c:barChart>
      <c:catAx>
        <c:axId val="1356367711"/>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41196495"/>
        <c:crosses val="autoZero"/>
        <c:auto val="1"/>
        <c:lblAlgn val="ctr"/>
        <c:lblOffset val="100"/>
        <c:noMultiLvlLbl val="0"/>
      </c:catAx>
      <c:valAx>
        <c:axId val="134119649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00%" sourceLinked="1"/>
        <c:majorTickMark val="none"/>
        <c:minorTickMark val="none"/>
        <c:tickLblPos val="nextTo"/>
        <c:crossAx val="135636771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first Bashboad as Data Analyst.xlsx]Piovt Tables!PivotTable4</c:name>
    <c:fmtId val="1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Purchase_Bike Per Region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pivotFmt>
    </c:pivotFmts>
    <c:plotArea>
      <c:layout/>
      <c:barChart>
        <c:barDir val="col"/>
        <c:grouping val="clustered"/>
        <c:varyColors val="0"/>
        <c:ser>
          <c:idx val="0"/>
          <c:order val="0"/>
          <c:tx>
            <c:strRef>
              <c:f>'Piovt Tables'!$B$77:$B$78</c:f>
              <c:strCache>
                <c:ptCount val="1"/>
                <c:pt idx="0">
                  <c:v>Europe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'Piovt Tables'!$A$79:$A$81</c:f>
              <c:strCache>
                <c:ptCount val="2"/>
                <c:pt idx="0">
                  <c:v>No</c:v>
                </c:pt>
                <c:pt idx="1">
                  <c:v>Yes</c:v>
                </c:pt>
              </c:strCache>
            </c:strRef>
          </c:cat>
          <c:val>
            <c:numRef>
              <c:f>'Piovt Tables'!$B$79:$B$81</c:f>
              <c:numCache>
                <c:formatCode>0.00%</c:formatCode>
                <c:ptCount val="2"/>
                <c:pt idx="0">
                  <c:v>0.5</c:v>
                </c:pt>
                <c:pt idx="1">
                  <c:v>0.5</c:v>
                </c:pt>
              </c:numCache>
            </c:numRef>
          </c:val>
          <c:extLst>
            <c:ext xmlns:c16="http://schemas.microsoft.com/office/drawing/2014/chart" uri="{C3380CC4-5D6E-409C-BE32-E72D297353CC}">
              <c16:uniqueId val="{00000000-2C83-4DA5-AA98-3A84A56B12D4}"/>
            </c:ext>
          </c:extLst>
        </c:ser>
        <c:ser>
          <c:idx val="1"/>
          <c:order val="1"/>
          <c:tx>
            <c:strRef>
              <c:f>'Piovt Tables'!$C$77:$C$78</c:f>
              <c:strCache>
                <c:ptCount val="1"/>
                <c:pt idx="0">
                  <c:v>North America</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'Piovt Tables'!$A$79:$A$81</c:f>
              <c:strCache>
                <c:ptCount val="2"/>
                <c:pt idx="0">
                  <c:v>No</c:v>
                </c:pt>
                <c:pt idx="1">
                  <c:v>Yes</c:v>
                </c:pt>
              </c:strCache>
            </c:strRef>
          </c:cat>
          <c:val>
            <c:numRef>
              <c:f>'Piovt Tables'!$C$79:$C$81</c:f>
              <c:numCache>
                <c:formatCode>0.00%</c:formatCode>
                <c:ptCount val="2"/>
                <c:pt idx="0">
                  <c:v>0.63973063973063971</c:v>
                </c:pt>
                <c:pt idx="1">
                  <c:v>0.36026936026936029</c:v>
                </c:pt>
              </c:numCache>
            </c:numRef>
          </c:val>
          <c:extLst>
            <c:ext xmlns:c16="http://schemas.microsoft.com/office/drawing/2014/chart" uri="{C3380CC4-5D6E-409C-BE32-E72D297353CC}">
              <c16:uniqueId val="{00000005-2C83-4DA5-AA98-3A84A56B12D4}"/>
            </c:ext>
          </c:extLst>
        </c:ser>
        <c:ser>
          <c:idx val="2"/>
          <c:order val="2"/>
          <c:tx>
            <c:strRef>
              <c:f>'Piovt Tables'!$D$77:$D$78</c:f>
              <c:strCache>
                <c:ptCount val="1"/>
                <c:pt idx="0">
                  <c:v>Pacific</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'Piovt Tables'!$A$79:$A$81</c:f>
              <c:strCache>
                <c:ptCount val="2"/>
                <c:pt idx="0">
                  <c:v>No</c:v>
                </c:pt>
                <c:pt idx="1">
                  <c:v>Yes</c:v>
                </c:pt>
              </c:strCache>
            </c:strRef>
          </c:cat>
          <c:val>
            <c:numRef>
              <c:f>'Piovt Tables'!$D$79:$D$81</c:f>
              <c:numCache>
                <c:formatCode>0.00%</c:formatCode>
                <c:ptCount val="2"/>
                <c:pt idx="0">
                  <c:v>0.4631578947368421</c:v>
                </c:pt>
                <c:pt idx="1">
                  <c:v>0.5368421052631579</c:v>
                </c:pt>
              </c:numCache>
            </c:numRef>
          </c:val>
          <c:extLst>
            <c:ext xmlns:c16="http://schemas.microsoft.com/office/drawing/2014/chart" uri="{C3380CC4-5D6E-409C-BE32-E72D297353CC}">
              <c16:uniqueId val="{00000006-2C83-4DA5-AA98-3A84A56B12D4}"/>
            </c:ext>
          </c:extLst>
        </c:ser>
        <c:dLbls>
          <c:dLblPos val="inEnd"/>
          <c:showLegendKey val="0"/>
          <c:showVal val="1"/>
          <c:showCatName val="0"/>
          <c:showSerName val="0"/>
          <c:showPercent val="0"/>
          <c:showBubbleSize val="0"/>
        </c:dLbls>
        <c:gapWidth val="65"/>
        <c:axId val="1610170127"/>
        <c:axId val="1288425007"/>
      </c:barChart>
      <c:catAx>
        <c:axId val="161017012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sz="1600"/>
                  <a:t>Income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88425007"/>
        <c:crosses val="autoZero"/>
        <c:auto val="1"/>
        <c:lblAlgn val="ctr"/>
        <c:lblOffset val="100"/>
        <c:noMultiLvlLbl val="0"/>
      </c:catAx>
      <c:valAx>
        <c:axId val="128842500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00%" sourceLinked="1"/>
        <c:majorTickMark val="none"/>
        <c:minorTickMark val="none"/>
        <c:tickLblPos val="nextTo"/>
        <c:crossAx val="161017012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first Bashboad as Data Analyst.xlsx]Piovt Tables!Purchased bike Per Marital_Status</c:name>
    <c:fmtId val="1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Purchased bike Per Marital_Status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'Piovt Tables'!$B$1:$B$2</c:f>
              <c:strCache>
                <c:ptCount val="1"/>
                <c:pt idx="0">
                  <c:v>Married</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'Piovt Tables'!$A$3:$A$21</c:f>
              <c:multiLvlStrCache>
                <c:ptCount val="17"/>
                <c:lvl>
                  <c:pt idx="1">
                    <c:v>$10,000</c:v>
                  </c:pt>
                  <c:pt idx="2">
                    <c:v>$20,000</c:v>
                  </c:pt>
                  <c:pt idx="3">
                    <c:v>$30,000</c:v>
                  </c:pt>
                  <c:pt idx="4">
                    <c:v>$40,000</c:v>
                  </c:pt>
                  <c:pt idx="5">
                    <c:v>$50,000</c:v>
                  </c:pt>
                  <c:pt idx="6">
                    <c:v>$60,000</c:v>
                  </c:pt>
                  <c:pt idx="7">
                    <c:v>$70,000</c:v>
                  </c:pt>
                  <c:pt idx="8">
                    <c:v>$80,000</c:v>
                  </c:pt>
                  <c:pt idx="9">
                    <c:v>$90,000</c:v>
                  </c:pt>
                  <c:pt idx="10">
                    <c:v>$100,000</c:v>
                  </c:pt>
                  <c:pt idx="11">
                    <c:v>$110,000</c:v>
                  </c:pt>
                  <c:pt idx="12">
                    <c:v>$120,000</c:v>
                  </c:pt>
                  <c:pt idx="13">
                    <c:v>$130,000</c:v>
                  </c:pt>
                  <c:pt idx="14">
                    <c:v>$150,000</c:v>
                  </c:pt>
                  <c:pt idx="15">
                    <c:v>$160,000</c:v>
                  </c:pt>
                  <c:pt idx="16">
                    <c:v>$170,000</c:v>
                  </c:pt>
                </c:lvl>
                <c:lvl>
                  <c:pt idx="0">
                    <c:v>No</c:v>
                  </c:pt>
                  <c:pt idx="1">
                    <c:v>Yes</c:v>
                  </c:pt>
                </c:lvl>
              </c:multiLvlStrCache>
            </c:multiLvlStrRef>
          </c:cat>
          <c:val>
            <c:numRef>
              <c:f>'Piovt Tables'!$B$3:$B$21</c:f>
              <c:numCache>
                <c:formatCode>0.00%</c:formatCode>
                <c:ptCount val="17"/>
                <c:pt idx="0">
                  <c:v>0.57063197026022305</c:v>
                </c:pt>
                <c:pt idx="1">
                  <c:v>1.6728624535315983E-2</c:v>
                </c:pt>
                <c:pt idx="2">
                  <c:v>2.6022304832713755E-2</c:v>
                </c:pt>
                <c:pt idx="3">
                  <c:v>3.9033457249070633E-2</c:v>
                </c:pt>
                <c:pt idx="4">
                  <c:v>9.4795539033457249E-2</c:v>
                </c:pt>
                <c:pt idx="5">
                  <c:v>1.6728624535315983E-2</c:v>
                </c:pt>
                <c:pt idx="6">
                  <c:v>7.8066914498141265E-2</c:v>
                </c:pt>
                <c:pt idx="7">
                  <c:v>4.6468401486988845E-2</c:v>
                </c:pt>
                <c:pt idx="8">
                  <c:v>3.3457249070631967E-2</c:v>
                </c:pt>
                <c:pt idx="9">
                  <c:v>2.4163568773234202E-2</c:v>
                </c:pt>
                <c:pt idx="10">
                  <c:v>1.3011152416356878E-2</c:v>
                </c:pt>
                <c:pt idx="11">
                  <c:v>3.7174721189591076E-3</c:v>
                </c:pt>
                <c:pt idx="12">
                  <c:v>1.1152416356877323E-2</c:v>
                </c:pt>
                <c:pt idx="13">
                  <c:v>1.858736059479554E-2</c:v>
                </c:pt>
                <c:pt idx="14">
                  <c:v>3.7174721189591076E-3</c:v>
                </c:pt>
                <c:pt idx="15">
                  <c:v>1.8587360594795538E-3</c:v>
                </c:pt>
                <c:pt idx="16">
                  <c:v>1.8587360594795538E-3</c:v>
                </c:pt>
              </c:numCache>
            </c:numRef>
          </c:val>
          <c:extLst>
            <c:ext xmlns:c16="http://schemas.microsoft.com/office/drawing/2014/chart" uri="{C3380CC4-5D6E-409C-BE32-E72D297353CC}">
              <c16:uniqueId val="{00000000-F2EA-4E7B-AE82-D5B4F4794694}"/>
            </c:ext>
          </c:extLst>
        </c:ser>
        <c:dLbls>
          <c:dLblPos val="inEnd"/>
          <c:showLegendKey val="0"/>
          <c:showVal val="1"/>
          <c:showCatName val="0"/>
          <c:showSerName val="0"/>
          <c:showPercent val="0"/>
          <c:showBubbleSize val="0"/>
        </c:dLbls>
        <c:gapWidth val="65"/>
        <c:axId val="1287198975"/>
        <c:axId val="1402002703"/>
      </c:barChart>
      <c:catAx>
        <c:axId val="128719897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Purchased bike &amp; Income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02002703"/>
        <c:crosses val="autoZero"/>
        <c:auto val="1"/>
        <c:lblAlgn val="ctr"/>
        <c:lblOffset val="100"/>
        <c:noMultiLvlLbl val="0"/>
      </c:catAx>
      <c:valAx>
        <c:axId val="140200270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Marital_Status(Married)</a:t>
                </a:r>
              </a:p>
            </c:rich>
          </c:tx>
          <c:layout>
            <c:manualLayout>
              <c:xMode val="edge"/>
              <c:yMode val="edge"/>
              <c:x val="2.1171632376805954E-2"/>
              <c:y val="0.20653069407990668"/>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00%" sourceLinked="1"/>
        <c:majorTickMark val="none"/>
        <c:minorTickMark val="none"/>
        <c:tickLblPos val="nextTo"/>
        <c:crossAx val="128719897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first Bashboad as Data Analyst.xlsx]Piovt Tables!PivotTable4</c:name>
    <c:fmtId val="2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Purchase_Bike Per Region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none"/>
        </c:marker>
      </c:pivotFmt>
    </c:pivotFmts>
    <c:plotArea>
      <c:layout/>
      <c:barChart>
        <c:barDir val="col"/>
        <c:grouping val="clustered"/>
        <c:varyColors val="0"/>
        <c:ser>
          <c:idx val="0"/>
          <c:order val="0"/>
          <c:tx>
            <c:strRef>
              <c:f>'Piovt Tables'!$B$77:$B$78</c:f>
              <c:strCache>
                <c:ptCount val="1"/>
                <c:pt idx="0">
                  <c:v>Europe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'Piovt Tables'!$A$79:$A$81</c:f>
              <c:strCache>
                <c:ptCount val="2"/>
                <c:pt idx="0">
                  <c:v>No</c:v>
                </c:pt>
                <c:pt idx="1">
                  <c:v>Yes</c:v>
                </c:pt>
              </c:strCache>
            </c:strRef>
          </c:cat>
          <c:val>
            <c:numRef>
              <c:f>'Piovt Tables'!$B$79:$B$81</c:f>
              <c:numCache>
                <c:formatCode>0.00%</c:formatCode>
                <c:ptCount val="2"/>
                <c:pt idx="0">
                  <c:v>0.5</c:v>
                </c:pt>
                <c:pt idx="1">
                  <c:v>0.5</c:v>
                </c:pt>
              </c:numCache>
            </c:numRef>
          </c:val>
          <c:extLst>
            <c:ext xmlns:c16="http://schemas.microsoft.com/office/drawing/2014/chart" uri="{C3380CC4-5D6E-409C-BE32-E72D297353CC}">
              <c16:uniqueId val="{00000000-6C71-4B35-97DA-D570513D86A2}"/>
            </c:ext>
          </c:extLst>
        </c:ser>
        <c:ser>
          <c:idx val="1"/>
          <c:order val="1"/>
          <c:tx>
            <c:strRef>
              <c:f>'Piovt Tables'!$C$77:$C$78</c:f>
              <c:strCache>
                <c:ptCount val="1"/>
                <c:pt idx="0">
                  <c:v>North America</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'Piovt Tables'!$A$79:$A$81</c:f>
              <c:strCache>
                <c:ptCount val="2"/>
                <c:pt idx="0">
                  <c:v>No</c:v>
                </c:pt>
                <c:pt idx="1">
                  <c:v>Yes</c:v>
                </c:pt>
              </c:strCache>
            </c:strRef>
          </c:cat>
          <c:val>
            <c:numRef>
              <c:f>'Piovt Tables'!$C$79:$C$81</c:f>
              <c:numCache>
                <c:formatCode>0.00%</c:formatCode>
                <c:ptCount val="2"/>
                <c:pt idx="0">
                  <c:v>0.63973063973063971</c:v>
                </c:pt>
                <c:pt idx="1">
                  <c:v>0.36026936026936029</c:v>
                </c:pt>
              </c:numCache>
            </c:numRef>
          </c:val>
          <c:extLst>
            <c:ext xmlns:c16="http://schemas.microsoft.com/office/drawing/2014/chart" uri="{C3380CC4-5D6E-409C-BE32-E72D297353CC}">
              <c16:uniqueId val="{00000001-6C71-4B35-97DA-D570513D86A2}"/>
            </c:ext>
          </c:extLst>
        </c:ser>
        <c:ser>
          <c:idx val="2"/>
          <c:order val="2"/>
          <c:tx>
            <c:strRef>
              <c:f>'Piovt Tables'!$D$77:$D$78</c:f>
              <c:strCache>
                <c:ptCount val="1"/>
                <c:pt idx="0">
                  <c:v>Pacific</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'Piovt Tables'!$A$79:$A$81</c:f>
              <c:strCache>
                <c:ptCount val="2"/>
                <c:pt idx="0">
                  <c:v>No</c:v>
                </c:pt>
                <c:pt idx="1">
                  <c:v>Yes</c:v>
                </c:pt>
              </c:strCache>
            </c:strRef>
          </c:cat>
          <c:val>
            <c:numRef>
              <c:f>'Piovt Tables'!$D$79:$D$81</c:f>
              <c:numCache>
                <c:formatCode>0.00%</c:formatCode>
                <c:ptCount val="2"/>
                <c:pt idx="0">
                  <c:v>0.4631578947368421</c:v>
                </c:pt>
                <c:pt idx="1">
                  <c:v>0.5368421052631579</c:v>
                </c:pt>
              </c:numCache>
            </c:numRef>
          </c:val>
          <c:extLst>
            <c:ext xmlns:c16="http://schemas.microsoft.com/office/drawing/2014/chart" uri="{C3380CC4-5D6E-409C-BE32-E72D297353CC}">
              <c16:uniqueId val="{00000002-6C71-4B35-97DA-D570513D86A2}"/>
            </c:ext>
          </c:extLst>
        </c:ser>
        <c:dLbls>
          <c:dLblPos val="inEnd"/>
          <c:showLegendKey val="0"/>
          <c:showVal val="1"/>
          <c:showCatName val="0"/>
          <c:showSerName val="0"/>
          <c:showPercent val="0"/>
          <c:showBubbleSize val="0"/>
        </c:dLbls>
        <c:gapWidth val="65"/>
        <c:axId val="1610170127"/>
        <c:axId val="1288425007"/>
      </c:barChart>
      <c:catAx>
        <c:axId val="161017012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sz="1600"/>
                  <a:t>Income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88425007"/>
        <c:crosses val="autoZero"/>
        <c:auto val="1"/>
        <c:lblAlgn val="ctr"/>
        <c:lblOffset val="100"/>
        <c:noMultiLvlLbl val="0"/>
      </c:catAx>
      <c:valAx>
        <c:axId val="128842500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sz="1600" b="1" i="0" u="none" strike="noStrike" kern="1200" baseline="0">
                    <a:solidFill>
                      <a:srgbClr val="000000">
                        <a:lumMod val="75000"/>
                        <a:lumOff val="25000"/>
                      </a:srgbClr>
                    </a:solidFill>
                  </a:rPr>
                  <a:t>Region</a:t>
                </a:r>
                <a:endParaRPr lang="en-US" sz="1600"/>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00%" sourceLinked="1"/>
        <c:majorTickMark val="none"/>
        <c:minorTickMark val="none"/>
        <c:tickLblPos val="nextTo"/>
        <c:crossAx val="161017012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first Bashboad as Data Analyst.xlsx]Piovt Tables!Purchased Bike Per Marital_Status &amp; Childern_Numbers</c:name>
    <c:fmtId val="1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u="none" strike="noStrike" kern="1200" cap="all" spc="150" baseline="0">
                <a:solidFill>
                  <a:srgbClr val="000000">
                    <a:lumMod val="50000"/>
                    <a:lumOff val="50000"/>
                  </a:srgbClr>
                </a:solidFill>
              </a:rPr>
              <a:t>Purchased Per Childern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pivotFmt>
      <c:pivotFmt>
        <c:idx val="8"/>
        <c:spPr>
          <a:solidFill>
            <a:schemeClr val="accent1">
              <a:alpha val="85000"/>
            </a:schemeClr>
          </a:solidFill>
          <a:ln w="9525" cap="flat" cmpd="sng" algn="ctr">
            <a:solidFill>
              <a:schemeClr val="lt1">
                <a:alpha val="50000"/>
              </a:schemeClr>
            </a:solidFill>
            <a:round/>
          </a:ln>
          <a:effectLst/>
        </c:spPr>
        <c:marker>
          <c:symbol val="none"/>
        </c:marker>
      </c:pivotFmt>
      <c:pivotFmt>
        <c:idx val="9"/>
        <c:spPr>
          <a:solidFill>
            <a:schemeClr val="accent1">
              <a:alpha val="85000"/>
            </a:schemeClr>
          </a:solidFill>
          <a:ln w="9525" cap="flat" cmpd="sng" algn="ctr">
            <a:solidFill>
              <a:schemeClr val="lt1">
                <a:alpha val="50000"/>
              </a:schemeClr>
            </a:solidFill>
            <a:round/>
          </a:ln>
          <a:effectLst/>
        </c:spPr>
        <c:marker>
          <c:symbol val="none"/>
        </c:marker>
      </c:pivotFmt>
      <c:pivotFmt>
        <c:idx val="10"/>
        <c:spPr>
          <a:solidFill>
            <a:schemeClr val="accent1">
              <a:alpha val="85000"/>
            </a:schemeClr>
          </a:solidFill>
          <a:ln w="9525" cap="flat" cmpd="sng" algn="ctr">
            <a:solidFill>
              <a:schemeClr val="lt1">
                <a:alpha val="50000"/>
              </a:schemeClr>
            </a:solidFill>
            <a:round/>
          </a:ln>
          <a:effectLst/>
        </c:spPr>
        <c:marker>
          <c:symbol val="none"/>
        </c:marker>
      </c:pivotFmt>
      <c:pivotFmt>
        <c:idx val="11"/>
        <c:spPr>
          <a:solidFill>
            <a:schemeClr val="accent1">
              <a:alpha val="85000"/>
            </a:schemeClr>
          </a:solidFill>
          <a:ln w="9525" cap="flat" cmpd="sng" algn="ctr">
            <a:solidFill>
              <a:schemeClr val="lt1">
                <a:alpha val="50000"/>
              </a:schemeClr>
            </a:solidFill>
            <a:round/>
          </a:ln>
          <a:effectLst/>
        </c:spPr>
        <c:marker>
          <c:symbol val="none"/>
        </c:marker>
      </c:pivotFmt>
      <c:pivotFmt>
        <c:idx val="12"/>
        <c:spPr>
          <a:solidFill>
            <a:schemeClr val="accent1">
              <a:alpha val="85000"/>
            </a:schemeClr>
          </a:solidFill>
          <a:ln w="9525" cap="flat" cmpd="sng" algn="ctr">
            <a:solidFill>
              <a:schemeClr val="lt1">
                <a:alpha val="50000"/>
              </a:schemeClr>
            </a:solidFill>
            <a:round/>
          </a:ln>
          <a:effectLst/>
        </c:spPr>
        <c:marker>
          <c:symbol val="none"/>
        </c:marker>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alpha val="85000"/>
            </a:schemeClr>
          </a:solidFill>
          <a:ln w="9525" cap="flat" cmpd="sng" algn="ctr">
            <a:solidFill>
              <a:schemeClr val="lt1">
                <a:alpha val="50000"/>
              </a:schemeClr>
            </a:solidFill>
            <a:round/>
          </a:ln>
          <a:effectLst/>
        </c:spPr>
        <c:marker>
          <c:symbol val="none"/>
        </c:marker>
      </c:pivotFmt>
      <c:pivotFmt>
        <c:idx val="2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80970626770112E-2"/>
          <c:y val="0.15469276380774166"/>
          <c:w val="0.87762350670121592"/>
          <c:h val="0.57182784750726345"/>
        </c:manualLayout>
      </c:layout>
      <c:barChart>
        <c:barDir val="col"/>
        <c:grouping val="clustered"/>
        <c:varyColors val="0"/>
        <c:ser>
          <c:idx val="0"/>
          <c:order val="0"/>
          <c:tx>
            <c:strRef>
              <c:f>'Piovt Tables'!$B$23:$B$24</c:f>
              <c:strCache>
                <c:ptCount val="1"/>
                <c:pt idx="0">
                  <c:v>0</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'Piovt Tables'!$A$25:$A$27</c:f>
              <c:strCache>
                <c:ptCount val="2"/>
                <c:pt idx="0">
                  <c:v>No</c:v>
                </c:pt>
                <c:pt idx="1">
                  <c:v>Yes</c:v>
                </c:pt>
              </c:strCache>
            </c:strRef>
          </c:cat>
          <c:val>
            <c:numRef>
              <c:f>'Piovt Tables'!$B$25:$B$27</c:f>
              <c:numCache>
                <c:formatCode>0.00%</c:formatCode>
                <c:ptCount val="2"/>
                <c:pt idx="0">
                  <c:v>0.48076923076923078</c:v>
                </c:pt>
                <c:pt idx="1">
                  <c:v>0.51923076923076927</c:v>
                </c:pt>
              </c:numCache>
            </c:numRef>
          </c:val>
          <c:extLst>
            <c:ext xmlns:c16="http://schemas.microsoft.com/office/drawing/2014/chart" uri="{C3380CC4-5D6E-409C-BE32-E72D297353CC}">
              <c16:uniqueId val="{00000000-9153-4299-85C6-D389C10034B5}"/>
            </c:ext>
          </c:extLst>
        </c:ser>
        <c:ser>
          <c:idx val="1"/>
          <c:order val="1"/>
          <c:tx>
            <c:strRef>
              <c:f>'Piovt Tables'!$C$23:$C$24</c:f>
              <c:strCache>
                <c:ptCount val="1"/>
                <c:pt idx="0">
                  <c:v>1</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'Piovt Tables'!$A$25:$A$27</c:f>
              <c:strCache>
                <c:ptCount val="2"/>
                <c:pt idx="0">
                  <c:v>No</c:v>
                </c:pt>
                <c:pt idx="1">
                  <c:v>Yes</c:v>
                </c:pt>
              </c:strCache>
            </c:strRef>
          </c:cat>
          <c:val>
            <c:numRef>
              <c:f>'Piovt Tables'!$C$25:$C$27</c:f>
              <c:numCache>
                <c:formatCode>0.00%</c:formatCode>
                <c:ptCount val="2"/>
                <c:pt idx="0">
                  <c:v>0.42499999999999999</c:v>
                </c:pt>
                <c:pt idx="1">
                  <c:v>0.57499999999999996</c:v>
                </c:pt>
              </c:numCache>
            </c:numRef>
          </c:val>
          <c:extLst>
            <c:ext xmlns:c16="http://schemas.microsoft.com/office/drawing/2014/chart" uri="{C3380CC4-5D6E-409C-BE32-E72D297353CC}">
              <c16:uniqueId val="{00000001-9153-4299-85C6-D389C10034B5}"/>
            </c:ext>
          </c:extLst>
        </c:ser>
        <c:ser>
          <c:idx val="2"/>
          <c:order val="2"/>
          <c:tx>
            <c:strRef>
              <c:f>'Piovt Tables'!$D$23:$D$24</c:f>
              <c:strCache>
                <c:ptCount val="1"/>
                <c:pt idx="0">
                  <c:v>2</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'Piovt Tables'!$A$25:$A$27</c:f>
              <c:strCache>
                <c:ptCount val="2"/>
                <c:pt idx="0">
                  <c:v>No</c:v>
                </c:pt>
                <c:pt idx="1">
                  <c:v>Yes</c:v>
                </c:pt>
              </c:strCache>
            </c:strRef>
          </c:cat>
          <c:val>
            <c:numRef>
              <c:f>'Piovt Tables'!$D$25:$D$27</c:f>
              <c:numCache>
                <c:formatCode>0.00%</c:formatCode>
                <c:ptCount val="2"/>
                <c:pt idx="0">
                  <c:v>0.6428571428571429</c:v>
                </c:pt>
                <c:pt idx="1">
                  <c:v>0.35714285714285715</c:v>
                </c:pt>
              </c:numCache>
            </c:numRef>
          </c:val>
          <c:extLst>
            <c:ext xmlns:c16="http://schemas.microsoft.com/office/drawing/2014/chart" uri="{C3380CC4-5D6E-409C-BE32-E72D297353CC}">
              <c16:uniqueId val="{00000002-9153-4299-85C6-D389C10034B5}"/>
            </c:ext>
          </c:extLst>
        </c:ser>
        <c:ser>
          <c:idx val="3"/>
          <c:order val="3"/>
          <c:tx>
            <c:strRef>
              <c:f>'Piovt Tables'!$E$23:$E$24</c:f>
              <c:strCache>
                <c:ptCount val="1"/>
                <c:pt idx="0">
                  <c:v>3</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'Piovt Tables'!$A$25:$A$27</c:f>
              <c:strCache>
                <c:ptCount val="2"/>
                <c:pt idx="0">
                  <c:v>No</c:v>
                </c:pt>
                <c:pt idx="1">
                  <c:v>Yes</c:v>
                </c:pt>
              </c:strCache>
            </c:strRef>
          </c:cat>
          <c:val>
            <c:numRef>
              <c:f>'Piovt Tables'!$E$25:$E$27</c:f>
              <c:numCache>
                <c:formatCode>0.00%</c:formatCode>
                <c:ptCount val="2"/>
                <c:pt idx="0">
                  <c:v>0.52173913043478259</c:v>
                </c:pt>
                <c:pt idx="1">
                  <c:v>0.47826086956521741</c:v>
                </c:pt>
              </c:numCache>
            </c:numRef>
          </c:val>
          <c:extLst>
            <c:ext xmlns:c16="http://schemas.microsoft.com/office/drawing/2014/chart" uri="{C3380CC4-5D6E-409C-BE32-E72D297353CC}">
              <c16:uniqueId val="{00000003-9153-4299-85C6-D389C10034B5}"/>
            </c:ext>
          </c:extLst>
        </c:ser>
        <c:ser>
          <c:idx val="4"/>
          <c:order val="4"/>
          <c:tx>
            <c:strRef>
              <c:f>'Piovt Tables'!$F$23:$F$24</c:f>
              <c:strCache>
                <c:ptCount val="1"/>
                <c:pt idx="0">
                  <c:v>4</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'Piovt Tables'!$A$25:$A$27</c:f>
              <c:strCache>
                <c:ptCount val="2"/>
                <c:pt idx="0">
                  <c:v>No</c:v>
                </c:pt>
                <c:pt idx="1">
                  <c:v>Yes</c:v>
                </c:pt>
              </c:strCache>
            </c:strRef>
          </c:cat>
          <c:val>
            <c:numRef>
              <c:f>'Piovt Tables'!$F$25:$F$27</c:f>
              <c:numCache>
                <c:formatCode>0.00%</c:formatCode>
                <c:ptCount val="2"/>
                <c:pt idx="0">
                  <c:v>0.65432098765432101</c:v>
                </c:pt>
                <c:pt idx="1">
                  <c:v>0.34567901234567899</c:v>
                </c:pt>
              </c:numCache>
            </c:numRef>
          </c:val>
          <c:extLst>
            <c:ext xmlns:c16="http://schemas.microsoft.com/office/drawing/2014/chart" uri="{C3380CC4-5D6E-409C-BE32-E72D297353CC}">
              <c16:uniqueId val="{00000004-9153-4299-85C6-D389C10034B5}"/>
            </c:ext>
          </c:extLst>
        </c:ser>
        <c:ser>
          <c:idx val="5"/>
          <c:order val="5"/>
          <c:tx>
            <c:strRef>
              <c:f>'Piovt Tables'!$G$23:$G$24</c:f>
              <c:strCache>
                <c:ptCount val="1"/>
                <c:pt idx="0">
                  <c:v>5</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'Piovt Tables'!$A$25:$A$27</c:f>
              <c:strCache>
                <c:ptCount val="2"/>
                <c:pt idx="0">
                  <c:v>No</c:v>
                </c:pt>
                <c:pt idx="1">
                  <c:v>Yes</c:v>
                </c:pt>
              </c:strCache>
            </c:strRef>
          </c:cat>
          <c:val>
            <c:numRef>
              <c:f>'Piovt Tables'!$G$25:$G$27</c:f>
              <c:numCache>
                <c:formatCode>0.00%</c:formatCode>
                <c:ptCount val="2"/>
                <c:pt idx="0">
                  <c:v>0.86538461538461542</c:v>
                </c:pt>
                <c:pt idx="1">
                  <c:v>0.13461538461538461</c:v>
                </c:pt>
              </c:numCache>
            </c:numRef>
          </c:val>
          <c:extLst>
            <c:ext xmlns:c16="http://schemas.microsoft.com/office/drawing/2014/chart" uri="{C3380CC4-5D6E-409C-BE32-E72D297353CC}">
              <c16:uniqueId val="{00000005-9153-4299-85C6-D389C10034B5}"/>
            </c:ext>
          </c:extLst>
        </c:ser>
        <c:dLbls>
          <c:dLblPos val="inEnd"/>
          <c:showLegendKey val="0"/>
          <c:showVal val="1"/>
          <c:showCatName val="0"/>
          <c:showSerName val="0"/>
          <c:showPercent val="0"/>
          <c:showBubbleSize val="0"/>
        </c:dLbls>
        <c:gapWidth val="65"/>
        <c:axId val="1356367711"/>
        <c:axId val="1341196495"/>
      </c:barChart>
      <c:catAx>
        <c:axId val="135636771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sz="1600" b="1" i="0" u="none" strike="noStrike" kern="1200" baseline="0">
                    <a:solidFill>
                      <a:srgbClr val="000000">
                        <a:lumMod val="75000"/>
                        <a:lumOff val="25000"/>
                      </a:srgbClr>
                    </a:solidFill>
                  </a:rPr>
                  <a:t>Purchased bike &amp; Income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41196495"/>
        <c:crosses val="autoZero"/>
        <c:auto val="1"/>
        <c:lblAlgn val="ctr"/>
        <c:lblOffset val="100"/>
        <c:noMultiLvlLbl val="0"/>
      </c:catAx>
      <c:valAx>
        <c:axId val="134119649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sz="1600"/>
                  <a:t>Childern_Numbers</a:t>
                </a:r>
              </a:p>
            </c:rich>
          </c:tx>
          <c:layout>
            <c:manualLayout>
              <c:xMode val="edge"/>
              <c:yMode val="edge"/>
              <c:x val="1.9563319853567782E-2"/>
              <c:y val="7.044811362755421E-2"/>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00%" sourceLinked="1"/>
        <c:majorTickMark val="none"/>
        <c:minorTickMark val="none"/>
        <c:tickLblPos val="nextTo"/>
        <c:crossAx val="135636771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first Bashboad as Data Analyst.xlsx]Piovt Tables!Purchased bike Per Marital_Status</c:name>
    <c:fmtId val="2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Purchased bike Per Marital_Status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'Piovt Tables'!$B$1:$B$2</c:f>
              <c:strCache>
                <c:ptCount val="1"/>
                <c:pt idx="0">
                  <c:v>Married</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'Piovt Tables'!$A$3:$A$21</c:f>
              <c:multiLvlStrCache>
                <c:ptCount val="17"/>
                <c:lvl>
                  <c:pt idx="1">
                    <c:v>$10,000</c:v>
                  </c:pt>
                  <c:pt idx="2">
                    <c:v>$20,000</c:v>
                  </c:pt>
                  <c:pt idx="3">
                    <c:v>$30,000</c:v>
                  </c:pt>
                  <c:pt idx="4">
                    <c:v>$40,000</c:v>
                  </c:pt>
                  <c:pt idx="5">
                    <c:v>$50,000</c:v>
                  </c:pt>
                  <c:pt idx="6">
                    <c:v>$60,000</c:v>
                  </c:pt>
                  <c:pt idx="7">
                    <c:v>$70,000</c:v>
                  </c:pt>
                  <c:pt idx="8">
                    <c:v>$80,000</c:v>
                  </c:pt>
                  <c:pt idx="9">
                    <c:v>$90,000</c:v>
                  </c:pt>
                  <c:pt idx="10">
                    <c:v>$100,000</c:v>
                  </c:pt>
                  <c:pt idx="11">
                    <c:v>$110,000</c:v>
                  </c:pt>
                  <c:pt idx="12">
                    <c:v>$120,000</c:v>
                  </c:pt>
                  <c:pt idx="13">
                    <c:v>$130,000</c:v>
                  </c:pt>
                  <c:pt idx="14">
                    <c:v>$150,000</c:v>
                  </c:pt>
                  <c:pt idx="15">
                    <c:v>$160,000</c:v>
                  </c:pt>
                  <c:pt idx="16">
                    <c:v>$170,000</c:v>
                  </c:pt>
                </c:lvl>
                <c:lvl>
                  <c:pt idx="0">
                    <c:v>No</c:v>
                  </c:pt>
                  <c:pt idx="1">
                    <c:v>Yes</c:v>
                  </c:pt>
                </c:lvl>
              </c:multiLvlStrCache>
            </c:multiLvlStrRef>
          </c:cat>
          <c:val>
            <c:numRef>
              <c:f>'Piovt Tables'!$B$3:$B$21</c:f>
              <c:numCache>
                <c:formatCode>0.00%</c:formatCode>
                <c:ptCount val="17"/>
                <c:pt idx="0">
                  <c:v>0.57063197026022305</c:v>
                </c:pt>
                <c:pt idx="1">
                  <c:v>1.6728624535315983E-2</c:v>
                </c:pt>
                <c:pt idx="2">
                  <c:v>2.6022304832713755E-2</c:v>
                </c:pt>
                <c:pt idx="3">
                  <c:v>3.9033457249070633E-2</c:v>
                </c:pt>
                <c:pt idx="4">
                  <c:v>9.4795539033457249E-2</c:v>
                </c:pt>
                <c:pt idx="5">
                  <c:v>1.6728624535315983E-2</c:v>
                </c:pt>
                <c:pt idx="6">
                  <c:v>7.8066914498141265E-2</c:v>
                </c:pt>
                <c:pt idx="7">
                  <c:v>4.6468401486988845E-2</c:v>
                </c:pt>
                <c:pt idx="8">
                  <c:v>3.3457249070631967E-2</c:v>
                </c:pt>
                <c:pt idx="9">
                  <c:v>2.4163568773234202E-2</c:v>
                </c:pt>
                <c:pt idx="10">
                  <c:v>1.3011152416356878E-2</c:v>
                </c:pt>
                <c:pt idx="11">
                  <c:v>3.7174721189591076E-3</c:v>
                </c:pt>
                <c:pt idx="12">
                  <c:v>1.1152416356877323E-2</c:v>
                </c:pt>
                <c:pt idx="13">
                  <c:v>1.858736059479554E-2</c:v>
                </c:pt>
                <c:pt idx="14">
                  <c:v>3.7174721189591076E-3</c:v>
                </c:pt>
                <c:pt idx="15">
                  <c:v>1.8587360594795538E-3</c:v>
                </c:pt>
                <c:pt idx="16">
                  <c:v>1.8587360594795538E-3</c:v>
                </c:pt>
              </c:numCache>
            </c:numRef>
          </c:val>
          <c:extLst>
            <c:ext xmlns:c16="http://schemas.microsoft.com/office/drawing/2014/chart" uri="{C3380CC4-5D6E-409C-BE32-E72D297353CC}">
              <c16:uniqueId val="{00000000-8D58-4A05-9E7D-C345BB69CDD1}"/>
            </c:ext>
          </c:extLst>
        </c:ser>
        <c:dLbls>
          <c:dLblPos val="inEnd"/>
          <c:showLegendKey val="0"/>
          <c:showVal val="1"/>
          <c:showCatName val="0"/>
          <c:showSerName val="0"/>
          <c:showPercent val="0"/>
          <c:showBubbleSize val="0"/>
        </c:dLbls>
        <c:gapWidth val="65"/>
        <c:axId val="1287198975"/>
        <c:axId val="1402002703"/>
      </c:barChart>
      <c:catAx>
        <c:axId val="128719897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Purchased bike &amp; Income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02002703"/>
        <c:crosses val="autoZero"/>
        <c:auto val="1"/>
        <c:lblAlgn val="ctr"/>
        <c:lblOffset val="100"/>
        <c:noMultiLvlLbl val="0"/>
      </c:catAx>
      <c:valAx>
        <c:axId val="140200270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Marital_Status(Married)</a:t>
                </a:r>
              </a:p>
            </c:rich>
          </c:tx>
          <c:layout>
            <c:manualLayout>
              <c:xMode val="edge"/>
              <c:yMode val="edge"/>
              <c:x val="2.1171632376805954E-2"/>
              <c:y val="0.20653069407990668"/>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00%" sourceLinked="1"/>
        <c:majorTickMark val="none"/>
        <c:minorTickMark val="none"/>
        <c:tickLblPos val="nextTo"/>
        <c:crossAx val="128719897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65033</xdr:colOff>
      <xdr:row>31</xdr:row>
      <xdr:rowOff>99749</xdr:rowOff>
    </xdr:from>
    <xdr:to>
      <xdr:col>22</xdr:col>
      <xdr:colOff>120094</xdr:colOff>
      <xdr:row>43</xdr:row>
      <xdr:rowOff>43729</xdr:rowOff>
    </xdr:to>
    <xdr:graphicFrame macro="">
      <xdr:nvGraphicFramePr>
        <xdr:cNvPr id="6" name="Chart 5">
          <a:extLst>
            <a:ext uri="{FF2B5EF4-FFF2-40B4-BE49-F238E27FC236}">
              <a16:creationId xmlns:a16="http://schemas.microsoft.com/office/drawing/2014/main" id="{E4991B0A-96CF-12BD-C072-DC998203A2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22</xdr:col>
      <xdr:colOff>177799</xdr:colOff>
      <xdr:row>5</xdr:row>
      <xdr:rowOff>137585</xdr:rowOff>
    </xdr:from>
    <xdr:to>
      <xdr:col>26</xdr:col>
      <xdr:colOff>389466</xdr:colOff>
      <xdr:row>12</xdr:row>
      <xdr:rowOff>84667</xdr:rowOff>
    </xdr:to>
    <mc:AlternateContent xmlns:mc="http://schemas.openxmlformats.org/markup-compatibility/2006" xmlns:a14="http://schemas.microsoft.com/office/drawing/2010/main">
      <mc:Choice Requires="a14">
        <xdr:graphicFrame macro="">
          <xdr:nvGraphicFramePr>
            <xdr:cNvPr id="20" name="Region">
              <a:extLst>
                <a:ext uri="{FF2B5EF4-FFF2-40B4-BE49-F238E27FC236}">
                  <a16:creationId xmlns:a16="http://schemas.microsoft.com/office/drawing/2014/main" id="{246BC2B2-AB9D-43BD-CEAF-04B6F183CD6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4141634" y="1031517"/>
              <a:ext cx="1839240" cy="11985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194732</xdr:colOff>
      <xdr:row>13</xdr:row>
      <xdr:rowOff>23284</xdr:rowOff>
    </xdr:from>
    <xdr:to>
      <xdr:col>27</xdr:col>
      <xdr:colOff>4232</xdr:colOff>
      <xdr:row>16</xdr:row>
      <xdr:rowOff>80433</xdr:rowOff>
    </xdr:to>
    <mc:AlternateContent xmlns:mc="http://schemas.openxmlformats.org/markup-compatibility/2006" xmlns:a14="http://schemas.microsoft.com/office/drawing/2010/main">
      <mc:Choice Requires="a14">
        <xdr:graphicFrame macro="">
          <xdr:nvGraphicFramePr>
            <xdr:cNvPr id="2" name="Marital Status">
              <a:extLst>
                <a:ext uri="{FF2B5EF4-FFF2-40B4-BE49-F238E27FC236}">
                  <a16:creationId xmlns:a16="http://schemas.microsoft.com/office/drawing/2014/main" id="{5B3A0366-8BB7-4915-E930-55B53CB6599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4158567" y="2347507"/>
              <a:ext cx="1843966" cy="5935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73981</xdr:colOff>
      <xdr:row>0</xdr:row>
      <xdr:rowOff>27989</xdr:rowOff>
    </xdr:from>
    <xdr:to>
      <xdr:col>22</xdr:col>
      <xdr:colOff>55484</xdr:colOff>
      <xdr:row>15</xdr:row>
      <xdr:rowOff>103058</xdr:rowOff>
    </xdr:to>
    <xdr:graphicFrame macro="">
      <xdr:nvGraphicFramePr>
        <xdr:cNvPr id="3" name="Chart 2">
          <a:extLst>
            <a:ext uri="{FF2B5EF4-FFF2-40B4-BE49-F238E27FC236}">
              <a16:creationId xmlns:a16="http://schemas.microsoft.com/office/drawing/2014/main" id="{F86DEF4D-3BAA-C338-4964-44E3B19CAE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22</xdr:col>
      <xdr:colOff>224365</xdr:colOff>
      <xdr:row>16</xdr:row>
      <xdr:rowOff>154518</xdr:rowOff>
    </xdr:from>
    <xdr:to>
      <xdr:col>27</xdr:col>
      <xdr:colOff>42332</xdr:colOff>
      <xdr:row>28</xdr:row>
      <xdr:rowOff>52918</xdr:rowOff>
    </xdr:to>
    <mc:AlternateContent xmlns:mc="http://schemas.openxmlformats.org/markup-compatibility/2006" xmlns:a14="http://schemas.microsoft.com/office/drawing/2010/main">
      <mc:Choice Requires="a14">
        <xdr:graphicFrame macro="">
          <xdr:nvGraphicFramePr>
            <xdr:cNvPr id="4" name="Children">
              <a:extLst>
                <a:ext uri="{FF2B5EF4-FFF2-40B4-BE49-F238E27FC236}">
                  <a16:creationId xmlns:a16="http://schemas.microsoft.com/office/drawing/2014/main" id="{2CBA4E59-A364-F4A6-7E6E-22DCC94E56C4}"/>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14188200" y="3015101"/>
              <a:ext cx="1852433" cy="20438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171448</xdr:colOff>
      <xdr:row>0</xdr:row>
      <xdr:rowOff>0</xdr:rowOff>
    </xdr:from>
    <xdr:to>
      <xdr:col>26</xdr:col>
      <xdr:colOff>391582</xdr:colOff>
      <xdr:row>5</xdr:row>
      <xdr:rowOff>95250</xdr:rowOff>
    </xdr:to>
    <mc:AlternateContent xmlns:mc="http://schemas.openxmlformats.org/markup-compatibility/2006" xmlns:a14="http://schemas.microsoft.com/office/drawing/2010/main">
      <mc:Choice Requires="a14">
        <xdr:graphicFrame macro="">
          <xdr:nvGraphicFramePr>
            <xdr:cNvPr id="7" name="Purchased Bike">
              <a:extLst>
                <a:ext uri="{FF2B5EF4-FFF2-40B4-BE49-F238E27FC236}">
                  <a16:creationId xmlns:a16="http://schemas.microsoft.com/office/drawing/2014/main" id="{F762F12D-A5F8-9A69-F44D-668888037940}"/>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14135283" y="0"/>
              <a:ext cx="1847707" cy="9891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55486</xdr:colOff>
      <xdr:row>15</xdr:row>
      <xdr:rowOff>169663</xdr:rowOff>
    </xdr:from>
    <xdr:to>
      <xdr:col>22</xdr:col>
      <xdr:colOff>73981</xdr:colOff>
      <xdr:row>31</xdr:row>
      <xdr:rowOff>52280</xdr:rowOff>
    </xdr:to>
    <xdr:graphicFrame macro="">
      <xdr:nvGraphicFramePr>
        <xdr:cNvPr id="8" name="Chart 7">
          <a:extLst>
            <a:ext uri="{FF2B5EF4-FFF2-40B4-BE49-F238E27FC236}">
              <a16:creationId xmlns:a16="http://schemas.microsoft.com/office/drawing/2014/main" id="{1B96934E-CE5F-1EE8-1F8C-E0A5592EAE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317500</xdr:colOff>
      <xdr:row>19</xdr:row>
      <xdr:rowOff>85189</xdr:rowOff>
    </xdr:from>
    <xdr:to>
      <xdr:col>15</xdr:col>
      <xdr:colOff>159333</xdr:colOff>
      <xdr:row>23</xdr:row>
      <xdr:rowOff>0</xdr:rowOff>
    </xdr:to>
    <mc:AlternateContent xmlns:mc="http://schemas.openxmlformats.org/markup-compatibility/2006" xmlns:a14="http://schemas.microsoft.com/office/drawing/2010/main">
      <mc:Choice Requires="a14">
        <xdr:graphicFrame macro="">
          <xdr:nvGraphicFramePr>
            <xdr:cNvPr id="17" name="Marital Status 2">
              <a:extLst>
                <a:ext uri="{FF2B5EF4-FFF2-40B4-BE49-F238E27FC236}">
                  <a16:creationId xmlns:a16="http://schemas.microsoft.com/office/drawing/2014/main" id="{763FB084-9434-4C68-892D-B8689D1BDE36}"/>
                </a:ext>
              </a:extLst>
            </xdr:cNvPr>
            <xdr:cNvGraphicFramePr/>
          </xdr:nvGraphicFramePr>
          <xdr:xfrm>
            <a:off x="0" y="0"/>
            <a:ext cx="0" cy="0"/>
          </xdr:xfrm>
          <a:graphic>
            <a:graphicData uri="http://schemas.microsoft.com/office/drawing/2010/slicer">
              <sle:slicer xmlns:sle="http://schemas.microsoft.com/office/drawing/2010/slicer" name="Marital Status 2"/>
            </a:graphicData>
          </a:graphic>
        </xdr:graphicFrame>
      </mc:Choice>
      <mc:Fallback xmlns="">
        <xdr:sp macro="" textlink="">
          <xdr:nvSpPr>
            <xdr:cNvPr id="0" name=""/>
            <xdr:cNvSpPr>
              <a:spLocks noTextEdit="1"/>
            </xdr:cNvSpPr>
          </xdr:nvSpPr>
          <xdr:spPr>
            <a:xfrm>
              <a:off x="8161618" y="3633718"/>
              <a:ext cx="1802862" cy="6618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58487</xdr:rowOff>
    </xdr:from>
    <xdr:to>
      <xdr:col>3</xdr:col>
      <xdr:colOff>25065</xdr:colOff>
      <xdr:row>9</xdr:row>
      <xdr:rowOff>557</xdr:rowOff>
    </xdr:to>
    <mc:AlternateContent xmlns:mc="http://schemas.openxmlformats.org/markup-compatibility/2006" xmlns:a14="http://schemas.microsoft.com/office/drawing/2010/main">
      <mc:Choice Requires="a14">
        <xdr:graphicFrame macro="">
          <xdr:nvGraphicFramePr>
            <xdr:cNvPr id="6" name="Purchased Bike 1">
              <a:extLst>
                <a:ext uri="{FF2B5EF4-FFF2-40B4-BE49-F238E27FC236}">
                  <a16:creationId xmlns:a16="http://schemas.microsoft.com/office/drawing/2014/main" id="{D9F5E34E-D1B0-4C76-9CD6-95C473CC4EEA}"/>
                </a:ext>
              </a:extLst>
            </xdr:cNvPr>
            <xdr:cNvGraphicFramePr/>
          </xdr:nvGraphicFramePr>
          <xdr:xfrm>
            <a:off x="0" y="0"/>
            <a:ext cx="0" cy="0"/>
          </xdr:xfrm>
          <a:graphic>
            <a:graphicData uri="http://schemas.microsoft.com/office/drawing/2010/slicer">
              <sle:slicer xmlns:sle="http://schemas.microsoft.com/office/drawing/2010/slicer" name="Purchased Bike 1"/>
            </a:graphicData>
          </a:graphic>
        </xdr:graphicFrame>
      </mc:Choice>
      <mc:Fallback xmlns="">
        <xdr:sp macro="" textlink="">
          <xdr:nvSpPr>
            <xdr:cNvPr id="0" name=""/>
            <xdr:cNvSpPr>
              <a:spLocks noTextEdit="1"/>
            </xdr:cNvSpPr>
          </xdr:nvSpPr>
          <xdr:spPr>
            <a:xfrm>
              <a:off x="0" y="618781"/>
              <a:ext cx="1986094" cy="10626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109140</xdr:colOff>
      <xdr:row>3</xdr:row>
      <xdr:rowOff>109141</xdr:rowOff>
    </xdr:from>
    <xdr:to>
      <xdr:col>15</xdr:col>
      <xdr:colOff>69454</xdr:colOff>
      <xdr:row>19</xdr:row>
      <xdr:rowOff>8506</xdr:rowOff>
    </xdr:to>
    <xdr:graphicFrame macro="">
      <xdr:nvGraphicFramePr>
        <xdr:cNvPr id="8" name="Chart 7">
          <a:extLst>
            <a:ext uri="{FF2B5EF4-FFF2-40B4-BE49-F238E27FC236}">
              <a16:creationId xmlns:a16="http://schemas.microsoft.com/office/drawing/2014/main" id="{83442872-1E52-4736-896F-8735BD124E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407965</xdr:colOff>
      <xdr:row>37</xdr:row>
      <xdr:rowOff>15759</xdr:rowOff>
    </xdr:from>
    <xdr:to>
      <xdr:col>15</xdr:col>
      <xdr:colOff>336177</xdr:colOff>
      <xdr:row>56</xdr:row>
      <xdr:rowOff>56029</xdr:rowOff>
    </xdr:to>
    <xdr:graphicFrame macro="">
      <xdr:nvGraphicFramePr>
        <xdr:cNvPr id="12" name="Chart 11">
          <a:extLst>
            <a:ext uri="{FF2B5EF4-FFF2-40B4-BE49-F238E27FC236}">
              <a16:creationId xmlns:a16="http://schemas.microsoft.com/office/drawing/2014/main" id="{1FD091EA-A38C-40C3-ABE6-42524DB465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18677</xdr:colOff>
      <xdr:row>19</xdr:row>
      <xdr:rowOff>74706</xdr:rowOff>
    </xdr:from>
    <xdr:to>
      <xdr:col>12</xdr:col>
      <xdr:colOff>229777</xdr:colOff>
      <xdr:row>36</xdr:row>
      <xdr:rowOff>56030</xdr:rowOff>
    </xdr:to>
    <xdr:graphicFrame macro="">
      <xdr:nvGraphicFramePr>
        <xdr:cNvPr id="13" name="Chart 12">
          <a:extLst>
            <a:ext uri="{FF2B5EF4-FFF2-40B4-BE49-F238E27FC236}">
              <a16:creationId xmlns:a16="http://schemas.microsoft.com/office/drawing/2014/main" id="{7BFD8458-1E3E-4B5C-9095-2FDEF7C5B0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26.75432615741" createdVersion="8" refreshedVersion="8" minRefreshableVersion="3" recordCount="1000" xr:uid="{799F570A-FA78-4F73-97DD-F602B7BE04E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tes" numFmtId="0">
      <sharedItems count="3">
        <s v="Middel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994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s v="Female"/>
    <x v="0"/>
    <x v="0"/>
    <s v="Bachelors"/>
    <s v="Skilled Manual"/>
    <s v="Yes"/>
    <x v="0"/>
    <s v="0-1 Miles"/>
    <x v="0"/>
    <n v="42"/>
    <x v="0"/>
    <x v="0"/>
  </r>
  <r>
    <n v="24107"/>
    <x v="0"/>
    <s v="Male"/>
    <x v="1"/>
    <x v="1"/>
    <s v="Partial College"/>
    <s v="Clerical"/>
    <s v="Yes"/>
    <x v="1"/>
    <s v="0-1 Miles"/>
    <x v="0"/>
    <n v="43"/>
    <x v="0"/>
    <x v="0"/>
  </r>
  <r>
    <n v="14177"/>
    <x v="0"/>
    <s v="Male"/>
    <x v="2"/>
    <x v="2"/>
    <s v="Partial College"/>
    <s v="Professional"/>
    <s v="No"/>
    <x v="2"/>
    <s v="2-5 Miles"/>
    <x v="0"/>
    <n v="60"/>
    <x v="1"/>
    <x v="0"/>
  </r>
  <r>
    <n v="24381"/>
    <x v="1"/>
    <s v="Male"/>
    <x v="3"/>
    <x v="3"/>
    <s v="Bachelors"/>
    <s v="Professional"/>
    <s v="Yes"/>
    <x v="1"/>
    <s v="5-10 Miles"/>
    <x v="1"/>
    <n v="41"/>
    <x v="0"/>
    <x v="1"/>
  </r>
  <r>
    <n v="25597"/>
    <x v="1"/>
    <s v="Male"/>
    <x v="1"/>
    <x v="3"/>
    <s v="Bachelors"/>
    <s v="Clerical"/>
    <s v="No"/>
    <x v="0"/>
    <s v="0-1 Miles"/>
    <x v="0"/>
    <n v="36"/>
    <x v="0"/>
    <x v="1"/>
  </r>
  <r>
    <n v="13507"/>
    <x v="0"/>
    <s v="Female"/>
    <x v="4"/>
    <x v="4"/>
    <s v="Partial College"/>
    <s v="Manual"/>
    <s v="Yes"/>
    <x v="0"/>
    <s v="1-2 Miles"/>
    <x v="0"/>
    <n v="50"/>
    <x v="0"/>
    <x v="0"/>
  </r>
  <r>
    <n v="27974"/>
    <x v="1"/>
    <s v="Male"/>
    <x v="5"/>
    <x v="4"/>
    <s v="High School"/>
    <s v="Management"/>
    <s v="Yes"/>
    <x v="3"/>
    <s v="0-1 Miles"/>
    <x v="1"/>
    <n v="33"/>
    <x v="0"/>
    <x v="1"/>
  </r>
  <r>
    <n v="19364"/>
    <x v="0"/>
    <s v="Male"/>
    <x v="0"/>
    <x v="0"/>
    <s v="Bachelors"/>
    <s v="Skilled Manual"/>
    <s v="Yes"/>
    <x v="0"/>
    <s v="0-1 Miles"/>
    <x v="0"/>
    <n v="43"/>
    <x v="0"/>
    <x v="1"/>
  </r>
  <r>
    <n v="22155"/>
    <x v="0"/>
    <s v="Male"/>
    <x v="6"/>
    <x v="4"/>
    <s v="Partial High School"/>
    <s v="Clerical"/>
    <s v="Yes"/>
    <x v="2"/>
    <s v="5-10 Miles"/>
    <x v="1"/>
    <n v="58"/>
    <x v="1"/>
    <x v="0"/>
  </r>
  <r>
    <n v="19280"/>
    <x v="0"/>
    <s v="Male"/>
    <x v="7"/>
    <x v="4"/>
    <s v="Partial College"/>
    <s v="Manual"/>
    <s v="Yes"/>
    <x v="1"/>
    <s v="0-1 Miles"/>
    <x v="0"/>
    <n v="40"/>
    <x v="0"/>
    <x v="1"/>
  </r>
  <r>
    <n v="22173"/>
    <x v="0"/>
    <s v="Female"/>
    <x v="1"/>
    <x v="1"/>
    <s v="High School"/>
    <s v="Skilled Manual"/>
    <s v="No"/>
    <x v="2"/>
    <s v="1-2 Miles"/>
    <x v="1"/>
    <n v="54"/>
    <x v="0"/>
    <x v="1"/>
  </r>
  <r>
    <n v="12697"/>
    <x v="1"/>
    <s v="Female"/>
    <x v="8"/>
    <x v="3"/>
    <s v="Bachelors"/>
    <s v="Professional"/>
    <s v="No"/>
    <x v="3"/>
    <s v=" More than 10 miles"/>
    <x v="1"/>
    <n v="36"/>
    <x v="0"/>
    <x v="0"/>
  </r>
  <r>
    <n v="11434"/>
    <x v="0"/>
    <s v="Male"/>
    <x v="9"/>
    <x v="2"/>
    <s v="Partial College"/>
    <s v="Professional"/>
    <s v="Yes"/>
    <x v="0"/>
    <s v="0-1 Miles"/>
    <x v="0"/>
    <n v="55"/>
    <x v="1"/>
    <x v="0"/>
  </r>
  <r>
    <n v="25323"/>
    <x v="0"/>
    <s v="Male"/>
    <x v="0"/>
    <x v="4"/>
    <s v="Partial College"/>
    <s v="Clerical"/>
    <s v="Yes"/>
    <x v="1"/>
    <s v="1-2 Miles"/>
    <x v="0"/>
    <n v="35"/>
    <x v="0"/>
    <x v="1"/>
  </r>
  <r>
    <n v="23542"/>
    <x v="1"/>
    <s v="Male"/>
    <x v="10"/>
    <x v="0"/>
    <s v="Partial College"/>
    <s v="Skilled Manual"/>
    <s v="No"/>
    <x v="1"/>
    <s v="0-1 Miles"/>
    <x v="1"/>
    <n v="45"/>
    <x v="0"/>
    <x v="1"/>
  </r>
  <r>
    <n v="20870"/>
    <x v="1"/>
    <s v="Female"/>
    <x v="4"/>
    <x v="4"/>
    <s v="High School"/>
    <s v="Manual"/>
    <s v="Yes"/>
    <x v="1"/>
    <s v="0-1 Miles"/>
    <x v="0"/>
    <n v="38"/>
    <x v="0"/>
    <x v="1"/>
  </r>
  <r>
    <n v="23316"/>
    <x v="1"/>
    <s v="Male"/>
    <x v="1"/>
    <x v="1"/>
    <s v="Partial College"/>
    <s v="Clerical"/>
    <s v="No"/>
    <x v="2"/>
    <s v="1-2 Miles"/>
    <x v="1"/>
    <n v="59"/>
    <x v="1"/>
    <x v="1"/>
  </r>
  <r>
    <n v="12610"/>
    <x v="0"/>
    <s v="Female"/>
    <x v="1"/>
    <x v="0"/>
    <s v="Bachelors"/>
    <s v="Clerical"/>
    <s v="Yes"/>
    <x v="0"/>
    <s v="0-1 Miles"/>
    <x v="0"/>
    <n v="47"/>
    <x v="0"/>
    <x v="0"/>
  </r>
  <r>
    <n v="27183"/>
    <x v="1"/>
    <s v="Male"/>
    <x v="0"/>
    <x v="4"/>
    <s v="Partial College"/>
    <s v="Clerical"/>
    <s v="Yes"/>
    <x v="1"/>
    <s v="1-2 Miles"/>
    <x v="0"/>
    <n v="35"/>
    <x v="0"/>
    <x v="1"/>
  </r>
  <r>
    <n v="25940"/>
    <x v="1"/>
    <s v="Male"/>
    <x v="6"/>
    <x v="4"/>
    <s v="Partial High School"/>
    <s v="Clerical"/>
    <s v="Yes"/>
    <x v="2"/>
    <s v="5-10 Miles"/>
    <x v="1"/>
    <n v="55"/>
    <x v="1"/>
    <x v="1"/>
  </r>
  <r>
    <n v="25598"/>
    <x v="0"/>
    <s v="Female"/>
    <x v="0"/>
    <x v="3"/>
    <s v="Graduate Degree"/>
    <s v="Clerical"/>
    <s v="Yes"/>
    <x v="0"/>
    <s v="0-1 Miles"/>
    <x v="0"/>
    <n v="36"/>
    <x v="0"/>
    <x v="1"/>
  </r>
  <r>
    <n v="21564"/>
    <x v="1"/>
    <s v="Female"/>
    <x v="2"/>
    <x v="3"/>
    <s v="Bachelors"/>
    <s v="Professional"/>
    <s v="Yes"/>
    <x v="3"/>
    <s v=" More than 10 miles"/>
    <x v="1"/>
    <n v="35"/>
    <x v="0"/>
    <x v="0"/>
  </r>
  <r>
    <n v="19193"/>
    <x v="1"/>
    <s v="Male"/>
    <x v="0"/>
    <x v="4"/>
    <s v="Partial College"/>
    <s v="Clerical"/>
    <s v="Yes"/>
    <x v="0"/>
    <s v="1-2 Miles"/>
    <x v="0"/>
    <n v="35"/>
    <x v="0"/>
    <x v="1"/>
  </r>
  <r>
    <n v="26412"/>
    <x v="0"/>
    <s v="Female"/>
    <x v="2"/>
    <x v="2"/>
    <s v="High School"/>
    <s v="Management"/>
    <s v="No"/>
    <x v="4"/>
    <s v="5-10 Miles"/>
    <x v="0"/>
    <n v="56"/>
    <x v="1"/>
    <x v="0"/>
  </r>
  <r>
    <n v="27184"/>
    <x v="1"/>
    <s v="Male"/>
    <x v="0"/>
    <x v="4"/>
    <s v="Partial College"/>
    <s v="Clerical"/>
    <s v="No"/>
    <x v="1"/>
    <s v="0-1 Miles"/>
    <x v="0"/>
    <n v="34"/>
    <x v="0"/>
    <x v="0"/>
  </r>
  <r>
    <n v="12590"/>
    <x v="1"/>
    <s v="Male"/>
    <x v="1"/>
    <x v="0"/>
    <s v="Bachelors"/>
    <s v="Clerical"/>
    <s v="Yes"/>
    <x v="0"/>
    <s v="0-1 Miles"/>
    <x v="0"/>
    <n v="63"/>
    <x v="1"/>
    <x v="0"/>
  </r>
  <r>
    <n v="17841"/>
    <x v="1"/>
    <s v="Male"/>
    <x v="1"/>
    <x v="3"/>
    <s v="Partial College"/>
    <s v="Clerical"/>
    <s v="No"/>
    <x v="1"/>
    <s v="0-1 Miles"/>
    <x v="0"/>
    <n v="29"/>
    <x v="2"/>
    <x v="1"/>
  </r>
  <r>
    <n v="18283"/>
    <x v="1"/>
    <s v="Female"/>
    <x v="11"/>
    <x v="3"/>
    <s v="Bachelors"/>
    <s v="Professional"/>
    <s v="No"/>
    <x v="1"/>
    <s v="5-10 Miles"/>
    <x v="1"/>
    <n v="40"/>
    <x v="0"/>
    <x v="0"/>
  </r>
  <r>
    <n v="18299"/>
    <x v="0"/>
    <s v="Male"/>
    <x v="3"/>
    <x v="2"/>
    <s v="Partial College"/>
    <s v="Skilled Manual"/>
    <s v="Yes"/>
    <x v="2"/>
    <s v="5-10 Miles"/>
    <x v="1"/>
    <n v="44"/>
    <x v="0"/>
    <x v="0"/>
  </r>
  <r>
    <n v="16466"/>
    <x v="1"/>
    <s v="Female"/>
    <x v="6"/>
    <x v="3"/>
    <s v="Partial High School"/>
    <s v="Manual"/>
    <s v="No"/>
    <x v="2"/>
    <s v="0-1 Miles"/>
    <x v="0"/>
    <n v="32"/>
    <x v="0"/>
    <x v="1"/>
  </r>
  <r>
    <n v="19273"/>
    <x v="0"/>
    <s v="Female"/>
    <x v="6"/>
    <x v="4"/>
    <s v="Partial College"/>
    <s v="Manual"/>
    <s v="Yes"/>
    <x v="0"/>
    <s v="0-1 Miles"/>
    <x v="0"/>
    <n v="63"/>
    <x v="1"/>
    <x v="0"/>
  </r>
  <r>
    <n v="22400"/>
    <x v="0"/>
    <s v="Male"/>
    <x v="4"/>
    <x v="3"/>
    <s v="Partial College"/>
    <s v="Manual"/>
    <s v="No"/>
    <x v="1"/>
    <s v="0-1 Miles"/>
    <x v="1"/>
    <n v="26"/>
    <x v="2"/>
    <x v="1"/>
  </r>
  <r>
    <n v="20942"/>
    <x v="1"/>
    <s v="Female"/>
    <x v="6"/>
    <x v="3"/>
    <s v="High School"/>
    <s v="Manual"/>
    <s v="No"/>
    <x v="1"/>
    <s v="5-10 Miles"/>
    <x v="0"/>
    <n v="31"/>
    <x v="0"/>
    <x v="0"/>
  </r>
  <r>
    <n v="18484"/>
    <x v="1"/>
    <s v="Male"/>
    <x v="2"/>
    <x v="4"/>
    <s v="High School"/>
    <s v="Skilled Manual"/>
    <s v="No"/>
    <x v="2"/>
    <s v="1-2 Miles"/>
    <x v="1"/>
    <n v="50"/>
    <x v="0"/>
    <x v="1"/>
  </r>
  <r>
    <n v="12291"/>
    <x v="1"/>
    <s v="Male"/>
    <x v="8"/>
    <x v="2"/>
    <s v="Partial College"/>
    <s v="Professional"/>
    <s v="No"/>
    <x v="2"/>
    <s v="2-5 Miles"/>
    <x v="0"/>
    <n v="62"/>
    <x v="1"/>
    <x v="1"/>
  </r>
  <r>
    <n v="28380"/>
    <x v="1"/>
    <s v="Female"/>
    <x v="4"/>
    <x v="2"/>
    <s v="Partial High School"/>
    <s v="Manual"/>
    <s v="No"/>
    <x v="2"/>
    <s v="0-1 Miles"/>
    <x v="0"/>
    <n v="41"/>
    <x v="0"/>
    <x v="0"/>
  </r>
  <r>
    <n v="17891"/>
    <x v="0"/>
    <s v="Female"/>
    <x v="4"/>
    <x v="4"/>
    <s v="Partial College"/>
    <s v="Manual"/>
    <s v="Yes"/>
    <x v="1"/>
    <s v="0-1 Miles"/>
    <x v="0"/>
    <n v="50"/>
    <x v="0"/>
    <x v="1"/>
  </r>
  <r>
    <n v="27832"/>
    <x v="1"/>
    <s v="Female"/>
    <x v="1"/>
    <x v="3"/>
    <s v="Partial College"/>
    <s v="Clerical"/>
    <s v="No"/>
    <x v="1"/>
    <s v="2-5 Miles"/>
    <x v="0"/>
    <n v="30"/>
    <x v="2"/>
    <x v="0"/>
  </r>
  <r>
    <n v="26863"/>
    <x v="1"/>
    <s v="Male"/>
    <x v="6"/>
    <x v="3"/>
    <s v="High School"/>
    <s v="Manual"/>
    <s v="No"/>
    <x v="1"/>
    <s v="2-5 Miles"/>
    <x v="0"/>
    <n v="28"/>
    <x v="2"/>
    <x v="0"/>
  </r>
  <r>
    <n v="16259"/>
    <x v="1"/>
    <s v="Female"/>
    <x v="4"/>
    <x v="5"/>
    <s v="Partial High School"/>
    <s v="Manual"/>
    <s v="Yes"/>
    <x v="2"/>
    <s v="0-1 Miles"/>
    <x v="0"/>
    <n v="40"/>
    <x v="0"/>
    <x v="1"/>
  </r>
  <r>
    <n v="27803"/>
    <x v="1"/>
    <s v="Female"/>
    <x v="1"/>
    <x v="4"/>
    <s v="Partial College"/>
    <s v="Clerical"/>
    <s v="No"/>
    <x v="0"/>
    <s v="0-1 Miles"/>
    <x v="0"/>
    <n v="43"/>
    <x v="0"/>
    <x v="0"/>
  </r>
  <r>
    <n v="14347"/>
    <x v="1"/>
    <s v="Female"/>
    <x v="0"/>
    <x v="4"/>
    <s v="Bachelors"/>
    <s v="Management"/>
    <s v="Yes"/>
    <x v="2"/>
    <s v="5-10 Miles"/>
    <x v="1"/>
    <n v="65"/>
    <x v="1"/>
    <x v="1"/>
  </r>
  <r>
    <n v="17703"/>
    <x v="0"/>
    <s v="Female"/>
    <x v="4"/>
    <x v="0"/>
    <s v="Graduate Degree"/>
    <s v="Manual"/>
    <s v="Yes"/>
    <x v="0"/>
    <s v="0-1 Miles"/>
    <x v="0"/>
    <n v="40"/>
    <x v="0"/>
    <x v="0"/>
  </r>
  <r>
    <n v="17185"/>
    <x v="0"/>
    <s v="Female"/>
    <x v="9"/>
    <x v="5"/>
    <s v="Partial College"/>
    <s v="Professional"/>
    <s v="No"/>
    <x v="4"/>
    <s v="5-10 Miles"/>
    <x v="0"/>
    <n v="48"/>
    <x v="0"/>
    <x v="1"/>
  </r>
  <r>
    <n v="29380"/>
    <x v="0"/>
    <s v="Female"/>
    <x v="6"/>
    <x v="1"/>
    <s v="High School"/>
    <s v="Manual"/>
    <s v="Yes"/>
    <x v="0"/>
    <s v="0-1 Miles"/>
    <x v="0"/>
    <n v="41"/>
    <x v="0"/>
    <x v="1"/>
  </r>
  <r>
    <n v="23986"/>
    <x v="0"/>
    <s v="Female"/>
    <x v="6"/>
    <x v="0"/>
    <s v="Bachelors"/>
    <s v="Clerical"/>
    <s v="Yes"/>
    <x v="0"/>
    <s v="0-1 Miles"/>
    <x v="0"/>
    <n v="66"/>
    <x v="1"/>
    <x v="1"/>
  </r>
  <r>
    <n v="24466"/>
    <x v="0"/>
    <s v="Female"/>
    <x v="10"/>
    <x v="0"/>
    <s v="Partial College"/>
    <s v="Skilled Manual"/>
    <s v="Yes"/>
    <x v="1"/>
    <s v="5-10 Miles"/>
    <x v="1"/>
    <n v="46"/>
    <x v="0"/>
    <x v="1"/>
  </r>
  <r>
    <n v="29097"/>
    <x v="1"/>
    <s v="Female"/>
    <x v="0"/>
    <x v="4"/>
    <s v="Partial College"/>
    <s v="Skilled Manual"/>
    <s v="Yes"/>
    <x v="2"/>
    <s v="5-10 Miles"/>
    <x v="1"/>
    <n v="52"/>
    <x v="0"/>
    <x v="1"/>
  </r>
  <r>
    <n v="19487"/>
    <x v="0"/>
    <s v="Male"/>
    <x v="1"/>
    <x v="4"/>
    <s v="Partial College"/>
    <s v="Clerical"/>
    <s v="No"/>
    <x v="2"/>
    <s v="0-1 Miles"/>
    <x v="0"/>
    <n v="42"/>
    <x v="0"/>
    <x v="0"/>
  </r>
  <r>
    <n v="14939"/>
    <x v="1"/>
    <s v="Male"/>
    <x v="0"/>
    <x v="3"/>
    <s v="Bachelors"/>
    <s v="Clerical"/>
    <s v="Yes"/>
    <x v="0"/>
    <s v="0-1 Miles"/>
    <x v="0"/>
    <n v="39"/>
    <x v="0"/>
    <x v="1"/>
  </r>
  <r>
    <n v="13826"/>
    <x v="1"/>
    <s v="Female"/>
    <x v="1"/>
    <x v="3"/>
    <s v="Partial College"/>
    <s v="Clerical"/>
    <s v="No"/>
    <x v="1"/>
    <s v="0-1 Miles"/>
    <x v="0"/>
    <n v="28"/>
    <x v="2"/>
    <x v="0"/>
  </r>
  <r>
    <n v="20619"/>
    <x v="1"/>
    <s v="Male"/>
    <x v="2"/>
    <x v="3"/>
    <s v="Bachelors"/>
    <s v="Professional"/>
    <s v="No"/>
    <x v="3"/>
    <s v=" More than 10 miles"/>
    <x v="1"/>
    <n v="35"/>
    <x v="0"/>
    <x v="0"/>
  </r>
  <r>
    <n v="12558"/>
    <x v="0"/>
    <s v="Female"/>
    <x v="6"/>
    <x v="0"/>
    <s v="Bachelors"/>
    <s v="Clerical"/>
    <s v="Yes"/>
    <x v="0"/>
    <s v="0-1 Miles"/>
    <x v="0"/>
    <n v="65"/>
    <x v="1"/>
    <x v="0"/>
  </r>
  <r>
    <n v="24871"/>
    <x v="1"/>
    <s v="Female"/>
    <x v="8"/>
    <x v="5"/>
    <s v="High School"/>
    <s v="Management"/>
    <s v="No"/>
    <x v="4"/>
    <s v="5-10 Miles"/>
    <x v="0"/>
    <n v="56"/>
    <x v="1"/>
    <x v="0"/>
  </r>
  <r>
    <n v="17319"/>
    <x v="1"/>
    <s v="Female"/>
    <x v="3"/>
    <x v="3"/>
    <s v="Bachelors"/>
    <s v="Professional"/>
    <s v="No"/>
    <x v="1"/>
    <s v="5-10 Miles"/>
    <x v="1"/>
    <n v="42"/>
    <x v="0"/>
    <x v="0"/>
  </r>
  <r>
    <n v="28906"/>
    <x v="0"/>
    <s v="Male"/>
    <x v="2"/>
    <x v="5"/>
    <s v="High School"/>
    <s v="Professional"/>
    <s v="Yes"/>
    <x v="2"/>
    <s v=" More than 10 miles"/>
    <x v="0"/>
    <n v="54"/>
    <x v="0"/>
    <x v="0"/>
  </r>
  <r>
    <n v="12808"/>
    <x v="0"/>
    <s v="Male"/>
    <x v="0"/>
    <x v="3"/>
    <s v="Bachelors"/>
    <s v="Clerical"/>
    <s v="Yes"/>
    <x v="0"/>
    <s v="0-1 Miles"/>
    <x v="0"/>
    <n v="38"/>
    <x v="0"/>
    <x v="1"/>
  </r>
  <r>
    <n v="20567"/>
    <x v="0"/>
    <s v="Male"/>
    <x v="12"/>
    <x v="5"/>
    <s v="Partial College"/>
    <s v="Professional"/>
    <s v="No"/>
    <x v="3"/>
    <s v="5-10 Miles"/>
    <x v="0"/>
    <n v="61"/>
    <x v="1"/>
    <x v="1"/>
  </r>
  <r>
    <n v="25502"/>
    <x v="0"/>
    <s v="Female"/>
    <x v="0"/>
    <x v="0"/>
    <s v="Bachelors"/>
    <s v="Skilled Manual"/>
    <s v="Yes"/>
    <x v="0"/>
    <s v="0-1 Miles"/>
    <x v="0"/>
    <n v="43"/>
    <x v="0"/>
    <x v="1"/>
  </r>
  <r>
    <n v="15580"/>
    <x v="0"/>
    <s v="Male"/>
    <x v="10"/>
    <x v="4"/>
    <s v="Bachelors"/>
    <s v="Professional"/>
    <s v="Yes"/>
    <x v="1"/>
    <s v="2-5 Miles"/>
    <x v="1"/>
    <n v="38"/>
    <x v="0"/>
    <x v="1"/>
  </r>
  <r>
    <n v="24185"/>
    <x v="1"/>
    <s v="Female"/>
    <x v="4"/>
    <x v="0"/>
    <s v="High School"/>
    <s v="Manual"/>
    <s v="No"/>
    <x v="1"/>
    <s v="1-2 Miles"/>
    <x v="0"/>
    <n v="45"/>
    <x v="0"/>
    <x v="0"/>
  </r>
  <r>
    <n v="19291"/>
    <x v="1"/>
    <s v="Female"/>
    <x v="4"/>
    <x v="4"/>
    <s v="High School"/>
    <s v="Manual"/>
    <s v="Yes"/>
    <x v="0"/>
    <s v="0-1 Miles"/>
    <x v="0"/>
    <n v="35"/>
    <x v="0"/>
    <x v="0"/>
  </r>
  <r>
    <n v="16713"/>
    <x v="0"/>
    <s v="Male"/>
    <x v="0"/>
    <x v="4"/>
    <s v="Bachelors"/>
    <s v="Management"/>
    <s v="Yes"/>
    <x v="1"/>
    <s v="0-1 Miles"/>
    <x v="1"/>
    <n v="52"/>
    <x v="0"/>
    <x v="1"/>
  </r>
  <r>
    <n v="16185"/>
    <x v="1"/>
    <s v="Male"/>
    <x v="10"/>
    <x v="5"/>
    <s v="Bachelors"/>
    <s v="Professional"/>
    <s v="Yes"/>
    <x v="4"/>
    <s v=" More than 10 miles"/>
    <x v="1"/>
    <n v="41"/>
    <x v="0"/>
    <x v="0"/>
  </r>
  <r>
    <n v="14927"/>
    <x v="0"/>
    <s v="Female"/>
    <x v="1"/>
    <x v="0"/>
    <s v="Bachelors"/>
    <s v="Clerical"/>
    <s v="Yes"/>
    <x v="0"/>
    <s v="0-1 Miles"/>
    <x v="0"/>
    <n v="37"/>
    <x v="0"/>
    <x v="1"/>
  </r>
  <r>
    <n v="29337"/>
    <x v="1"/>
    <s v="Male"/>
    <x v="1"/>
    <x v="4"/>
    <s v="Partial College"/>
    <s v="Clerical"/>
    <s v="Yes"/>
    <x v="2"/>
    <s v="5-10 Miles"/>
    <x v="1"/>
    <n v="68"/>
    <x v="1"/>
    <x v="0"/>
  </r>
  <r>
    <n v="29355"/>
    <x v="0"/>
    <s v="Female"/>
    <x v="0"/>
    <x v="3"/>
    <s v="Graduate Degree"/>
    <s v="Clerical"/>
    <s v="Yes"/>
    <x v="0"/>
    <s v="0-1 Miles"/>
    <x v="0"/>
    <n v="37"/>
    <x v="0"/>
    <x v="1"/>
  </r>
  <r>
    <n v="25303"/>
    <x v="1"/>
    <s v="Male"/>
    <x v="1"/>
    <x v="3"/>
    <s v="High School"/>
    <s v="Manual"/>
    <s v="Yes"/>
    <x v="1"/>
    <s v="2-5 Miles"/>
    <x v="0"/>
    <n v="33"/>
    <x v="0"/>
    <x v="1"/>
  </r>
  <r>
    <n v="14813"/>
    <x v="1"/>
    <s v="Female"/>
    <x v="6"/>
    <x v="5"/>
    <s v="High School"/>
    <s v="Manual"/>
    <s v="Yes"/>
    <x v="1"/>
    <s v="0-1 Miles"/>
    <x v="0"/>
    <n v="43"/>
    <x v="0"/>
    <x v="1"/>
  </r>
  <r>
    <n v="16438"/>
    <x v="0"/>
    <s v="Female"/>
    <x v="4"/>
    <x v="3"/>
    <s v="Partial High School"/>
    <s v="Manual"/>
    <s v="No"/>
    <x v="2"/>
    <s v="0-1 Miles"/>
    <x v="0"/>
    <n v="30"/>
    <x v="2"/>
    <x v="0"/>
  </r>
  <r>
    <n v="14238"/>
    <x v="0"/>
    <s v="Male"/>
    <x v="7"/>
    <x v="3"/>
    <s v="Partial High School"/>
    <s v="Professional"/>
    <s v="Yes"/>
    <x v="3"/>
    <s v=" More than 10 miles"/>
    <x v="1"/>
    <n v="36"/>
    <x v="0"/>
    <x v="1"/>
  </r>
  <r>
    <n v="16200"/>
    <x v="1"/>
    <s v="Female"/>
    <x v="4"/>
    <x v="3"/>
    <s v="Partial High School"/>
    <s v="Manual"/>
    <s v="No"/>
    <x v="2"/>
    <s v="0-1 Miles"/>
    <x v="0"/>
    <n v="35"/>
    <x v="0"/>
    <x v="0"/>
  </r>
  <r>
    <n v="24857"/>
    <x v="0"/>
    <s v="Female"/>
    <x v="12"/>
    <x v="1"/>
    <s v="High School"/>
    <s v="Professional"/>
    <s v="Yes"/>
    <x v="3"/>
    <s v="0-1 Miles"/>
    <x v="0"/>
    <n v="52"/>
    <x v="0"/>
    <x v="0"/>
  </r>
  <r>
    <n v="26956"/>
    <x v="1"/>
    <s v="Female"/>
    <x v="6"/>
    <x v="3"/>
    <s v="Partial College"/>
    <s v="Manual"/>
    <s v="No"/>
    <x v="1"/>
    <s v="2-5 Miles"/>
    <x v="0"/>
    <n v="36"/>
    <x v="0"/>
    <x v="1"/>
  </r>
  <r>
    <n v="14517"/>
    <x v="0"/>
    <s v="Female"/>
    <x v="6"/>
    <x v="1"/>
    <s v="High School"/>
    <s v="Skilled Manual"/>
    <s v="No"/>
    <x v="2"/>
    <s v="1-2 Miles"/>
    <x v="1"/>
    <n v="62"/>
    <x v="1"/>
    <x v="0"/>
  </r>
  <r>
    <n v="12678"/>
    <x v="1"/>
    <s v="Female"/>
    <x v="12"/>
    <x v="5"/>
    <s v="High School"/>
    <s v="Management"/>
    <s v="Yes"/>
    <x v="3"/>
    <s v="0-1 Miles"/>
    <x v="1"/>
    <n v="31"/>
    <x v="0"/>
    <x v="0"/>
  </r>
  <r>
    <n v="16188"/>
    <x v="1"/>
    <s v="Female"/>
    <x v="6"/>
    <x v="3"/>
    <s v="Partial High School"/>
    <s v="Manual"/>
    <s v="No"/>
    <x v="2"/>
    <s v="1-2 Miles"/>
    <x v="0"/>
    <n v="26"/>
    <x v="2"/>
    <x v="0"/>
  </r>
  <r>
    <n v="27969"/>
    <x v="0"/>
    <s v="Male"/>
    <x v="2"/>
    <x v="3"/>
    <s v="Bachelors"/>
    <s v="Professional"/>
    <s v="Yes"/>
    <x v="2"/>
    <s v=" More than 10 miles"/>
    <x v="1"/>
    <n v="29"/>
    <x v="2"/>
    <x v="1"/>
  </r>
  <r>
    <n v="15752"/>
    <x v="0"/>
    <s v="Male"/>
    <x v="2"/>
    <x v="4"/>
    <s v="High School"/>
    <s v="Skilled Manual"/>
    <s v="No"/>
    <x v="2"/>
    <s v="1-2 Miles"/>
    <x v="1"/>
    <n v="50"/>
    <x v="0"/>
    <x v="1"/>
  </r>
  <r>
    <n v="27745"/>
    <x v="1"/>
    <s v="Male"/>
    <x v="0"/>
    <x v="4"/>
    <s v="Bachelors"/>
    <s v="Management"/>
    <s v="Yes"/>
    <x v="2"/>
    <s v="5-10 Miles"/>
    <x v="1"/>
    <n v="63"/>
    <x v="1"/>
    <x v="1"/>
  </r>
  <r>
    <n v="20828"/>
    <x v="0"/>
    <s v="Female"/>
    <x v="1"/>
    <x v="5"/>
    <s v="Graduate Degree"/>
    <s v="Clerical"/>
    <s v="Yes"/>
    <x v="0"/>
    <s v="0-1 Miles"/>
    <x v="0"/>
    <n v="45"/>
    <x v="0"/>
    <x v="1"/>
  </r>
  <r>
    <n v="19461"/>
    <x v="1"/>
    <s v="Female"/>
    <x v="4"/>
    <x v="5"/>
    <s v="Partial High School"/>
    <s v="Manual"/>
    <s v="Yes"/>
    <x v="2"/>
    <s v="0-1 Miles"/>
    <x v="0"/>
    <n v="40"/>
    <x v="0"/>
    <x v="0"/>
  </r>
  <r>
    <n v="26941"/>
    <x v="0"/>
    <s v="Male"/>
    <x v="1"/>
    <x v="3"/>
    <s v="Bachelors"/>
    <s v="Clerical"/>
    <s v="Yes"/>
    <x v="0"/>
    <s v="0-1 Miles"/>
    <x v="0"/>
    <n v="47"/>
    <x v="0"/>
    <x v="1"/>
  </r>
  <r>
    <n v="28412"/>
    <x v="1"/>
    <s v="Male"/>
    <x v="6"/>
    <x v="3"/>
    <s v="High School"/>
    <s v="Manual"/>
    <s v="No"/>
    <x v="1"/>
    <s v="2-5 Miles"/>
    <x v="0"/>
    <n v="29"/>
    <x v="2"/>
    <x v="0"/>
  </r>
  <r>
    <n v="24485"/>
    <x v="1"/>
    <s v="Male"/>
    <x v="0"/>
    <x v="4"/>
    <s v="Bachelors"/>
    <s v="Management"/>
    <s v="No"/>
    <x v="1"/>
    <s v="5-10 Miles"/>
    <x v="1"/>
    <n v="52"/>
    <x v="0"/>
    <x v="1"/>
  </r>
  <r>
    <n v="16514"/>
    <x v="1"/>
    <s v="Male"/>
    <x v="4"/>
    <x v="3"/>
    <s v="Partial College"/>
    <s v="Manual"/>
    <s v="Yes"/>
    <x v="1"/>
    <s v="1-2 Miles"/>
    <x v="1"/>
    <n v="26"/>
    <x v="2"/>
    <x v="1"/>
  </r>
  <r>
    <n v="17191"/>
    <x v="1"/>
    <s v="Male"/>
    <x v="12"/>
    <x v="1"/>
    <s v="Partial College"/>
    <s v="Professional"/>
    <s v="No"/>
    <x v="4"/>
    <s v="0-1 Miles"/>
    <x v="0"/>
    <n v="51"/>
    <x v="0"/>
    <x v="1"/>
  </r>
  <r>
    <n v="19608"/>
    <x v="0"/>
    <s v="Male"/>
    <x v="2"/>
    <x v="2"/>
    <s v="Bachelors"/>
    <s v="Professional"/>
    <s v="Yes"/>
    <x v="3"/>
    <s v="1-2 Miles"/>
    <x v="1"/>
    <n v="40"/>
    <x v="0"/>
    <x v="0"/>
  </r>
  <r>
    <n v="24119"/>
    <x v="1"/>
    <s v="Male"/>
    <x v="1"/>
    <x v="3"/>
    <s v="Partial College"/>
    <s v="Clerical"/>
    <s v="No"/>
    <x v="1"/>
    <s v="2-5 Miles"/>
    <x v="0"/>
    <n v="29"/>
    <x v="2"/>
    <x v="0"/>
  </r>
  <r>
    <n v="25458"/>
    <x v="0"/>
    <s v="Male"/>
    <x v="6"/>
    <x v="0"/>
    <s v="High School"/>
    <s v="Manual"/>
    <s v="No"/>
    <x v="1"/>
    <s v="1-2 Miles"/>
    <x v="0"/>
    <n v="40"/>
    <x v="0"/>
    <x v="1"/>
  </r>
  <r>
    <n v="26886"/>
    <x v="1"/>
    <s v="Female"/>
    <x v="1"/>
    <x v="3"/>
    <s v="Partial College"/>
    <s v="Clerical"/>
    <s v="No"/>
    <x v="1"/>
    <s v="0-1 Miles"/>
    <x v="0"/>
    <n v="29"/>
    <x v="2"/>
    <x v="1"/>
  </r>
  <r>
    <n v="28436"/>
    <x v="1"/>
    <s v="Male"/>
    <x v="1"/>
    <x v="3"/>
    <s v="Partial College"/>
    <s v="Clerical"/>
    <s v="No"/>
    <x v="1"/>
    <s v="0-1 Miles"/>
    <x v="0"/>
    <n v="30"/>
    <x v="2"/>
    <x v="1"/>
  </r>
  <r>
    <n v="19562"/>
    <x v="1"/>
    <s v="Female"/>
    <x v="10"/>
    <x v="4"/>
    <s v="Bachelors"/>
    <s v="Professional"/>
    <s v="Yes"/>
    <x v="1"/>
    <s v="2-5 Miles"/>
    <x v="1"/>
    <n v="37"/>
    <x v="0"/>
    <x v="1"/>
  </r>
  <r>
    <n v="15608"/>
    <x v="1"/>
    <s v="Female"/>
    <x v="1"/>
    <x v="3"/>
    <s v="Partial College"/>
    <s v="Clerical"/>
    <s v="No"/>
    <x v="1"/>
    <s v="2-5 Miles"/>
    <x v="0"/>
    <n v="33"/>
    <x v="0"/>
    <x v="0"/>
  </r>
  <r>
    <n v="16487"/>
    <x v="1"/>
    <s v="Female"/>
    <x v="1"/>
    <x v="1"/>
    <s v="High School"/>
    <s v="Skilled Manual"/>
    <s v="Yes"/>
    <x v="2"/>
    <s v="5-10 Miles"/>
    <x v="1"/>
    <n v="55"/>
    <x v="1"/>
    <x v="0"/>
  </r>
  <r>
    <n v="17197"/>
    <x v="1"/>
    <s v="Female"/>
    <x v="8"/>
    <x v="2"/>
    <s v="Partial College"/>
    <s v="Professional"/>
    <s v="Yes"/>
    <x v="2"/>
    <s v=" More than 10 miles"/>
    <x v="0"/>
    <n v="62"/>
    <x v="1"/>
    <x v="0"/>
  </r>
  <r>
    <n v="12507"/>
    <x v="0"/>
    <s v="Male"/>
    <x v="1"/>
    <x v="0"/>
    <s v="Partial College"/>
    <s v="Clerical"/>
    <s v="Yes"/>
    <x v="1"/>
    <s v="0-1 Miles"/>
    <x v="0"/>
    <n v="43"/>
    <x v="0"/>
    <x v="0"/>
  </r>
  <r>
    <n v="23940"/>
    <x v="0"/>
    <s v="Male"/>
    <x v="0"/>
    <x v="0"/>
    <s v="Bachelors"/>
    <s v="Skilled Manual"/>
    <s v="Yes"/>
    <x v="1"/>
    <s v="0-1 Miles"/>
    <x v="0"/>
    <n v="44"/>
    <x v="0"/>
    <x v="1"/>
  </r>
  <r>
    <n v="19441"/>
    <x v="0"/>
    <s v="Male"/>
    <x v="0"/>
    <x v="3"/>
    <s v="Graduate Degree"/>
    <s v="Clerical"/>
    <s v="Yes"/>
    <x v="0"/>
    <s v="0-1 Miles"/>
    <x v="0"/>
    <n v="25"/>
    <x v="2"/>
    <x v="1"/>
  </r>
  <r>
    <n v="26852"/>
    <x v="0"/>
    <s v="Female"/>
    <x v="6"/>
    <x v="1"/>
    <s v="High School"/>
    <s v="Manual"/>
    <s v="Yes"/>
    <x v="2"/>
    <s v="0-1 Miles"/>
    <x v="0"/>
    <n v="43"/>
    <x v="0"/>
    <x v="0"/>
  </r>
  <r>
    <n v="12274"/>
    <x v="1"/>
    <s v="Male"/>
    <x v="4"/>
    <x v="4"/>
    <s v="High School"/>
    <s v="Manual"/>
    <s v="Yes"/>
    <x v="0"/>
    <s v="0-1 Miles"/>
    <x v="0"/>
    <n v="35"/>
    <x v="0"/>
    <x v="0"/>
  </r>
  <r>
    <n v="20236"/>
    <x v="1"/>
    <s v="Male"/>
    <x v="10"/>
    <x v="1"/>
    <s v="Bachelors"/>
    <s v="Professional"/>
    <s v="No"/>
    <x v="2"/>
    <s v="0-1 Miles"/>
    <x v="1"/>
    <n v="43"/>
    <x v="0"/>
    <x v="1"/>
  </r>
  <r>
    <n v="24149"/>
    <x v="0"/>
    <s v="Male"/>
    <x v="4"/>
    <x v="4"/>
    <s v="Partial College"/>
    <s v="Manual"/>
    <s v="Yes"/>
    <x v="0"/>
    <s v="1-2 Miles"/>
    <x v="0"/>
    <n v="49"/>
    <x v="0"/>
    <x v="0"/>
  </r>
  <r>
    <n v="26139"/>
    <x v="1"/>
    <s v="Male"/>
    <x v="10"/>
    <x v="0"/>
    <s v="Partial College"/>
    <s v="Skilled Manual"/>
    <s v="Yes"/>
    <x v="1"/>
    <s v="5-10 Miles"/>
    <x v="1"/>
    <n v="45"/>
    <x v="0"/>
    <x v="0"/>
  </r>
  <r>
    <n v="18491"/>
    <x v="1"/>
    <s v="Female"/>
    <x v="3"/>
    <x v="4"/>
    <s v="High School"/>
    <s v="Professional"/>
    <s v="Yes"/>
    <x v="2"/>
    <s v="5-10 Miles"/>
    <x v="1"/>
    <n v="49"/>
    <x v="0"/>
    <x v="1"/>
  </r>
  <r>
    <n v="22707"/>
    <x v="1"/>
    <s v="Female"/>
    <x v="1"/>
    <x v="3"/>
    <s v="Partial College"/>
    <s v="Clerical"/>
    <s v="No"/>
    <x v="1"/>
    <s v="2-5 Miles"/>
    <x v="0"/>
    <n v="30"/>
    <x v="2"/>
    <x v="0"/>
  </r>
  <r>
    <n v="20430"/>
    <x v="0"/>
    <s v="Male"/>
    <x v="3"/>
    <x v="4"/>
    <s v="Partial College"/>
    <s v="Skilled Manual"/>
    <s v="Yes"/>
    <x v="2"/>
    <s v="5-10 Miles"/>
    <x v="1"/>
    <n v="52"/>
    <x v="0"/>
    <x v="1"/>
  </r>
  <r>
    <n v="27494"/>
    <x v="1"/>
    <s v="Female"/>
    <x v="0"/>
    <x v="4"/>
    <s v="Partial College"/>
    <s v="Skilled Manual"/>
    <s v="No"/>
    <x v="2"/>
    <s v="1-2 Miles"/>
    <x v="1"/>
    <n v="53"/>
    <x v="0"/>
    <x v="1"/>
  </r>
  <r>
    <n v="26829"/>
    <x v="0"/>
    <s v="Female"/>
    <x v="0"/>
    <x v="3"/>
    <s v="Bachelors"/>
    <s v="Clerical"/>
    <s v="Yes"/>
    <x v="0"/>
    <s v="0-1 Miles"/>
    <x v="0"/>
    <n v="38"/>
    <x v="0"/>
    <x v="1"/>
  </r>
  <r>
    <n v="28395"/>
    <x v="1"/>
    <s v="Male"/>
    <x v="0"/>
    <x v="3"/>
    <s v="Bachelors"/>
    <s v="Professional"/>
    <s v="No"/>
    <x v="0"/>
    <s v="0-1 Miles"/>
    <x v="0"/>
    <n v="39"/>
    <x v="0"/>
    <x v="1"/>
  </r>
  <r>
    <n v="21006"/>
    <x v="1"/>
    <s v="Female"/>
    <x v="1"/>
    <x v="0"/>
    <s v="Partial College"/>
    <s v="Manual"/>
    <s v="No"/>
    <x v="0"/>
    <s v="0-1 Miles"/>
    <x v="0"/>
    <n v="46"/>
    <x v="0"/>
    <x v="1"/>
  </r>
  <r>
    <n v="14682"/>
    <x v="1"/>
    <s v="Female"/>
    <x v="3"/>
    <x v="3"/>
    <s v="Bachelors"/>
    <s v="Professional"/>
    <s v="No"/>
    <x v="1"/>
    <s v="5-10 Miles"/>
    <x v="1"/>
    <n v="38"/>
    <x v="0"/>
    <x v="0"/>
  </r>
  <r>
    <n v="17650"/>
    <x v="1"/>
    <s v="Female"/>
    <x v="0"/>
    <x v="4"/>
    <s v="Partial College"/>
    <s v="Clerical"/>
    <s v="Yes"/>
    <x v="2"/>
    <s v="1-2 Miles"/>
    <x v="0"/>
    <n v="35"/>
    <x v="0"/>
    <x v="0"/>
  </r>
  <r>
    <n v="29191"/>
    <x v="1"/>
    <s v="Female"/>
    <x v="12"/>
    <x v="0"/>
    <s v="Graduate Degree"/>
    <s v="Management"/>
    <s v="No"/>
    <x v="1"/>
    <s v="0-1 Miles"/>
    <x v="1"/>
    <n v="36"/>
    <x v="0"/>
    <x v="1"/>
  </r>
  <r>
    <n v="15030"/>
    <x v="0"/>
    <s v="Male"/>
    <x v="6"/>
    <x v="3"/>
    <s v="Bachelors"/>
    <s v="Clerical"/>
    <s v="Yes"/>
    <x v="0"/>
    <s v="0-1 Miles"/>
    <x v="1"/>
    <n v="26"/>
    <x v="2"/>
    <x v="1"/>
  </r>
  <r>
    <n v="24140"/>
    <x v="1"/>
    <s v="Male"/>
    <x v="4"/>
    <x v="3"/>
    <s v="Graduate Degree"/>
    <s v="Manual"/>
    <s v="No"/>
    <x v="0"/>
    <s v="0-1 Miles"/>
    <x v="0"/>
    <n v="30"/>
    <x v="2"/>
    <x v="1"/>
  </r>
  <r>
    <n v="22496"/>
    <x v="0"/>
    <s v="Female"/>
    <x v="1"/>
    <x v="0"/>
    <s v="Bachelors"/>
    <s v="Skilled Manual"/>
    <s v="Yes"/>
    <x v="2"/>
    <s v="0-1 Miles"/>
    <x v="0"/>
    <n v="42"/>
    <x v="0"/>
    <x v="0"/>
  </r>
  <r>
    <n v="24065"/>
    <x v="1"/>
    <s v="Female"/>
    <x v="6"/>
    <x v="3"/>
    <s v="High School"/>
    <s v="Manual"/>
    <s v="Yes"/>
    <x v="0"/>
    <s v="0-1 Miles"/>
    <x v="0"/>
    <n v="40"/>
    <x v="0"/>
    <x v="1"/>
  </r>
  <r>
    <n v="19914"/>
    <x v="0"/>
    <s v="Male"/>
    <x v="2"/>
    <x v="2"/>
    <s v="Bachelors"/>
    <s v="Management"/>
    <s v="Yes"/>
    <x v="2"/>
    <s v="2-5 Miles"/>
    <x v="0"/>
    <n v="62"/>
    <x v="1"/>
    <x v="0"/>
  </r>
  <r>
    <n v="12871"/>
    <x v="1"/>
    <s v="Female"/>
    <x v="1"/>
    <x v="3"/>
    <s v="Partial College"/>
    <s v="Clerical"/>
    <s v="No"/>
    <x v="1"/>
    <s v="2-5 Miles"/>
    <x v="0"/>
    <n v="29"/>
    <x v="2"/>
    <x v="0"/>
  </r>
  <r>
    <n v="22988"/>
    <x v="0"/>
    <s v="Female"/>
    <x v="0"/>
    <x v="4"/>
    <s v="Bachelors"/>
    <s v="Management"/>
    <s v="Yes"/>
    <x v="2"/>
    <s v="5-10 Miles"/>
    <x v="1"/>
    <n v="66"/>
    <x v="1"/>
    <x v="1"/>
  </r>
  <r>
    <n v="15922"/>
    <x v="0"/>
    <s v="Male"/>
    <x v="13"/>
    <x v="4"/>
    <s v="High School"/>
    <s v="Professional"/>
    <s v="Yes"/>
    <x v="3"/>
    <s v="0-1 Miles"/>
    <x v="0"/>
    <n v="48"/>
    <x v="0"/>
    <x v="0"/>
  </r>
  <r>
    <n v="12344"/>
    <x v="1"/>
    <s v="Female"/>
    <x v="2"/>
    <x v="3"/>
    <s v="Bachelors"/>
    <s v="Professional"/>
    <s v="No"/>
    <x v="4"/>
    <s v=" More than 10 miles"/>
    <x v="1"/>
    <n v="31"/>
    <x v="0"/>
    <x v="0"/>
  </r>
  <r>
    <n v="23627"/>
    <x v="1"/>
    <s v="Female"/>
    <x v="11"/>
    <x v="1"/>
    <s v="Partial College"/>
    <s v="Management"/>
    <s v="No"/>
    <x v="3"/>
    <s v="5-10 Miles"/>
    <x v="0"/>
    <n v="56"/>
    <x v="1"/>
    <x v="0"/>
  </r>
  <r>
    <n v="27775"/>
    <x v="1"/>
    <s v="Female"/>
    <x v="0"/>
    <x v="3"/>
    <s v="Bachelors"/>
    <s v="Clerical"/>
    <s v="No"/>
    <x v="0"/>
    <s v="0-1 Miles"/>
    <x v="0"/>
    <n v="38"/>
    <x v="0"/>
    <x v="1"/>
  </r>
  <r>
    <n v="29301"/>
    <x v="0"/>
    <s v="Male"/>
    <x v="2"/>
    <x v="2"/>
    <s v="Bachelors"/>
    <s v="Professional"/>
    <s v="Yes"/>
    <x v="3"/>
    <s v="1-2 Miles"/>
    <x v="1"/>
    <n v="40"/>
    <x v="0"/>
    <x v="0"/>
  </r>
  <r>
    <n v="12716"/>
    <x v="1"/>
    <s v="Male"/>
    <x v="1"/>
    <x v="3"/>
    <s v="Partial College"/>
    <s v="Clerical"/>
    <s v="Yes"/>
    <x v="1"/>
    <s v="2-5 Miles"/>
    <x v="0"/>
    <n v="32"/>
    <x v="0"/>
    <x v="0"/>
  </r>
  <r>
    <n v="12472"/>
    <x v="0"/>
    <s v="Male"/>
    <x v="1"/>
    <x v="0"/>
    <s v="Bachelors"/>
    <s v="Clerical"/>
    <s v="Yes"/>
    <x v="1"/>
    <s v="2-5 Miles"/>
    <x v="0"/>
    <n v="39"/>
    <x v="0"/>
    <x v="0"/>
  </r>
  <r>
    <n v="20970"/>
    <x v="1"/>
    <s v="Male"/>
    <x v="4"/>
    <x v="4"/>
    <s v="Partial College"/>
    <s v="Manual"/>
    <s v="Yes"/>
    <x v="1"/>
    <s v="0-1 Miles"/>
    <x v="0"/>
    <n v="52"/>
    <x v="0"/>
    <x v="1"/>
  </r>
  <r>
    <n v="26818"/>
    <x v="1"/>
    <s v="Male"/>
    <x v="4"/>
    <x v="1"/>
    <s v="High School"/>
    <s v="Manual"/>
    <s v="Yes"/>
    <x v="1"/>
    <s v="0-1 Miles"/>
    <x v="0"/>
    <n v="39"/>
    <x v="0"/>
    <x v="1"/>
  </r>
  <r>
    <n v="12993"/>
    <x v="0"/>
    <s v="Male"/>
    <x v="10"/>
    <x v="4"/>
    <s v="Bachelors"/>
    <s v="Professional"/>
    <s v="Yes"/>
    <x v="1"/>
    <s v="2-5 Miles"/>
    <x v="1"/>
    <n v="37"/>
    <x v="0"/>
    <x v="0"/>
  </r>
  <r>
    <n v="14192"/>
    <x v="0"/>
    <s v="Male"/>
    <x v="8"/>
    <x v="5"/>
    <s v="High School"/>
    <s v="Management"/>
    <s v="Yes"/>
    <x v="4"/>
    <s v="5-10 Miles"/>
    <x v="0"/>
    <n v="56"/>
    <x v="1"/>
    <x v="1"/>
  </r>
  <r>
    <n v="19477"/>
    <x v="0"/>
    <s v="Male"/>
    <x v="0"/>
    <x v="3"/>
    <s v="Bachelors"/>
    <s v="Professional"/>
    <s v="Yes"/>
    <x v="0"/>
    <s v="0-1 Miles"/>
    <x v="0"/>
    <n v="40"/>
    <x v="0"/>
    <x v="1"/>
  </r>
  <r>
    <n v="26796"/>
    <x v="1"/>
    <s v="Male"/>
    <x v="0"/>
    <x v="4"/>
    <s v="Bachelors"/>
    <s v="Management"/>
    <s v="Yes"/>
    <x v="2"/>
    <s v="5-10 Miles"/>
    <x v="1"/>
    <n v="65"/>
    <x v="1"/>
    <x v="1"/>
  </r>
  <r>
    <n v="21094"/>
    <x v="1"/>
    <s v="Female"/>
    <x v="1"/>
    <x v="4"/>
    <s v="Partial College"/>
    <s v="Clerical"/>
    <s v="Yes"/>
    <x v="2"/>
    <s v="0-1 Miles"/>
    <x v="0"/>
    <n v="42"/>
    <x v="0"/>
    <x v="0"/>
  </r>
  <r>
    <n v="12234"/>
    <x v="0"/>
    <s v="Male"/>
    <x v="4"/>
    <x v="4"/>
    <s v="Partial College"/>
    <s v="Manual"/>
    <s v="Yes"/>
    <x v="1"/>
    <s v="2-5 Miles"/>
    <x v="0"/>
    <n v="52"/>
    <x v="0"/>
    <x v="0"/>
  </r>
  <r>
    <n v="28683"/>
    <x v="1"/>
    <s v="Female"/>
    <x v="4"/>
    <x v="0"/>
    <s v="High School"/>
    <s v="Manual"/>
    <s v="No"/>
    <x v="1"/>
    <s v="5-10 Miles"/>
    <x v="0"/>
    <n v="35"/>
    <x v="0"/>
    <x v="1"/>
  </r>
  <r>
    <n v="17994"/>
    <x v="1"/>
    <s v="Male"/>
    <x v="6"/>
    <x v="4"/>
    <s v="High School"/>
    <s v="Manual"/>
    <s v="Yes"/>
    <x v="2"/>
    <s v="0-1 Miles"/>
    <x v="0"/>
    <n v="42"/>
    <x v="0"/>
    <x v="0"/>
  </r>
  <r>
    <n v="24273"/>
    <x v="0"/>
    <s v="Female"/>
    <x v="6"/>
    <x v="4"/>
    <s v="Partial High School"/>
    <s v="Clerical"/>
    <s v="Yes"/>
    <x v="2"/>
    <s v="5-10 Miles"/>
    <x v="1"/>
    <n v="55"/>
    <x v="1"/>
    <x v="1"/>
  </r>
  <r>
    <n v="26547"/>
    <x v="1"/>
    <s v="Female"/>
    <x v="1"/>
    <x v="4"/>
    <s v="Partial College"/>
    <s v="Clerical"/>
    <s v="No"/>
    <x v="2"/>
    <s v="5-10 Miles"/>
    <x v="1"/>
    <n v="60"/>
    <x v="1"/>
    <x v="1"/>
  </r>
  <r>
    <n v="22500"/>
    <x v="1"/>
    <s v="Male"/>
    <x v="0"/>
    <x v="3"/>
    <s v="Bachelors"/>
    <s v="Professional"/>
    <s v="No"/>
    <x v="0"/>
    <s v="0-1 Miles"/>
    <x v="0"/>
    <n v="40"/>
    <x v="0"/>
    <x v="1"/>
  </r>
  <r>
    <n v="23993"/>
    <x v="1"/>
    <s v="Female"/>
    <x v="4"/>
    <x v="3"/>
    <s v="Partial College"/>
    <s v="Manual"/>
    <s v="No"/>
    <x v="1"/>
    <s v="0-1 Miles"/>
    <x v="1"/>
    <n v="26"/>
    <x v="2"/>
    <x v="1"/>
  </r>
  <r>
    <n v="14832"/>
    <x v="0"/>
    <s v="Male"/>
    <x v="0"/>
    <x v="0"/>
    <s v="Bachelors"/>
    <s v="Skilled Manual"/>
    <s v="Yes"/>
    <x v="0"/>
    <s v="0-1 Miles"/>
    <x v="0"/>
    <n v="42"/>
    <x v="0"/>
    <x v="1"/>
  </r>
  <r>
    <n v="16614"/>
    <x v="0"/>
    <s v="Female"/>
    <x v="2"/>
    <x v="3"/>
    <s v="Bachelors"/>
    <s v="Professional"/>
    <s v="Yes"/>
    <x v="4"/>
    <s v=" More than 10 miles"/>
    <x v="1"/>
    <n v="32"/>
    <x v="0"/>
    <x v="0"/>
  </r>
  <r>
    <n v="20877"/>
    <x v="1"/>
    <s v="Male"/>
    <x v="1"/>
    <x v="0"/>
    <s v="Bachelors"/>
    <s v="Clerical"/>
    <s v="Yes"/>
    <x v="0"/>
    <s v="1-2 Miles"/>
    <x v="0"/>
    <n v="37"/>
    <x v="0"/>
    <x v="1"/>
  </r>
  <r>
    <n v="20729"/>
    <x v="0"/>
    <s v="Female"/>
    <x v="0"/>
    <x v="4"/>
    <s v="Partial College"/>
    <s v="Clerical"/>
    <s v="No"/>
    <x v="1"/>
    <s v="0-1 Miles"/>
    <x v="0"/>
    <n v="34"/>
    <x v="0"/>
    <x v="0"/>
  </r>
  <r>
    <n v="22464"/>
    <x v="0"/>
    <s v="Male"/>
    <x v="0"/>
    <x v="3"/>
    <s v="Graduate Degree"/>
    <s v="Clerical"/>
    <s v="Yes"/>
    <x v="0"/>
    <s v="0-1 Miles"/>
    <x v="0"/>
    <n v="37"/>
    <x v="0"/>
    <x v="1"/>
  </r>
  <r>
    <n v="19475"/>
    <x v="0"/>
    <s v="Female"/>
    <x v="0"/>
    <x v="3"/>
    <s v="Bachelors"/>
    <s v="Professional"/>
    <s v="No"/>
    <x v="0"/>
    <s v="0-1 Miles"/>
    <x v="0"/>
    <n v="40"/>
    <x v="0"/>
    <x v="1"/>
  </r>
  <r>
    <n v="19675"/>
    <x v="0"/>
    <s v="Male"/>
    <x v="6"/>
    <x v="5"/>
    <s v="High School"/>
    <s v="Skilled Manual"/>
    <s v="Yes"/>
    <x v="2"/>
    <s v="5-10 Miles"/>
    <x v="1"/>
    <n v="60"/>
    <x v="1"/>
    <x v="0"/>
  </r>
  <r>
    <n v="12728"/>
    <x v="1"/>
    <s v="Male"/>
    <x v="1"/>
    <x v="3"/>
    <s v="Partial College"/>
    <s v="Clerical"/>
    <s v="No"/>
    <x v="1"/>
    <s v="1-2 Miles"/>
    <x v="0"/>
    <n v="27"/>
    <x v="2"/>
    <x v="0"/>
  </r>
  <r>
    <n v="26154"/>
    <x v="0"/>
    <s v="Male"/>
    <x v="10"/>
    <x v="0"/>
    <s v="Partial College"/>
    <s v="Skilled Manual"/>
    <s v="Yes"/>
    <x v="1"/>
    <s v="5-10 Miles"/>
    <x v="1"/>
    <n v="43"/>
    <x v="0"/>
    <x v="1"/>
  </r>
  <r>
    <n v="29117"/>
    <x v="1"/>
    <s v="Male"/>
    <x v="11"/>
    <x v="0"/>
    <s v="Bachelors"/>
    <s v="Management"/>
    <s v="No"/>
    <x v="4"/>
    <s v="0-1 Miles"/>
    <x v="1"/>
    <n v="48"/>
    <x v="0"/>
    <x v="0"/>
  </r>
  <r>
    <n v="17845"/>
    <x v="1"/>
    <s v="Female"/>
    <x v="6"/>
    <x v="3"/>
    <s v="Partial High School"/>
    <s v="Manual"/>
    <s v="No"/>
    <x v="2"/>
    <s v="1-2 Miles"/>
    <x v="0"/>
    <n v="32"/>
    <x v="0"/>
    <x v="0"/>
  </r>
  <r>
    <n v="25058"/>
    <x v="0"/>
    <s v="Male"/>
    <x v="11"/>
    <x v="0"/>
    <s v="Bachelors"/>
    <s v="Management"/>
    <s v="Yes"/>
    <x v="4"/>
    <s v="2-5 Miles"/>
    <x v="1"/>
    <n v="47"/>
    <x v="0"/>
    <x v="0"/>
  </r>
  <r>
    <n v="23426"/>
    <x v="1"/>
    <s v="Male"/>
    <x v="2"/>
    <x v="2"/>
    <s v="Graduate Degree"/>
    <s v="Management"/>
    <s v="Yes"/>
    <x v="4"/>
    <s v="0-1 Miles"/>
    <x v="1"/>
    <n v="40"/>
    <x v="0"/>
    <x v="0"/>
  </r>
  <r>
    <n v="14798"/>
    <x v="1"/>
    <s v="Female"/>
    <x v="4"/>
    <x v="5"/>
    <s v="Partial High School"/>
    <s v="Manual"/>
    <s v="Yes"/>
    <x v="2"/>
    <s v="0-1 Miles"/>
    <x v="0"/>
    <n v="41"/>
    <x v="0"/>
    <x v="1"/>
  </r>
  <r>
    <n v="12664"/>
    <x v="0"/>
    <s v="Female"/>
    <x v="12"/>
    <x v="2"/>
    <s v="Partial College"/>
    <s v="Professional"/>
    <s v="Yes"/>
    <x v="3"/>
    <s v="0-1 Miles"/>
    <x v="0"/>
    <n v="59"/>
    <x v="1"/>
    <x v="0"/>
  </r>
  <r>
    <n v="23979"/>
    <x v="1"/>
    <s v="Male"/>
    <x v="4"/>
    <x v="4"/>
    <s v="Partial College"/>
    <s v="Manual"/>
    <s v="No"/>
    <x v="0"/>
    <s v="0-1 Miles"/>
    <x v="0"/>
    <n v="50"/>
    <x v="0"/>
    <x v="0"/>
  </r>
  <r>
    <n v="25605"/>
    <x v="1"/>
    <s v="Female"/>
    <x v="6"/>
    <x v="4"/>
    <s v="Partial College"/>
    <s v="Manual"/>
    <s v="No"/>
    <x v="1"/>
    <s v="0-1 Miles"/>
    <x v="0"/>
    <n v="54"/>
    <x v="0"/>
    <x v="1"/>
  </r>
  <r>
    <n v="20797"/>
    <x v="0"/>
    <s v="Female"/>
    <x v="4"/>
    <x v="0"/>
    <s v="Bachelors"/>
    <s v="Manual"/>
    <s v="Yes"/>
    <x v="0"/>
    <s v="0-1 Miles"/>
    <x v="0"/>
    <n v="48"/>
    <x v="0"/>
    <x v="0"/>
  </r>
  <r>
    <n v="21980"/>
    <x v="1"/>
    <s v="Female"/>
    <x v="10"/>
    <x v="0"/>
    <s v="Bachelors"/>
    <s v="Professional"/>
    <s v="Yes"/>
    <x v="1"/>
    <s v="5-10 Miles"/>
    <x v="1"/>
    <n v="44"/>
    <x v="0"/>
    <x v="1"/>
  </r>
  <r>
    <n v="25460"/>
    <x v="0"/>
    <s v="Female"/>
    <x v="6"/>
    <x v="4"/>
    <s v="High School"/>
    <s v="Manual"/>
    <s v="Yes"/>
    <x v="0"/>
    <s v="0-1 Miles"/>
    <x v="0"/>
    <n v="40"/>
    <x v="0"/>
    <x v="1"/>
  </r>
  <r>
    <n v="29181"/>
    <x v="1"/>
    <s v="Female"/>
    <x v="10"/>
    <x v="4"/>
    <s v="Bachelors"/>
    <s v="Professional"/>
    <s v="No"/>
    <x v="1"/>
    <s v="0-1 Miles"/>
    <x v="1"/>
    <n v="38"/>
    <x v="0"/>
    <x v="1"/>
  </r>
  <r>
    <n v="24279"/>
    <x v="1"/>
    <s v="Male"/>
    <x v="0"/>
    <x v="4"/>
    <s v="Partial College"/>
    <s v="Skilled Manual"/>
    <s v="No"/>
    <x v="2"/>
    <s v="1-2 Miles"/>
    <x v="1"/>
    <n v="52"/>
    <x v="0"/>
    <x v="0"/>
  </r>
  <r>
    <n v="22402"/>
    <x v="0"/>
    <s v="Male"/>
    <x v="4"/>
    <x v="3"/>
    <s v="Partial College"/>
    <s v="Manual"/>
    <s v="Yes"/>
    <x v="1"/>
    <s v="2-5 Miles"/>
    <x v="1"/>
    <n v="25"/>
    <x v="2"/>
    <x v="1"/>
  </r>
  <r>
    <n v="15465"/>
    <x v="0"/>
    <s v="Female"/>
    <x v="4"/>
    <x v="3"/>
    <s v="Partial College"/>
    <s v="Manual"/>
    <s v="No"/>
    <x v="1"/>
    <s v="0-1 Miles"/>
    <x v="1"/>
    <n v="25"/>
    <x v="2"/>
    <x v="0"/>
  </r>
  <r>
    <n v="26757"/>
    <x v="1"/>
    <s v="Male"/>
    <x v="8"/>
    <x v="0"/>
    <s v="Bachelors"/>
    <s v="Professional"/>
    <s v="Yes"/>
    <x v="1"/>
    <s v="2-5 Miles"/>
    <x v="1"/>
    <n v="47"/>
    <x v="0"/>
    <x v="1"/>
  </r>
  <r>
    <n v="14233"/>
    <x v="1"/>
    <s v="Male"/>
    <x v="11"/>
    <x v="3"/>
    <s v="High School"/>
    <s v="Management"/>
    <s v="Yes"/>
    <x v="4"/>
    <s v=" More than 10 miles"/>
    <x v="1"/>
    <n v="35"/>
    <x v="0"/>
    <x v="0"/>
  </r>
  <r>
    <n v="14058"/>
    <x v="1"/>
    <s v="Male"/>
    <x v="3"/>
    <x v="3"/>
    <s v="Bachelors"/>
    <s v="Professional"/>
    <s v="No"/>
    <x v="1"/>
    <s v="5-10 Miles"/>
    <x v="1"/>
    <n v="41"/>
    <x v="0"/>
    <x v="1"/>
  </r>
  <r>
    <n v="12273"/>
    <x v="0"/>
    <s v="Male"/>
    <x v="1"/>
    <x v="0"/>
    <s v="Bachelors"/>
    <s v="Clerical"/>
    <s v="Yes"/>
    <x v="0"/>
    <s v="0-1 Miles"/>
    <x v="0"/>
    <n v="47"/>
    <x v="0"/>
    <x v="0"/>
  </r>
  <r>
    <n v="17203"/>
    <x v="0"/>
    <s v="Female"/>
    <x v="12"/>
    <x v="5"/>
    <s v="Partial College"/>
    <s v="Professional"/>
    <s v="Yes"/>
    <x v="3"/>
    <s v="5-10 Miles"/>
    <x v="0"/>
    <n v="61"/>
    <x v="1"/>
    <x v="1"/>
  </r>
  <r>
    <n v="18144"/>
    <x v="0"/>
    <s v="Female"/>
    <x v="2"/>
    <x v="2"/>
    <s v="Bachelors"/>
    <s v="Management"/>
    <s v="Yes"/>
    <x v="2"/>
    <s v="2-5 Miles"/>
    <x v="0"/>
    <n v="61"/>
    <x v="1"/>
    <x v="0"/>
  </r>
  <r>
    <n v="23963"/>
    <x v="0"/>
    <s v="Male"/>
    <x v="4"/>
    <x v="3"/>
    <s v="Partial High School"/>
    <s v="Manual"/>
    <s v="No"/>
    <x v="2"/>
    <s v="0-1 Miles"/>
    <x v="0"/>
    <n v="33"/>
    <x v="0"/>
    <x v="0"/>
  </r>
  <r>
    <n v="17907"/>
    <x v="0"/>
    <s v="Female"/>
    <x v="4"/>
    <x v="3"/>
    <s v="Partial College"/>
    <s v="Manual"/>
    <s v="Yes"/>
    <x v="1"/>
    <s v="2-5 Miles"/>
    <x v="1"/>
    <n v="27"/>
    <x v="2"/>
    <x v="0"/>
  </r>
  <r>
    <n v="19442"/>
    <x v="1"/>
    <s v="Male"/>
    <x v="14"/>
    <x v="3"/>
    <s v="Graduate Degree"/>
    <s v="Skilled Manual"/>
    <s v="Yes"/>
    <x v="0"/>
    <s v="0-1 Miles"/>
    <x v="0"/>
    <n v="37"/>
    <x v="0"/>
    <x v="1"/>
  </r>
  <r>
    <n v="17504"/>
    <x v="1"/>
    <s v="Female"/>
    <x v="2"/>
    <x v="4"/>
    <s v="Partial College"/>
    <s v="Skilled Manual"/>
    <s v="Yes"/>
    <x v="2"/>
    <s v="5-10 Miles"/>
    <x v="1"/>
    <n v="52"/>
    <x v="0"/>
    <x v="1"/>
  </r>
  <r>
    <n v="12253"/>
    <x v="1"/>
    <s v="Female"/>
    <x v="6"/>
    <x v="3"/>
    <s v="Partial College"/>
    <s v="Manual"/>
    <s v="Yes"/>
    <x v="0"/>
    <s v="0-1 Miles"/>
    <x v="1"/>
    <n v="29"/>
    <x v="2"/>
    <x v="1"/>
  </r>
  <r>
    <n v="27304"/>
    <x v="1"/>
    <s v="Female"/>
    <x v="15"/>
    <x v="4"/>
    <s v="Partial College"/>
    <s v="Professional"/>
    <s v="No"/>
    <x v="4"/>
    <s v="5-10 Miles"/>
    <x v="0"/>
    <n v="48"/>
    <x v="0"/>
    <x v="0"/>
  </r>
  <r>
    <n v="14191"/>
    <x v="0"/>
    <s v="Male"/>
    <x v="5"/>
    <x v="5"/>
    <s v="Partial College"/>
    <s v="Professional"/>
    <s v="No"/>
    <x v="2"/>
    <s v=" More than 10 miles"/>
    <x v="0"/>
    <n v="55"/>
    <x v="1"/>
    <x v="1"/>
  </r>
  <r>
    <n v="12212"/>
    <x v="0"/>
    <s v="Female"/>
    <x v="4"/>
    <x v="3"/>
    <s v="Graduate Degree"/>
    <s v="Manual"/>
    <s v="Yes"/>
    <x v="0"/>
    <s v="0-1 Miles"/>
    <x v="0"/>
    <n v="37"/>
    <x v="0"/>
    <x v="1"/>
  </r>
  <r>
    <n v="25529"/>
    <x v="1"/>
    <s v="Male"/>
    <x v="4"/>
    <x v="0"/>
    <s v="Graduate Degree"/>
    <s v="Manual"/>
    <s v="Yes"/>
    <x v="0"/>
    <s v="0-1 Miles"/>
    <x v="0"/>
    <n v="44"/>
    <x v="0"/>
    <x v="0"/>
  </r>
  <r>
    <n v="22170"/>
    <x v="0"/>
    <s v="Female"/>
    <x v="1"/>
    <x v="1"/>
    <s v="Partial College"/>
    <s v="Clerical"/>
    <s v="No"/>
    <x v="2"/>
    <s v="1-2 Miles"/>
    <x v="1"/>
    <n v="55"/>
    <x v="1"/>
    <x v="1"/>
  </r>
  <r>
    <n v="19445"/>
    <x v="0"/>
    <s v="Female"/>
    <x v="4"/>
    <x v="4"/>
    <s v="High School"/>
    <s v="Manual"/>
    <s v="No"/>
    <x v="1"/>
    <s v="0-1 Miles"/>
    <x v="0"/>
    <n v="38"/>
    <x v="0"/>
    <x v="0"/>
  </r>
  <r>
    <n v="15265"/>
    <x v="1"/>
    <s v="Male"/>
    <x v="0"/>
    <x v="4"/>
    <s v="Bachelors"/>
    <s v="Management"/>
    <s v="Yes"/>
    <x v="2"/>
    <s v="5-10 Miles"/>
    <x v="1"/>
    <n v="66"/>
    <x v="1"/>
    <x v="1"/>
  </r>
  <r>
    <n v="28918"/>
    <x v="0"/>
    <s v="Female"/>
    <x v="12"/>
    <x v="5"/>
    <s v="High School"/>
    <s v="Management"/>
    <s v="No"/>
    <x v="3"/>
    <s v=" More than 10 miles"/>
    <x v="0"/>
    <n v="58"/>
    <x v="1"/>
    <x v="0"/>
  </r>
  <r>
    <n v="15799"/>
    <x v="0"/>
    <s v="Female"/>
    <x v="8"/>
    <x v="0"/>
    <s v="Bachelors"/>
    <s v="Professional"/>
    <s v="Yes"/>
    <x v="1"/>
    <s v="2-5 Miles"/>
    <x v="1"/>
    <n v="47"/>
    <x v="0"/>
    <x v="1"/>
  </r>
  <r>
    <n v="11047"/>
    <x v="0"/>
    <s v="Female"/>
    <x v="1"/>
    <x v="1"/>
    <s v="High School"/>
    <s v="Skilled Manual"/>
    <s v="No"/>
    <x v="2"/>
    <s v="1-2 Miles"/>
    <x v="1"/>
    <n v="56"/>
    <x v="1"/>
    <x v="1"/>
  </r>
  <r>
    <n v="18151"/>
    <x v="1"/>
    <s v="Male"/>
    <x v="2"/>
    <x v="2"/>
    <s v="Partial College"/>
    <s v="Professional"/>
    <s v="No"/>
    <x v="2"/>
    <s v=" More than 10 miles"/>
    <x v="0"/>
    <n v="59"/>
    <x v="1"/>
    <x v="0"/>
  </r>
  <r>
    <n v="20606"/>
    <x v="0"/>
    <s v="Female"/>
    <x v="3"/>
    <x v="3"/>
    <s v="Bachelors"/>
    <s v="Professional"/>
    <s v="Yes"/>
    <x v="3"/>
    <s v=" More than 10 miles"/>
    <x v="1"/>
    <n v="32"/>
    <x v="0"/>
    <x v="1"/>
  </r>
  <r>
    <n v="19482"/>
    <x v="0"/>
    <s v="Male"/>
    <x v="1"/>
    <x v="0"/>
    <s v="Partial College"/>
    <s v="Clerical"/>
    <s v="Yes"/>
    <x v="1"/>
    <s v="0-1 Miles"/>
    <x v="0"/>
    <n v="44"/>
    <x v="0"/>
    <x v="1"/>
  </r>
  <r>
    <n v="16489"/>
    <x v="0"/>
    <s v="Male"/>
    <x v="1"/>
    <x v="1"/>
    <s v="High School"/>
    <s v="Skilled Manual"/>
    <s v="Yes"/>
    <x v="2"/>
    <s v="5-10 Miles"/>
    <x v="1"/>
    <n v="55"/>
    <x v="1"/>
    <x v="0"/>
  </r>
  <r>
    <n v="26944"/>
    <x v="1"/>
    <s v="Male"/>
    <x v="8"/>
    <x v="4"/>
    <s v="High School"/>
    <s v="Manual"/>
    <s v="Yes"/>
    <x v="0"/>
    <s v="0-1 Miles"/>
    <x v="0"/>
    <n v="36"/>
    <x v="0"/>
    <x v="1"/>
  </r>
  <r>
    <n v="15682"/>
    <x v="1"/>
    <s v="Female"/>
    <x v="2"/>
    <x v="2"/>
    <s v="Bachelors"/>
    <s v="Management"/>
    <s v="Yes"/>
    <x v="2"/>
    <s v=" More than 10 miles"/>
    <x v="0"/>
    <n v="62"/>
    <x v="1"/>
    <x v="0"/>
  </r>
  <r>
    <n v="26032"/>
    <x v="0"/>
    <s v="Female"/>
    <x v="3"/>
    <x v="2"/>
    <s v="Bachelors"/>
    <s v="Professional"/>
    <s v="Yes"/>
    <x v="3"/>
    <s v=" More than 10 miles"/>
    <x v="1"/>
    <n v="41"/>
    <x v="0"/>
    <x v="0"/>
  </r>
  <r>
    <n v="17843"/>
    <x v="1"/>
    <s v="Female"/>
    <x v="4"/>
    <x v="3"/>
    <s v="Partial High School"/>
    <s v="Manual"/>
    <s v="No"/>
    <x v="2"/>
    <s v="0-1 Miles"/>
    <x v="0"/>
    <n v="32"/>
    <x v="0"/>
    <x v="0"/>
  </r>
  <r>
    <n v="25559"/>
    <x v="1"/>
    <s v="Male"/>
    <x v="6"/>
    <x v="3"/>
    <s v="Bachelors"/>
    <s v="Clerical"/>
    <s v="Yes"/>
    <x v="0"/>
    <s v="0-1 Miles"/>
    <x v="1"/>
    <n v="25"/>
    <x v="2"/>
    <x v="1"/>
  </r>
  <r>
    <n v="16209"/>
    <x v="1"/>
    <s v="Female"/>
    <x v="14"/>
    <x v="3"/>
    <s v="Graduate Degree"/>
    <s v="Skilled Manual"/>
    <s v="Yes"/>
    <x v="0"/>
    <s v="1-2 Miles"/>
    <x v="0"/>
    <n v="36"/>
    <x v="0"/>
    <x v="0"/>
  </r>
  <r>
    <n v="11147"/>
    <x v="0"/>
    <s v="Male"/>
    <x v="10"/>
    <x v="4"/>
    <s v="Graduate Degree"/>
    <s v="Management"/>
    <s v="Yes"/>
    <x v="1"/>
    <s v="0-1 Miles"/>
    <x v="1"/>
    <n v="67"/>
    <x v="1"/>
    <x v="1"/>
  </r>
  <r>
    <n v="15214"/>
    <x v="1"/>
    <s v="Female"/>
    <x v="11"/>
    <x v="3"/>
    <s v="Graduate Degree"/>
    <s v="Management"/>
    <s v="No"/>
    <x v="1"/>
    <s v="1-2 Miles"/>
    <x v="1"/>
    <n v="39"/>
    <x v="0"/>
    <x v="1"/>
  </r>
  <r>
    <n v="11453"/>
    <x v="1"/>
    <s v="Male"/>
    <x v="2"/>
    <x v="3"/>
    <s v="Bachelors"/>
    <s v="Professional"/>
    <s v="No"/>
    <x v="4"/>
    <s v=" More than 10 miles"/>
    <x v="1"/>
    <n v="33"/>
    <x v="0"/>
    <x v="1"/>
  </r>
  <r>
    <n v="24584"/>
    <x v="1"/>
    <s v="Male"/>
    <x v="10"/>
    <x v="3"/>
    <s v="Bachelors"/>
    <s v="Professional"/>
    <s v="No"/>
    <x v="4"/>
    <s v="2-5 Miles"/>
    <x v="1"/>
    <n v="31"/>
    <x v="0"/>
    <x v="0"/>
  </r>
  <r>
    <n v="12585"/>
    <x v="0"/>
    <s v="Male"/>
    <x v="4"/>
    <x v="0"/>
    <s v="High School"/>
    <s v="Manual"/>
    <s v="Yes"/>
    <x v="0"/>
    <s v="2-5 Miles"/>
    <x v="1"/>
    <n v="27"/>
    <x v="2"/>
    <x v="1"/>
  </r>
  <r>
    <n v="18626"/>
    <x v="1"/>
    <s v="Male"/>
    <x v="0"/>
    <x v="4"/>
    <s v="Partial College"/>
    <s v="Clerical"/>
    <s v="Yes"/>
    <x v="0"/>
    <s v="1-2 Miles"/>
    <x v="0"/>
    <n v="33"/>
    <x v="0"/>
    <x v="1"/>
  </r>
  <r>
    <n v="29298"/>
    <x v="1"/>
    <s v="Female"/>
    <x v="10"/>
    <x v="0"/>
    <s v="Partial College"/>
    <s v="Skilled Manual"/>
    <s v="Yes"/>
    <x v="1"/>
    <s v="5-10 Miles"/>
    <x v="1"/>
    <n v="46"/>
    <x v="0"/>
    <x v="1"/>
  </r>
  <r>
    <n v="24842"/>
    <x v="1"/>
    <s v="Female"/>
    <x v="8"/>
    <x v="1"/>
    <s v="High School"/>
    <s v="Professional"/>
    <s v="No"/>
    <x v="1"/>
    <s v="2-5 Miles"/>
    <x v="0"/>
    <n v="51"/>
    <x v="0"/>
    <x v="0"/>
  </r>
  <r>
    <n v="15657"/>
    <x v="0"/>
    <s v="Male"/>
    <x v="1"/>
    <x v="1"/>
    <s v="Graduate Degree"/>
    <s v="Clerical"/>
    <s v="Yes"/>
    <x v="0"/>
    <s v="0-1 Miles"/>
    <x v="0"/>
    <n v="46"/>
    <x v="0"/>
    <x v="1"/>
  </r>
  <r>
    <n v="11415"/>
    <x v="1"/>
    <s v="Male"/>
    <x v="8"/>
    <x v="2"/>
    <s v="Partial College"/>
    <s v="Professional"/>
    <s v="No"/>
    <x v="2"/>
    <s v=" More than 10 miles"/>
    <x v="0"/>
    <n v="62"/>
    <x v="1"/>
    <x v="0"/>
  </r>
  <r>
    <n v="28729"/>
    <x v="1"/>
    <s v="Female"/>
    <x v="6"/>
    <x v="3"/>
    <s v="Partial High School"/>
    <s v="Manual"/>
    <s v="Yes"/>
    <x v="2"/>
    <s v="1-2 Miles"/>
    <x v="0"/>
    <n v="26"/>
    <x v="2"/>
    <x v="1"/>
  </r>
  <r>
    <n v="22633"/>
    <x v="1"/>
    <s v="Female"/>
    <x v="0"/>
    <x v="3"/>
    <s v="Graduate Degree"/>
    <s v="Clerical"/>
    <s v="Yes"/>
    <x v="0"/>
    <s v="0-1 Miles"/>
    <x v="0"/>
    <n v="37"/>
    <x v="0"/>
    <x v="1"/>
  </r>
  <r>
    <n v="25649"/>
    <x v="1"/>
    <s v="Female"/>
    <x v="1"/>
    <x v="1"/>
    <s v="Partial College"/>
    <s v="Clerical"/>
    <s v="Yes"/>
    <x v="0"/>
    <s v="0-1 Miles"/>
    <x v="0"/>
    <n v="42"/>
    <x v="0"/>
    <x v="1"/>
  </r>
  <r>
    <n v="14669"/>
    <x v="0"/>
    <s v="Female"/>
    <x v="2"/>
    <x v="5"/>
    <s v="Graduate Degree"/>
    <s v="Management"/>
    <s v="Yes"/>
    <x v="1"/>
    <s v="0-1 Miles"/>
    <x v="1"/>
    <n v="36"/>
    <x v="0"/>
    <x v="0"/>
  </r>
  <r>
    <n v="19299"/>
    <x v="0"/>
    <s v="Female"/>
    <x v="14"/>
    <x v="3"/>
    <s v="Graduate Degree"/>
    <s v="Skilled Manual"/>
    <s v="Yes"/>
    <x v="0"/>
    <s v="0-1 Miles"/>
    <x v="0"/>
    <n v="36"/>
    <x v="0"/>
    <x v="1"/>
  </r>
  <r>
    <n v="20946"/>
    <x v="1"/>
    <s v="Female"/>
    <x v="1"/>
    <x v="3"/>
    <s v="Partial College"/>
    <s v="Clerical"/>
    <s v="No"/>
    <x v="1"/>
    <s v="2-5 Miles"/>
    <x v="0"/>
    <n v="30"/>
    <x v="2"/>
    <x v="0"/>
  </r>
  <r>
    <n v="11451"/>
    <x v="1"/>
    <s v="Male"/>
    <x v="3"/>
    <x v="3"/>
    <s v="Bachelors"/>
    <s v="Professional"/>
    <s v="No"/>
    <x v="3"/>
    <s v=" More than 10 miles"/>
    <x v="1"/>
    <n v="31"/>
    <x v="0"/>
    <x v="1"/>
  </r>
  <r>
    <n v="25553"/>
    <x v="0"/>
    <s v="Male"/>
    <x v="1"/>
    <x v="0"/>
    <s v="Bachelors"/>
    <s v="Clerical"/>
    <s v="Yes"/>
    <x v="0"/>
    <s v="0-1 Miles"/>
    <x v="0"/>
    <n v="65"/>
    <x v="1"/>
    <x v="1"/>
  </r>
  <r>
    <n v="27951"/>
    <x v="1"/>
    <s v="Male"/>
    <x v="2"/>
    <x v="5"/>
    <s v="Partial College"/>
    <s v="Professional"/>
    <s v="No"/>
    <x v="2"/>
    <s v="2-5 Miles"/>
    <x v="0"/>
    <n v="54"/>
    <x v="0"/>
    <x v="1"/>
  </r>
  <r>
    <n v="25026"/>
    <x v="0"/>
    <s v="Male"/>
    <x v="6"/>
    <x v="4"/>
    <s v="Partial High School"/>
    <s v="Clerical"/>
    <s v="Yes"/>
    <x v="4"/>
    <s v="5-10 Miles"/>
    <x v="1"/>
    <n v="54"/>
    <x v="0"/>
    <x v="0"/>
  </r>
  <r>
    <n v="13673"/>
    <x v="1"/>
    <s v="Female"/>
    <x v="6"/>
    <x v="3"/>
    <s v="Partial High School"/>
    <s v="Manual"/>
    <s v="No"/>
    <x v="2"/>
    <s v="0-1 Miles"/>
    <x v="0"/>
    <n v="25"/>
    <x v="2"/>
    <x v="0"/>
  </r>
  <r>
    <n v="16043"/>
    <x v="1"/>
    <s v="Male"/>
    <x v="4"/>
    <x v="0"/>
    <s v="Bachelors"/>
    <s v="Manual"/>
    <s v="Yes"/>
    <x v="0"/>
    <s v="0-1 Miles"/>
    <x v="0"/>
    <n v="48"/>
    <x v="0"/>
    <x v="0"/>
  </r>
  <r>
    <n v="22399"/>
    <x v="1"/>
    <s v="Male"/>
    <x v="4"/>
    <x v="3"/>
    <s v="Partial College"/>
    <s v="Manual"/>
    <s v="Yes"/>
    <x v="1"/>
    <s v="1-2 Miles"/>
    <x v="1"/>
    <n v="26"/>
    <x v="2"/>
    <x v="1"/>
  </r>
  <r>
    <n v="27696"/>
    <x v="0"/>
    <s v="Male"/>
    <x v="10"/>
    <x v="0"/>
    <s v="Bachelors"/>
    <s v="Professional"/>
    <s v="Yes"/>
    <x v="1"/>
    <s v="5-10 Miles"/>
    <x v="1"/>
    <n v="43"/>
    <x v="0"/>
    <x v="1"/>
  </r>
  <r>
    <n v="25313"/>
    <x v="1"/>
    <s v="Male"/>
    <x v="4"/>
    <x v="3"/>
    <s v="Partial High School"/>
    <s v="Manual"/>
    <s v="No"/>
    <x v="2"/>
    <s v="1-2 Miles"/>
    <x v="0"/>
    <n v="35"/>
    <x v="0"/>
    <x v="0"/>
  </r>
  <r>
    <n v="13813"/>
    <x v="0"/>
    <s v="Female"/>
    <x v="1"/>
    <x v="1"/>
    <s v="Partial College"/>
    <s v="Clerical"/>
    <s v="No"/>
    <x v="0"/>
    <s v="0-1 Miles"/>
    <x v="0"/>
    <n v="42"/>
    <x v="0"/>
    <x v="0"/>
  </r>
  <r>
    <n v="18711"/>
    <x v="1"/>
    <s v="Female"/>
    <x v="3"/>
    <x v="2"/>
    <s v="Bachelors"/>
    <s v="Professional"/>
    <s v="Yes"/>
    <x v="3"/>
    <s v=" More than 10 miles"/>
    <x v="1"/>
    <n v="39"/>
    <x v="0"/>
    <x v="0"/>
  </r>
  <r>
    <n v="19650"/>
    <x v="0"/>
    <s v="Female"/>
    <x v="1"/>
    <x v="4"/>
    <s v="Partial College"/>
    <s v="Clerical"/>
    <s v="No"/>
    <x v="2"/>
    <s v="0-1 Miles"/>
    <x v="1"/>
    <n v="67"/>
    <x v="1"/>
    <x v="0"/>
  </r>
  <r>
    <n v="14135"/>
    <x v="0"/>
    <s v="Male"/>
    <x v="6"/>
    <x v="0"/>
    <s v="Partial College"/>
    <s v="Manual"/>
    <s v="Yes"/>
    <x v="0"/>
    <s v="1-2 Miles"/>
    <x v="0"/>
    <n v="35"/>
    <x v="0"/>
    <x v="0"/>
  </r>
  <r>
    <n v="12833"/>
    <x v="1"/>
    <s v="Female"/>
    <x v="6"/>
    <x v="1"/>
    <s v="High School"/>
    <s v="Manual"/>
    <s v="Yes"/>
    <x v="1"/>
    <s v="0-1 Miles"/>
    <x v="0"/>
    <n v="42"/>
    <x v="0"/>
    <x v="1"/>
  </r>
  <r>
    <n v="26849"/>
    <x v="0"/>
    <s v="Male"/>
    <x v="4"/>
    <x v="1"/>
    <s v="Partial High School"/>
    <s v="Manual"/>
    <s v="Yes"/>
    <x v="2"/>
    <s v="0-1 Miles"/>
    <x v="0"/>
    <n v="43"/>
    <x v="0"/>
    <x v="0"/>
  </r>
  <r>
    <n v="20962"/>
    <x v="0"/>
    <s v="Female"/>
    <x v="6"/>
    <x v="0"/>
    <s v="Graduate Degree"/>
    <s v="Clerical"/>
    <s v="Yes"/>
    <x v="0"/>
    <s v="0-1 Miles"/>
    <x v="0"/>
    <n v="45"/>
    <x v="0"/>
    <x v="0"/>
  </r>
  <r>
    <n v="28915"/>
    <x v="1"/>
    <s v="Male"/>
    <x v="2"/>
    <x v="2"/>
    <s v="High School"/>
    <s v="Management"/>
    <s v="Yes"/>
    <x v="4"/>
    <s v=" More than 10 miles"/>
    <x v="0"/>
    <n v="57"/>
    <x v="1"/>
    <x v="0"/>
  </r>
  <r>
    <n v="22830"/>
    <x v="0"/>
    <s v="Male"/>
    <x v="7"/>
    <x v="5"/>
    <s v="Partial College"/>
    <s v="Management"/>
    <s v="Yes"/>
    <x v="4"/>
    <s v=" More than 10 miles"/>
    <x v="0"/>
    <n v="56"/>
    <x v="1"/>
    <x v="0"/>
  </r>
  <r>
    <n v="14777"/>
    <x v="0"/>
    <s v="Female"/>
    <x v="0"/>
    <x v="3"/>
    <s v="Bachelors"/>
    <s v="Clerical"/>
    <s v="Yes"/>
    <x v="0"/>
    <s v="0-1 Miles"/>
    <x v="0"/>
    <n v="38"/>
    <x v="0"/>
    <x v="1"/>
  </r>
  <r>
    <n v="12591"/>
    <x v="0"/>
    <s v="Female"/>
    <x v="1"/>
    <x v="5"/>
    <s v="Graduate Degree"/>
    <s v="Clerical"/>
    <s v="Yes"/>
    <x v="0"/>
    <s v="0-1 Miles"/>
    <x v="0"/>
    <n v="45"/>
    <x v="0"/>
    <x v="0"/>
  </r>
  <r>
    <n v="24174"/>
    <x v="0"/>
    <s v="Male"/>
    <x v="6"/>
    <x v="3"/>
    <s v="Bachelors"/>
    <s v="Clerical"/>
    <s v="Yes"/>
    <x v="0"/>
    <s v="0-1 Miles"/>
    <x v="1"/>
    <n v="27"/>
    <x v="2"/>
    <x v="1"/>
  </r>
  <r>
    <n v="24611"/>
    <x v="1"/>
    <s v="Male"/>
    <x v="8"/>
    <x v="3"/>
    <s v="Bachelors"/>
    <s v="Professional"/>
    <s v="No"/>
    <x v="3"/>
    <s v=" More than 10 miles"/>
    <x v="1"/>
    <n v="35"/>
    <x v="0"/>
    <x v="1"/>
  </r>
  <r>
    <n v="11340"/>
    <x v="0"/>
    <s v="Female"/>
    <x v="4"/>
    <x v="0"/>
    <s v="Graduate Degree"/>
    <s v="Clerical"/>
    <s v="Yes"/>
    <x v="0"/>
    <s v="0-1 Miles"/>
    <x v="0"/>
    <n v="70"/>
    <x v="1"/>
    <x v="1"/>
  </r>
  <r>
    <n v="25693"/>
    <x v="1"/>
    <s v="Female"/>
    <x v="1"/>
    <x v="2"/>
    <s v="Graduate Degree"/>
    <s v="Clerical"/>
    <s v="Yes"/>
    <x v="0"/>
    <s v="0-1 Miles"/>
    <x v="0"/>
    <n v="44"/>
    <x v="0"/>
    <x v="1"/>
  </r>
  <r>
    <n v="25555"/>
    <x v="0"/>
    <s v="Female"/>
    <x v="4"/>
    <x v="3"/>
    <s v="Partial College"/>
    <s v="Manual"/>
    <s v="No"/>
    <x v="1"/>
    <s v="0-1 Miles"/>
    <x v="1"/>
    <n v="26"/>
    <x v="2"/>
    <x v="1"/>
  </r>
  <r>
    <n v="22006"/>
    <x v="0"/>
    <s v="Male"/>
    <x v="3"/>
    <x v="2"/>
    <s v="Partial College"/>
    <s v="Skilled Manual"/>
    <s v="Yes"/>
    <x v="4"/>
    <s v="5-10 Miles"/>
    <x v="1"/>
    <n v="46"/>
    <x v="0"/>
    <x v="0"/>
  </r>
  <r>
    <n v="20060"/>
    <x v="1"/>
    <s v="Female"/>
    <x v="1"/>
    <x v="3"/>
    <s v="High School"/>
    <s v="Manual"/>
    <s v="No"/>
    <x v="1"/>
    <s v="2-5 Miles"/>
    <x v="0"/>
    <n v="34"/>
    <x v="0"/>
    <x v="1"/>
  </r>
  <r>
    <n v="17702"/>
    <x v="0"/>
    <s v="Male"/>
    <x v="4"/>
    <x v="0"/>
    <s v="Graduate Degree"/>
    <s v="Manual"/>
    <s v="Yes"/>
    <x v="0"/>
    <s v="0-1 Miles"/>
    <x v="0"/>
    <n v="37"/>
    <x v="0"/>
    <x v="0"/>
  </r>
  <r>
    <n v="12503"/>
    <x v="1"/>
    <s v="Female"/>
    <x v="1"/>
    <x v="1"/>
    <s v="Partial College"/>
    <s v="Clerical"/>
    <s v="Yes"/>
    <x v="2"/>
    <s v="0-1 Miles"/>
    <x v="0"/>
    <n v="27"/>
    <x v="2"/>
    <x v="0"/>
  </r>
  <r>
    <n v="23908"/>
    <x v="1"/>
    <s v="Male"/>
    <x v="1"/>
    <x v="0"/>
    <s v="Bachelors"/>
    <s v="Clerical"/>
    <s v="No"/>
    <x v="1"/>
    <s v="0-1 Miles"/>
    <x v="0"/>
    <n v="39"/>
    <x v="0"/>
    <x v="1"/>
  </r>
  <r>
    <n v="22527"/>
    <x v="1"/>
    <s v="Female"/>
    <x v="6"/>
    <x v="3"/>
    <s v="High School"/>
    <s v="Manual"/>
    <s v="No"/>
    <x v="1"/>
    <s v="2-5 Miles"/>
    <x v="0"/>
    <n v="29"/>
    <x v="2"/>
    <x v="0"/>
  </r>
  <r>
    <n v="19057"/>
    <x v="0"/>
    <s v="Female"/>
    <x v="7"/>
    <x v="1"/>
    <s v="Bachelors"/>
    <s v="Management"/>
    <s v="No"/>
    <x v="2"/>
    <s v=" More than 10 miles"/>
    <x v="0"/>
    <n v="52"/>
    <x v="0"/>
    <x v="1"/>
  </r>
  <r>
    <n v="18494"/>
    <x v="0"/>
    <s v="Male"/>
    <x v="15"/>
    <x v="2"/>
    <s v="Bachelors"/>
    <s v="Management"/>
    <s v="Yes"/>
    <x v="3"/>
    <s v="2-5 Miles"/>
    <x v="1"/>
    <n v="48"/>
    <x v="0"/>
    <x v="1"/>
  </r>
  <r>
    <n v="11249"/>
    <x v="0"/>
    <s v="Female"/>
    <x v="12"/>
    <x v="1"/>
    <s v="Partial College"/>
    <s v="Professional"/>
    <s v="Yes"/>
    <x v="4"/>
    <s v="0-1 Miles"/>
    <x v="0"/>
    <n v="51"/>
    <x v="0"/>
    <x v="1"/>
  </r>
  <r>
    <n v="21568"/>
    <x v="0"/>
    <s v="Female"/>
    <x v="11"/>
    <x v="3"/>
    <s v="High School"/>
    <s v="Management"/>
    <s v="Yes"/>
    <x v="3"/>
    <s v=" More than 10 miles"/>
    <x v="1"/>
    <n v="34"/>
    <x v="0"/>
    <x v="1"/>
  </r>
  <r>
    <n v="13981"/>
    <x v="0"/>
    <s v="Female"/>
    <x v="4"/>
    <x v="2"/>
    <s v="High School"/>
    <s v="Skilled Manual"/>
    <s v="No"/>
    <x v="4"/>
    <s v="1-2 Miles"/>
    <x v="1"/>
    <n v="62"/>
    <x v="1"/>
    <x v="0"/>
  </r>
  <r>
    <n v="23432"/>
    <x v="1"/>
    <s v="Male"/>
    <x v="3"/>
    <x v="3"/>
    <s v="Bachelors"/>
    <s v="Professional"/>
    <s v="Yes"/>
    <x v="1"/>
    <s v="5-10 Miles"/>
    <x v="1"/>
    <n v="37"/>
    <x v="0"/>
    <x v="1"/>
  </r>
  <r>
    <n v="22931"/>
    <x v="0"/>
    <s v="Male"/>
    <x v="11"/>
    <x v="2"/>
    <s v="Graduate Degree"/>
    <s v="Management"/>
    <s v="No"/>
    <x v="1"/>
    <s v="1-2 Miles"/>
    <x v="1"/>
    <n v="78"/>
    <x v="1"/>
    <x v="1"/>
  </r>
  <r>
    <n v="18172"/>
    <x v="0"/>
    <s v="Male"/>
    <x v="12"/>
    <x v="5"/>
    <s v="High School"/>
    <s v="Professional"/>
    <s v="Yes"/>
    <x v="4"/>
    <s v="0-1 Miles"/>
    <x v="0"/>
    <n v="55"/>
    <x v="1"/>
    <x v="0"/>
  </r>
  <r>
    <n v="12666"/>
    <x v="1"/>
    <s v="Male"/>
    <x v="10"/>
    <x v="3"/>
    <s v="Bachelors"/>
    <s v="Professional"/>
    <s v="No"/>
    <x v="3"/>
    <s v="2-5 Miles"/>
    <x v="1"/>
    <n v="31"/>
    <x v="0"/>
    <x v="0"/>
  </r>
  <r>
    <n v="20598"/>
    <x v="0"/>
    <s v="Male"/>
    <x v="11"/>
    <x v="1"/>
    <s v="Partial High School"/>
    <s v="Professional"/>
    <s v="Yes"/>
    <x v="0"/>
    <s v=" More than 10 miles"/>
    <x v="0"/>
    <n v="59"/>
    <x v="1"/>
    <x v="1"/>
  </r>
  <r>
    <n v="21375"/>
    <x v="1"/>
    <s v="Male"/>
    <x v="6"/>
    <x v="4"/>
    <s v="Partial High School"/>
    <s v="Clerical"/>
    <s v="Yes"/>
    <x v="2"/>
    <s v="5-10 Miles"/>
    <x v="1"/>
    <n v="57"/>
    <x v="1"/>
    <x v="0"/>
  </r>
  <r>
    <n v="20839"/>
    <x v="1"/>
    <s v="Female"/>
    <x v="1"/>
    <x v="1"/>
    <s v="Graduate Degree"/>
    <s v="Clerical"/>
    <s v="Yes"/>
    <x v="0"/>
    <s v="0-1 Miles"/>
    <x v="0"/>
    <n v="47"/>
    <x v="0"/>
    <x v="1"/>
  </r>
  <r>
    <n v="21738"/>
    <x v="0"/>
    <s v="Male"/>
    <x v="6"/>
    <x v="0"/>
    <s v="Graduate Degree"/>
    <s v="Clerical"/>
    <s v="Yes"/>
    <x v="0"/>
    <s v="0-1 Miles"/>
    <x v="0"/>
    <n v="43"/>
    <x v="0"/>
    <x v="0"/>
  </r>
  <r>
    <n v="14164"/>
    <x v="1"/>
    <s v="Female"/>
    <x v="14"/>
    <x v="3"/>
    <s v="Graduate Degree"/>
    <s v="Skilled Manual"/>
    <s v="Yes"/>
    <x v="0"/>
    <s v="0-1 Miles"/>
    <x v="0"/>
    <n v="36"/>
    <x v="0"/>
    <x v="1"/>
  </r>
  <r>
    <n v="14193"/>
    <x v="1"/>
    <s v="Female"/>
    <x v="11"/>
    <x v="1"/>
    <s v="Partial College"/>
    <s v="Management"/>
    <s v="Yes"/>
    <x v="3"/>
    <s v=" More than 10 miles"/>
    <x v="0"/>
    <n v="56"/>
    <x v="1"/>
    <x v="0"/>
  </r>
  <r>
    <n v="12705"/>
    <x v="0"/>
    <s v="Male"/>
    <x v="13"/>
    <x v="3"/>
    <s v="Bachelors"/>
    <s v="Management"/>
    <s v="Yes"/>
    <x v="3"/>
    <s v="0-1 Miles"/>
    <x v="1"/>
    <n v="37"/>
    <x v="0"/>
    <x v="1"/>
  </r>
  <r>
    <n v="22672"/>
    <x v="1"/>
    <s v="Female"/>
    <x v="1"/>
    <x v="4"/>
    <s v="Partial College"/>
    <s v="Clerical"/>
    <s v="Yes"/>
    <x v="0"/>
    <s v="0-1 Miles"/>
    <x v="0"/>
    <n v="43"/>
    <x v="0"/>
    <x v="0"/>
  </r>
  <r>
    <n v="26219"/>
    <x v="0"/>
    <s v="Female"/>
    <x v="0"/>
    <x v="0"/>
    <s v="Bachelors"/>
    <s v="Skilled Manual"/>
    <s v="Yes"/>
    <x v="1"/>
    <s v="1-2 Miles"/>
    <x v="0"/>
    <n v="33"/>
    <x v="0"/>
    <x v="1"/>
  </r>
  <r>
    <n v="28468"/>
    <x v="0"/>
    <s v="Female"/>
    <x v="4"/>
    <x v="4"/>
    <s v="Partial College"/>
    <s v="Manual"/>
    <s v="Yes"/>
    <x v="0"/>
    <s v="1-2 Miles"/>
    <x v="0"/>
    <n v="51"/>
    <x v="0"/>
    <x v="0"/>
  </r>
  <r>
    <n v="23419"/>
    <x v="1"/>
    <s v="Female"/>
    <x v="3"/>
    <x v="2"/>
    <s v="Bachelors"/>
    <s v="Professional"/>
    <s v="Yes"/>
    <x v="4"/>
    <s v=" More than 10 miles"/>
    <x v="1"/>
    <n v="39"/>
    <x v="0"/>
    <x v="0"/>
  </r>
  <r>
    <n v="17964"/>
    <x v="0"/>
    <s v="Male"/>
    <x v="0"/>
    <x v="3"/>
    <s v="Graduate Degree"/>
    <s v="Clerical"/>
    <s v="Yes"/>
    <x v="0"/>
    <s v="0-1 Miles"/>
    <x v="0"/>
    <n v="37"/>
    <x v="0"/>
    <x v="1"/>
  </r>
  <r>
    <n v="20919"/>
    <x v="1"/>
    <s v="Female"/>
    <x v="1"/>
    <x v="4"/>
    <s v="Partial College"/>
    <s v="Clerical"/>
    <s v="Yes"/>
    <x v="2"/>
    <s v="0-1 Miles"/>
    <x v="0"/>
    <n v="42"/>
    <x v="0"/>
    <x v="0"/>
  </r>
  <r>
    <n v="20927"/>
    <x v="1"/>
    <s v="Female"/>
    <x v="6"/>
    <x v="2"/>
    <s v="High School"/>
    <s v="Manual"/>
    <s v="Yes"/>
    <x v="2"/>
    <s v="0-1 Miles"/>
    <x v="0"/>
    <n v="27"/>
    <x v="2"/>
    <x v="0"/>
  </r>
  <r>
    <n v="13133"/>
    <x v="1"/>
    <s v="Male"/>
    <x v="11"/>
    <x v="2"/>
    <s v="Bachelors"/>
    <s v="Professional"/>
    <s v="Yes"/>
    <x v="1"/>
    <s v="5-10 Miles"/>
    <x v="1"/>
    <n v="47"/>
    <x v="0"/>
    <x v="1"/>
  </r>
  <r>
    <n v="19626"/>
    <x v="0"/>
    <s v="Male"/>
    <x v="3"/>
    <x v="2"/>
    <s v="Partial College"/>
    <s v="Skilled Manual"/>
    <s v="Yes"/>
    <x v="4"/>
    <s v="5-10 Miles"/>
    <x v="1"/>
    <n v="45"/>
    <x v="0"/>
    <x v="0"/>
  </r>
  <r>
    <n v="21039"/>
    <x v="1"/>
    <s v="Female"/>
    <x v="14"/>
    <x v="3"/>
    <s v="Graduate Degree"/>
    <s v="Skilled Manual"/>
    <s v="No"/>
    <x v="0"/>
    <s v="0-1 Miles"/>
    <x v="0"/>
    <n v="37"/>
    <x v="0"/>
    <x v="1"/>
  </r>
  <r>
    <n v="12231"/>
    <x v="1"/>
    <s v="Female"/>
    <x v="4"/>
    <x v="4"/>
    <s v="Partial College"/>
    <s v="Manual"/>
    <s v="Yes"/>
    <x v="0"/>
    <s v="0-1 Miles"/>
    <x v="0"/>
    <n v="51"/>
    <x v="0"/>
    <x v="1"/>
  </r>
  <r>
    <n v="25665"/>
    <x v="1"/>
    <s v="Female"/>
    <x v="6"/>
    <x v="3"/>
    <s v="High School"/>
    <s v="Manual"/>
    <s v="No"/>
    <x v="1"/>
    <s v="1-2 Miles"/>
    <x v="0"/>
    <n v="28"/>
    <x v="2"/>
    <x v="0"/>
  </r>
  <r>
    <n v="24061"/>
    <x v="0"/>
    <s v="Male"/>
    <x v="4"/>
    <x v="5"/>
    <s v="Partial High School"/>
    <s v="Manual"/>
    <s v="Yes"/>
    <x v="1"/>
    <s v="0-1 Miles"/>
    <x v="0"/>
    <n v="40"/>
    <x v="0"/>
    <x v="1"/>
  </r>
  <r>
    <n v="26879"/>
    <x v="1"/>
    <s v="Female"/>
    <x v="6"/>
    <x v="3"/>
    <s v="High School"/>
    <s v="Manual"/>
    <s v="No"/>
    <x v="1"/>
    <s v="2-5 Miles"/>
    <x v="0"/>
    <n v="30"/>
    <x v="2"/>
    <x v="0"/>
  </r>
  <r>
    <n v="12284"/>
    <x v="0"/>
    <s v="Female"/>
    <x v="1"/>
    <x v="3"/>
    <s v="Bachelors"/>
    <s v="Clerical"/>
    <s v="No"/>
    <x v="0"/>
    <s v="0-1 Miles"/>
    <x v="0"/>
    <n v="36"/>
    <x v="0"/>
    <x v="1"/>
  </r>
  <r>
    <n v="26654"/>
    <x v="0"/>
    <s v="Female"/>
    <x v="8"/>
    <x v="0"/>
    <s v="Graduate Degree"/>
    <s v="Management"/>
    <s v="Yes"/>
    <x v="0"/>
    <s v="0-1 Miles"/>
    <x v="1"/>
    <n v="37"/>
    <x v="0"/>
    <x v="1"/>
  </r>
  <r>
    <n v="14545"/>
    <x v="0"/>
    <s v="Female"/>
    <x v="4"/>
    <x v="4"/>
    <s v="Partial College"/>
    <s v="Manual"/>
    <s v="Yes"/>
    <x v="0"/>
    <s v="1-2 Miles"/>
    <x v="0"/>
    <n v="49"/>
    <x v="0"/>
    <x v="0"/>
  </r>
  <r>
    <n v="24201"/>
    <x v="0"/>
    <s v="Female"/>
    <x v="4"/>
    <x v="4"/>
    <s v="High School"/>
    <s v="Manual"/>
    <s v="Yes"/>
    <x v="0"/>
    <s v="0-1 Miles"/>
    <x v="0"/>
    <n v="37"/>
    <x v="0"/>
    <x v="1"/>
  </r>
  <r>
    <n v="20625"/>
    <x v="0"/>
    <s v="Male"/>
    <x v="11"/>
    <x v="3"/>
    <s v="High School"/>
    <s v="Management"/>
    <s v="Yes"/>
    <x v="4"/>
    <s v=" More than 10 miles"/>
    <x v="1"/>
    <n v="35"/>
    <x v="0"/>
    <x v="1"/>
  </r>
  <r>
    <n v="16390"/>
    <x v="1"/>
    <s v="Male"/>
    <x v="1"/>
    <x v="0"/>
    <s v="Bachelors"/>
    <s v="Clerical"/>
    <s v="No"/>
    <x v="0"/>
    <s v="0-1 Miles"/>
    <x v="0"/>
    <n v="38"/>
    <x v="0"/>
    <x v="1"/>
  </r>
  <r>
    <n v="14804"/>
    <x v="1"/>
    <s v="Female"/>
    <x v="4"/>
    <x v="1"/>
    <s v="Partial High School"/>
    <s v="Manual"/>
    <s v="Yes"/>
    <x v="2"/>
    <s v="0-1 Miles"/>
    <x v="0"/>
    <n v="43"/>
    <x v="0"/>
    <x v="0"/>
  </r>
  <r>
    <n v="12629"/>
    <x v="1"/>
    <s v="Male"/>
    <x v="6"/>
    <x v="0"/>
    <s v="Partial College"/>
    <s v="Manual"/>
    <s v="No"/>
    <x v="0"/>
    <s v="0-1 Miles"/>
    <x v="0"/>
    <n v="37"/>
    <x v="0"/>
    <x v="0"/>
  </r>
  <r>
    <n v="14696"/>
    <x v="1"/>
    <s v="Male"/>
    <x v="4"/>
    <x v="3"/>
    <s v="Partial High School"/>
    <s v="Manual"/>
    <s v="No"/>
    <x v="2"/>
    <s v="0-1 Miles"/>
    <x v="0"/>
    <n v="34"/>
    <x v="0"/>
    <x v="0"/>
  </r>
  <r>
    <n v="22005"/>
    <x v="0"/>
    <s v="Female"/>
    <x v="3"/>
    <x v="2"/>
    <s v="Partial College"/>
    <s v="Skilled Manual"/>
    <s v="No"/>
    <x v="4"/>
    <s v="5-10 Miles"/>
    <x v="1"/>
    <n v="46"/>
    <x v="0"/>
    <x v="0"/>
  </r>
  <r>
    <n v="14544"/>
    <x v="1"/>
    <s v="Male"/>
    <x v="4"/>
    <x v="0"/>
    <s v="Partial College"/>
    <s v="Manual"/>
    <s v="Yes"/>
    <x v="0"/>
    <s v="0-1 Miles"/>
    <x v="0"/>
    <n v="49"/>
    <x v="0"/>
    <x v="0"/>
  </r>
  <r>
    <n v="14312"/>
    <x v="0"/>
    <s v="Female"/>
    <x v="10"/>
    <x v="0"/>
    <s v="Partial College"/>
    <s v="Skilled Manual"/>
    <s v="Yes"/>
    <x v="1"/>
    <s v="5-10 Miles"/>
    <x v="1"/>
    <n v="45"/>
    <x v="0"/>
    <x v="0"/>
  </r>
  <r>
    <n v="29120"/>
    <x v="1"/>
    <s v="Female"/>
    <x v="11"/>
    <x v="0"/>
    <s v="Bachelors"/>
    <s v="Management"/>
    <s v="Yes"/>
    <x v="3"/>
    <s v="2-5 Miles"/>
    <x v="1"/>
    <n v="48"/>
    <x v="0"/>
    <x v="0"/>
  </r>
  <r>
    <n v="24187"/>
    <x v="1"/>
    <s v="Female"/>
    <x v="1"/>
    <x v="1"/>
    <s v="Graduate Degree"/>
    <s v="Clerical"/>
    <s v="No"/>
    <x v="0"/>
    <s v="0-1 Miles"/>
    <x v="0"/>
    <n v="46"/>
    <x v="0"/>
    <x v="1"/>
  </r>
  <r>
    <n v="15758"/>
    <x v="0"/>
    <s v="Male"/>
    <x v="12"/>
    <x v="3"/>
    <s v="Graduate Degree"/>
    <s v="Management"/>
    <s v="Yes"/>
    <x v="0"/>
    <s v="5-10 Miles"/>
    <x v="1"/>
    <n v="48"/>
    <x v="0"/>
    <x v="0"/>
  </r>
  <r>
    <n v="29094"/>
    <x v="0"/>
    <s v="Male"/>
    <x v="1"/>
    <x v="1"/>
    <s v="High School"/>
    <s v="Skilled Manual"/>
    <s v="Yes"/>
    <x v="2"/>
    <s v="5-10 Miles"/>
    <x v="1"/>
    <n v="54"/>
    <x v="0"/>
    <x v="1"/>
  </r>
  <r>
    <n v="28319"/>
    <x v="1"/>
    <s v="Female"/>
    <x v="10"/>
    <x v="0"/>
    <s v="Partial College"/>
    <s v="Skilled Manual"/>
    <s v="No"/>
    <x v="1"/>
    <s v="0-1 Miles"/>
    <x v="1"/>
    <n v="46"/>
    <x v="0"/>
    <x v="1"/>
  </r>
  <r>
    <n v="16406"/>
    <x v="0"/>
    <s v="Male"/>
    <x v="0"/>
    <x v="3"/>
    <s v="Bachelors"/>
    <s v="Clerical"/>
    <s v="No"/>
    <x v="0"/>
    <s v="0-1 Miles"/>
    <x v="0"/>
    <n v="38"/>
    <x v="0"/>
    <x v="1"/>
  </r>
  <r>
    <n v="20923"/>
    <x v="0"/>
    <s v="Female"/>
    <x v="0"/>
    <x v="0"/>
    <s v="Bachelors"/>
    <s v="Skilled Manual"/>
    <s v="Yes"/>
    <x v="0"/>
    <s v="0-1 Miles"/>
    <x v="0"/>
    <n v="42"/>
    <x v="0"/>
    <x v="1"/>
  </r>
  <r>
    <n v="11378"/>
    <x v="1"/>
    <s v="Female"/>
    <x v="4"/>
    <x v="0"/>
    <s v="High School"/>
    <s v="Manual"/>
    <s v="No"/>
    <x v="1"/>
    <s v="2-5 Miles"/>
    <x v="0"/>
    <n v="46"/>
    <x v="0"/>
    <x v="1"/>
  </r>
  <r>
    <n v="20851"/>
    <x v="1"/>
    <s v="Male"/>
    <x v="6"/>
    <x v="3"/>
    <s v="Partial College"/>
    <s v="Manual"/>
    <s v="No"/>
    <x v="1"/>
    <s v="2-5 Miles"/>
    <x v="0"/>
    <n v="36"/>
    <x v="0"/>
    <x v="1"/>
  </r>
  <r>
    <n v="21557"/>
    <x v="1"/>
    <s v="Female"/>
    <x v="15"/>
    <x v="3"/>
    <s v="Partial College"/>
    <s v="Management"/>
    <s v="Yes"/>
    <x v="4"/>
    <s v=" More than 10 miles"/>
    <x v="1"/>
    <n v="32"/>
    <x v="0"/>
    <x v="1"/>
  </r>
  <r>
    <n v="26663"/>
    <x v="1"/>
    <s v="Female"/>
    <x v="10"/>
    <x v="4"/>
    <s v="Bachelors"/>
    <s v="Professional"/>
    <s v="No"/>
    <x v="1"/>
    <s v="0-1 Miles"/>
    <x v="1"/>
    <n v="39"/>
    <x v="0"/>
    <x v="1"/>
  </r>
  <r>
    <n v="11896"/>
    <x v="0"/>
    <s v="Male"/>
    <x v="11"/>
    <x v="0"/>
    <s v="Graduate Degree"/>
    <s v="Management"/>
    <s v="Yes"/>
    <x v="0"/>
    <s v="2-5 Miles"/>
    <x v="1"/>
    <n v="36"/>
    <x v="0"/>
    <x v="1"/>
  </r>
  <r>
    <n v="14189"/>
    <x v="0"/>
    <s v="Female"/>
    <x v="8"/>
    <x v="5"/>
    <s v="High School"/>
    <s v="Professional"/>
    <s v="No"/>
    <x v="2"/>
    <s v="2-5 Miles"/>
    <x v="0"/>
    <n v="54"/>
    <x v="0"/>
    <x v="1"/>
  </r>
  <r>
    <n v="13136"/>
    <x v="0"/>
    <s v="Female"/>
    <x v="1"/>
    <x v="4"/>
    <s v="Partial College"/>
    <s v="Clerical"/>
    <s v="No"/>
    <x v="2"/>
    <s v="5-10 Miles"/>
    <x v="1"/>
    <n v="69"/>
    <x v="1"/>
    <x v="0"/>
  </r>
  <r>
    <n v="25906"/>
    <x v="1"/>
    <s v="Female"/>
    <x v="4"/>
    <x v="2"/>
    <s v="High School"/>
    <s v="Skilled Manual"/>
    <s v="No"/>
    <x v="2"/>
    <s v="1-2 Miles"/>
    <x v="1"/>
    <n v="62"/>
    <x v="1"/>
    <x v="0"/>
  </r>
  <r>
    <n v="17926"/>
    <x v="1"/>
    <s v="Female"/>
    <x v="0"/>
    <x v="3"/>
    <s v="Bachelors"/>
    <s v="Clerical"/>
    <s v="No"/>
    <x v="0"/>
    <s v="0-1 Miles"/>
    <x v="1"/>
    <n v="28"/>
    <x v="2"/>
    <x v="1"/>
  </r>
  <r>
    <n v="26928"/>
    <x v="1"/>
    <s v="Male"/>
    <x v="1"/>
    <x v="0"/>
    <s v="Bachelors"/>
    <s v="Clerical"/>
    <s v="Yes"/>
    <x v="0"/>
    <s v="0-1 Miles"/>
    <x v="0"/>
    <n v="62"/>
    <x v="1"/>
    <x v="1"/>
  </r>
  <r>
    <n v="20897"/>
    <x v="0"/>
    <s v="Female"/>
    <x v="1"/>
    <x v="0"/>
    <s v="Bachelors"/>
    <s v="Skilled Manual"/>
    <s v="Yes"/>
    <x v="2"/>
    <s v="0-1 Miles"/>
    <x v="0"/>
    <n v="40"/>
    <x v="0"/>
    <x v="0"/>
  </r>
  <r>
    <n v="28207"/>
    <x v="0"/>
    <s v="Male"/>
    <x v="2"/>
    <x v="5"/>
    <s v="Graduate Degree"/>
    <s v="Management"/>
    <s v="Yes"/>
    <x v="1"/>
    <s v="0-1 Miles"/>
    <x v="1"/>
    <n v="36"/>
    <x v="0"/>
    <x v="1"/>
  </r>
  <r>
    <n v="25923"/>
    <x v="1"/>
    <s v="Male"/>
    <x v="4"/>
    <x v="4"/>
    <s v="Partial High School"/>
    <s v="Clerical"/>
    <s v="Yes"/>
    <x v="2"/>
    <s v="5-10 Miles"/>
    <x v="1"/>
    <n v="58"/>
    <x v="1"/>
    <x v="0"/>
  </r>
  <r>
    <n v="11000"/>
    <x v="0"/>
    <s v="Male"/>
    <x v="8"/>
    <x v="4"/>
    <s v="Bachelors"/>
    <s v="Professional"/>
    <s v="Yes"/>
    <x v="0"/>
    <s v="1-2 Miles"/>
    <x v="1"/>
    <n v="40"/>
    <x v="0"/>
    <x v="1"/>
  </r>
  <r>
    <n v="20974"/>
    <x v="0"/>
    <s v="Male"/>
    <x v="4"/>
    <x v="4"/>
    <s v="Bachelors"/>
    <s v="Clerical"/>
    <s v="Yes"/>
    <x v="1"/>
    <s v="0-1 Miles"/>
    <x v="0"/>
    <n v="66"/>
    <x v="1"/>
    <x v="0"/>
  </r>
  <r>
    <n v="28758"/>
    <x v="0"/>
    <s v="Male"/>
    <x v="0"/>
    <x v="4"/>
    <s v="Partial College"/>
    <s v="Clerical"/>
    <s v="Yes"/>
    <x v="1"/>
    <s v="1-2 Miles"/>
    <x v="0"/>
    <n v="35"/>
    <x v="0"/>
    <x v="1"/>
  </r>
  <r>
    <n v="11381"/>
    <x v="0"/>
    <s v="Female"/>
    <x v="6"/>
    <x v="4"/>
    <s v="Partial College"/>
    <s v="Manual"/>
    <s v="Yes"/>
    <x v="1"/>
    <s v="2-5 Miles"/>
    <x v="0"/>
    <n v="47"/>
    <x v="0"/>
    <x v="1"/>
  </r>
  <r>
    <n v="17522"/>
    <x v="0"/>
    <s v="Male"/>
    <x v="7"/>
    <x v="5"/>
    <s v="Bachelors"/>
    <s v="Management"/>
    <s v="Yes"/>
    <x v="1"/>
    <s v="2-5 Miles"/>
    <x v="1"/>
    <n v="47"/>
    <x v="0"/>
    <x v="0"/>
  </r>
  <r>
    <n v="21207"/>
    <x v="0"/>
    <s v="Male"/>
    <x v="10"/>
    <x v="0"/>
    <s v="Partial College"/>
    <s v="Skilled Manual"/>
    <s v="Yes"/>
    <x v="1"/>
    <s v="5-10 Miles"/>
    <x v="1"/>
    <n v="46"/>
    <x v="0"/>
    <x v="0"/>
  </r>
  <r>
    <n v="28102"/>
    <x v="0"/>
    <s v="Male"/>
    <x v="6"/>
    <x v="5"/>
    <s v="High School"/>
    <s v="Skilled Manual"/>
    <s v="Yes"/>
    <x v="2"/>
    <s v="5-10 Miles"/>
    <x v="1"/>
    <n v="58"/>
    <x v="1"/>
    <x v="1"/>
  </r>
  <r>
    <n v="23105"/>
    <x v="1"/>
    <s v="Male"/>
    <x v="0"/>
    <x v="1"/>
    <s v="Partial High School"/>
    <s v="Clerical"/>
    <s v="No"/>
    <x v="2"/>
    <s v="5-10 Miles"/>
    <x v="1"/>
    <n v="52"/>
    <x v="0"/>
    <x v="1"/>
  </r>
  <r>
    <n v="18740"/>
    <x v="0"/>
    <s v="Male"/>
    <x v="2"/>
    <x v="2"/>
    <s v="Bachelors"/>
    <s v="Professional"/>
    <s v="No"/>
    <x v="1"/>
    <s v="0-1 Miles"/>
    <x v="1"/>
    <n v="47"/>
    <x v="0"/>
    <x v="1"/>
  </r>
  <r>
    <n v="21213"/>
    <x v="1"/>
    <s v="Male"/>
    <x v="3"/>
    <x v="3"/>
    <s v="Bachelors"/>
    <s v="Professional"/>
    <s v="No"/>
    <x v="1"/>
    <s v="5-10 Miles"/>
    <x v="1"/>
    <n v="41"/>
    <x v="0"/>
    <x v="0"/>
  </r>
  <r>
    <n v="17352"/>
    <x v="0"/>
    <s v="Male"/>
    <x v="14"/>
    <x v="4"/>
    <s v="Graduate Degree"/>
    <s v="Management"/>
    <s v="Yes"/>
    <x v="1"/>
    <s v="5-10 Miles"/>
    <x v="1"/>
    <n v="64"/>
    <x v="1"/>
    <x v="1"/>
  </r>
  <r>
    <n v="14154"/>
    <x v="0"/>
    <s v="Male"/>
    <x v="1"/>
    <x v="3"/>
    <s v="Bachelors"/>
    <s v="Clerical"/>
    <s v="Yes"/>
    <x v="0"/>
    <s v="0-1 Miles"/>
    <x v="0"/>
    <n v="35"/>
    <x v="0"/>
    <x v="1"/>
  </r>
  <r>
    <n v="19066"/>
    <x v="0"/>
    <s v="Male"/>
    <x v="12"/>
    <x v="5"/>
    <s v="Partial College"/>
    <s v="Professional"/>
    <s v="No"/>
    <x v="4"/>
    <s v=" More than 10 miles"/>
    <x v="0"/>
    <n v="54"/>
    <x v="0"/>
    <x v="0"/>
  </r>
  <r>
    <n v="11386"/>
    <x v="0"/>
    <s v="Female"/>
    <x v="1"/>
    <x v="1"/>
    <s v="Bachelors"/>
    <s v="Clerical"/>
    <s v="Yes"/>
    <x v="0"/>
    <s v="0-1 Miles"/>
    <x v="0"/>
    <n v="45"/>
    <x v="0"/>
    <x v="0"/>
  </r>
  <r>
    <n v="20228"/>
    <x v="0"/>
    <s v="Male"/>
    <x v="11"/>
    <x v="3"/>
    <s v="Graduate Degree"/>
    <s v="Management"/>
    <s v="Yes"/>
    <x v="0"/>
    <s v="2-5 Miles"/>
    <x v="1"/>
    <n v="40"/>
    <x v="0"/>
    <x v="1"/>
  </r>
  <r>
    <n v="16675"/>
    <x v="1"/>
    <s v="Female"/>
    <x v="5"/>
    <x v="3"/>
    <s v="Graduate Degree"/>
    <s v="Management"/>
    <s v="No"/>
    <x v="4"/>
    <s v="0-1 Miles"/>
    <x v="1"/>
    <n v="47"/>
    <x v="0"/>
    <x v="1"/>
  </r>
  <r>
    <n v="16410"/>
    <x v="1"/>
    <s v="Female"/>
    <x v="4"/>
    <x v="5"/>
    <s v="Partial High School"/>
    <s v="Manual"/>
    <s v="Yes"/>
    <x v="2"/>
    <s v="0-1 Miles"/>
    <x v="0"/>
    <n v="41"/>
    <x v="0"/>
    <x v="1"/>
  </r>
  <r>
    <n v="27760"/>
    <x v="1"/>
    <s v="Female"/>
    <x v="0"/>
    <x v="3"/>
    <s v="Graduate Degree"/>
    <s v="Clerical"/>
    <s v="No"/>
    <x v="0"/>
    <s v="0-1 Miles"/>
    <x v="0"/>
    <n v="37"/>
    <x v="0"/>
    <x v="1"/>
  </r>
  <r>
    <n v="22930"/>
    <x v="0"/>
    <s v="Male"/>
    <x v="8"/>
    <x v="5"/>
    <s v="Bachelors"/>
    <s v="Professional"/>
    <s v="Yes"/>
    <x v="0"/>
    <s v="1-2 Miles"/>
    <x v="1"/>
    <n v="38"/>
    <x v="0"/>
    <x v="1"/>
  </r>
  <r>
    <n v="23780"/>
    <x v="1"/>
    <s v="Male"/>
    <x v="0"/>
    <x v="4"/>
    <s v="Partial College"/>
    <s v="Clerical"/>
    <s v="No"/>
    <x v="2"/>
    <s v="0-1 Miles"/>
    <x v="0"/>
    <n v="36"/>
    <x v="0"/>
    <x v="1"/>
  </r>
  <r>
    <n v="20994"/>
    <x v="0"/>
    <s v="Female"/>
    <x v="6"/>
    <x v="3"/>
    <s v="Bachelors"/>
    <s v="Clerical"/>
    <s v="No"/>
    <x v="0"/>
    <s v="0-1 Miles"/>
    <x v="1"/>
    <n v="26"/>
    <x v="2"/>
    <x v="1"/>
  </r>
  <r>
    <n v="28379"/>
    <x v="0"/>
    <s v="Male"/>
    <x v="1"/>
    <x v="0"/>
    <s v="Bachelors"/>
    <s v="Skilled Manual"/>
    <s v="Yes"/>
    <x v="2"/>
    <s v="0-1 Miles"/>
    <x v="0"/>
    <n v="40"/>
    <x v="0"/>
    <x v="0"/>
  </r>
  <r>
    <n v="14865"/>
    <x v="1"/>
    <s v="Male"/>
    <x v="0"/>
    <x v="4"/>
    <s v="Partial College"/>
    <s v="Clerical"/>
    <s v="Yes"/>
    <x v="2"/>
    <s v="1-2 Miles"/>
    <x v="0"/>
    <n v="36"/>
    <x v="0"/>
    <x v="0"/>
  </r>
  <r>
    <n v="12663"/>
    <x v="0"/>
    <s v="Female"/>
    <x v="8"/>
    <x v="2"/>
    <s v="Partial High School"/>
    <s v="Skilled Manual"/>
    <s v="Yes"/>
    <x v="2"/>
    <s v=" More than 10 miles"/>
    <x v="0"/>
    <n v="59"/>
    <x v="1"/>
    <x v="0"/>
  </r>
  <r>
    <n v="24898"/>
    <x v="1"/>
    <s v="Female"/>
    <x v="2"/>
    <x v="3"/>
    <s v="Bachelors"/>
    <s v="Professional"/>
    <s v="Yes"/>
    <x v="4"/>
    <s v=" More than 10 miles"/>
    <x v="1"/>
    <n v="32"/>
    <x v="0"/>
    <x v="0"/>
  </r>
  <r>
    <n v="19508"/>
    <x v="0"/>
    <s v="Male"/>
    <x v="4"/>
    <x v="3"/>
    <s v="Partial High School"/>
    <s v="Manual"/>
    <s v="No"/>
    <x v="2"/>
    <s v="0-1 Miles"/>
    <x v="0"/>
    <n v="30"/>
    <x v="2"/>
    <x v="0"/>
  </r>
  <r>
    <n v="11489"/>
    <x v="1"/>
    <s v="Female"/>
    <x v="6"/>
    <x v="3"/>
    <s v="Partial High School"/>
    <s v="Manual"/>
    <s v="No"/>
    <x v="2"/>
    <s v="1-2 Miles"/>
    <x v="0"/>
    <n v="35"/>
    <x v="0"/>
    <x v="1"/>
  </r>
  <r>
    <n v="18160"/>
    <x v="0"/>
    <s v="Male"/>
    <x v="12"/>
    <x v="1"/>
    <s v="High School"/>
    <s v="Professional"/>
    <s v="Yes"/>
    <x v="3"/>
    <s v="5-10 Miles"/>
    <x v="0"/>
    <n v="51"/>
    <x v="0"/>
    <x v="1"/>
  </r>
  <r>
    <n v="25241"/>
    <x v="0"/>
    <s v="Male"/>
    <x v="8"/>
    <x v="4"/>
    <s v="Bachelors"/>
    <s v="Professional"/>
    <s v="Yes"/>
    <x v="1"/>
    <s v="5-10 Miles"/>
    <x v="1"/>
    <n v="47"/>
    <x v="0"/>
    <x v="0"/>
  </r>
  <r>
    <n v="24369"/>
    <x v="0"/>
    <s v="Male"/>
    <x v="2"/>
    <x v="2"/>
    <s v="Graduate Degree"/>
    <s v="Management"/>
    <s v="No"/>
    <x v="2"/>
    <s v="0-1 Miles"/>
    <x v="1"/>
    <n v="39"/>
    <x v="0"/>
    <x v="0"/>
  </r>
  <r>
    <n v="27165"/>
    <x v="1"/>
    <s v="Male"/>
    <x v="6"/>
    <x v="3"/>
    <s v="Partial High School"/>
    <s v="Manual"/>
    <s v="No"/>
    <x v="2"/>
    <s v="0-1 Miles"/>
    <x v="0"/>
    <n v="34"/>
    <x v="0"/>
    <x v="0"/>
  </r>
  <r>
    <n v="29424"/>
    <x v="0"/>
    <s v="Male"/>
    <x v="4"/>
    <x v="3"/>
    <s v="Partial High School"/>
    <s v="Manual"/>
    <s v="Yes"/>
    <x v="2"/>
    <s v="0-1 Miles"/>
    <x v="0"/>
    <n v="32"/>
    <x v="0"/>
    <x v="0"/>
  </r>
  <r>
    <n v="15926"/>
    <x v="1"/>
    <s v="Female"/>
    <x v="7"/>
    <x v="1"/>
    <s v="High School"/>
    <s v="Professional"/>
    <s v="Yes"/>
    <x v="3"/>
    <s v="5-10 Miles"/>
    <x v="0"/>
    <n v="50"/>
    <x v="0"/>
    <x v="1"/>
  </r>
  <r>
    <n v="14554"/>
    <x v="0"/>
    <s v="Male"/>
    <x v="6"/>
    <x v="0"/>
    <s v="Bachelors"/>
    <s v="Clerical"/>
    <s v="Yes"/>
    <x v="0"/>
    <s v="0-1 Miles"/>
    <x v="0"/>
    <n v="66"/>
    <x v="1"/>
    <x v="0"/>
  </r>
  <r>
    <n v="16468"/>
    <x v="1"/>
    <s v="Male"/>
    <x v="1"/>
    <x v="3"/>
    <s v="Partial College"/>
    <s v="Clerical"/>
    <s v="Yes"/>
    <x v="1"/>
    <s v="2-5 Miles"/>
    <x v="0"/>
    <n v="30"/>
    <x v="2"/>
    <x v="0"/>
  </r>
  <r>
    <n v="19174"/>
    <x v="1"/>
    <s v="Female"/>
    <x v="1"/>
    <x v="3"/>
    <s v="High School"/>
    <s v="Manual"/>
    <s v="No"/>
    <x v="1"/>
    <s v="2-5 Miles"/>
    <x v="0"/>
    <n v="32"/>
    <x v="0"/>
    <x v="1"/>
  </r>
  <r>
    <n v="19183"/>
    <x v="1"/>
    <s v="Male"/>
    <x v="4"/>
    <x v="3"/>
    <s v="Partial High School"/>
    <s v="Manual"/>
    <s v="Yes"/>
    <x v="2"/>
    <s v="1-2 Miles"/>
    <x v="0"/>
    <n v="35"/>
    <x v="0"/>
    <x v="0"/>
  </r>
  <r>
    <n v="13683"/>
    <x v="1"/>
    <s v="Female"/>
    <x v="1"/>
    <x v="3"/>
    <s v="High School"/>
    <s v="Manual"/>
    <s v="No"/>
    <x v="1"/>
    <s v="2-5 Miles"/>
    <x v="0"/>
    <n v="32"/>
    <x v="0"/>
    <x v="0"/>
  </r>
  <r>
    <n v="17848"/>
    <x v="1"/>
    <s v="Male"/>
    <x v="1"/>
    <x v="3"/>
    <s v="Partial College"/>
    <s v="Clerical"/>
    <s v="No"/>
    <x v="1"/>
    <s v="2-5 Miles"/>
    <x v="0"/>
    <n v="31"/>
    <x v="0"/>
    <x v="1"/>
  </r>
  <r>
    <n v="17894"/>
    <x v="0"/>
    <s v="Female"/>
    <x v="6"/>
    <x v="0"/>
    <s v="Bachelors"/>
    <s v="Clerical"/>
    <s v="Yes"/>
    <x v="0"/>
    <s v="0-1 Miles"/>
    <x v="0"/>
    <n v="50"/>
    <x v="0"/>
    <x v="1"/>
  </r>
  <r>
    <n v="25651"/>
    <x v="0"/>
    <s v="Male"/>
    <x v="0"/>
    <x v="0"/>
    <s v="Bachelors"/>
    <s v="Skilled Manual"/>
    <s v="No"/>
    <x v="0"/>
    <s v="0-1 Miles"/>
    <x v="0"/>
    <n v="43"/>
    <x v="0"/>
    <x v="1"/>
  </r>
  <r>
    <n v="22936"/>
    <x v="1"/>
    <s v="Female"/>
    <x v="10"/>
    <x v="0"/>
    <s v="Partial College"/>
    <s v="Skilled Manual"/>
    <s v="No"/>
    <x v="1"/>
    <s v="0-1 Miles"/>
    <x v="1"/>
    <n v="45"/>
    <x v="0"/>
    <x v="1"/>
  </r>
  <r>
    <n v="23915"/>
    <x v="0"/>
    <s v="Male"/>
    <x v="6"/>
    <x v="4"/>
    <s v="High School"/>
    <s v="Manual"/>
    <s v="Yes"/>
    <x v="2"/>
    <s v="0-1 Miles"/>
    <x v="0"/>
    <n v="42"/>
    <x v="0"/>
    <x v="0"/>
  </r>
  <r>
    <n v="24121"/>
    <x v="1"/>
    <s v="Female"/>
    <x v="1"/>
    <x v="3"/>
    <s v="Partial College"/>
    <s v="Clerical"/>
    <s v="No"/>
    <x v="1"/>
    <s v="0-1 Miles"/>
    <x v="0"/>
    <n v="29"/>
    <x v="2"/>
    <x v="1"/>
  </r>
  <r>
    <n v="27878"/>
    <x v="1"/>
    <s v="Male"/>
    <x v="6"/>
    <x v="3"/>
    <s v="Partial College"/>
    <s v="Manual"/>
    <s v="No"/>
    <x v="0"/>
    <s v="0-1 Miles"/>
    <x v="1"/>
    <n v="28"/>
    <x v="2"/>
    <x v="1"/>
  </r>
  <r>
    <n v="13572"/>
    <x v="1"/>
    <s v="Male"/>
    <x v="4"/>
    <x v="1"/>
    <s v="High School"/>
    <s v="Manual"/>
    <s v="Yes"/>
    <x v="0"/>
    <s v="0-1 Miles"/>
    <x v="0"/>
    <n v="37"/>
    <x v="0"/>
    <x v="1"/>
  </r>
  <r>
    <n v="27941"/>
    <x v="0"/>
    <s v="Female"/>
    <x v="2"/>
    <x v="5"/>
    <s v="Partial College"/>
    <s v="Professional"/>
    <s v="Yes"/>
    <x v="2"/>
    <s v="2-5 Miles"/>
    <x v="0"/>
    <n v="53"/>
    <x v="0"/>
    <x v="0"/>
  </r>
  <r>
    <n v="26354"/>
    <x v="1"/>
    <s v="Male"/>
    <x v="0"/>
    <x v="3"/>
    <s v="Graduate Degree"/>
    <s v="Clerical"/>
    <s v="No"/>
    <x v="0"/>
    <s v="0-1 Miles"/>
    <x v="0"/>
    <n v="38"/>
    <x v="0"/>
    <x v="1"/>
  </r>
  <r>
    <n v="14785"/>
    <x v="1"/>
    <s v="Male"/>
    <x v="1"/>
    <x v="0"/>
    <s v="Bachelors"/>
    <s v="Clerical"/>
    <s v="No"/>
    <x v="1"/>
    <s v="1-2 Miles"/>
    <x v="0"/>
    <n v="39"/>
    <x v="0"/>
    <x v="0"/>
  </r>
  <r>
    <n v="17238"/>
    <x v="1"/>
    <s v="Male"/>
    <x v="2"/>
    <x v="3"/>
    <s v="Bachelors"/>
    <s v="Professional"/>
    <s v="Yes"/>
    <x v="4"/>
    <s v=" More than 10 miles"/>
    <x v="1"/>
    <n v="32"/>
    <x v="0"/>
    <x v="0"/>
  </r>
  <r>
    <n v="23608"/>
    <x v="0"/>
    <s v="Female"/>
    <x v="13"/>
    <x v="1"/>
    <s v="High School"/>
    <s v="Professional"/>
    <s v="Yes"/>
    <x v="4"/>
    <s v="0-1 Miles"/>
    <x v="0"/>
    <n v="51"/>
    <x v="0"/>
    <x v="1"/>
  </r>
  <r>
    <n v="22538"/>
    <x v="1"/>
    <s v="Female"/>
    <x v="4"/>
    <x v="3"/>
    <s v="Partial High School"/>
    <s v="Manual"/>
    <s v="Yes"/>
    <x v="2"/>
    <s v="1-2 Miles"/>
    <x v="0"/>
    <n v="33"/>
    <x v="0"/>
    <x v="0"/>
  </r>
  <r>
    <n v="12332"/>
    <x v="0"/>
    <s v="Male"/>
    <x v="8"/>
    <x v="5"/>
    <s v="High School"/>
    <s v="Management"/>
    <s v="Yes"/>
    <x v="4"/>
    <s v="5-10 Miles"/>
    <x v="0"/>
    <n v="58"/>
    <x v="1"/>
    <x v="1"/>
  </r>
  <r>
    <n v="17230"/>
    <x v="0"/>
    <s v="Male"/>
    <x v="2"/>
    <x v="3"/>
    <s v="Bachelors"/>
    <s v="Professional"/>
    <s v="Yes"/>
    <x v="4"/>
    <s v=" More than 10 miles"/>
    <x v="1"/>
    <n v="30"/>
    <x v="2"/>
    <x v="0"/>
  </r>
  <r>
    <n v="13082"/>
    <x v="1"/>
    <s v="Male"/>
    <x v="12"/>
    <x v="3"/>
    <s v="Graduate Degree"/>
    <s v="Management"/>
    <s v="Yes"/>
    <x v="0"/>
    <s v="2-5 Miles"/>
    <x v="1"/>
    <n v="48"/>
    <x v="0"/>
    <x v="1"/>
  </r>
  <r>
    <n v="22518"/>
    <x v="1"/>
    <s v="Female"/>
    <x v="1"/>
    <x v="1"/>
    <s v="Partial College"/>
    <s v="Clerical"/>
    <s v="No"/>
    <x v="2"/>
    <s v="0-1 Miles"/>
    <x v="0"/>
    <n v="27"/>
    <x v="2"/>
    <x v="1"/>
  </r>
  <r>
    <n v="13687"/>
    <x v="0"/>
    <s v="Male"/>
    <x v="0"/>
    <x v="0"/>
    <s v="Bachelors"/>
    <s v="Skilled Manual"/>
    <s v="Yes"/>
    <x v="1"/>
    <s v="0-1 Miles"/>
    <x v="0"/>
    <n v="33"/>
    <x v="0"/>
    <x v="1"/>
  </r>
  <r>
    <n v="23571"/>
    <x v="0"/>
    <s v="Female"/>
    <x v="0"/>
    <x v="4"/>
    <s v="Bachelors"/>
    <s v="Management"/>
    <s v="Yes"/>
    <x v="2"/>
    <s v="0-1 Miles"/>
    <x v="1"/>
    <n v="66"/>
    <x v="1"/>
    <x v="1"/>
  </r>
  <r>
    <n v="19305"/>
    <x v="1"/>
    <s v="Female"/>
    <x v="4"/>
    <x v="4"/>
    <s v="High School"/>
    <s v="Manual"/>
    <s v="Yes"/>
    <x v="1"/>
    <s v="0-1 Miles"/>
    <x v="0"/>
    <n v="38"/>
    <x v="0"/>
    <x v="1"/>
  </r>
  <r>
    <n v="22636"/>
    <x v="1"/>
    <s v="Female"/>
    <x v="0"/>
    <x v="3"/>
    <s v="Bachelors"/>
    <s v="Clerical"/>
    <s v="No"/>
    <x v="0"/>
    <s v="0-1 Miles"/>
    <x v="0"/>
    <n v="38"/>
    <x v="0"/>
    <x v="1"/>
  </r>
  <r>
    <n v="17310"/>
    <x v="0"/>
    <s v="Male"/>
    <x v="10"/>
    <x v="0"/>
    <s v="Partial College"/>
    <s v="Skilled Manual"/>
    <s v="Yes"/>
    <x v="1"/>
    <s v="0-1 Miles"/>
    <x v="1"/>
    <n v="45"/>
    <x v="0"/>
    <x v="1"/>
  </r>
  <r>
    <n v="12133"/>
    <x v="0"/>
    <s v="Female"/>
    <x v="12"/>
    <x v="1"/>
    <s v="Partial College"/>
    <s v="Professional"/>
    <s v="Yes"/>
    <x v="4"/>
    <s v="5-10 Miles"/>
    <x v="0"/>
    <n v="50"/>
    <x v="0"/>
    <x v="1"/>
  </r>
  <r>
    <n v="25918"/>
    <x v="1"/>
    <s v="Female"/>
    <x v="1"/>
    <x v="4"/>
    <s v="Partial College"/>
    <s v="Clerical"/>
    <s v="No"/>
    <x v="2"/>
    <s v="5-10 Miles"/>
    <x v="1"/>
    <n v="60"/>
    <x v="1"/>
    <x v="1"/>
  </r>
  <r>
    <n v="25752"/>
    <x v="1"/>
    <s v="Female"/>
    <x v="6"/>
    <x v="4"/>
    <s v="Partial College"/>
    <s v="Manual"/>
    <s v="No"/>
    <x v="1"/>
    <s v="0-1 Miles"/>
    <x v="0"/>
    <n v="53"/>
    <x v="0"/>
    <x v="1"/>
  </r>
  <r>
    <n v="17324"/>
    <x v="0"/>
    <s v="Female"/>
    <x v="11"/>
    <x v="5"/>
    <s v="Bachelors"/>
    <s v="Professional"/>
    <s v="Yes"/>
    <x v="1"/>
    <s v=" More than 10 miles"/>
    <x v="1"/>
    <n v="46"/>
    <x v="0"/>
    <x v="0"/>
  </r>
  <r>
    <n v="22918"/>
    <x v="1"/>
    <s v="Male"/>
    <x v="2"/>
    <x v="2"/>
    <s v="Graduate Degree"/>
    <s v="Management"/>
    <s v="Yes"/>
    <x v="4"/>
    <s v="0-1 Miles"/>
    <x v="1"/>
    <n v="50"/>
    <x v="0"/>
    <x v="0"/>
  </r>
  <r>
    <n v="12510"/>
    <x v="0"/>
    <s v="Male"/>
    <x v="0"/>
    <x v="0"/>
    <s v="Bachelors"/>
    <s v="Skilled Manual"/>
    <s v="Yes"/>
    <x v="1"/>
    <s v="0-1 Miles"/>
    <x v="0"/>
    <n v="43"/>
    <x v="0"/>
    <x v="1"/>
  </r>
  <r>
    <n v="25512"/>
    <x v="1"/>
    <s v="Male"/>
    <x v="6"/>
    <x v="3"/>
    <s v="High School"/>
    <s v="Manual"/>
    <s v="No"/>
    <x v="1"/>
    <s v="2-5 Miles"/>
    <x v="0"/>
    <n v="30"/>
    <x v="2"/>
    <x v="0"/>
  </r>
  <r>
    <n v="16179"/>
    <x v="1"/>
    <s v="Female"/>
    <x v="2"/>
    <x v="2"/>
    <s v="Bachelors"/>
    <s v="Professional"/>
    <s v="Yes"/>
    <x v="3"/>
    <s v="1-2 Miles"/>
    <x v="1"/>
    <n v="38"/>
    <x v="0"/>
    <x v="0"/>
  </r>
  <r>
    <n v="15628"/>
    <x v="0"/>
    <s v="Female"/>
    <x v="0"/>
    <x v="0"/>
    <s v="Bachelors"/>
    <s v="Skilled Manual"/>
    <s v="Yes"/>
    <x v="1"/>
    <s v="0-1 Miles"/>
    <x v="0"/>
    <n v="89"/>
    <x v="1"/>
    <x v="0"/>
  </r>
  <r>
    <n v="20977"/>
    <x v="0"/>
    <s v="Male"/>
    <x v="6"/>
    <x v="0"/>
    <s v="Bachelors"/>
    <s v="Clerical"/>
    <s v="Yes"/>
    <x v="0"/>
    <s v="0-1 Miles"/>
    <x v="0"/>
    <n v="64"/>
    <x v="1"/>
    <x v="1"/>
  </r>
  <r>
    <n v="18140"/>
    <x v="0"/>
    <s v="Male"/>
    <x v="12"/>
    <x v="1"/>
    <s v="Partial College"/>
    <s v="Professional"/>
    <s v="No"/>
    <x v="4"/>
    <s v="5-10 Miles"/>
    <x v="0"/>
    <n v="51"/>
    <x v="0"/>
    <x v="1"/>
  </r>
  <r>
    <n v="20417"/>
    <x v="0"/>
    <s v="Male"/>
    <x v="1"/>
    <x v="1"/>
    <s v="Partial College"/>
    <s v="Clerical"/>
    <s v="No"/>
    <x v="2"/>
    <s v="5-10 Miles"/>
    <x v="1"/>
    <n v="56"/>
    <x v="1"/>
    <x v="0"/>
  </r>
  <r>
    <n v="18267"/>
    <x v="0"/>
    <s v="Male"/>
    <x v="10"/>
    <x v="1"/>
    <s v="Bachelors"/>
    <s v="Professional"/>
    <s v="Yes"/>
    <x v="2"/>
    <s v="5-10 Miles"/>
    <x v="1"/>
    <n v="43"/>
    <x v="0"/>
    <x v="0"/>
  </r>
  <r>
    <n v="13620"/>
    <x v="1"/>
    <s v="Male"/>
    <x v="3"/>
    <x v="3"/>
    <s v="Bachelors"/>
    <s v="Professional"/>
    <s v="No"/>
    <x v="4"/>
    <s v=" More than 10 miles"/>
    <x v="1"/>
    <n v="30"/>
    <x v="2"/>
    <x v="1"/>
  </r>
  <r>
    <n v="22974"/>
    <x v="0"/>
    <s v="Female"/>
    <x v="1"/>
    <x v="4"/>
    <s v="Partial College"/>
    <s v="Clerical"/>
    <s v="Yes"/>
    <x v="2"/>
    <s v="5-10 Miles"/>
    <x v="1"/>
    <n v="69"/>
    <x v="1"/>
    <x v="0"/>
  </r>
  <r>
    <n v="13586"/>
    <x v="0"/>
    <s v="Male"/>
    <x v="2"/>
    <x v="5"/>
    <s v="Partial College"/>
    <s v="Professional"/>
    <s v="Yes"/>
    <x v="2"/>
    <s v=" More than 10 miles"/>
    <x v="0"/>
    <n v="53"/>
    <x v="0"/>
    <x v="0"/>
  </r>
  <r>
    <n v="17978"/>
    <x v="0"/>
    <s v="Male"/>
    <x v="0"/>
    <x v="3"/>
    <s v="Graduate Degree"/>
    <s v="Clerical"/>
    <s v="Yes"/>
    <x v="0"/>
    <s v="0-1 Miles"/>
    <x v="0"/>
    <n v="37"/>
    <x v="0"/>
    <x v="1"/>
  </r>
  <r>
    <n v="12581"/>
    <x v="1"/>
    <s v="Female"/>
    <x v="4"/>
    <x v="3"/>
    <s v="Partial College"/>
    <s v="Manual"/>
    <s v="No"/>
    <x v="1"/>
    <s v="0-1 Miles"/>
    <x v="1"/>
    <n v="28"/>
    <x v="2"/>
    <x v="1"/>
  </r>
  <r>
    <n v="18018"/>
    <x v="1"/>
    <s v="Male"/>
    <x v="1"/>
    <x v="1"/>
    <s v="Partial College"/>
    <s v="Clerical"/>
    <s v="Yes"/>
    <x v="0"/>
    <s v="0-1 Miles"/>
    <x v="0"/>
    <n v="43"/>
    <x v="0"/>
    <x v="0"/>
  </r>
  <r>
    <n v="28957"/>
    <x v="1"/>
    <s v="Female"/>
    <x v="7"/>
    <x v="3"/>
    <s v="Partial High School"/>
    <s v="Professional"/>
    <s v="Yes"/>
    <x v="3"/>
    <s v=" More than 10 miles"/>
    <x v="1"/>
    <n v="34"/>
    <x v="0"/>
    <x v="1"/>
  </r>
  <r>
    <n v="13690"/>
    <x v="1"/>
    <s v="Female"/>
    <x v="6"/>
    <x v="3"/>
    <s v="Partial High School"/>
    <s v="Manual"/>
    <s v="No"/>
    <x v="2"/>
    <s v="1-2 Miles"/>
    <x v="0"/>
    <n v="34"/>
    <x v="0"/>
    <x v="1"/>
  </r>
  <r>
    <n v="12568"/>
    <x v="0"/>
    <s v="Female"/>
    <x v="1"/>
    <x v="0"/>
    <s v="Bachelors"/>
    <s v="Clerical"/>
    <s v="Yes"/>
    <x v="0"/>
    <s v="0-1 Miles"/>
    <x v="0"/>
    <n v="64"/>
    <x v="1"/>
    <x v="0"/>
  </r>
  <r>
    <n v="13122"/>
    <x v="0"/>
    <s v="Female"/>
    <x v="2"/>
    <x v="3"/>
    <s v="Bachelors"/>
    <s v="Professional"/>
    <s v="Yes"/>
    <x v="1"/>
    <s v="1-2 Miles"/>
    <x v="1"/>
    <n v="41"/>
    <x v="0"/>
    <x v="1"/>
  </r>
  <r>
    <n v="21184"/>
    <x v="1"/>
    <s v="Male"/>
    <x v="3"/>
    <x v="3"/>
    <s v="Bachelors"/>
    <s v="Professional"/>
    <s v="No"/>
    <x v="1"/>
    <s v="5-10 Miles"/>
    <x v="1"/>
    <n v="38"/>
    <x v="0"/>
    <x v="0"/>
  </r>
  <r>
    <n v="26150"/>
    <x v="1"/>
    <s v="Female"/>
    <x v="3"/>
    <x v="3"/>
    <s v="Bachelors"/>
    <s v="Professional"/>
    <s v="No"/>
    <x v="1"/>
    <s v="0-1 Miles"/>
    <x v="1"/>
    <n v="41"/>
    <x v="0"/>
    <x v="1"/>
  </r>
  <r>
    <n v="24151"/>
    <x v="1"/>
    <s v="Male"/>
    <x v="6"/>
    <x v="0"/>
    <s v="Bachelors"/>
    <s v="Clerical"/>
    <s v="No"/>
    <x v="0"/>
    <s v="0-1 Miles"/>
    <x v="0"/>
    <n v="51"/>
    <x v="0"/>
    <x v="0"/>
  </r>
  <r>
    <n v="23962"/>
    <x v="0"/>
    <s v="Female"/>
    <x v="4"/>
    <x v="3"/>
    <s v="Partial High School"/>
    <s v="Manual"/>
    <s v="Yes"/>
    <x v="2"/>
    <s v="1-2 Miles"/>
    <x v="0"/>
    <n v="32"/>
    <x v="0"/>
    <x v="0"/>
  </r>
  <r>
    <n v="17793"/>
    <x v="0"/>
    <s v="Female"/>
    <x v="0"/>
    <x v="3"/>
    <s v="Bachelors"/>
    <s v="Clerical"/>
    <s v="Yes"/>
    <x v="0"/>
    <s v="0-1 Miles"/>
    <x v="0"/>
    <n v="38"/>
    <x v="0"/>
    <x v="1"/>
  </r>
  <r>
    <n v="14926"/>
    <x v="0"/>
    <s v="Male"/>
    <x v="1"/>
    <x v="0"/>
    <s v="Bachelors"/>
    <s v="Clerical"/>
    <s v="Yes"/>
    <x v="0"/>
    <s v="0-1 Miles"/>
    <x v="0"/>
    <n v="38"/>
    <x v="0"/>
    <x v="1"/>
  </r>
  <r>
    <n v="16163"/>
    <x v="1"/>
    <s v="Male"/>
    <x v="10"/>
    <x v="4"/>
    <s v="Bachelors"/>
    <s v="Professional"/>
    <s v="Yes"/>
    <x v="1"/>
    <s v="2-5 Miles"/>
    <x v="1"/>
    <n v="38"/>
    <x v="0"/>
    <x v="1"/>
  </r>
  <r>
    <n v="21365"/>
    <x v="0"/>
    <s v="Female"/>
    <x v="4"/>
    <x v="4"/>
    <s v="Partial High School"/>
    <s v="Clerical"/>
    <s v="Yes"/>
    <x v="2"/>
    <s v="5-10 Miles"/>
    <x v="1"/>
    <n v="58"/>
    <x v="1"/>
    <x v="0"/>
  </r>
  <r>
    <n v="27771"/>
    <x v="1"/>
    <s v="Male"/>
    <x v="1"/>
    <x v="0"/>
    <s v="Bachelors"/>
    <s v="Clerical"/>
    <s v="Yes"/>
    <x v="1"/>
    <s v="1-2 Miles"/>
    <x v="0"/>
    <n v="39"/>
    <x v="0"/>
    <x v="1"/>
  </r>
  <r>
    <n v="26167"/>
    <x v="1"/>
    <s v="Female"/>
    <x v="0"/>
    <x v="4"/>
    <s v="Bachelors"/>
    <s v="Management"/>
    <s v="No"/>
    <x v="1"/>
    <s v="5-10 Miles"/>
    <x v="1"/>
    <n v="53"/>
    <x v="0"/>
    <x v="1"/>
  </r>
  <r>
    <n v="25792"/>
    <x v="1"/>
    <s v="Female"/>
    <x v="15"/>
    <x v="1"/>
    <s v="Bachelors"/>
    <s v="Management"/>
    <s v="Yes"/>
    <x v="3"/>
    <s v=" More than 10 miles"/>
    <x v="0"/>
    <n v="53"/>
    <x v="0"/>
    <x v="0"/>
  </r>
  <r>
    <n v="11555"/>
    <x v="0"/>
    <s v="Female"/>
    <x v="0"/>
    <x v="0"/>
    <s v="Bachelors"/>
    <s v="Clerical"/>
    <s v="Yes"/>
    <x v="0"/>
    <s v="0-1 Miles"/>
    <x v="0"/>
    <n v="80"/>
    <x v="1"/>
    <x v="0"/>
  </r>
  <r>
    <n v="22381"/>
    <x v="0"/>
    <s v="Male"/>
    <x v="4"/>
    <x v="0"/>
    <s v="Graduate Degree"/>
    <s v="Manual"/>
    <s v="Yes"/>
    <x v="0"/>
    <s v="0-1 Miles"/>
    <x v="0"/>
    <n v="44"/>
    <x v="0"/>
    <x v="0"/>
  </r>
  <r>
    <n v="17882"/>
    <x v="0"/>
    <s v="Male"/>
    <x v="6"/>
    <x v="0"/>
    <s v="Graduate Degree"/>
    <s v="Clerical"/>
    <s v="Yes"/>
    <x v="0"/>
    <s v="0-1 Miles"/>
    <x v="0"/>
    <n v="44"/>
    <x v="0"/>
    <x v="0"/>
  </r>
  <r>
    <n v="22174"/>
    <x v="0"/>
    <s v="Male"/>
    <x v="1"/>
    <x v="1"/>
    <s v="High School"/>
    <s v="Skilled Manual"/>
    <s v="Yes"/>
    <x v="2"/>
    <s v="5-10 Miles"/>
    <x v="1"/>
    <n v="54"/>
    <x v="0"/>
    <x v="1"/>
  </r>
  <r>
    <n v="22439"/>
    <x v="0"/>
    <s v="Female"/>
    <x v="1"/>
    <x v="3"/>
    <s v="Bachelors"/>
    <s v="Clerical"/>
    <s v="Yes"/>
    <x v="0"/>
    <s v="0-1 Miles"/>
    <x v="0"/>
    <n v="37"/>
    <x v="0"/>
    <x v="1"/>
  </r>
  <r>
    <n v="18012"/>
    <x v="0"/>
    <s v="Female"/>
    <x v="0"/>
    <x v="0"/>
    <s v="Bachelors"/>
    <s v="Skilled Manual"/>
    <s v="Yes"/>
    <x v="0"/>
    <s v="0-1 Miles"/>
    <x v="0"/>
    <n v="41"/>
    <x v="0"/>
    <x v="0"/>
  </r>
  <r>
    <n v="27582"/>
    <x v="1"/>
    <s v="Female"/>
    <x v="8"/>
    <x v="4"/>
    <s v="Bachelors"/>
    <s v="Professional"/>
    <s v="No"/>
    <x v="0"/>
    <s v="0-1 Miles"/>
    <x v="1"/>
    <n v="36"/>
    <x v="0"/>
    <x v="1"/>
  </r>
  <r>
    <n v="12744"/>
    <x v="1"/>
    <s v="Female"/>
    <x v="0"/>
    <x v="4"/>
    <s v="Partial College"/>
    <s v="Clerical"/>
    <s v="Yes"/>
    <x v="0"/>
    <s v="0-1 Miles"/>
    <x v="0"/>
    <n v="33"/>
    <x v="0"/>
    <x v="0"/>
  </r>
  <r>
    <n v="22821"/>
    <x v="0"/>
    <s v="Female"/>
    <x v="12"/>
    <x v="1"/>
    <s v="Partial College"/>
    <s v="Professional"/>
    <s v="Yes"/>
    <x v="3"/>
    <s v="0-1 Miles"/>
    <x v="0"/>
    <n v="52"/>
    <x v="0"/>
    <x v="0"/>
  </r>
  <r>
    <n v="20171"/>
    <x v="0"/>
    <s v="Female"/>
    <x v="6"/>
    <x v="4"/>
    <s v="Partial College"/>
    <s v="Manual"/>
    <s v="Yes"/>
    <x v="1"/>
    <s v="0-1 Miles"/>
    <x v="0"/>
    <n v="46"/>
    <x v="0"/>
    <x v="1"/>
  </r>
  <r>
    <n v="11116"/>
    <x v="0"/>
    <s v="Male"/>
    <x v="3"/>
    <x v="2"/>
    <s v="Partial College"/>
    <s v="Skilled Manual"/>
    <s v="Yes"/>
    <x v="2"/>
    <s v="5-10 Miles"/>
    <x v="1"/>
    <n v="43"/>
    <x v="0"/>
    <x v="0"/>
  </r>
  <r>
    <n v="20053"/>
    <x v="1"/>
    <s v="Male"/>
    <x v="0"/>
    <x v="4"/>
    <s v="Partial College"/>
    <s v="Clerical"/>
    <s v="Yes"/>
    <x v="0"/>
    <s v="0-1 Miles"/>
    <x v="0"/>
    <n v="34"/>
    <x v="0"/>
    <x v="0"/>
  </r>
  <r>
    <n v="25266"/>
    <x v="1"/>
    <s v="Female"/>
    <x v="1"/>
    <x v="4"/>
    <s v="Partial College"/>
    <s v="Clerical"/>
    <s v="No"/>
    <x v="2"/>
    <s v="5-10 Miles"/>
    <x v="1"/>
    <n v="67"/>
    <x v="1"/>
    <x v="0"/>
  </r>
  <r>
    <n v="17960"/>
    <x v="0"/>
    <s v="Female"/>
    <x v="0"/>
    <x v="3"/>
    <s v="Graduate Degree"/>
    <s v="Clerical"/>
    <s v="Yes"/>
    <x v="0"/>
    <s v="0-1 Miles"/>
    <x v="0"/>
    <n v="35"/>
    <x v="0"/>
    <x v="1"/>
  </r>
  <r>
    <n v="13961"/>
    <x v="0"/>
    <s v="Female"/>
    <x v="2"/>
    <x v="2"/>
    <s v="Graduate Degree"/>
    <s v="Management"/>
    <s v="Yes"/>
    <x v="4"/>
    <s v="0-1 Miles"/>
    <x v="1"/>
    <n v="40"/>
    <x v="0"/>
    <x v="0"/>
  </r>
  <r>
    <n v="11897"/>
    <x v="1"/>
    <s v="Male"/>
    <x v="10"/>
    <x v="4"/>
    <s v="Bachelors"/>
    <s v="Professional"/>
    <s v="No"/>
    <x v="1"/>
    <s v="0-1 Miles"/>
    <x v="1"/>
    <n v="37"/>
    <x v="0"/>
    <x v="1"/>
  </r>
  <r>
    <n v="11139"/>
    <x v="1"/>
    <s v="Female"/>
    <x v="1"/>
    <x v="4"/>
    <s v="Partial College"/>
    <s v="Clerical"/>
    <s v="No"/>
    <x v="2"/>
    <s v="5-10 Miles"/>
    <x v="1"/>
    <n v="67"/>
    <x v="1"/>
    <x v="0"/>
  </r>
  <r>
    <n v="11576"/>
    <x v="0"/>
    <s v="Male"/>
    <x v="1"/>
    <x v="0"/>
    <s v="Bachelors"/>
    <s v="Skilled Manual"/>
    <s v="Yes"/>
    <x v="2"/>
    <s v="0-1 Miles"/>
    <x v="0"/>
    <n v="41"/>
    <x v="0"/>
    <x v="1"/>
  </r>
  <r>
    <n v="19255"/>
    <x v="1"/>
    <s v="Male"/>
    <x v="4"/>
    <x v="4"/>
    <s v="Partial College"/>
    <s v="Manual"/>
    <s v="Yes"/>
    <x v="1"/>
    <s v="0-1 Miles"/>
    <x v="0"/>
    <n v="51"/>
    <x v="0"/>
    <x v="1"/>
  </r>
  <r>
    <n v="18153"/>
    <x v="0"/>
    <s v="Female"/>
    <x v="11"/>
    <x v="4"/>
    <s v="Bachelors"/>
    <s v="Management"/>
    <s v="Yes"/>
    <x v="3"/>
    <s v=" More than 10 miles"/>
    <x v="0"/>
    <n v="59"/>
    <x v="1"/>
    <x v="0"/>
  </r>
  <r>
    <n v="14547"/>
    <x v="0"/>
    <s v="Male"/>
    <x v="4"/>
    <x v="4"/>
    <s v="Partial College"/>
    <s v="Manual"/>
    <s v="Yes"/>
    <x v="0"/>
    <s v="1-2 Miles"/>
    <x v="0"/>
    <n v="51"/>
    <x v="0"/>
    <x v="0"/>
  </r>
  <r>
    <n v="24901"/>
    <x v="1"/>
    <s v="Male"/>
    <x v="15"/>
    <x v="3"/>
    <s v="Partial College"/>
    <s v="Management"/>
    <s v="No"/>
    <x v="4"/>
    <s v=" More than 10 miles"/>
    <x v="1"/>
    <n v="32"/>
    <x v="0"/>
    <x v="1"/>
  </r>
  <r>
    <n v="27169"/>
    <x v="1"/>
    <s v="Male"/>
    <x v="1"/>
    <x v="3"/>
    <s v="High School"/>
    <s v="Manual"/>
    <s v="Yes"/>
    <x v="1"/>
    <s v="2-5 Miles"/>
    <x v="0"/>
    <n v="34"/>
    <x v="0"/>
    <x v="1"/>
  </r>
  <r>
    <n v="14805"/>
    <x v="1"/>
    <s v="Female"/>
    <x v="4"/>
    <x v="1"/>
    <s v="Partial High School"/>
    <s v="Manual"/>
    <s v="Yes"/>
    <x v="2"/>
    <s v="0-1 Miles"/>
    <x v="0"/>
    <n v="43"/>
    <x v="0"/>
    <x v="0"/>
  </r>
  <r>
    <n v="15822"/>
    <x v="0"/>
    <s v="Male"/>
    <x v="0"/>
    <x v="4"/>
    <s v="Bachelors"/>
    <s v="Management"/>
    <s v="Yes"/>
    <x v="2"/>
    <s v="0-1 Miles"/>
    <x v="1"/>
    <n v="67"/>
    <x v="1"/>
    <x v="0"/>
  </r>
  <r>
    <n v="19389"/>
    <x v="1"/>
    <s v="Male"/>
    <x v="1"/>
    <x v="3"/>
    <s v="Partial College"/>
    <s v="Clerical"/>
    <s v="No"/>
    <x v="1"/>
    <s v="2-5 Miles"/>
    <x v="0"/>
    <n v="28"/>
    <x v="2"/>
    <x v="0"/>
  </r>
  <r>
    <n v="17048"/>
    <x v="1"/>
    <s v="Female"/>
    <x v="8"/>
    <x v="0"/>
    <s v="Graduate Degree"/>
    <s v="Management"/>
    <s v="Yes"/>
    <x v="0"/>
    <s v="0-1 Miles"/>
    <x v="1"/>
    <n v="36"/>
    <x v="0"/>
    <x v="1"/>
  </r>
  <r>
    <n v="22204"/>
    <x v="0"/>
    <s v="Male"/>
    <x v="15"/>
    <x v="5"/>
    <s v="Bachelors"/>
    <s v="Management"/>
    <s v="Yes"/>
    <x v="4"/>
    <s v="2-5 Miles"/>
    <x v="1"/>
    <n v="48"/>
    <x v="0"/>
    <x v="0"/>
  </r>
  <r>
    <n v="12718"/>
    <x v="1"/>
    <s v="Female"/>
    <x v="1"/>
    <x v="3"/>
    <s v="Partial College"/>
    <s v="Clerical"/>
    <s v="Yes"/>
    <x v="1"/>
    <s v="2-5 Miles"/>
    <x v="0"/>
    <n v="31"/>
    <x v="0"/>
    <x v="0"/>
  </r>
  <r>
    <n v="15019"/>
    <x v="1"/>
    <s v="Female"/>
    <x v="1"/>
    <x v="1"/>
    <s v="High School"/>
    <s v="Skilled Manual"/>
    <s v="Yes"/>
    <x v="2"/>
    <s v="5-10 Miles"/>
    <x v="1"/>
    <n v="55"/>
    <x v="1"/>
    <x v="0"/>
  </r>
  <r>
    <n v="28488"/>
    <x v="1"/>
    <s v="Male"/>
    <x v="6"/>
    <x v="3"/>
    <s v="Partial College"/>
    <s v="Manual"/>
    <s v="Yes"/>
    <x v="0"/>
    <s v="0-1 Miles"/>
    <x v="1"/>
    <n v="28"/>
    <x v="2"/>
    <x v="1"/>
  </r>
  <r>
    <n v="21891"/>
    <x v="0"/>
    <s v="Female"/>
    <x v="15"/>
    <x v="3"/>
    <s v="High School"/>
    <s v="Management"/>
    <s v="Yes"/>
    <x v="4"/>
    <s v=" More than 10 miles"/>
    <x v="1"/>
    <n v="34"/>
    <x v="0"/>
    <x v="1"/>
  </r>
  <r>
    <n v="27814"/>
    <x v="1"/>
    <s v="Female"/>
    <x v="1"/>
    <x v="1"/>
    <s v="Partial College"/>
    <s v="Clerical"/>
    <s v="No"/>
    <x v="1"/>
    <s v="0-1 Miles"/>
    <x v="0"/>
    <n v="26"/>
    <x v="2"/>
    <x v="0"/>
  </r>
  <r>
    <n v="22175"/>
    <x v="0"/>
    <s v="Female"/>
    <x v="1"/>
    <x v="1"/>
    <s v="High School"/>
    <s v="Skilled Manual"/>
    <s v="Yes"/>
    <x v="2"/>
    <s v="5-10 Miles"/>
    <x v="1"/>
    <n v="53"/>
    <x v="0"/>
    <x v="1"/>
  </r>
  <r>
    <n v="29447"/>
    <x v="1"/>
    <s v="Female"/>
    <x v="4"/>
    <x v="4"/>
    <s v="Bachelors"/>
    <s v="Clerical"/>
    <s v="No"/>
    <x v="1"/>
    <s v="2-5 Miles"/>
    <x v="0"/>
    <n v="68"/>
    <x v="1"/>
    <x v="0"/>
  </r>
  <r>
    <n v="19784"/>
    <x v="0"/>
    <s v="Female"/>
    <x v="2"/>
    <x v="4"/>
    <s v="High School"/>
    <s v="Skilled Manual"/>
    <s v="Yes"/>
    <x v="2"/>
    <s v="5-10 Miles"/>
    <x v="1"/>
    <n v="50"/>
    <x v="0"/>
    <x v="1"/>
  </r>
  <r>
    <n v="27824"/>
    <x v="1"/>
    <s v="Female"/>
    <x v="1"/>
    <x v="1"/>
    <s v="Partial College"/>
    <s v="Clerical"/>
    <s v="Yes"/>
    <x v="2"/>
    <s v="0-1 Miles"/>
    <x v="0"/>
    <n v="28"/>
    <x v="2"/>
    <x v="1"/>
  </r>
  <r>
    <n v="24093"/>
    <x v="1"/>
    <s v="Female"/>
    <x v="2"/>
    <x v="3"/>
    <s v="Graduate Degree"/>
    <s v="Skilled Manual"/>
    <s v="No"/>
    <x v="0"/>
    <s v="0-1 Miles"/>
    <x v="0"/>
    <n v="40"/>
    <x v="0"/>
    <x v="1"/>
  </r>
  <r>
    <n v="19618"/>
    <x v="0"/>
    <s v="Male"/>
    <x v="3"/>
    <x v="2"/>
    <s v="Partial College"/>
    <s v="Skilled Manual"/>
    <s v="Yes"/>
    <x v="2"/>
    <s v="0-1 Miles"/>
    <x v="1"/>
    <n v="44"/>
    <x v="0"/>
    <x v="0"/>
  </r>
  <r>
    <n v="21561"/>
    <x v="1"/>
    <s v="Male"/>
    <x v="8"/>
    <x v="3"/>
    <s v="Bachelors"/>
    <s v="Professional"/>
    <s v="No"/>
    <x v="4"/>
    <s v=" More than 10 miles"/>
    <x v="1"/>
    <n v="34"/>
    <x v="0"/>
    <x v="1"/>
  </r>
  <r>
    <n v="11061"/>
    <x v="0"/>
    <s v="Male"/>
    <x v="3"/>
    <x v="4"/>
    <s v="Partial College"/>
    <s v="Skilled Manual"/>
    <s v="Yes"/>
    <x v="2"/>
    <s v="5-10 Miles"/>
    <x v="1"/>
    <n v="52"/>
    <x v="0"/>
    <x v="1"/>
  </r>
  <r>
    <n v="26651"/>
    <x v="1"/>
    <s v="Male"/>
    <x v="2"/>
    <x v="5"/>
    <s v="Graduate Degree"/>
    <s v="Management"/>
    <s v="Yes"/>
    <x v="0"/>
    <s v="0-1 Miles"/>
    <x v="1"/>
    <n v="36"/>
    <x v="0"/>
    <x v="1"/>
  </r>
  <r>
    <n v="21108"/>
    <x v="0"/>
    <s v="Female"/>
    <x v="0"/>
    <x v="0"/>
    <s v="Bachelors"/>
    <s v="Skilled Manual"/>
    <s v="Yes"/>
    <x v="1"/>
    <s v="0-1 Miles"/>
    <x v="0"/>
    <n v="43"/>
    <x v="0"/>
    <x v="1"/>
  </r>
  <r>
    <n v="12731"/>
    <x v="1"/>
    <s v="Male"/>
    <x v="1"/>
    <x v="3"/>
    <s v="High School"/>
    <s v="Manual"/>
    <s v="No"/>
    <x v="1"/>
    <s v="1-2 Miles"/>
    <x v="0"/>
    <n v="32"/>
    <x v="0"/>
    <x v="0"/>
  </r>
  <r>
    <n v="25307"/>
    <x v="0"/>
    <s v="Female"/>
    <x v="0"/>
    <x v="0"/>
    <s v="Bachelors"/>
    <s v="Skilled Manual"/>
    <s v="Yes"/>
    <x v="1"/>
    <s v="1-2 Miles"/>
    <x v="0"/>
    <n v="32"/>
    <x v="0"/>
    <x v="1"/>
  </r>
  <r>
    <n v="14278"/>
    <x v="0"/>
    <s v="Female"/>
    <x v="12"/>
    <x v="3"/>
    <s v="Graduate Degree"/>
    <s v="Management"/>
    <s v="Yes"/>
    <x v="1"/>
    <s v=" More than 10 miles"/>
    <x v="1"/>
    <n v="48"/>
    <x v="0"/>
    <x v="0"/>
  </r>
  <r>
    <n v="20711"/>
    <x v="0"/>
    <s v="Female"/>
    <x v="0"/>
    <x v="0"/>
    <s v="Bachelors"/>
    <s v="Skilled Manual"/>
    <s v="Yes"/>
    <x v="0"/>
    <s v="1-2 Miles"/>
    <x v="0"/>
    <n v="32"/>
    <x v="0"/>
    <x v="1"/>
  </r>
  <r>
    <n v="11383"/>
    <x v="0"/>
    <s v="Female"/>
    <x v="1"/>
    <x v="1"/>
    <s v="Graduate Degree"/>
    <s v="Clerical"/>
    <s v="Yes"/>
    <x v="0"/>
    <s v="0-1 Miles"/>
    <x v="0"/>
    <n v="46"/>
    <x v="0"/>
    <x v="0"/>
  </r>
  <r>
    <n v="12497"/>
    <x v="0"/>
    <s v="Female"/>
    <x v="0"/>
    <x v="0"/>
    <s v="Bachelors"/>
    <s v="Skilled Manual"/>
    <s v="Yes"/>
    <x v="0"/>
    <s v="0-1 Miles"/>
    <x v="0"/>
    <n v="42"/>
    <x v="0"/>
    <x v="0"/>
  </r>
  <r>
    <n v="16559"/>
    <x v="1"/>
    <s v="Female"/>
    <x v="4"/>
    <x v="4"/>
    <s v="High School"/>
    <s v="Manual"/>
    <s v="Yes"/>
    <x v="0"/>
    <s v="0-1 Miles"/>
    <x v="0"/>
    <n v="36"/>
    <x v="0"/>
    <x v="1"/>
  </r>
  <r>
    <n v="11585"/>
    <x v="0"/>
    <s v="Female"/>
    <x v="0"/>
    <x v="0"/>
    <s v="Bachelors"/>
    <s v="Skilled Manual"/>
    <s v="Yes"/>
    <x v="0"/>
    <s v="0-1 Miles"/>
    <x v="0"/>
    <n v="41"/>
    <x v="0"/>
    <x v="0"/>
  </r>
  <r>
    <n v="20277"/>
    <x v="0"/>
    <s v="Female"/>
    <x v="1"/>
    <x v="4"/>
    <s v="Partial College"/>
    <s v="Clerical"/>
    <s v="No"/>
    <x v="2"/>
    <s v="0-1 Miles"/>
    <x v="1"/>
    <n v="69"/>
    <x v="1"/>
    <x v="0"/>
  </r>
  <r>
    <n v="26765"/>
    <x v="1"/>
    <s v="Female"/>
    <x v="3"/>
    <x v="2"/>
    <s v="Partial College"/>
    <s v="Skilled Manual"/>
    <s v="Yes"/>
    <x v="2"/>
    <s v="5-10 Miles"/>
    <x v="1"/>
    <n v="45"/>
    <x v="0"/>
    <x v="0"/>
  </r>
  <r>
    <n v="12389"/>
    <x v="1"/>
    <s v="Male"/>
    <x v="1"/>
    <x v="3"/>
    <s v="High School"/>
    <s v="Manual"/>
    <s v="No"/>
    <x v="1"/>
    <s v="2-5 Miles"/>
    <x v="0"/>
    <n v="34"/>
    <x v="0"/>
    <x v="0"/>
  </r>
  <r>
    <n v="13585"/>
    <x v="0"/>
    <s v="Female"/>
    <x v="2"/>
    <x v="5"/>
    <s v="Partial College"/>
    <s v="Professional"/>
    <s v="No"/>
    <x v="1"/>
    <s v="2-5 Miles"/>
    <x v="0"/>
    <n v="53"/>
    <x v="0"/>
    <x v="1"/>
  </r>
  <r>
    <n v="26385"/>
    <x v="1"/>
    <s v="Male"/>
    <x v="7"/>
    <x v="1"/>
    <s v="High School"/>
    <s v="Professional"/>
    <s v="No"/>
    <x v="3"/>
    <s v="5-10 Miles"/>
    <x v="0"/>
    <n v="50"/>
    <x v="0"/>
    <x v="0"/>
  </r>
  <r>
    <n v="12236"/>
    <x v="0"/>
    <s v="Female"/>
    <x v="6"/>
    <x v="0"/>
    <s v="Partial College"/>
    <s v="Manual"/>
    <s v="Yes"/>
    <x v="0"/>
    <s v="0-1 Miles"/>
    <x v="0"/>
    <n v="65"/>
    <x v="1"/>
    <x v="0"/>
  </r>
  <r>
    <n v="21560"/>
    <x v="0"/>
    <s v="Male"/>
    <x v="7"/>
    <x v="3"/>
    <s v="Partial High School"/>
    <s v="Professional"/>
    <s v="Yes"/>
    <x v="3"/>
    <s v=" More than 10 miles"/>
    <x v="1"/>
    <n v="32"/>
    <x v="0"/>
    <x v="1"/>
  </r>
  <r>
    <n v="21554"/>
    <x v="1"/>
    <s v="Female"/>
    <x v="2"/>
    <x v="3"/>
    <s v="Bachelors"/>
    <s v="Professional"/>
    <s v="No"/>
    <x v="4"/>
    <s v=" More than 10 miles"/>
    <x v="1"/>
    <n v="33"/>
    <x v="0"/>
    <x v="0"/>
  </r>
  <r>
    <n v="13662"/>
    <x v="1"/>
    <s v="Male"/>
    <x v="6"/>
    <x v="3"/>
    <s v="Partial High School"/>
    <s v="Manual"/>
    <s v="Yes"/>
    <x v="2"/>
    <s v="1-2 Miles"/>
    <x v="0"/>
    <n v="31"/>
    <x v="0"/>
    <x v="1"/>
  </r>
  <r>
    <n v="13089"/>
    <x v="0"/>
    <s v="Female"/>
    <x v="7"/>
    <x v="0"/>
    <s v="Bachelors"/>
    <s v="Management"/>
    <s v="Yes"/>
    <x v="2"/>
    <s v="0-1 Miles"/>
    <x v="1"/>
    <n v="46"/>
    <x v="0"/>
    <x v="1"/>
  </r>
  <r>
    <n v="14791"/>
    <x v="0"/>
    <s v="Female"/>
    <x v="0"/>
    <x v="3"/>
    <s v="Bachelors"/>
    <s v="Clerical"/>
    <s v="Yes"/>
    <x v="0"/>
    <s v="0-1 Miles"/>
    <x v="0"/>
    <n v="39"/>
    <x v="0"/>
    <x v="1"/>
  </r>
  <r>
    <n v="19331"/>
    <x v="1"/>
    <s v="Male"/>
    <x v="6"/>
    <x v="4"/>
    <s v="High School"/>
    <s v="Manual"/>
    <s v="Yes"/>
    <x v="1"/>
    <s v="0-1 Miles"/>
    <x v="0"/>
    <n v="40"/>
    <x v="0"/>
    <x v="0"/>
  </r>
  <r>
    <n v="17754"/>
    <x v="1"/>
    <s v="Female"/>
    <x v="1"/>
    <x v="1"/>
    <s v="Bachelors"/>
    <s v="Clerical"/>
    <s v="Yes"/>
    <x v="0"/>
    <s v="0-1 Miles"/>
    <x v="0"/>
    <n v="46"/>
    <x v="0"/>
    <x v="1"/>
  </r>
  <r>
    <n v="11149"/>
    <x v="0"/>
    <s v="Male"/>
    <x v="0"/>
    <x v="4"/>
    <s v="Bachelors"/>
    <s v="Management"/>
    <s v="Yes"/>
    <x v="2"/>
    <s v="0-1 Miles"/>
    <x v="1"/>
    <n v="65"/>
    <x v="1"/>
    <x v="0"/>
  </r>
  <r>
    <n v="16549"/>
    <x v="1"/>
    <s v="Female"/>
    <x v="1"/>
    <x v="1"/>
    <s v="Bachelors"/>
    <s v="Clerical"/>
    <s v="Yes"/>
    <x v="0"/>
    <s v="0-1 Miles"/>
    <x v="0"/>
    <n v="47"/>
    <x v="0"/>
    <x v="1"/>
  </r>
  <r>
    <n v="24305"/>
    <x v="1"/>
    <s v="Male"/>
    <x v="11"/>
    <x v="0"/>
    <s v="Bachelors"/>
    <s v="Management"/>
    <s v="No"/>
    <x v="4"/>
    <s v="0-1 Miles"/>
    <x v="1"/>
    <n v="46"/>
    <x v="0"/>
    <x v="1"/>
  </r>
  <r>
    <n v="18253"/>
    <x v="0"/>
    <s v="Female"/>
    <x v="2"/>
    <x v="2"/>
    <s v="Graduate Degree"/>
    <s v="Management"/>
    <s v="Yes"/>
    <x v="4"/>
    <s v="0-1 Miles"/>
    <x v="1"/>
    <n v="40"/>
    <x v="0"/>
    <x v="0"/>
  </r>
  <r>
    <n v="20147"/>
    <x v="0"/>
    <s v="Female"/>
    <x v="1"/>
    <x v="0"/>
    <s v="Bachelors"/>
    <s v="Clerical"/>
    <s v="Yes"/>
    <x v="0"/>
    <s v="0-1 Miles"/>
    <x v="0"/>
    <n v="65"/>
    <x v="1"/>
    <x v="0"/>
  </r>
  <r>
    <n v="15612"/>
    <x v="1"/>
    <s v="Male"/>
    <x v="1"/>
    <x v="3"/>
    <s v="High School"/>
    <s v="Manual"/>
    <s v="No"/>
    <x v="1"/>
    <s v="1-2 Miles"/>
    <x v="0"/>
    <n v="28"/>
    <x v="2"/>
    <x v="0"/>
  </r>
  <r>
    <n v="28323"/>
    <x v="1"/>
    <s v="Male"/>
    <x v="3"/>
    <x v="3"/>
    <s v="Bachelors"/>
    <s v="Professional"/>
    <s v="No"/>
    <x v="2"/>
    <s v="5-10 Miles"/>
    <x v="1"/>
    <n v="43"/>
    <x v="0"/>
    <x v="1"/>
  </r>
  <r>
    <n v="22634"/>
    <x v="1"/>
    <s v="Female"/>
    <x v="0"/>
    <x v="3"/>
    <s v="Graduate Degree"/>
    <s v="Clerical"/>
    <s v="Yes"/>
    <x v="0"/>
    <s v="0-1 Miles"/>
    <x v="0"/>
    <n v="38"/>
    <x v="0"/>
    <x v="1"/>
  </r>
  <r>
    <n v="15665"/>
    <x v="0"/>
    <s v="Female"/>
    <x v="1"/>
    <x v="3"/>
    <s v="Bachelors"/>
    <s v="Clerical"/>
    <s v="Yes"/>
    <x v="0"/>
    <s v="0-1 Miles"/>
    <x v="0"/>
    <n v="47"/>
    <x v="0"/>
    <x v="1"/>
  </r>
  <r>
    <n v="27585"/>
    <x v="0"/>
    <s v="Female"/>
    <x v="8"/>
    <x v="4"/>
    <s v="Bachelors"/>
    <s v="Professional"/>
    <s v="No"/>
    <x v="0"/>
    <s v="0-1 Miles"/>
    <x v="1"/>
    <n v="36"/>
    <x v="0"/>
    <x v="1"/>
  </r>
  <r>
    <n v="19748"/>
    <x v="0"/>
    <s v="Male"/>
    <x v="6"/>
    <x v="5"/>
    <s v="High School"/>
    <s v="Skilled Manual"/>
    <s v="No"/>
    <x v="2"/>
    <s v="1-2 Miles"/>
    <x v="1"/>
    <n v="60"/>
    <x v="1"/>
    <x v="0"/>
  </r>
  <r>
    <n v="21974"/>
    <x v="1"/>
    <s v="Female"/>
    <x v="3"/>
    <x v="3"/>
    <s v="Bachelors"/>
    <s v="Professional"/>
    <s v="Yes"/>
    <x v="1"/>
    <s v="5-10 Miles"/>
    <x v="1"/>
    <n v="42"/>
    <x v="0"/>
    <x v="1"/>
  </r>
  <r>
    <n v="14032"/>
    <x v="0"/>
    <s v="Male"/>
    <x v="3"/>
    <x v="4"/>
    <s v="High School"/>
    <s v="Skilled Manual"/>
    <s v="No"/>
    <x v="2"/>
    <s v="1-2 Miles"/>
    <x v="1"/>
    <n v="50"/>
    <x v="0"/>
    <x v="1"/>
  </r>
  <r>
    <n v="22610"/>
    <x v="0"/>
    <s v="Male"/>
    <x v="1"/>
    <x v="3"/>
    <s v="Bachelors"/>
    <s v="Clerical"/>
    <s v="Yes"/>
    <x v="0"/>
    <s v="0-1 Miles"/>
    <x v="0"/>
    <n v="35"/>
    <x v="0"/>
    <x v="1"/>
  </r>
  <r>
    <n v="26984"/>
    <x v="0"/>
    <s v="Male"/>
    <x v="0"/>
    <x v="0"/>
    <s v="Bachelors"/>
    <s v="Skilled Manual"/>
    <s v="Yes"/>
    <x v="1"/>
    <s v="0-1 Miles"/>
    <x v="0"/>
    <n v="32"/>
    <x v="0"/>
    <x v="1"/>
  </r>
  <r>
    <n v="18294"/>
    <x v="0"/>
    <s v="Female"/>
    <x v="8"/>
    <x v="0"/>
    <s v="Bachelors"/>
    <s v="Professional"/>
    <s v="Yes"/>
    <x v="1"/>
    <s v="5-10 Miles"/>
    <x v="1"/>
    <n v="46"/>
    <x v="0"/>
    <x v="0"/>
  </r>
  <r>
    <n v="28564"/>
    <x v="1"/>
    <s v="Female"/>
    <x v="0"/>
    <x v="4"/>
    <s v="Partial College"/>
    <s v="Clerical"/>
    <s v="Yes"/>
    <x v="0"/>
    <s v="1-2 Miles"/>
    <x v="0"/>
    <n v="33"/>
    <x v="0"/>
    <x v="1"/>
  </r>
  <r>
    <n v="28521"/>
    <x v="1"/>
    <s v="Male"/>
    <x v="0"/>
    <x v="3"/>
    <s v="Graduate Degree"/>
    <s v="Clerical"/>
    <s v="No"/>
    <x v="0"/>
    <s v="0-1 Miles"/>
    <x v="0"/>
    <n v="36"/>
    <x v="0"/>
    <x v="1"/>
  </r>
  <r>
    <n v="15450"/>
    <x v="0"/>
    <s v="Male"/>
    <x v="4"/>
    <x v="0"/>
    <s v="Graduate Degree"/>
    <s v="Clerical"/>
    <s v="Yes"/>
    <x v="0"/>
    <s v="0-1 Miles"/>
    <x v="0"/>
    <n v="70"/>
    <x v="1"/>
    <x v="0"/>
  </r>
  <r>
    <n v="25681"/>
    <x v="1"/>
    <s v="Female"/>
    <x v="1"/>
    <x v="3"/>
    <s v="Partial College"/>
    <s v="Clerical"/>
    <s v="No"/>
    <x v="1"/>
    <s v="2-5 Miles"/>
    <x v="0"/>
    <n v="31"/>
    <x v="0"/>
    <x v="1"/>
  </r>
  <r>
    <n v="19491"/>
    <x v="1"/>
    <s v="Male"/>
    <x v="1"/>
    <x v="4"/>
    <s v="Partial College"/>
    <s v="Clerical"/>
    <s v="Yes"/>
    <x v="2"/>
    <s v="0-1 Miles"/>
    <x v="0"/>
    <n v="42"/>
    <x v="0"/>
    <x v="0"/>
  </r>
  <r>
    <n v="26415"/>
    <x v="0"/>
    <s v="Female"/>
    <x v="8"/>
    <x v="5"/>
    <s v="Partial High School"/>
    <s v="Skilled Manual"/>
    <s v="Yes"/>
    <x v="3"/>
    <s v=" More than 10 miles"/>
    <x v="0"/>
    <n v="58"/>
    <x v="1"/>
    <x v="0"/>
  </r>
  <r>
    <n v="12821"/>
    <x v="0"/>
    <s v="Male"/>
    <x v="0"/>
    <x v="3"/>
    <s v="Bachelors"/>
    <s v="Clerical"/>
    <s v="Yes"/>
    <x v="0"/>
    <s v="0-1 Miles"/>
    <x v="0"/>
    <n v="39"/>
    <x v="0"/>
    <x v="0"/>
  </r>
  <r>
    <n v="15629"/>
    <x v="1"/>
    <s v="Female"/>
    <x v="4"/>
    <x v="3"/>
    <s v="Partial High School"/>
    <s v="Manual"/>
    <s v="Yes"/>
    <x v="2"/>
    <s v="1-2 Miles"/>
    <x v="0"/>
    <n v="34"/>
    <x v="0"/>
    <x v="0"/>
  </r>
  <r>
    <n v="27835"/>
    <x v="0"/>
    <s v="Male"/>
    <x v="6"/>
    <x v="3"/>
    <s v="Partial High School"/>
    <s v="Manual"/>
    <s v="Yes"/>
    <x v="2"/>
    <s v="0-1 Miles"/>
    <x v="0"/>
    <n v="32"/>
    <x v="0"/>
    <x v="0"/>
  </r>
  <r>
    <n v="11738"/>
    <x v="0"/>
    <s v="Male"/>
    <x v="10"/>
    <x v="5"/>
    <s v="Bachelors"/>
    <s v="Professional"/>
    <s v="Yes"/>
    <x v="0"/>
    <s v="2-5 Miles"/>
    <x v="2"/>
    <n v="46"/>
    <x v="0"/>
    <x v="0"/>
  </r>
  <r>
    <n v="25065"/>
    <x v="0"/>
    <s v="Male"/>
    <x v="3"/>
    <x v="4"/>
    <s v="Partial High School"/>
    <s v="Skilled Manual"/>
    <s v="Yes"/>
    <x v="2"/>
    <s v="5-10 Miles"/>
    <x v="2"/>
    <n v="48"/>
    <x v="0"/>
    <x v="0"/>
  </r>
  <r>
    <n v="26238"/>
    <x v="1"/>
    <s v="Female"/>
    <x v="0"/>
    <x v="1"/>
    <s v="Partial College"/>
    <s v="Clerical"/>
    <s v="Yes"/>
    <x v="1"/>
    <s v="1-2 Miles"/>
    <x v="2"/>
    <n v="31"/>
    <x v="0"/>
    <x v="1"/>
  </r>
  <r>
    <n v="23707"/>
    <x v="1"/>
    <s v="Male"/>
    <x v="3"/>
    <x v="2"/>
    <s v="Bachelors"/>
    <s v="Management"/>
    <s v="Yes"/>
    <x v="4"/>
    <s v=" More than 10 miles"/>
    <x v="2"/>
    <n v="60"/>
    <x v="1"/>
    <x v="1"/>
  </r>
  <r>
    <n v="27650"/>
    <x v="0"/>
    <s v="Male"/>
    <x v="3"/>
    <x v="5"/>
    <s v="High School"/>
    <s v="Professional"/>
    <s v="Yes"/>
    <x v="0"/>
    <s v="5-10 Miles"/>
    <x v="2"/>
    <n v="51"/>
    <x v="0"/>
    <x v="0"/>
  </r>
  <r>
    <n v="24981"/>
    <x v="0"/>
    <s v="Male"/>
    <x v="10"/>
    <x v="4"/>
    <s v="Partial College"/>
    <s v="Professional"/>
    <s v="Yes"/>
    <x v="2"/>
    <s v=" More than 10 miles"/>
    <x v="2"/>
    <n v="56"/>
    <x v="1"/>
    <x v="0"/>
  </r>
  <r>
    <n v="20678"/>
    <x v="1"/>
    <s v="Female"/>
    <x v="10"/>
    <x v="1"/>
    <s v="Bachelors"/>
    <s v="Skilled Manual"/>
    <s v="Yes"/>
    <x v="1"/>
    <s v="2-5 Miles"/>
    <x v="2"/>
    <n v="40"/>
    <x v="0"/>
    <x v="1"/>
  </r>
  <r>
    <n v="15302"/>
    <x v="1"/>
    <s v="Female"/>
    <x v="3"/>
    <x v="0"/>
    <s v="Graduate Degree"/>
    <s v="Professional"/>
    <s v="Yes"/>
    <x v="0"/>
    <s v="2-5 Miles"/>
    <x v="2"/>
    <n v="34"/>
    <x v="0"/>
    <x v="1"/>
  </r>
  <r>
    <n v="26012"/>
    <x v="0"/>
    <s v="Male"/>
    <x v="2"/>
    <x v="0"/>
    <s v="Partial College"/>
    <s v="Skilled Manual"/>
    <s v="Yes"/>
    <x v="1"/>
    <s v="2-5 Miles"/>
    <x v="2"/>
    <n v="48"/>
    <x v="0"/>
    <x v="1"/>
  </r>
  <r>
    <n v="26575"/>
    <x v="1"/>
    <s v="Female"/>
    <x v="0"/>
    <x v="3"/>
    <s v="High School"/>
    <s v="Skilled Manual"/>
    <s v="No"/>
    <x v="2"/>
    <s v="1-2 Miles"/>
    <x v="2"/>
    <n v="31"/>
    <x v="0"/>
    <x v="1"/>
  </r>
  <r>
    <n v="15559"/>
    <x v="0"/>
    <s v="Male"/>
    <x v="10"/>
    <x v="2"/>
    <s v="Bachelors"/>
    <s v="Professional"/>
    <s v="Yes"/>
    <x v="1"/>
    <s v="2-5 Miles"/>
    <x v="2"/>
    <n v="47"/>
    <x v="0"/>
    <x v="0"/>
  </r>
  <r>
    <n v="19235"/>
    <x v="0"/>
    <s v="Female"/>
    <x v="14"/>
    <x v="3"/>
    <s v="Graduate Degree"/>
    <s v="Skilled Manual"/>
    <s v="Yes"/>
    <x v="0"/>
    <s v="0-1 Miles"/>
    <x v="2"/>
    <n v="34"/>
    <x v="0"/>
    <x v="0"/>
  </r>
  <r>
    <n v="15275"/>
    <x v="0"/>
    <s v="Male"/>
    <x v="0"/>
    <x v="3"/>
    <s v="Partial College"/>
    <s v="Skilled Manual"/>
    <s v="Yes"/>
    <x v="1"/>
    <s v="5-10 Miles"/>
    <x v="2"/>
    <n v="29"/>
    <x v="2"/>
    <x v="0"/>
  </r>
  <r>
    <n v="20339"/>
    <x v="0"/>
    <s v="Female"/>
    <x v="12"/>
    <x v="0"/>
    <s v="Bachelors"/>
    <s v="Management"/>
    <s v="Yes"/>
    <x v="3"/>
    <s v="2-5 Miles"/>
    <x v="2"/>
    <n v="44"/>
    <x v="0"/>
    <x v="1"/>
  </r>
  <r>
    <n v="25405"/>
    <x v="0"/>
    <s v="Male"/>
    <x v="3"/>
    <x v="4"/>
    <s v="Bachelors"/>
    <s v="Skilled Manual"/>
    <s v="Yes"/>
    <x v="1"/>
    <s v="2-5 Miles"/>
    <x v="2"/>
    <n v="38"/>
    <x v="0"/>
    <x v="1"/>
  </r>
  <r>
    <n v="15940"/>
    <x v="0"/>
    <s v="Male"/>
    <x v="11"/>
    <x v="5"/>
    <s v="Partial College"/>
    <s v="Professional"/>
    <s v="Yes"/>
    <x v="3"/>
    <s v="0-1 Miles"/>
    <x v="2"/>
    <n v="40"/>
    <x v="0"/>
    <x v="0"/>
  </r>
  <r>
    <n v="25074"/>
    <x v="0"/>
    <s v="Female"/>
    <x v="3"/>
    <x v="5"/>
    <s v="Bachelors"/>
    <s v="Professional"/>
    <s v="Yes"/>
    <x v="2"/>
    <s v="2-5 Miles"/>
    <x v="2"/>
    <n v="42"/>
    <x v="0"/>
    <x v="1"/>
  </r>
  <r>
    <n v="24738"/>
    <x v="0"/>
    <s v="Female"/>
    <x v="0"/>
    <x v="0"/>
    <s v="Partial College"/>
    <s v="Clerical"/>
    <s v="Yes"/>
    <x v="1"/>
    <s v="1-2 Miles"/>
    <x v="2"/>
    <n v="51"/>
    <x v="0"/>
    <x v="1"/>
  </r>
  <r>
    <n v="16337"/>
    <x v="0"/>
    <s v="Male"/>
    <x v="10"/>
    <x v="3"/>
    <s v="Partial College"/>
    <s v="Skilled Manual"/>
    <s v="No"/>
    <x v="2"/>
    <s v="1-2 Miles"/>
    <x v="2"/>
    <n v="29"/>
    <x v="2"/>
    <x v="0"/>
  </r>
  <r>
    <n v="24357"/>
    <x v="0"/>
    <s v="Male"/>
    <x v="2"/>
    <x v="1"/>
    <s v="Bachelors"/>
    <s v="Professional"/>
    <s v="Yes"/>
    <x v="1"/>
    <s v="2-5 Miles"/>
    <x v="2"/>
    <n v="48"/>
    <x v="0"/>
    <x v="1"/>
  </r>
  <r>
    <n v="18613"/>
    <x v="1"/>
    <s v="Male"/>
    <x v="3"/>
    <x v="3"/>
    <s v="Bachelors"/>
    <s v="Professional"/>
    <s v="No"/>
    <x v="1"/>
    <s v="2-5 Miles"/>
    <x v="2"/>
    <n v="37"/>
    <x v="0"/>
    <x v="1"/>
  </r>
  <r>
    <n v="12207"/>
    <x v="1"/>
    <s v="Male"/>
    <x v="2"/>
    <x v="5"/>
    <s v="Bachelors"/>
    <s v="Management"/>
    <s v="Yes"/>
    <x v="0"/>
    <s v="5-10 Miles"/>
    <x v="2"/>
    <n v="66"/>
    <x v="1"/>
    <x v="1"/>
  </r>
  <r>
    <n v="18052"/>
    <x v="0"/>
    <s v="Female"/>
    <x v="10"/>
    <x v="0"/>
    <s v="Partial College"/>
    <s v="Skilled Manual"/>
    <s v="Yes"/>
    <x v="1"/>
    <s v="0-1 Miles"/>
    <x v="2"/>
    <n v="45"/>
    <x v="0"/>
    <x v="1"/>
  </r>
  <r>
    <n v="13353"/>
    <x v="1"/>
    <s v="Female"/>
    <x v="10"/>
    <x v="5"/>
    <s v="Graduate Degree"/>
    <s v="Management"/>
    <s v="Yes"/>
    <x v="2"/>
    <s v=" More than 10 miles"/>
    <x v="2"/>
    <n v="61"/>
    <x v="1"/>
    <x v="1"/>
  </r>
  <r>
    <n v="19399"/>
    <x v="1"/>
    <s v="Male"/>
    <x v="0"/>
    <x v="3"/>
    <s v="Bachelors"/>
    <s v="Professional"/>
    <s v="No"/>
    <x v="1"/>
    <s v="2-5 Miles"/>
    <x v="2"/>
    <n v="45"/>
    <x v="0"/>
    <x v="0"/>
  </r>
  <r>
    <n v="16154"/>
    <x v="0"/>
    <s v="Female"/>
    <x v="3"/>
    <x v="2"/>
    <s v="Bachelors"/>
    <s v="Professional"/>
    <s v="Yes"/>
    <x v="2"/>
    <s v="2-5 Miles"/>
    <x v="2"/>
    <n v="47"/>
    <x v="0"/>
    <x v="0"/>
  </r>
  <r>
    <n v="22219"/>
    <x v="0"/>
    <s v="Female"/>
    <x v="10"/>
    <x v="4"/>
    <s v="High School"/>
    <s v="Professional"/>
    <s v="Yes"/>
    <x v="2"/>
    <s v="5-10 Miles"/>
    <x v="2"/>
    <n v="49"/>
    <x v="0"/>
    <x v="0"/>
  </r>
  <r>
    <n v="17269"/>
    <x v="1"/>
    <s v="Male"/>
    <x v="10"/>
    <x v="1"/>
    <s v="Bachelors"/>
    <s v="Professional"/>
    <s v="No"/>
    <x v="0"/>
    <s v="0-1 Miles"/>
    <x v="2"/>
    <n v="47"/>
    <x v="0"/>
    <x v="1"/>
  </r>
  <r>
    <n v="23586"/>
    <x v="0"/>
    <s v="Female"/>
    <x v="2"/>
    <x v="3"/>
    <s v="Bachelors"/>
    <s v="Management"/>
    <s v="Yes"/>
    <x v="1"/>
    <s v="1-2 Miles"/>
    <x v="2"/>
    <n v="34"/>
    <x v="0"/>
    <x v="1"/>
  </r>
  <r>
    <n v="15740"/>
    <x v="0"/>
    <s v="Male"/>
    <x v="2"/>
    <x v="2"/>
    <s v="Bachelors"/>
    <s v="Management"/>
    <s v="Yes"/>
    <x v="2"/>
    <s v="1-2 Miles"/>
    <x v="2"/>
    <n v="64"/>
    <x v="1"/>
    <x v="0"/>
  </r>
  <r>
    <n v="27638"/>
    <x v="1"/>
    <s v="Male"/>
    <x v="11"/>
    <x v="0"/>
    <s v="Partial College"/>
    <s v="Professional"/>
    <s v="No"/>
    <x v="4"/>
    <s v="1-2 Miles"/>
    <x v="2"/>
    <n v="44"/>
    <x v="0"/>
    <x v="0"/>
  </r>
  <r>
    <n v="18976"/>
    <x v="1"/>
    <s v="Male"/>
    <x v="0"/>
    <x v="5"/>
    <s v="High School"/>
    <s v="Professional"/>
    <s v="Yes"/>
    <x v="2"/>
    <s v=" More than 10 miles"/>
    <x v="2"/>
    <n v="62"/>
    <x v="1"/>
    <x v="1"/>
  </r>
  <r>
    <n v="19413"/>
    <x v="1"/>
    <s v="Male"/>
    <x v="10"/>
    <x v="1"/>
    <s v="Bachelors"/>
    <s v="Professional"/>
    <s v="No"/>
    <x v="1"/>
    <s v="0-1 Miles"/>
    <x v="2"/>
    <n v="47"/>
    <x v="0"/>
    <x v="1"/>
  </r>
  <r>
    <n v="13283"/>
    <x v="0"/>
    <s v="Male"/>
    <x v="2"/>
    <x v="1"/>
    <s v="Partial College"/>
    <s v="Professional"/>
    <s v="No"/>
    <x v="2"/>
    <s v="0-1 Miles"/>
    <x v="2"/>
    <n v="49"/>
    <x v="0"/>
    <x v="1"/>
  </r>
  <r>
    <n v="17471"/>
    <x v="1"/>
    <s v="Female"/>
    <x v="2"/>
    <x v="5"/>
    <s v="Graduate Degree"/>
    <s v="Management"/>
    <s v="Yes"/>
    <x v="2"/>
    <s v="5-10 Miles"/>
    <x v="2"/>
    <n v="67"/>
    <x v="1"/>
    <x v="0"/>
  </r>
  <r>
    <n v="16791"/>
    <x v="1"/>
    <s v="Male"/>
    <x v="10"/>
    <x v="2"/>
    <s v="Bachelors"/>
    <s v="Management"/>
    <s v="Yes"/>
    <x v="4"/>
    <s v=" More than 10 miles"/>
    <x v="2"/>
    <n v="59"/>
    <x v="1"/>
    <x v="1"/>
  </r>
  <r>
    <n v="15382"/>
    <x v="0"/>
    <s v="Female"/>
    <x v="15"/>
    <x v="0"/>
    <s v="Bachelors"/>
    <s v="Management"/>
    <s v="Yes"/>
    <x v="2"/>
    <s v="1-2 Miles"/>
    <x v="2"/>
    <n v="44"/>
    <x v="0"/>
    <x v="0"/>
  </r>
  <r>
    <n v="11641"/>
    <x v="0"/>
    <s v="Male"/>
    <x v="14"/>
    <x v="0"/>
    <s v="Bachelors"/>
    <s v="Skilled Manual"/>
    <s v="Yes"/>
    <x v="0"/>
    <s v="0-1 Miles"/>
    <x v="2"/>
    <n v="36"/>
    <x v="0"/>
    <x v="0"/>
  </r>
  <r>
    <n v="11935"/>
    <x v="1"/>
    <s v="Female"/>
    <x v="1"/>
    <x v="3"/>
    <s v="Partial College"/>
    <s v="Skilled Manual"/>
    <s v="Yes"/>
    <x v="1"/>
    <s v="5-10 Miles"/>
    <x v="2"/>
    <n v="28"/>
    <x v="2"/>
    <x v="0"/>
  </r>
  <r>
    <n v="13233"/>
    <x v="0"/>
    <s v="Male"/>
    <x v="10"/>
    <x v="4"/>
    <s v="Partial College"/>
    <s v="Professional"/>
    <s v="Yes"/>
    <x v="1"/>
    <s v=" More than 10 miles"/>
    <x v="2"/>
    <n v="57"/>
    <x v="1"/>
    <x v="1"/>
  </r>
  <r>
    <n v="25909"/>
    <x v="0"/>
    <s v="Male"/>
    <x v="10"/>
    <x v="3"/>
    <s v="Partial College"/>
    <s v="Skilled Manual"/>
    <s v="Yes"/>
    <x v="1"/>
    <s v="5-10 Miles"/>
    <x v="2"/>
    <n v="27"/>
    <x v="2"/>
    <x v="1"/>
  </r>
  <r>
    <n v="14092"/>
    <x v="1"/>
    <s v="Male"/>
    <x v="1"/>
    <x v="3"/>
    <s v="Partial High School"/>
    <s v="Clerical"/>
    <s v="Yes"/>
    <x v="2"/>
    <s v="5-10 Miles"/>
    <x v="2"/>
    <n v="28"/>
    <x v="2"/>
    <x v="0"/>
  </r>
  <r>
    <n v="29143"/>
    <x v="1"/>
    <s v="Female"/>
    <x v="10"/>
    <x v="0"/>
    <s v="Bachelors"/>
    <s v="Professional"/>
    <s v="No"/>
    <x v="1"/>
    <s v="0-1 Miles"/>
    <x v="2"/>
    <n v="44"/>
    <x v="0"/>
    <x v="1"/>
  </r>
  <r>
    <n v="24941"/>
    <x v="0"/>
    <s v="Male"/>
    <x v="10"/>
    <x v="1"/>
    <s v="Bachelors"/>
    <s v="Management"/>
    <s v="Yes"/>
    <x v="2"/>
    <s v=" More than 10 miles"/>
    <x v="2"/>
    <n v="66"/>
    <x v="1"/>
    <x v="0"/>
  </r>
  <r>
    <n v="24637"/>
    <x v="0"/>
    <s v="Male"/>
    <x v="0"/>
    <x v="5"/>
    <s v="High School"/>
    <s v="Professional"/>
    <s v="Yes"/>
    <x v="2"/>
    <s v=" More than 10 miles"/>
    <x v="2"/>
    <n v="64"/>
    <x v="1"/>
    <x v="0"/>
  </r>
  <r>
    <n v="23893"/>
    <x v="0"/>
    <s v="Male"/>
    <x v="14"/>
    <x v="1"/>
    <s v="Bachelors"/>
    <s v="Skilled Manual"/>
    <s v="Yes"/>
    <x v="4"/>
    <s v=" More than 10 miles"/>
    <x v="2"/>
    <n v="41"/>
    <x v="0"/>
    <x v="0"/>
  </r>
  <r>
    <n v="13907"/>
    <x v="1"/>
    <s v="Female"/>
    <x v="2"/>
    <x v="1"/>
    <s v="Bachelors"/>
    <s v="Skilled Manual"/>
    <s v="Yes"/>
    <x v="1"/>
    <s v="0-1 Miles"/>
    <x v="2"/>
    <n v="41"/>
    <x v="0"/>
    <x v="1"/>
  </r>
  <r>
    <n v="14900"/>
    <x v="0"/>
    <s v="Female"/>
    <x v="0"/>
    <x v="0"/>
    <s v="Partial College"/>
    <s v="Clerical"/>
    <s v="Yes"/>
    <x v="1"/>
    <s v="1-2 Miles"/>
    <x v="2"/>
    <n v="49"/>
    <x v="0"/>
    <x v="1"/>
  </r>
  <r>
    <n v="11262"/>
    <x v="0"/>
    <s v="Female"/>
    <x v="2"/>
    <x v="5"/>
    <s v="Bachelors"/>
    <s v="Management"/>
    <s v="Yes"/>
    <x v="0"/>
    <s v="0-1 Miles"/>
    <x v="2"/>
    <n v="42"/>
    <x v="0"/>
    <x v="0"/>
  </r>
  <r>
    <n v="22294"/>
    <x v="1"/>
    <s v="Female"/>
    <x v="3"/>
    <x v="3"/>
    <s v="Bachelors"/>
    <s v="Professional"/>
    <s v="No"/>
    <x v="1"/>
    <s v="2-5 Miles"/>
    <x v="2"/>
    <n v="37"/>
    <x v="0"/>
    <x v="1"/>
  </r>
  <r>
    <n v="12195"/>
    <x v="1"/>
    <s v="Female"/>
    <x v="3"/>
    <x v="1"/>
    <s v="Graduate Degree"/>
    <s v="Management"/>
    <s v="Yes"/>
    <x v="2"/>
    <s v="1-2 Miles"/>
    <x v="2"/>
    <n v="52"/>
    <x v="0"/>
    <x v="0"/>
  </r>
  <r>
    <n v="25375"/>
    <x v="0"/>
    <s v="Male"/>
    <x v="14"/>
    <x v="0"/>
    <s v="Graduate Degree"/>
    <s v="Skilled Manual"/>
    <s v="Yes"/>
    <x v="0"/>
    <s v="1-2 Miles"/>
    <x v="2"/>
    <n v="34"/>
    <x v="0"/>
    <x v="0"/>
  </r>
  <r>
    <n v="11143"/>
    <x v="0"/>
    <s v="Male"/>
    <x v="0"/>
    <x v="3"/>
    <s v="High School"/>
    <s v="Skilled Manual"/>
    <s v="Yes"/>
    <x v="2"/>
    <s v="5-10 Miles"/>
    <x v="2"/>
    <n v="29"/>
    <x v="2"/>
    <x v="0"/>
  </r>
  <r>
    <n v="25898"/>
    <x v="0"/>
    <s v="Female"/>
    <x v="3"/>
    <x v="4"/>
    <s v="High School"/>
    <s v="Professional"/>
    <s v="Yes"/>
    <x v="2"/>
    <s v="2-5 Miles"/>
    <x v="2"/>
    <n v="53"/>
    <x v="0"/>
    <x v="0"/>
  </r>
  <r>
    <n v="24397"/>
    <x v="1"/>
    <s v="Male"/>
    <x v="7"/>
    <x v="4"/>
    <s v="Bachelors"/>
    <s v="Management"/>
    <s v="No"/>
    <x v="3"/>
    <s v="1-2 Miles"/>
    <x v="2"/>
    <n v="40"/>
    <x v="0"/>
    <x v="0"/>
  </r>
  <r>
    <n v="19758"/>
    <x v="1"/>
    <s v="Male"/>
    <x v="10"/>
    <x v="3"/>
    <s v="Partial College"/>
    <s v="Skilled Manual"/>
    <s v="No"/>
    <x v="2"/>
    <s v="1-2 Miles"/>
    <x v="2"/>
    <n v="29"/>
    <x v="2"/>
    <x v="0"/>
  </r>
  <r>
    <n v="15529"/>
    <x v="0"/>
    <s v="Male"/>
    <x v="10"/>
    <x v="5"/>
    <s v="Bachelors"/>
    <s v="Professional"/>
    <s v="Yes"/>
    <x v="2"/>
    <s v="2-5 Miles"/>
    <x v="2"/>
    <n v="43"/>
    <x v="0"/>
    <x v="1"/>
  </r>
  <r>
    <n v="19884"/>
    <x v="0"/>
    <s v="Male"/>
    <x v="10"/>
    <x v="4"/>
    <s v="High School"/>
    <s v="Professional"/>
    <s v="Yes"/>
    <x v="2"/>
    <s v="2-5 Miles"/>
    <x v="2"/>
    <n v="55"/>
    <x v="1"/>
    <x v="1"/>
  </r>
  <r>
    <n v="18674"/>
    <x v="1"/>
    <s v="Female"/>
    <x v="2"/>
    <x v="5"/>
    <s v="Graduate Degree"/>
    <s v="Skilled Manual"/>
    <s v="No"/>
    <x v="0"/>
    <s v="0-1 Miles"/>
    <x v="2"/>
    <n v="48"/>
    <x v="0"/>
    <x v="0"/>
  </r>
  <r>
    <n v="13453"/>
    <x v="0"/>
    <s v="Female"/>
    <x v="12"/>
    <x v="1"/>
    <s v="Bachelors"/>
    <s v="Management"/>
    <s v="Yes"/>
    <x v="4"/>
    <s v="0-1 Miles"/>
    <x v="2"/>
    <n v="45"/>
    <x v="0"/>
    <x v="1"/>
  </r>
  <r>
    <n v="14063"/>
    <x v="1"/>
    <s v="Female"/>
    <x v="3"/>
    <x v="3"/>
    <s v="Bachelors"/>
    <s v="Professional"/>
    <s v="No"/>
    <x v="1"/>
    <s v="0-1 Miles"/>
    <x v="1"/>
    <n v="42"/>
    <x v="0"/>
    <x v="1"/>
  </r>
  <r>
    <n v="27393"/>
    <x v="0"/>
    <s v="Female"/>
    <x v="14"/>
    <x v="5"/>
    <s v="Bachelors"/>
    <s v="Management"/>
    <s v="Yes"/>
    <x v="2"/>
    <s v=" More than 10 miles"/>
    <x v="2"/>
    <n v="63"/>
    <x v="1"/>
    <x v="0"/>
  </r>
  <r>
    <n v="14417"/>
    <x v="1"/>
    <s v="Male"/>
    <x v="10"/>
    <x v="1"/>
    <s v="High School"/>
    <s v="Professional"/>
    <s v="Yes"/>
    <x v="2"/>
    <s v=" More than 10 miles"/>
    <x v="2"/>
    <n v="54"/>
    <x v="0"/>
    <x v="1"/>
  </r>
  <r>
    <n v="17533"/>
    <x v="0"/>
    <s v="Male"/>
    <x v="0"/>
    <x v="1"/>
    <s v="Partial College"/>
    <s v="Professional"/>
    <s v="No"/>
    <x v="2"/>
    <s v="5-10 Miles"/>
    <x v="2"/>
    <n v="73"/>
    <x v="1"/>
    <x v="1"/>
  </r>
  <r>
    <n v="18580"/>
    <x v="0"/>
    <s v="Female"/>
    <x v="10"/>
    <x v="4"/>
    <s v="Graduate Degree"/>
    <s v="Professional"/>
    <s v="Yes"/>
    <x v="0"/>
    <s v="2-5 Miles"/>
    <x v="2"/>
    <n v="40"/>
    <x v="0"/>
    <x v="1"/>
  </r>
  <r>
    <n v="17025"/>
    <x v="1"/>
    <s v="Male"/>
    <x v="14"/>
    <x v="3"/>
    <s v="Partial College"/>
    <s v="Skilled Manual"/>
    <s v="No"/>
    <x v="1"/>
    <s v="2-5 Miles"/>
    <x v="2"/>
    <n v="39"/>
    <x v="0"/>
    <x v="1"/>
  </r>
  <r>
    <n v="25293"/>
    <x v="0"/>
    <s v="Male"/>
    <x v="2"/>
    <x v="5"/>
    <s v="Bachelors"/>
    <s v="Management"/>
    <s v="Yes"/>
    <x v="0"/>
    <s v="1-2 Miles"/>
    <x v="2"/>
    <n v="42"/>
    <x v="0"/>
    <x v="0"/>
  </r>
  <r>
    <n v="24725"/>
    <x v="0"/>
    <s v="Female"/>
    <x v="0"/>
    <x v="1"/>
    <s v="Partial College"/>
    <s v="Clerical"/>
    <s v="Yes"/>
    <x v="0"/>
    <s v="1-2 Miles"/>
    <x v="2"/>
    <n v="31"/>
    <x v="0"/>
    <x v="0"/>
  </r>
  <r>
    <n v="23200"/>
    <x v="0"/>
    <s v="Female"/>
    <x v="14"/>
    <x v="1"/>
    <s v="Bachelors"/>
    <s v="Skilled Manual"/>
    <s v="Yes"/>
    <x v="2"/>
    <s v="0-1 Miles"/>
    <x v="2"/>
    <n v="41"/>
    <x v="0"/>
    <x v="0"/>
  </r>
  <r>
    <n v="15895"/>
    <x v="1"/>
    <s v="Female"/>
    <x v="10"/>
    <x v="4"/>
    <s v="Bachelors"/>
    <s v="Management"/>
    <s v="Yes"/>
    <x v="0"/>
    <s v=" More than 10 miles"/>
    <x v="2"/>
    <n v="58"/>
    <x v="1"/>
    <x v="0"/>
  </r>
  <r>
    <n v="18577"/>
    <x v="0"/>
    <s v="Female"/>
    <x v="10"/>
    <x v="3"/>
    <s v="Graduate Degree"/>
    <s v="Professional"/>
    <s v="Yes"/>
    <x v="0"/>
    <s v="0-1 Miles"/>
    <x v="2"/>
    <n v="40"/>
    <x v="0"/>
    <x v="0"/>
  </r>
  <r>
    <n v="27218"/>
    <x v="0"/>
    <s v="Female"/>
    <x v="6"/>
    <x v="4"/>
    <s v="Partial High School"/>
    <s v="Clerical"/>
    <s v="No"/>
    <x v="0"/>
    <s v="0-1 Miles"/>
    <x v="2"/>
    <n v="48"/>
    <x v="0"/>
    <x v="0"/>
  </r>
  <r>
    <n v="18560"/>
    <x v="0"/>
    <s v="Female"/>
    <x v="3"/>
    <x v="4"/>
    <s v="Graduate Degree"/>
    <s v="Professional"/>
    <s v="Yes"/>
    <x v="0"/>
    <s v="2-5 Miles"/>
    <x v="2"/>
    <n v="34"/>
    <x v="0"/>
    <x v="1"/>
  </r>
  <r>
    <n v="25006"/>
    <x v="1"/>
    <s v="Female"/>
    <x v="1"/>
    <x v="3"/>
    <s v="Partial College"/>
    <s v="Skilled Manual"/>
    <s v="Yes"/>
    <x v="1"/>
    <s v="5-10 Miles"/>
    <x v="2"/>
    <n v="28"/>
    <x v="2"/>
    <x v="0"/>
  </r>
  <r>
    <n v="17369"/>
    <x v="1"/>
    <s v="Male"/>
    <x v="1"/>
    <x v="3"/>
    <s v="Partial College"/>
    <s v="Skilled Manual"/>
    <s v="Yes"/>
    <x v="1"/>
    <s v="5-10 Miles"/>
    <x v="2"/>
    <n v="27"/>
    <x v="2"/>
    <x v="0"/>
  </r>
  <r>
    <n v="14495"/>
    <x v="0"/>
    <s v="Male"/>
    <x v="0"/>
    <x v="1"/>
    <s v="Partial College"/>
    <s v="Professional"/>
    <s v="No"/>
    <x v="2"/>
    <s v="5-10 Miles"/>
    <x v="2"/>
    <n v="54"/>
    <x v="0"/>
    <x v="1"/>
  </r>
  <r>
    <n v="18847"/>
    <x v="0"/>
    <s v="Female"/>
    <x v="10"/>
    <x v="4"/>
    <s v="Graduate Degree"/>
    <s v="Management"/>
    <s v="Yes"/>
    <x v="2"/>
    <s v="5-10 Miles"/>
    <x v="2"/>
    <n v="70"/>
    <x v="1"/>
    <x v="0"/>
  </r>
  <r>
    <n v="14754"/>
    <x v="0"/>
    <s v="Male"/>
    <x v="0"/>
    <x v="0"/>
    <s v="Partial College"/>
    <s v="Clerical"/>
    <s v="Yes"/>
    <x v="1"/>
    <s v="1-2 Miles"/>
    <x v="2"/>
    <n v="48"/>
    <x v="0"/>
    <x v="1"/>
  </r>
  <r>
    <n v="23378"/>
    <x v="0"/>
    <s v="Male"/>
    <x v="3"/>
    <x v="0"/>
    <s v="Partial College"/>
    <s v="Skilled Manual"/>
    <s v="Yes"/>
    <x v="1"/>
    <s v="2-5 Miles"/>
    <x v="2"/>
    <n v="44"/>
    <x v="0"/>
    <x v="1"/>
  </r>
  <r>
    <n v="26452"/>
    <x v="1"/>
    <s v="Male"/>
    <x v="14"/>
    <x v="1"/>
    <s v="Graduate Degree"/>
    <s v="Management"/>
    <s v="Yes"/>
    <x v="2"/>
    <s v=" More than 10 miles"/>
    <x v="2"/>
    <n v="69"/>
    <x v="1"/>
    <x v="0"/>
  </r>
  <r>
    <n v="20370"/>
    <x v="0"/>
    <s v="Male"/>
    <x v="3"/>
    <x v="1"/>
    <s v="Partial High School"/>
    <s v="Skilled Manual"/>
    <s v="Yes"/>
    <x v="2"/>
    <s v="5-10 Miles"/>
    <x v="2"/>
    <n v="52"/>
    <x v="0"/>
    <x v="0"/>
  </r>
  <r>
    <n v="20528"/>
    <x v="0"/>
    <s v="Male"/>
    <x v="0"/>
    <x v="4"/>
    <s v="Partial High School"/>
    <s v="Skilled Manual"/>
    <s v="Yes"/>
    <x v="2"/>
    <s v="2-5 Miles"/>
    <x v="2"/>
    <n v="55"/>
    <x v="1"/>
    <x v="0"/>
  </r>
  <r>
    <n v="23549"/>
    <x v="1"/>
    <s v="Male"/>
    <x v="1"/>
    <x v="3"/>
    <s v="High School"/>
    <s v="Skilled Manual"/>
    <s v="Yes"/>
    <x v="2"/>
    <s v="5-10 Miles"/>
    <x v="2"/>
    <n v="30"/>
    <x v="2"/>
    <x v="0"/>
  </r>
  <r>
    <n v="21751"/>
    <x v="0"/>
    <s v="Male"/>
    <x v="10"/>
    <x v="1"/>
    <s v="Graduate Degree"/>
    <s v="Management"/>
    <s v="Yes"/>
    <x v="2"/>
    <s v="1-2 Miles"/>
    <x v="2"/>
    <n v="63"/>
    <x v="1"/>
    <x v="0"/>
  </r>
  <r>
    <n v="21266"/>
    <x v="1"/>
    <s v="Female"/>
    <x v="2"/>
    <x v="3"/>
    <s v="Bachelors"/>
    <s v="Management"/>
    <s v="Yes"/>
    <x v="1"/>
    <s v="1-2 Miles"/>
    <x v="2"/>
    <n v="34"/>
    <x v="0"/>
    <x v="1"/>
  </r>
  <r>
    <n v="13388"/>
    <x v="1"/>
    <s v="Male"/>
    <x v="10"/>
    <x v="4"/>
    <s v="Partial College"/>
    <s v="Professional"/>
    <s v="Yes"/>
    <x v="1"/>
    <s v=" More than 10 miles"/>
    <x v="2"/>
    <n v="56"/>
    <x v="1"/>
    <x v="0"/>
  </r>
  <r>
    <n v="18752"/>
    <x v="1"/>
    <s v="Female"/>
    <x v="0"/>
    <x v="3"/>
    <s v="High School"/>
    <s v="Skilled Manual"/>
    <s v="Yes"/>
    <x v="1"/>
    <s v="5-10 Miles"/>
    <x v="2"/>
    <n v="31"/>
    <x v="0"/>
    <x v="0"/>
  </r>
  <r>
    <n v="16917"/>
    <x v="0"/>
    <s v="Male"/>
    <x v="7"/>
    <x v="0"/>
    <s v="Bachelors"/>
    <s v="Management"/>
    <s v="Yes"/>
    <x v="3"/>
    <s v="0-1 Miles"/>
    <x v="2"/>
    <n v="38"/>
    <x v="0"/>
    <x v="0"/>
  </r>
  <r>
    <n v="15313"/>
    <x v="0"/>
    <s v="Male"/>
    <x v="10"/>
    <x v="5"/>
    <s v="Bachelors"/>
    <s v="Management"/>
    <s v="Yes"/>
    <x v="2"/>
    <s v="2-5 Miles"/>
    <x v="2"/>
    <n v="59"/>
    <x v="1"/>
    <x v="0"/>
  </r>
  <r>
    <n v="25329"/>
    <x v="1"/>
    <s v="Female"/>
    <x v="0"/>
    <x v="1"/>
    <s v="Partial College"/>
    <s v="Clerical"/>
    <s v="No"/>
    <x v="2"/>
    <s v="0-1 Miles"/>
    <x v="2"/>
    <n v="32"/>
    <x v="0"/>
    <x v="0"/>
  </r>
  <r>
    <n v="20380"/>
    <x v="0"/>
    <s v="Female"/>
    <x v="10"/>
    <x v="1"/>
    <s v="Graduate Degree"/>
    <s v="Management"/>
    <s v="Yes"/>
    <x v="2"/>
    <s v=" More than 10 miles"/>
    <x v="2"/>
    <n v="69"/>
    <x v="1"/>
    <x v="0"/>
  </r>
  <r>
    <n v="23089"/>
    <x v="0"/>
    <s v="Male"/>
    <x v="0"/>
    <x v="3"/>
    <s v="Partial College"/>
    <s v="Skilled Manual"/>
    <s v="Yes"/>
    <x v="1"/>
    <s v="5-10 Miles"/>
    <x v="2"/>
    <n v="28"/>
    <x v="2"/>
    <x v="0"/>
  </r>
  <r>
    <n v="13749"/>
    <x v="0"/>
    <s v="Male"/>
    <x v="2"/>
    <x v="5"/>
    <s v="Graduate Degree"/>
    <s v="Skilled Manual"/>
    <s v="Yes"/>
    <x v="0"/>
    <s v="1-2 Miles"/>
    <x v="2"/>
    <n v="47"/>
    <x v="0"/>
    <x v="0"/>
  </r>
  <r>
    <n v="24943"/>
    <x v="0"/>
    <s v="Male"/>
    <x v="10"/>
    <x v="1"/>
    <s v="Bachelors"/>
    <s v="Management"/>
    <s v="Yes"/>
    <x v="2"/>
    <s v=" More than 10 miles"/>
    <x v="2"/>
    <n v="66"/>
    <x v="1"/>
    <x v="0"/>
  </r>
  <r>
    <n v="28667"/>
    <x v="1"/>
    <s v="Male"/>
    <x v="3"/>
    <x v="4"/>
    <s v="Bachelors"/>
    <s v="Skilled Manual"/>
    <s v="No"/>
    <x v="1"/>
    <s v="0-1 Miles"/>
    <x v="2"/>
    <n v="37"/>
    <x v="0"/>
    <x v="1"/>
  </r>
  <r>
    <n v="15194"/>
    <x v="1"/>
    <s v="Male"/>
    <x v="7"/>
    <x v="4"/>
    <s v="Bachelors"/>
    <s v="Management"/>
    <s v="No"/>
    <x v="4"/>
    <s v="0-1 Miles"/>
    <x v="2"/>
    <n v="39"/>
    <x v="0"/>
    <x v="1"/>
  </r>
  <r>
    <n v="17436"/>
    <x v="0"/>
    <s v="Male"/>
    <x v="10"/>
    <x v="4"/>
    <s v="High School"/>
    <s v="Professional"/>
    <s v="No"/>
    <x v="2"/>
    <s v="1-2 Miles"/>
    <x v="2"/>
    <n v="51"/>
    <x v="0"/>
    <x v="0"/>
  </r>
  <r>
    <n v="18935"/>
    <x v="0"/>
    <s v="Female"/>
    <x v="12"/>
    <x v="3"/>
    <s v="Graduate Degree"/>
    <s v="Management"/>
    <s v="Yes"/>
    <x v="4"/>
    <s v="1-2 Miles"/>
    <x v="2"/>
    <n v="40"/>
    <x v="0"/>
    <x v="0"/>
  </r>
  <r>
    <n v="16871"/>
    <x v="0"/>
    <s v="Female"/>
    <x v="8"/>
    <x v="4"/>
    <s v="High School"/>
    <s v="Professional"/>
    <s v="Yes"/>
    <x v="1"/>
    <s v=" More than 10 miles"/>
    <x v="2"/>
    <n v="51"/>
    <x v="0"/>
    <x v="1"/>
  </r>
  <r>
    <n v="12100"/>
    <x v="1"/>
    <s v="Male"/>
    <x v="10"/>
    <x v="4"/>
    <s v="Bachelors"/>
    <s v="Management"/>
    <s v="Yes"/>
    <x v="0"/>
    <s v=" More than 10 miles"/>
    <x v="2"/>
    <n v="57"/>
    <x v="1"/>
    <x v="0"/>
  </r>
  <r>
    <n v="23158"/>
    <x v="0"/>
    <s v="Female"/>
    <x v="10"/>
    <x v="0"/>
    <s v="Graduate Degree"/>
    <s v="Professional"/>
    <s v="No"/>
    <x v="0"/>
    <s v="0-1 Miles"/>
    <x v="2"/>
    <n v="35"/>
    <x v="0"/>
    <x v="1"/>
  </r>
  <r>
    <n v="18545"/>
    <x v="0"/>
    <s v="Male"/>
    <x v="0"/>
    <x v="5"/>
    <s v="High School"/>
    <s v="Professional"/>
    <s v="No"/>
    <x v="2"/>
    <s v=" More than 10 miles"/>
    <x v="2"/>
    <n v="61"/>
    <x v="1"/>
    <x v="1"/>
  </r>
  <r>
    <n v="18391"/>
    <x v="1"/>
    <s v="Female"/>
    <x v="2"/>
    <x v="2"/>
    <s v="Partial College"/>
    <s v="Professional"/>
    <s v="Yes"/>
    <x v="2"/>
    <s v="5-10 Miles"/>
    <x v="2"/>
    <n v="44"/>
    <x v="0"/>
    <x v="0"/>
  </r>
  <r>
    <n v="19812"/>
    <x v="1"/>
    <s v="Female"/>
    <x v="3"/>
    <x v="4"/>
    <s v="Partial College"/>
    <s v="Professional"/>
    <s v="Yes"/>
    <x v="0"/>
    <s v="5-10 Miles"/>
    <x v="2"/>
    <n v="49"/>
    <x v="0"/>
    <x v="1"/>
  </r>
  <r>
    <n v="27660"/>
    <x v="0"/>
    <s v="Male"/>
    <x v="2"/>
    <x v="5"/>
    <s v="Graduate Degree"/>
    <s v="Management"/>
    <s v="Yes"/>
    <x v="2"/>
    <s v="5-10 Miles"/>
    <x v="2"/>
    <n v="70"/>
    <x v="1"/>
    <x v="0"/>
  </r>
  <r>
    <n v="18058"/>
    <x v="1"/>
    <s v="Female"/>
    <x v="6"/>
    <x v="1"/>
    <s v="High School"/>
    <s v="Skilled Manual"/>
    <s v="Yes"/>
    <x v="2"/>
    <s v="2-5 Miles"/>
    <x v="2"/>
    <n v="78"/>
    <x v="1"/>
    <x v="0"/>
  </r>
  <r>
    <n v="20343"/>
    <x v="0"/>
    <s v="Female"/>
    <x v="8"/>
    <x v="5"/>
    <s v="Partial College"/>
    <s v="Professional"/>
    <s v="Yes"/>
    <x v="1"/>
    <s v="1-2 Miles"/>
    <x v="2"/>
    <n v="45"/>
    <x v="0"/>
    <x v="0"/>
  </r>
  <r>
    <n v="28997"/>
    <x v="1"/>
    <s v="Male"/>
    <x v="0"/>
    <x v="4"/>
    <s v="High School"/>
    <s v="Professional"/>
    <s v="No"/>
    <x v="1"/>
    <s v="2-5 Miles"/>
    <x v="2"/>
    <n v="58"/>
    <x v="1"/>
    <x v="1"/>
  </r>
  <r>
    <n v="24398"/>
    <x v="0"/>
    <s v="Male"/>
    <x v="12"/>
    <x v="0"/>
    <s v="Graduate Degree"/>
    <s v="Management"/>
    <s v="Yes"/>
    <x v="3"/>
    <s v="0-1 Miles"/>
    <x v="2"/>
    <n v="41"/>
    <x v="0"/>
    <x v="0"/>
  </r>
  <r>
    <n v="19002"/>
    <x v="0"/>
    <s v="Female"/>
    <x v="10"/>
    <x v="4"/>
    <s v="Partial College"/>
    <s v="Professional"/>
    <s v="Yes"/>
    <x v="1"/>
    <s v="2-5 Miles"/>
    <x v="2"/>
    <n v="57"/>
    <x v="1"/>
    <x v="1"/>
  </r>
  <r>
    <n v="28609"/>
    <x v="0"/>
    <s v="Male"/>
    <x v="1"/>
    <x v="4"/>
    <s v="High School"/>
    <s v="Skilled Manual"/>
    <s v="No"/>
    <x v="2"/>
    <s v="0-1 Miles"/>
    <x v="2"/>
    <n v="49"/>
    <x v="0"/>
    <x v="0"/>
  </r>
  <r>
    <n v="29231"/>
    <x v="1"/>
    <s v="Male"/>
    <x v="2"/>
    <x v="5"/>
    <s v="Partial College"/>
    <s v="Professional"/>
    <s v="No"/>
    <x v="2"/>
    <s v="0-1 Miles"/>
    <x v="2"/>
    <n v="43"/>
    <x v="0"/>
    <x v="0"/>
  </r>
  <r>
    <n v="18858"/>
    <x v="1"/>
    <s v="Male"/>
    <x v="10"/>
    <x v="4"/>
    <s v="Partial High School"/>
    <s v="Skilled Manual"/>
    <s v="Yes"/>
    <x v="2"/>
    <s v="5-10 Miles"/>
    <x v="2"/>
    <n v="52"/>
    <x v="0"/>
    <x v="1"/>
  </r>
  <r>
    <n v="20000"/>
    <x v="0"/>
    <s v="Male"/>
    <x v="10"/>
    <x v="0"/>
    <s v="Graduate Degree"/>
    <s v="Professional"/>
    <s v="Yes"/>
    <x v="0"/>
    <s v="0-1 Miles"/>
    <x v="2"/>
    <n v="35"/>
    <x v="0"/>
    <x v="1"/>
  </r>
  <r>
    <n v="25261"/>
    <x v="0"/>
    <s v="Male"/>
    <x v="0"/>
    <x v="3"/>
    <s v="High School"/>
    <s v="Skilled Manual"/>
    <s v="Yes"/>
    <x v="2"/>
    <s v="5-10 Miles"/>
    <x v="2"/>
    <n v="27"/>
    <x v="2"/>
    <x v="0"/>
  </r>
  <r>
    <n v="17458"/>
    <x v="1"/>
    <s v="Male"/>
    <x v="3"/>
    <x v="1"/>
    <s v="High School"/>
    <s v="Professional"/>
    <s v="Yes"/>
    <x v="0"/>
    <s v="5-10 Miles"/>
    <x v="2"/>
    <n v="52"/>
    <x v="0"/>
    <x v="1"/>
  </r>
  <r>
    <n v="11644"/>
    <x v="1"/>
    <s v="Male"/>
    <x v="0"/>
    <x v="4"/>
    <s v="Bachelors"/>
    <s v="Skilled Manual"/>
    <s v="Yes"/>
    <x v="0"/>
    <s v="2-5 Miles"/>
    <x v="2"/>
    <n v="36"/>
    <x v="0"/>
    <x v="0"/>
  </r>
  <r>
    <n v="16145"/>
    <x v="1"/>
    <s v="Female"/>
    <x v="3"/>
    <x v="2"/>
    <s v="Graduate Degree"/>
    <s v="Professional"/>
    <s v="Yes"/>
    <x v="4"/>
    <s v=" More than 10 miles"/>
    <x v="2"/>
    <n v="46"/>
    <x v="0"/>
    <x v="1"/>
  </r>
  <r>
    <n v="16890"/>
    <x v="0"/>
    <s v="Male"/>
    <x v="10"/>
    <x v="1"/>
    <s v="Partial High School"/>
    <s v="Skilled Manual"/>
    <s v="Yes"/>
    <x v="2"/>
    <s v="5-10 Miles"/>
    <x v="2"/>
    <n v="52"/>
    <x v="0"/>
    <x v="1"/>
  </r>
  <r>
    <n v="25983"/>
    <x v="0"/>
    <s v="Male"/>
    <x v="3"/>
    <x v="3"/>
    <s v="Bachelors"/>
    <s v="Professional"/>
    <s v="No"/>
    <x v="1"/>
    <s v="0-1 Miles"/>
    <x v="2"/>
    <n v="43"/>
    <x v="0"/>
    <x v="0"/>
  </r>
  <r>
    <n v="14633"/>
    <x v="0"/>
    <s v="Male"/>
    <x v="10"/>
    <x v="0"/>
    <s v="Partial College"/>
    <s v="Skilled Manual"/>
    <s v="Yes"/>
    <x v="1"/>
    <s v="2-5 Miles"/>
    <x v="2"/>
    <n v="44"/>
    <x v="0"/>
    <x v="0"/>
  </r>
  <r>
    <n v="22994"/>
    <x v="0"/>
    <s v="Female"/>
    <x v="2"/>
    <x v="3"/>
    <s v="Bachelors"/>
    <s v="Management"/>
    <s v="Yes"/>
    <x v="1"/>
    <s v="1-2 Miles"/>
    <x v="2"/>
    <n v="34"/>
    <x v="0"/>
    <x v="1"/>
  </r>
  <r>
    <n v="22983"/>
    <x v="1"/>
    <s v="Female"/>
    <x v="1"/>
    <x v="3"/>
    <s v="Partial High School"/>
    <s v="Clerical"/>
    <s v="Yes"/>
    <x v="2"/>
    <s v="5-10 Miles"/>
    <x v="2"/>
    <n v="27"/>
    <x v="2"/>
    <x v="0"/>
  </r>
  <r>
    <n v="25184"/>
    <x v="1"/>
    <s v="Male"/>
    <x v="15"/>
    <x v="0"/>
    <s v="Partial College"/>
    <s v="Professional"/>
    <s v="Yes"/>
    <x v="3"/>
    <s v="5-10 Miles"/>
    <x v="2"/>
    <n v="45"/>
    <x v="0"/>
    <x v="1"/>
  </r>
  <r>
    <n v="14469"/>
    <x v="0"/>
    <s v="Female"/>
    <x v="11"/>
    <x v="1"/>
    <s v="Partial College"/>
    <s v="Professional"/>
    <s v="Yes"/>
    <x v="3"/>
    <s v="1-2 Miles"/>
    <x v="2"/>
    <n v="45"/>
    <x v="0"/>
    <x v="0"/>
  </r>
  <r>
    <n v="11538"/>
    <x v="1"/>
    <s v="Female"/>
    <x v="10"/>
    <x v="5"/>
    <s v="Graduate Degree"/>
    <s v="Skilled Manual"/>
    <s v="No"/>
    <x v="0"/>
    <s v="0-1 Miles"/>
    <x v="2"/>
    <n v="47"/>
    <x v="0"/>
    <x v="1"/>
  </r>
  <r>
    <n v="16245"/>
    <x v="1"/>
    <s v="Female"/>
    <x v="2"/>
    <x v="5"/>
    <s v="Graduate Degree"/>
    <s v="Skilled Manual"/>
    <s v="Yes"/>
    <x v="0"/>
    <s v="1-2 Miles"/>
    <x v="2"/>
    <n v="47"/>
    <x v="0"/>
    <x v="0"/>
  </r>
  <r>
    <n v="17858"/>
    <x v="0"/>
    <s v="Male"/>
    <x v="0"/>
    <x v="5"/>
    <s v="High School"/>
    <s v="Skilled Manual"/>
    <s v="Yes"/>
    <x v="2"/>
    <s v="2-5 Miles"/>
    <x v="2"/>
    <n v="44"/>
    <x v="0"/>
    <x v="1"/>
  </r>
  <r>
    <n v="25347"/>
    <x v="1"/>
    <s v="Female"/>
    <x v="6"/>
    <x v="1"/>
    <s v="Partial High School"/>
    <s v="Clerical"/>
    <s v="No"/>
    <x v="2"/>
    <s v="0-1 Miles"/>
    <x v="2"/>
    <n v="49"/>
    <x v="0"/>
    <x v="0"/>
  </r>
  <r>
    <n v="15814"/>
    <x v="1"/>
    <s v="Female"/>
    <x v="0"/>
    <x v="3"/>
    <s v="High School"/>
    <s v="Skilled Manual"/>
    <s v="Yes"/>
    <x v="1"/>
    <s v="5-10 Miles"/>
    <x v="2"/>
    <n v="30"/>
    <x v="2"/>
    <x v="0"/>
  </r>
  <r>
    <n v="11259"/>
    <x v="0"/>
    <s v="Female"/>
    <x v="11"/>
    <x v="5"/>
    <s v="Partial College"/>
    <s v="Professional"/>
    <s v="Yes"/>
    <x v="3"/>
    <s v="2-5 Miles"/>
    <x v="2"/>
    <n v="41"/>
    <x v="0"/>
    <x v="1"/>
  </r>
  <r>
    <n v="11200"/>
    <x v="0"/>
    <s v="Male"/>
    <x v="3"/>
    <x v="5"/>
    <s v="Bachelors"/>
    <s v="Management"/>
    <s v="Yes"/>
    <x v="1"/>
    <s v="1-2 Miles"/>
    <x v="2"/>
    <n v="58"/>
    <x v="1"/>
    <x v="0"/>
  </r>
  <r>
    <n v="25101"/>
    <x v="0"/>
    <s v="Male"/>
    <x v="10"/>
    <x v="2"/>
    <s v="Bachelors"/>
    <s v="Professional"/>
    <s v="Yes"/>
    <x v="1"/>
    <s v="2-5 Miles"/>
    <x v="2"/>
    <n v="47"/>
    <x v="0"/>
    <x v="0"/>
  </r>
  <r>
    <n v="21801"/>
    <x v="0"/>
    <s v="Female"/>
    <x v="3"/>
    <x v="5"/>
    <s v="Partial College"/>
    <s v="Professional"/>
    <s v="Yes"/>
    <x v="1"/>
    <s v="1-2 Miles"/>
    <x v="2"/>
    <n v="55"/>
    <x v="1"/>
    <x v="0"/>
  </r>
  <r>
    <n v="25943"/>
    <x v="1"/>
    <s v="Female"/>
    <x v="3"/>
    <x v="3"/>
    <s v="Partial College"/>
    <s v="Skilled Manual"/>
    <s v="No"/>
    <x v="2"/>
    <s v="0-1 Miles"/>
    <x v="2"/>
    <n v="27"/>
    <x v="2"/>
    <x v="1"/>
  </r>
  <r>
    <n v="22127"/>
    <x v="0"/>
    <s v="Male"/>
    <x v="10"/>
    <x v="1"/>
    <s v="Graduate Degree"/>
    <s v="Management"/>
    <s v="Yes"/>
    <x v="2"/>
    <s v="1-2 Miles"/>
    <x v="2"/>
    <n v="67"/>
    <x v="1"/>
    <x v="0"/>
  </r>
  <r>
    <n v="20414"/>
    <x v="0"/>
    <s v="Female"/>
    <x v="10"/>
    <x v="3"/>
    <s v="Partial College"/>
    <s v="Skilled Manual"/>
    <s v="Yes"/>
    <x v="2"/>
    <s v="5-10 Miles"/>
    <x v="2"/>
    <n v="29"/>
    <x v="2"/>
    <x v="0"/>
  </r>
  <r>
    <n v="23672"/>
    <x v="0"/>
    <s v="Female"/>
    <x v="10"/>
    <x v="1"/>
    <s v="Graduate Degree"/>
    <s v="Management"/>
    <s v="Yes"/>
    <x v="2"/>
    <s v="1-2 Miles"/>
    <x v="2"/>
    <n v="67"/>
    <x v="1"/>
    <x v="0"/>
  </r>
  <r>
    <n v="29255"/>
    <x v="1"/>
    <s v="Male"/>
    <x v="2"/>
    <x v="1"/>
    <s v="Partial College"/>
    <s v="Professional"/>
    <s v="No"/>
    <x v="1"/>
    <s v="1-2 Miles"/>
    <x v="2"/>
    <n v="51"/>
    <x v="0"/>
    <x v="1"/>
  </r>
  <r>
    <n v="28815"/>
    <x v="0"/>
    <s v="Female"/>
    <x v="14"/>
    <x v="0"/>
    <s v="Graduate Degree"/>
    <s v="Skilled Manual"/>
    <s v="Yes"/>
    <x v="0"/>
    <s v="0-1 Miles"/>
    <x v="2"/>
    <n v="35"/>
    <x v="0"/>
    <x v="0"/>
  </r>
  <r>
    <n v="27753"/>
    <x v="0"/>
    <s v="Male"/>
    <x v="0"/>
    <x v="3"/>
    <s v="High School"/>
    <s v="Skilled Manual"/>
    <s v="No"/>
    <x v="2"/>
    <s v="1-2 Miles"/>
    <x v="2"/>
    <n v="30"/>
    <x v="2"/>
    <x v="0"/>
  </r>
  <r>
    <n v="27643"/>
    <x v="1"/>
    <s v="Male"/>
    <x v="3"/>
    <x v="2"/>
    <s v="Partial College"/>
    <s v="Professional"/>
    <s v="Yes"/>
    <x v="4"/>
    <s v="2-5 Miles"/>
    <x v="2"/>
    <n v="44"/>
    <x v="0"/>
    <x v="0"/>
  </r>
  <r>
    <n v="13754"/>
    <x v="1"/>
    <s v="Female"/>
    <x v="2"/>
    <x v="5"/>
    <s v="Graduate Degree"/>
    <s v="Skilled Manual"/>
    <s v="Yes"/>
    <x v="0"/>
    <s v="1-2 Miles"/>
    <x v="2"/>
    <n v="48"/>
    <x v="0"/>
    <x v="0"/>
  </r>
  <r>
    <n v="22088"/>
    <x v="0"/>
    <s v="Female"/>
    <x v="12"/>
    <x v="0"/>
    <s v="Bachelors"/>
    <s v="Management"/>
    <s v="Yes"/>
    <x v="2"/>
    <s v="0-1 Miles"/>
    <x v="2"/>
    <n v="45"/>
    <x v="0"/>
    <x v="1"/>
  </r>
  <r>
    <n v="27388"/>
    <x v="0"/>
    <s v="Male"/>
    <x v="10"/>
    <x v="1"/>
    <s v="Bachelors"/>
    <s v="Management"/>
    <s v="No"/>
    <x v="2"/>
    <s v="1-2 Miles"/>
    <x v="2"/>
    <n v="66"/>
    <x v="1"/>
    <x v="0"/>
  </r>
  <r>
    <n v="24745"/>
    <x v="1"/>
    <s v="Female"/>
    <x v="1"/>
    <x v="4"/>
    <s v="High School"/>
    <s v="Skilled Manual"/>
    <s v="No"/>
    <x v="2"/>
    <s v="0-1 Miles"/>
    <x v="2"/>
    <n v="49"/>
    <x v="0"/>
    <x v="0"/>
  </r>
  <r>
    <n v="29237"/>
    <x v="1"/>
    <s v="Female"/>
    <x v="7"/>
    <x v="5"/>
    <s v="Partial College"/>
    <s v="Professional"/>
    <s v="Yes"/>
    <x v="4"/>
    <s v="5-10 Miles"/>
    <x v="2"/>
    <n v="43"/>
    <x v="0"/>
    <x v="1"/>
  </r>
  <r>
    <n v="15272"/>
    <x v="1"/>
    <s v="Male"/>
    <x v="0"/>
    <x v="3"/>
    <s v="High School"/>
    <s v="Skilled Manual"/>
    <s v="No"/>
    <x v="2"/>
    <s v="1-2 Miles"/>
    <x v="2"/>
    <n v="30"/>
    <x v="2"/>
    <x v="0"/>
  </r>
  <r>
    <n v="18949"/>
    <x v="1"/>
    <s v="Male"/>
    <x v="3"/>
    <x v="3"/>
    <s v="Graduate Degree"/>
    <s v="Management"/>
    <s v="Yes"/>
    <x v="2"/>
    <s v="5-10 Miles"/>
    <x v="2"/>
    <n v="74"/>
    <x v="1"/>
    <x v="1"/>
  </r>
  <r>
    <n v="14507"/>
    <x v="0"/>
    <s v="Male"/>
    <x v="11"/>
    <x v="4"/>
    <s v="Graduate Degree"/>
    <s v="Management"/>
    <s v="Yes"/>
    <x v="4"/>
    <s v="1-2 Miles"/>
    <x v="2"/>
    <n v="65"/>
    <x v="1"/>
    <x v="0"/>
  </r>
  <r>
    <n v="25886"/>
    <x v="0"/>
    <s v="Female"/>
    <x v="10"/>
    <x v="4"/>
    <s v="Partial College"/>
    <s v="Professional"/>
    <s v="Yes"/>
    <x v="2"/>
    <s v="2-5 Miles"/>
    <x v="2"/>
    <n v="56"/>
    <x v="1"/>
    <x v="1"/>
  </r>
  <r>
    <n v="21441"/>
    <x v="0"/>
    <s v="Male"/>
    <x v="14"/>
    <x v="5"/>
    <s v="Bachelors"/>
    <s v="Management"/>
    <s v="Yes"/>
    <x v="2"/>
    <s v=" More than 10 miles"/>
    <x v="2"/>
    <n v="64"/>
    <x v="1"/>
    <x v="0"/>
  </r>
  <r>
    <n v="21741"/>
    <x v="0"/>
    <s v="Female"/>
    <x v="3"/>
    <x v="1"/>
    <s v="Partial College"/>
    <s v="Professional"/>
    <s v="Yes"/>
    <x v="2"/>
    <s v="5-10 Miles"/>
    <x v="2"/>
    <n v="50"/>
    <x v="0"/>
    <x v="1"/>
  </r>
  <r>
    <n v="14572"/>
    <x v="0"/>
    <s v="Female"/>
    <x v="3"/>
    <x v="1"/>
    <s v="Graduate Degree"/>
    <s v="Professional"/>
    <s v="Yes"/>
    <x v="0"/>
    <s v="2-5 Miles"/>
    <x v="2"/>
    <n v="35"/>
    <x v="0"/>
    <x v="1"/>
  </r>
  <r>
    <n v="23368"/>
    <x v="0"/>
    <s v="Female"/>
    <x v="10"/>
    <x v="2"/>
    <s v="Bachelors"/>
    <s v="Skilled Manual"/>
    <s v="Yes"/>
    <x v="4"/>
    <s v=" More than 10 miles"/>
    <x v="2"/>
    <n v="41"/>
    <x v="0"/>
    <x v="0"/>
  </r>
  <r>
    <n v="16217"/>
    <x v="1"/>
    <s v="Female"/>
    <x v="10"/>
    <x v="3"/>
    <s v="Graduate Degree"/>
    <s v="Skilled Manual"/>
    <s v="Yes"/>
    <x v="0"/>
    <s v="0-1 Miles"/>
    <x v="2"/>
    <n v="39"/>
    <x v="0"/>
    <x v="0"/>
  </r>
  <r>
    <n v="16247"/>
    <x v="1"/>
    <s v="Female"/>
    <x v="10"/>
    <x v="5"/>
    <s v="Graduate Degree"/>
    <s v="Skilled Manual"/>
    <s v="No"/>
    <x v="0"/>
    <s v="1-2 Miles"/>
    <x v="2"/>
    <n v="47"/>
    <x v="0"/>
    <x v="0"/>
  </r>
  <r>
    <n v="22010"/>
    <x v="1"/>
    <s v="Male"/>
    <x v="0"/>
    <x v="3"/>
    <s v="High School"/>
    <s v="Skilled Manual"/>
    <s v="Yes"/>
    <x v="2"/>
    <s v="5-10 Miles"/>
    <x v="2"/>
    <n v="31"/>
    <x v="0"/>
    <x v="0"/>
  </r>
  <r>
    <n v="25872"/>
    <x v="1"/>
    <s v="Female"/>
    <x v="3"/>
    <x v="4"/>
    <s v="Bachelors"/>
    <s v="Management"/>
    <s v="No"/>
    <x v="1"/>
    <s v="2-5 Miles"/>
    <x v="2"/>
    <n v="58"/>
    <x v="1"/>
    <x v="1"/>
  </r>
  <r>
    <n v="19164"/>
    <x v="1"/>
    <s v="Female"/>
    <x v="3"/>
    <x v="3"/>
    <s v="Bachelors"/>
    <s v="Professional"/>
    <s v="No"/>
    <x v="1"/>
    <s v="2-5 Miles"/>
    <x v="2"/>
    <n v="38"/>
    <x v="0"/>
    <x v="1"/>
  </r>
  <r>
    <n v="18435"/>
    <x v="1"/>
    <s v="Female"/>
    <x v="3"/>
    <x v="2"/>
    <s v="Graduate Degree"/>
    <s v="Management"/>
    <s v="Yes"/>
    <x v="2"/>
    <s v=" More than 10 miles"/>
    <x v="2"/>
    <n v="67"/>
    <x v="1"/>
    <x v="1"/>
  </r>
  <r>
    <n v="14284"/>
    <x v="1"/>
    <s v="Male"/>
    <x v="10"/>
    <x v="3"/>
    <s v="Partial College"/>
    <s v="Professional"/>
    <s v="No"/>
    <x v="2"/>
    <s v="1-2 Miles"/>
    <x v="2"/>
    <n v="32"/>
    <x v="0"/>
    <x v="1"/>
  </r>
  <r>
    <n v="11287"/>
    <x v="0"/>
    <s v="Male"/>
    <x v="3"/>
    <x v="2"/>
    <s v="Partial College"/>
    <s v="Professional"/>
    <s v="No"/>
    <x v="4"/>
    <s v="5-10 Miles"/>
    <x v="2"/>
    <n v="45"/>
    <x v="0"/>
    <x v="0"/>
  </r>
  <r>
    <n v="13066"/>
    <x v="1"/>
    <s v="Male"/>
    <x v="1"/>
    <x v="3"/>
    <s v="High School"/>
    <s v="Skilled Manual"/>
    <s v="No"/>
    <x v="2"/>
    <s v="1-2 Miles"/>
    <x v="2"/>
    <n v="31"/>
    <x v="0"/>
    <x v="1"/>
  </r>
  <r>
    <n v="29106"/>
    <x v="1"/>
    <s v="Male"/>
    <x v="0"/>
    <x v="3"/>
    <s v="High School"/>
    <s v="Skilled Manual"/>
    <s v="No"/>
    <x v="2"/>
    <s v="1-2 Miles"/>
    <x v="2"/>
    <n v="31"/>
    <x v="0"/>
    <x v="1"/>
  </r>
  <r>
    <n v="26236"/>
    <x v="0"/>
    <s v="Female"/>
    <x v="0"/>
    <x v="1"/>
    <s v="Partial College"/>
    <s v="Clerical"/>
    <s v="Yes"/>
    <x v="1"/>
    <s v="0-1 Miles"/>
    <x v="2"/>
    <n v="31"/>
    <x v="0"/>
    <x v="0"/>
  </r>
  <r>
    <n v="17531"/>
    <x v="0"/>
    <s v="Male"/>
    <x v="10"/>
    <x v="4"/>
    <s v="High School"/>
    <s v="Professional"/>
    <s v="No"/>
    <x v="2"/>
    <s v="5-10 Miles"/>
    <x v="2"/>
    <n v="50"/>
    <x v="0"/>
    <x v="0"/>
  </r>
  <r>
    <n v="12964"/>
    <x v="0"/>
    <s v="Male"/>
    <x v="3"/>
    <x v="0"/>
    <s v="Partial College"/>
    <s v="Skilled Manual"/>
    <s v="Yes"/>
    <x v="1"/>
    <s v="0-1 Miles"/>
    <x v="2"/>
    <n v="44"/>
    <x v="0"/>
    <x v="0"/>
  </r>
  <r>
    <n v="19133"/>
    <x v="1"/>
    <s v="Male"/>
    <x v="14"/>
    <x v="4"/>
    <s v="Bachelors"/>
    <s v="Skilled Manual"/>
    <s v="Yes"/>
    <x v="1"/>
    <s v="2-5 Miles"/>
    <x v="2"/>
    <n v="38"/>
    <x v="0"/>
    <x v="1"/>
  </r>
  <r>
    <n v="24643"/>
    <x v="1"/>
    <s v="Female"/>
    <x v="10"/>
    <x v="5"/>
    <s v="Bachelors"/>
    <s v="Management"/>
    <s v="Yes"/>
    <x v="2"/>
    <s v=" More than 10 miles"/>
    <x v="2"/>
    <n v="63"/>
    <x v="1"/>
    <x v="0"/>
  </r>
  <r>
    <n v="21599"/>
    <x v="0"/>
    <s v="Female"/>
    <x v="10"/>
    <x v="0"/>
    <s v="Graduate Degree"/>
    <s v="Professional"/>
    <s v="Yes"/>
    <x v="0"/>
    <s v="2-5 Miles"/>
    <x v="2"/>
    <n v="36"/>
    <x v="0"/>
    <x v="1"/>
  </r>
  <r>
    <n v="22976"/>
    <x v="1"/>
    <s v="Male"/>
    <x v="0"/>
    <x v="3"/>
    <s v="High School"/>
    <s v="Skilled Manual"/>
    <s v="No"/>
    <x v="2"/>
    <s v="0-1 Miles"/>
    <x v="2"/>
    <n v="28"/>
    <x v="2"/>
    <x v="1"/>
  </r>
  <r>
    <n v="27637"/>
    <x v="1"/>
    <s v="Female"/>
    <x v="11"/>
    <x v="0"/>
    <s v="Partial College"/>
    <s v="Professional"/>
    <s v="No"/>
    <x v="4"/>
    <s v="1-2 Miles"/>
    <x v="2"/>
    <n v="44"/>
    <x v="0"/>
    <x v="0"/>
  </r>
  <r>
    <n v="11890"/>
    <x v="0"/>
    <s v="Female"/>
    <x v="3"/>
    <x v="2"/>
    <s v="Graduate Degree"/>
    <s v="Professional"/>
    <s v="Yes"/>
    <x v="1"/>
    <s v="0-1 Miles"/>
    <x v="2"/>
    <n v="47"/>
    <x v="0"/>
    <x v="0"/>
  </r>
  <r>
    <n v="28580"/>
    <x v="0"/>
    <s v="Female"/>
    <x v="2"/>
    <x v="3"/>
    <s v="Graduate Degree"/>
    <s v="Skilled Manual"/>
    <s v="Yes"/>
    <x v="0"/>
    <s v="1-2 Miles"/>
    <x v="2"/>
    <n v="40"/>
    <x v="0"/>
    <x v="1"/>
  </r>
  <r>
    <n v="14443"/>
    <x v="0"/>
    <s v="Male"/>
    <x v="12"/>
    <x v="0"/>
    <s v="Graduate Degree"/>
    <s v="Management"/>
    <s v="Yes"/>
    <x v="3"/>
    <s v="0-1 Miles"/>
    <x v="2"/>
    <n v="40"/>
    <x v="0"/>
    <x v="0"/>
  </r>
  <r>
    <n v="17864"/>
    <x v="0"/>
    <s v="Female"/>
    <x v="10"/>
    <x v="0"/>
    <s v="Partial College"/>
    <s v="Skilled Manual"/>
    <s v="Yes"/>
    <x v="1"/>
    <s v="2-5 Miles"/>
    <x v="2"/>
    <n v="46"/>
    <x v="0"/>
    <x v="1"/>
  </r>
  <r>
    <n v="20505"/>
    <x v="0"/>
    <s v="Female"/>
    <x v="0"/>
    <x v="2"/>
    <s v="High School"/>
    <s v="Professional"/>
    <s v="No"/>
    <x v="2"/>
    <s v=" More than 10 miles"/>
    <x v="2"/>
    <n v="61"/>
    <x v="1"/>
    <x v="0"/>
  </r>
  <r>
    <n v="14592"/>
    <x v="0"/>
    <s v="Female"/>
    <x v="10"/>
    <x v="3"/>
    <s v="Graduate Degree"/>
    <s v="Professional"/>
    <s v="Yes"/>
    <x v="0"/>
    <s v="0-1 Miles"/>
    <x v="2"/>
    <n v="40"/>
    <x v="0"/>
    <x v="0"/>
  </r>
  <r>
    <n v="22227"/>
    <x v="0"/>
    <s v="Female"/>
    <x v="10"/>
    <x v="4"/>
    <s v="High School"/>
    <s v="Professional"/>
    <s v="Yes"/>
    <x v="2"/>
    <s v="5-10 Miles"/>
    <x v="2"/>
    <n v="50"/>
    <x v="0"/>
    <x v="0"/>
  </r>
  <r>
    <n v="21471"/>
    <x v="0"/>
    <s v="Male"/>
    <x v="3"/>
    <x v="4"/>
    <s v="Partial College"/>
    <s v="Professional"/>
    <s v="Yes"/>
    <x v="1"/>
    <s v=" More than 10 miles"/>
    <x v="2"/>
    <n v="59"/>
    <x v="1"/>
    <x v="0"/>
  </r>
  <r>
    <n v="22252"/>
    <x v="1"/>
    <s v="Female"/>
    <x v="10"/>
    <x v="0"/>
    <s v="Graduate Degree"/>
    <s v="Professional"/>
    <s v="Yes"/>
    <x v="0"/>
    <s v="2-5 Miles"/>
    <x v="2"/>
    <n v="36"/>
    <x v="0"/>
    <x v="1"/>
  </r>
  <r>
    <n v="21260"/>
    <x v="1"/>
    <s v="Female"/>
    <x v="0"/>
    <x v="3"/>
    <s v="High School"/>
    <s v="Skilled Manual"/>
    <s v="Yes"/>
    <x v="2"/>
    <s v="5-10 Miles"/>
    <x v="2"/>
    <n v="30"/>
    <x v="2"/>
    <x v="0"/>
  </r>
  <r>
    <n v="11817"/>
    <x v="1"/>
    <s v="Female"/>
    <x v="3"/>
    <x v="5"/>
    <s v="Graduate Degree"/>
    <s v="Professional"/>
    <s v="Yes"/>
    <x v="0"/>
    <s v="2-5 Miles"/>
    <x v="2"/>
    <n v="35"/>
    <x v="0"/>
    <x v="1"/>
  </r>
  <r>
    <n v="19223"/>
    <x v="0"/>
    <s v="Female"/>
    <x v="1"/>
    <x v="4"/>
    <s v="High School"/>
    <s v="Skilled Manual"/>
    <s v="Yes"/>
    <x v="2"/>
    <s v="1-2 Miles"/>
    <x v="2"/>
    <n v="48"/>
    <x v="0"/>
    <x v="0"/>
  </r>
  <r>
    <n v="18517"/>
    <x v="0"/>
    <s v="Male"/>
    <x v="11"/>
    <x v="1"/>
    <s v="Bachelors"/>
    <s v="Management"/>
    <s v="Yes"/>
    <x v="3"/>
    <s v="0-1 Miles"/>
    <x v="2"/>
    <n v="41"/>
    <x v="0"/>
    <x v="0"/>
  </r>
  <r>
    <n v="21717"/>
    <x v="0"/>
    <s v="Male"/>
    <x v="0"/>
    <x v="4"/>
    <s v="Partial College"/>
    <s v="Clerical"/>
    <s v="Yes"/>
    <x v="1"/>
    <s v="0-1 Miles"/>
    <x v="2"/>
    <n v="47"/>
    <x v="0"/>
    <x v="0"/>
  </r>
  <r>
    <n v="13760"/>
    <x v="0"/>
    <s v="Male"/>
    <x v="10"/>
    <x v="5"/>
    <s v="Graduate Degree"/>
    <s v="Skilled Manual"/>
    <s v="No"/>
    <x v="0"/>
    <s v="0-1 Miles"/>
    <x v="2"/>
    <n v="47"/>
    <x v="0"/>
    <x v="0"/>
  </r>
  <r>
    <n v="18145"/>
    <x v="0"/>
    <s v="Male"/>
    <x v="2"/>
    <x v="2"/>
    <s v="Bachelors"/>
    <s v="Management"/>
    <s v="No"/>
    <x v="2"/>
    <s v="2-5 Miles"/>
    <x v="0"/>
    <n v="62"/>
    <x v="1"/>
    <x v="0"/>
  </r>
  <r>
    <n v="21770"/>
    <x v="0"/>
    <s v="Male"/>
    <x v="10"/>
    <x v="5"/>
    <s v="Bachelors"/>
    <s v="Management"/>
    <s v="Yes"/>
    <x v="2"/>
    <s v=" More than 10 miles"/>
    <x v="2"/>
    <n v="60"/>
    <x v="1"/>
    <x v="0"/>
  </r>
  <r>
    <n v="11165"/>
    <x v="0"/>
    <s v="Female"/>
    <x v="10"/>
    <x v="3"/>
    <s v="Partial College"/>
    <s v="Skilled Manual"/>
    <s v="No"/>
    <x v="1"/>
    <s v="1-2 Miles"/>
    <x v="2"/>
    <n v="33"/>
    <x v="0"/>
    <x v="0"/>
  </r>
  <r>
    <n v="16377"/>
    <x v="1"/>
    <s v="Female"/>
    <x v="2"/>
    <x v="5"/>
    <s v="Graduate Degree"/>
    <s v="Skilled Manual"/>
    <s v="No"/>
    <x v="0"/>
    <s v="0-1 Miles"/>
    <x v="2"/>
    <n v="47"/>
    <x v="0"/>
    <x v="0"/>
  </r>
  <r>
    <n v="26248"/>
    <x v="0"/>
    <s v="Male"/>
    <x v="6"/>
    <x v="1"/>
    <s v="Partial High School"/>
    <s v="Clerical"/>
    <s v="No"/>
    <x v="2"/>
    <s v="0-1 Miles"/>
    <x v="2"/>
    <n v="52"/>
    <x v="0"/>
    <x v="0"/>
  </r>
  <r>
    <n v="23461"/>
    <x v="0"/>
    <s v="Female"/>
    <x v="8"/>
    <x v="2"/>
    <s v="Partial College"/>
    <s v="Professional"/>
    <s v="Yes"/>
    <x v="4"/>
    <s v="2-5 Miles"/>
    <x v="2"/>
    <n v="40"/>
    <x v="0"/>
    <x v="0"/>
  </r>
  <r>
    <n v="29133"/>
    <x v="1"/>
    <s v="Female"/>
    <x v="10"/>
    <x v="5"/>
    <s v="Bachelors"/>
    <s v="Skilled Manual"/>
    <s v="No"/>
    <x v="2"/>
    <s v="0-1 Miles"/>
    <x v="2"/>
    <n v="42"/>
    <x v="0"/>
    <x v="0"/>
  </r>
  <r>
    <n v="27673"/>
    <x v="1"/>
    <s v="Female"/>
    <x v="10"/>
    <x v="1"/>
    <s v="Graduate Degree"/>
    <s v="Management"/>
    <s v="Yes"/>
    <x v="2"/>
    <s v="5-10 Miles"/>
    <x v="2"/>
    <n v="53"/>
    <x v="0"/>
    <x v="1"/>
  </r>
  <r>
    <n v="12774"/>
    <x v="0"/>
    <s v="Female"/>
    <x v="0"/>
    <x v="0"/>
    <s v="Partial College"/>
    <s v="Clerical"/>
    <s v="Yes"/>
    <x v="1"/>
    <s v="1-2 Miles"/>
    <x v="2"/>
    <n v="51"/>
    <x v="0"/>
    <x v="1"/>
  </r>
  <r>
    <n v="18910"/>
    <x v="1"/>
    <s v="Male"/>
    <x v="1"/>
    <x v="3"/>
    <s v="Partial College"/>
    <s v="Skilled Manual"/>
    <s v="Yes"/>
    <x v="2"/>
    <s v="5-10 Miles"/>
    <x v="2"/>
    <n v="30"/>
    <x v="2"/>
    <x v="0"/>
  </r>
  <r>
    <n v="11699"/>
    <x v="1"/>
    <s v="Male"/>
    <x v="10"/>
    <x v="3"/>
    <s v="Bachelors"/>
    <s v="Skilled Manual"/>
    <s v="No"/>
    <x v="2"/>
    <s v="0-1 Miles"/>
    <x v="2"/>
    <n v="30"/>
    <x v="2"/>
    <x v="0"/>
  </r>
  <r>
    <n v="16725"/>
    <x v="0"/>
    <s v="Male"/>
    <x v="1"/>
    <x v="3"/>
    <s v="High School"/>
    <s v="Skilled Manual"/>
    <s v="Yes"/>
    <x v="2"/>
    <s v="5-10 Miles"/>
    <x v="2"/>
    <n v="26"/>
    <x v="2"/>
    <x v="0"/>
  </r>
  <r>
    <n v="28269"/>
    <x v="1"/>
    <s v="Female"/>
    <x v="12"/>
    <x v="0"/>
    <s v="Bachelors"/>
    <s v="Management"/>
    <s v="No"/>
    <x v="1"/>
    <s v="2-5 Miles"/>
    <x v="2"/>
    <n v="45"/>
    <x v="0"/>
    <x v="0"/>
  </r>
  <r>
    <n v="23144"/>
    <x v="0"/>
    <s v="Male"/>
    <x v="14"/>
    <x v="0"/>
    <s v="Bachelors"/>
    <s v="Skilled Manual"/>
    <s v="Yes"/>
    <x v="0"/>
    <s v="0-1 Miles"/>
    <x v="2"/>
    <n v="34"/>
    <x v="0"/>
    <x v="1"/>
  </r>
  <r>
    <n v="23376"/>
    <x v="0"/>
    <s v="Male"/>
    <x v="3"/>
    <x v="0"/>
    <s v="Bachelors"/>
    <s v="Professional"/>
    <s v="Yes"/>
    <x v="1"/>
    <s v="2-5 Miles"/>
    <x v="2"/>
    <n v="44"/>
    <x v="0"/>
    <x v="1"/>
  </r>
  <r>
    <n v="25970"/>
    <x v="1"/>
    <s v="Female"/>
    <x v="10"/>
    <x v="5"/>
    <s v="Bachelors"/>
    <s v="Skilled Manual"/>
    <s v="No"/>
    <x v="2"/>
    <s v="0-1 Miles"/>
    <x v="2"/>
    <n v="41"/>
    <x v="0"/>
    <x v="1"/>
  </r>
  <r>
    <n v="28068"/>
    <x v="1"/>
    <s v="Female"/>
    <x v="2"/>
    <x v="1"/>
    <s v="Graduate Degree"/>
    <s v="Professional"/>
    <s v="No"/>
    <x v="0"/>
    <s v="0-1 Miles"/>
    <x v="2"/>
    <n v="36"/>
    <x v="0"/>
    <x v="1"/>
  </r>
  <r>
    <n v="18390"/>
    <x v="0"/>
    <s v="Male"/>
    <x v="2"/>
    <x v="2"/>
    <s v="Partial College"/>
    <s v="Professional"/>
    <s v="Yes"/>
    <x v="2"/>
    <s v="0-1 Miles"/>
    <x v="2"/>
    <n v="44"/>
    <x v="0"/>
    <x v="0"/>
  </r>
  <r>
    <n v="29112"/>
    <x v="1"/>
    <s v="Male"/>
    <x v="10"/>
    <x v="3"/>
    <s v="Partial College"/>
    <s v="Professional"/>
    <s v="No"/>
    <x v="2"/>
    <s v="1-2 Miles"/>
    <x v="2"/>
    <n v="30"/>
    <x v="2"/>
    <x v="0"/>
  </r>
  <r>
    <n v="14090"/>
    <x v="0"/>
    <s v="Female"/>
    <x v="1"/>
    <x v="3"/>
    <s v="Partial High School"/>
    <s v="Clerical"/>
    <s v="No"/>
    <x v="2"/>
    <s v="0-1 Miles"/>
    <x v="2"/>
    <n v="28"/>
    <x v="2"/>
    <x v="0"/>
  </r>
  <r>
    <n v="27040"/>
    <x v="0"/>
    <s v="Male"/>
    <x v="6"/>
    <x v="4"/>
    <s v="Partial High School"/>
    <s v="Clerical"/>
    <s v="Yes"/>
    <x v="2"/>
    <s v="1-2 Miles"/>
    <x v="2"/>
    <n v="49"/>
    <x v="0"/>
    <x v="0"/>
  </r>
  <r>
    <n v="23479"/>
    <x v="1"/>
    <s v="Male"/>
    <x v="8"/>
    <x v="3"/>
    <s v="Partial College"/>
    <s v="Professional"/>
    <s v="No"/>
    <x v="2"/>
    <s v="0-1 Miles"/>
    <x v="2"/>
    <n v="43"/>
    <x v="0"/>
    <x v="1"/>
  </r>
  <r>
    <n v="16795"/>
    <x v="0"/>
    <s v="Female"/>
    <x v="3"/>
    <x v="5"/>
    <s v="Bachelors"/>
    <s v="Management"/>
    <s v="Yes"/>
    <x v="1"/>
    <s v="1-2 Miles"/>
    <x v="2"/>
    <n v="59"/>
    <x v="1"/>
    <x v="0"/>
  </r>
  <r>
    <n v="22014"/>
    <x v="1"/>
    <s v="Male"/>
    <x v="1"/>
    <x v="3"/>
    <s v="High School"/>
    <s v="Skilled Manual"/>
    <s v="Yes"/>
    <x v="2"/>
    <s v="5-10 Miles"/>
    <x v="2"/>
    <n v="26"/>
    <x v="2"/>
    <x v="0"/>
  </r>
  <r>
    <n v="13314"/>
    <x v="0"/>
    <s v="Male"/>
    <x v="7"/>
    <x v="0"/>
    <s v="High School"/>
    <s v="Professional"/>
    <s v="Yes"/>
    <x v="3"/>
    <s v="5-10 Miles"/>
    <x v="2"/>
    <n v="46"/>
    <x v="0"/>
    <x v="1"/>
  </r>
  <r>
    <n v="11619"/>
    <x v="1"/>
    <s v="Female"/>
    <x v="14"/>
    <x v="3"/>
    <s v="Graduate Degree"/>
    <s v="Skilled Manual"/>
    <s v="Yes"/>
    <x v="0"/>
    <s v="1-2 Miles"/>
    <x v="2"/>
    <n v="33"/>
    <x v="0"/>
    <x v="0"/>
  </r>
  <r>
    <n v="29132"/>
    <x v="1"/>
    <s v="Female"/>
    <x v="0"/>
    <x v="3"/>
    <s v="Bachelors"/>
    <s v="Professional"/>
    <s v="Yes"/>
    <x v="1"/>
    <s v="2-5 Miles"/>
    <x v="2"/>
    <n v="42"/>
    <x v="0"/>
    <x v="1"/>
  </r>
  <r>
    <n v="11199"/>
    <x v="0"/>
    <s v="Female"/>
    <x v="3"/>
    <x v="5"/>
    <s v="Bachelors"/>
    <s v="Management"/>
    <s v="Yes"/>
    <x v="1"/>
    <s v=" More than 10 miles"/>
    <x v="2"/>
    <n v="59"/>
    <x v="1"/>
    <x v="0"/>
  </r>
  <r>
    <n v="20296"/>
    <x v="1"/>
    <s v="Female"/>
    <x v="10"/>
    <x v="3"/>
    <s v="Partial College"/>
    <s v="Skilled Manual"/>
    <s v="No"/>
    <x v="1"/>
    <s v="1-2 Miles"/>
    <x v="2"/>
    <n v="33"/>
    <x v="0"/>
    <x v="1"/>
  </r>
  <r>
    <n v="17546"/>
    <x v="0"/>
    <s v="Female"/>
    <x v="3"/>
    <x v="0"/>
    <s v="Partial College"/>
    <s v="Skilled Manual"/>
    <s v="Yes"/>
    <x v="1"/>
    <s v="0-1 Miles"/>
    <x v="2"/>
    <n v="44"/>
    <x v="0"/>
    <x v="1"/>
  </r>
  <r>
    <n v="18069"/>
    <x v="0"/>
    <s v="Male"/>
    <x v="3"/>
    <x v="2"/>
    <s v="Bachelors"/>
    <s v="Management"/>
    <s v="Yes"/>
    <x v="3"/>
    <s v=" More than 10 miles"/>
    <x v="2"/>
    <n v="60"/>
    <x v="1"/>
    <x v="0"/>
  </r>
  <r>
    <n v="23712"/>
    <x v="1"/>
    <s v="Female"/>
    <x v="3"/>
    <x v="4"/>
    <s v="Bachelors"/>
    <s v="Management"/>
    <s v="Yes"/>
    <x v="1"/>
    <s v=" More than 10 miles"/>
    <x v="2"/>
    <n v="59"/>
    <x v="1"/>
    <x v="0"/>
  </r>
  <r>
    <n v="23358"/>
    <x v="0"/>
    <s v="Male"/>
    <x v="10"/>
    <x v="3"/>
    <s v="High School"/>
    <s v="Professional"/>
    <s v="Yes"/>
    <x v="2"/>
    <s v="5-10 Miles"/>
    <x v="2"/>
    <n v="32"/>
    <x v="0"/>
    <x v="1"/>
  </r>
  <r>
    <n v="20518"/>
    <x v="0"/>
    <s v="Female"/>
    <x v="3"/>
    <x v="4"/>
    <s v="Partial College"/>
    <s v="Professional"/>
    <s v="Yes"/>
    <x v="1"/>
    <s v=" More than 10 miles"/>
    <x v="2"/>
    <n v="58"/>
    <x v="1"/>
    <x v="0"/>
  </r>
  <r>
    <n v="28026"/>
    <x v="0"/>
    <s v="Female"/>
    <x v="0"/>
    <x v="4"/>
    <s v="High School"/>
    <s v="Professional"/>
    <s v="No"/>
    <x v="2"/>
    <s v="2-5 Miles"/>
    <x v="2"/>
    <n v="59"/>
    <x v="1"/>
    <x v="0"/>
  </r>
  <r>
    <n v="11669"/>
    <x v="1"/>
    <s v="Female"/>
    <x v="3"/>
    <x v="4"/>
    <s v="Bachelors"/>
    <s v="Skilled Manual"/>
    <s v="Yes"/>
    <x v="1"/>
    <s v="2-5 Miles"/>
    <x v="2"/>
    <n v="38"/>
    <x v="0"/>
    <x v="0"/>
  </r>
  <r>
    <n v="16020"/>
    <x v="0"/>
    <s v="Male"/>
    <x v="0"/>
    <x v="3"/>
    <s v="High School"/>
    <s v="Skilled Manual"/>
    <s v="Yes"/>
    <x v="2"/>
    <s v="5-10 Miles"/>
    <x v="2"/>
    <n v="28"/>
    <x v="2"/>
    <x v="1"/>
  </r>
  <r>
    <n v="27090"/>
    <x v="0"/>
    <s v="Female"/>
    <x v="10"/>
    <x v="0"/>
    <s v="Graduate Degree"/>
    <s v="Professional"/>
    <s v="Yes"/>
    <x v="0"/>
    <s v="2-5 Miles"/>
    <x v="2"/>
    <n v="37"/>
    <x v="0"/>
    <x v="1"/>
  </r>
  <r>
    <n v="27198"/>
    <x v="1"/>
    <s v="Female"/>
    <x v="2"/>
    <x v="3"/>
    <s v="Graduate Degree"/>
    <s v="Skilled Manual"/>
    <s v="No"/>
    <x v="0"/>
    <s v="0-1 Miles"/>
    <x v="2"/>
    <n v="40"/>
    <x v="0"/>
    <x v="0"/>
  </r>
  <r>
    <n v="19661"/>
    <x v="1"/>
    <s v="Male"/>
    <x v="8"/>
    <x v="5"/>
    <s v="Bachelors"/>
    <s v="Management"/>
    <s v="Yes"/>
    <x v="1"/>
    <s v="1-2 Miles"/>
    <x v="2"/>
    <n v="38"/>
    <x v="0"/>
    <x v="1"/>
  </r>
  <r>
    <n v="26327"/>
    <x v="0"/>
    <s v="Male"/>
    <x v="3"/>
    <x v="5"/>
    <s v="Graduate Degree"/>
    <s v="Professional"/>
    <s v="Yes"/>
    <x v="0"/>
    <s v="2-5 Miles"/>
    <x v="2"/>
    <n v="36"/>
    <x v="0"/>
    <x v="1"/>
  </r>
  <r>
    <n v="26341"/>
    <x v="0"/>
    <s v="Female"/>
    <x v="3"/>
    <x v="2"/>
    <s v="Graduate Degree"/>
    <s v="Professional"/>
    <s v="Yes"/>
    <x v="2"/>
    <s v="0-1 Miles"/>
    <x v="2"/>
    <n v="37"/>
    <x v="0"/>
    <x v="0"/>
  </r>
  <r>
    <n v="24958"/>
    <x v="1"/>
    <s v="Female"/>
    <x v="0"/>
    <x v="2"/>
    <s v="High School"/>
    <s v="Professional"/>
    <s v="No"/>
    <x v="4"/>
    <s v="2-5 Miles"/>
    <x v="2"/>
    <n v="60"/>
    <x v="1"/>
    <x v="1"/>
  </r>
  <r>
    <n v="13287"/>
    <x v="1"/>
    <s v="Male"/>
    <x v="15"/>
    <x v="5"/>
    <s v="Bachelors"/>
    <s v="Management"/>
    <s v="Yes"/>
    <x v="3"/>
    <s v="5-10 Miles"/>
    <x v="2"/>
    <n v="42"/>
    <x v="0"/>
    <x v="1"/>
  </r>
  <r>
    <n v="14493"/>
    <x v="1"/>
    <s v="Female"/>
    <x v="3"/>
    <x v="1"/>
    <s v="Graduate Degree"/>
    <s v="Management"/>
    <s v="No"/>
    <x v="2"/>
    <s v="1-2 Miles"/>
    <x v="2"/>
    <n v="53"/>
    <x v="0"/>
    <x v="0"/>
  </r>
  <r>
    <n v="26678"/>
    <x v="1"/>
    <s v="Female"/>
    <x v="2"/>
    <x v="4"/>
    <s v="Partial High School"/>
    <s v="Skilled Manual"/>
    <s v="Yes"/>
    <x v="2"/>
    <s v="5-10 Miles"/>
    <x v="2"/>
    <n v="49"/>
    <x v="0"/>
    <x v="0"/>
  </r>
  <r>
    <n v="23275"/>
    <x v="0"/>
    <s v="Male"/>
    <x v="1"/>
    <x v="4"/>
    <s v="High School"/>
    <s v="Skilled Manual"/>
    <s v="Yes"/>
    <x v="2"/>
    <s v="1-2 Miles"/>
    <x v="2"/>
    <n v="49"/>
    <x v="0"/>
    <x v="0"/>
  </r>
  <r>
    <n v="11270"/>
    <x v="0"/>
    <s v="Male"/>
    <x v="12"/>
    <x v="4"/>
    <s v="Graduate Degree"/>
    <s v="Management"/>
    <s v="Yes"/>
    <x v="4"/>
    <s v="0-1 Miles"/>
    <x v="2"/>
    <n v="42"/>
    <x v="0"/>
    <x v="1"/>
  </r>
  <r>
    <n v="20084"/>
    <x v="0"/>
    <s v="Male"/>
    <x v="6"/>
    <x v="4"/>
    <s v="High School"/>
    <s v="Manual"/>
    <s v="No"/>
    <x v="2"/>
    <s v="0-1 Miles"/>
    <x v="2"/>
    <n v="53"/>
    <x v="0"/>
    <x v="0"/>
  </r>
  <r>
    <n v="16144"/>
    <x v="0"/>
    <s v="Male"/>
    <x v="3"/>
    <x v="0"/>
    <s v="Graduate Degree"/>
    <s v="Professional"/>
    <s v="Yes"/>
    <x v="1"/>
    <s v="0-1 Miles"/>
    <x v="2"/>
    <n v="46"/>
    <x v="0"/>
    <x v="1"/>
  </r>
  <r>
    <n v="27731"/>
    <x v="0"/>
    <s v="Male"/>
    <x v="0"/>
    <x v="3"/>
    <s v="High School"/>
    <s v="Skilled Manual"/>
    <s v="Yes"/>
    <x v="2"/>
    <s v="5-10 Miles"/>
    <x v="2"/>
    <n v="27"/>
    <x v="2"/>
    <x v="0"/>
  </r>
  <r>
    <n v="11886"/>
    <x v="0"/>
    <s v="Female"/>
    <x v="10"/>
    <x v="1"/>
    <s v="Bachelors"/>
    <s v="Professional"/>
    <s v="Yes"/>
    <x v="1"/>
    <s v="0-1 Miles"/>
    <x v="2"/>
    <n v="48"/>
    <x v="0"/>
    <x v="1"/>
  </r>
  <r>
    <n v="24324"/>
    <x v="1"/>
    <s v="Female"/>
    <x v="10"/>
    <x v="5"/>
    <s v="Bachelors"/>
    <s v="Skilled Manual"/>
    <s v="Yes"/>
    <x v="2"/>
    <s v="2-5 Miles"/>
    <x v="2"/>
    <n v="41"/>
    <x v="0"/>
    <x v="1"/>
  </r>
  <r>
    <n v="22220"/>
    <x v="0"/>
    <s v="Male"/>
    <x v="10"/>
    <x v="4"/>
    <s v="High School"/>
    <s v="Professional"/>
    <s v="No"/>
    <x v="2"/>
    <s v="1-2 Miles"/>
    <x v="2"/>
    <n v="49"/>
    <x v="0"/>
    <x v="1"/>
  </r>
  <r>
    <n v="26625"/>
    <x v="1"/>
    <s v="Female"/>
    <x v="10"/>
    <x v="3"/>
    <s v="Graduate Degree"/>
    <s v="Professional"/>
    <s v="Yes"/>
    <x v="1"/>
    <s v="2-5 Miles"/>
    <x v="2"/>
    <n v="38"/>
    <x v="0"/>
    <x v="1"/>
  </r>
  <r>
    <n v="23027"/>
    <x v="1"/>
    <s v="Male"/>
    <x v="12"/>
    <x v="0"/>
    <s v="Bachelors"/>
    <s v="Management"/>
    <s v="No"/>
    <x v="3"/>
    <s v="0-1 Miles"/>
    <x v="2"/>
    <n v="44"/>
    <x v="0"/>
    <x v="0"/>
  </r>
  <r>
    <n v="16867"/>
    <x v="1"/>
    <s v="Female"/>
    <x v="12"/>
    <x v="0"/>
    <s v="Bachelors"/>
    <s v="Management"/>
    <s v="No"/>
    <x v="4"/>
    <s v="0-1 Miles"/>
    <x v="2"/>
    <n v="45"/>
    <x v="0"/>
    <x v="1"/>
  </r>
  <r>
    <n v="14514"/>
    <x v="1"/>
    <s v="Female"/>
    <x v="1"/>
    <x v="3"/>
    <s v="Partial College"/>
    <s v="Skilled Manual"/>
    <s v="Yes"/>
    <x v="1"/>
    <s v="5-10 Miles"/>
    <x v="2"/>
    <n v="26"/>
    <x v="2"/>
    <x v="0"/>
  </r>
  <r>
    <n v="19634"/>
    <x v="0"/>
    <s v="Male"/>
    <x v="0"/>
    <x v="3"/>
    <s v="High School"/>
    <s v="Skilled Manual"/>
    <s v="Yes"/>
    <x v="1"/>
    <s v="5-10 Miles"/>
    <x v="2"/>
    <n v="31"/>
    <x v="0"/>
    <x v="0"/>
  </r>
  <r>
    <n v="18504"/>
    <x v="0"/>
    <s v="Male"/>
    <x v="3"/>
    <x v="4"/>
    <s v="Partial High School"/>
    <s v="Skilled Manual"/>
    <s v="No"/>
    <x v="2"/>
    <s v="1-2 Miles"/>
    <x v="2"/>
    <n v="49"/>
    <x v="0"/>
    <x v="0"/>
  </r>
  <r>
    <n v="28799"/>
    <x v="1"/>
    <s v="Female"/>
    <x v="0"/>
    <x v="4"/>
    <s v="Partial College"/>
    <s v="Clerical"/>
    <s v="No"/>
    <x v="1"/>
    <s v="1-2 Miles"/>
    <x v="2"/>
    <n v="47"/>
    <x v="0"/>
    <x v="1"/>
  </r>
  <r>
    <n v="11225"/>
    <x v="0"/>
    <s v="Female"/>
    <x v="10"/>
    <x v="4"/>
    <s v="Partial College"/>
    <s v="Professional"/>
    <s v="Yes"/>
    <x v="1"/>
    <s v=" More than 10 miles"/>
    <x v="2"/>
    <n v="55"/>
    <x v="1"/>
    <x v="0"/>
  </r>
  <r>
    <n v="17657"/>
    <x v="0"/>
    <s v="Male"/>
    <x v="0"/>
    <x v="5"/>
    <s v="Partial College"/>
    <s v="Clerical"/>
    <s v="No"/>
    <x v="0"/>
    <s v="0-1 Miles"/>
    <x v="2"/>
    <n v="30"/>
    <x v="2"/>
    <x v="0"/>
  </r>
  <r>
    <n v="14913"/>
    <x v="0"/>
    <s v="Female"/>
    <x v="0"/>
    <x v="0"/>
    <s v="Partial College"/>
    <s v="Clerical"/>
    <s v="Yes"/>
    <x v="1"/>
    <s v="1-2 Miles"/>
    <x v="2"/>
    <n v="48"/>
    <x v="0"/>
    <x v="1"/>
  </r>
  <r>
    <n v="14077"/>
    <x v="1"/>
    <s v="Male"/>
    <x v="1"/>
    <x v="3"/>
    <s v="High School"/>
    <s v="Skilled Manual"/>
    <s v="Yes"/>
    <x v="2"/>
    <s v="5-10 Miles"/>
    <x v="2"/>
    <n v="30"/>
    <x v="2"/>
    <x v="0"/>
  </r>
  <r>
    <n v="13296"/>
    <x v="0"/>
    <s v="Male"/>
    <x v="15"/>
    <x v="0"/>
    <s v="Bachelors"/>
    <s v="Management"/>
    <s v="Yes"/>
    <x v="4"/>
    <s v="5-10 Miles"/>
    <x v="2"/>
    <n v="45"/>
    <x v="0"/>
    <x v="0"/>
  </r>
  <r>
    <n v="20535"/>
    <x v="0"/>
    <s v="Female"/>
    <x v="3"/>
    <x v="5"/>
    <s v="Partial College"/>
    <s v="Professional"/>
    <s v="Yes"/>
    <x v="1"/>
    <s v=" More than 10 miles"/>
    <x v="2"/>
    <n v="56"/>
    <x v="1"/>
    <x v="0"/>
  </r>
  <r>
    <n v="12452"/>
    <x v="0"/>
    <s v="Male"/>
    <x v="10"/>
    <x v="5"/>
    <s v="Graduate Degree"/>
    <s v="Skilled Manual"/>
    <s v="Yes"/>
    <x v="0"/>
    <s v="1-2 Miles"/>
    <x v="2"/>
    <n v="47"/>
    <x v="0"/>
    <x v="1"/>
  </r>
  <r>
    <n v="28043"/>
    <x v="0"/>
    <s v="Female"/>
    <x v="10"/>
    <x v="4"/>
    <s v="Bachelors"/>
    <s v="Management"/>
    <s v="Yes"/>
    <x v="0"/>
    <s v=" More than 10 miles"/>
    <x v="2"/>
    <n v="56"/>
    <x v="1"/>
    <x v="0"/>
  </r>
  <r>
    <n v="12957"/>
    <x v="1"/>
    <s v="Female"/>
    <x v="3"/>
    <x v="0"/>
    <s v="Bachelors"/>
    <s v="Professional"/>
    <s v="No"/>
    <x v="1"/>
    <s v="0-1 Miles"/>
    <x v="2"/>
    <n v="44"/>
    <x v="0"/>
    <x v="0"/>
  </r>
  <r>
    <n v="15412"/>
    <x v="0"/>
    <s v="Male"/>
    <x v="12"/>
    <x v="4"/>
    <s v="Graduate Degree"/>
    <s v="Management"/>
    <s v="Yes"/>
    <x v="4"/>
    <s v="2-5 Miles"/>
    <x v="2"/>
    <n v="69"/>
    <x v="1"/>
    <x v="0"/>
  </r>
  <r>
    <n v="20514"/>
    <x v="0"/>
    <s v="Female"/>
    <x v="3"/>
    <x v="4"/>
    <s v="Partial College"/>
    <s v="Professional"/>
    <s v="Yes"/>
    <x v="1"/>
    <s v="2-5 Miles"/>
    <x v="2"/>
    <n v="59"/>
    <x v="1"/>
    <x v="0"/>
  </r>
  <r>
    <n v="20758"/>
    <x v="0"/>
    <s v="Male"/>
    <x v="1"/>
    <x v="4"/>
    <s v="High School"/>
    <s v="Skilled Manual"/>
    <s v="Yes"/>
    <x v="2"/>
    <s v="1-2 Miles"/>
    <x v="2"/>
    <n v="50"/>
    <x v="0"/>
    <x v="0"/>
  </r>
  <r>
    <n v="11801"/>
    <x v="0"/>
    <s v="Male"/>
    <x v="10"/>
    <x v="0"/>
    <s v="Graduate Degree"/>
    <s v="Professional"/>
    <s v="Yes"/>
    <x v="0"/>
    <s v="2-5 Miles"/>
    <x v="2"/>
    <n v="36"/>
    <x v="0"/>
    <x v="0"/>
  </r>
  <r>
    <n v="22211"/>
    <x v="0"/>
    <s v="Male"/>
    <x v="10"/>
    <x v="3"/>
    <s v="Partial College"/>
    <s v="Professional"/>
    <s v="Yes"/>
    <x v="2"/>
    <s v="5-10 Miles"/>
    <x v="2"/>
    <n v="32"/>
    <x v="0"/>
    <x v="0"/>
  </r>
  <r>
    <n v="28087"/>
    <x v="1"/>
    <s v="Female"/>
    <x v="0"/>
    <x v="3"/>
    <s v="Partial College"/>
    <s v="Skilled Manual"/>
    <s v="No"/>
    <x v="1"/>
    <s v="1-2 Miles"/>
    <x v="2"/>
    <n v="27"/>
    <x v="2"/>
    <x v="0"/>
  </r>
  <r>
    <n v="23668"/>
    <x v="0"/>
    <s v="Female"/>
    <x v="0"/>
    <x v="5"/>
    <s v="High School"/>
    <s v="Professional"/>
    <s v="Yes"/>
    <x v="2"/>
    <s v="5-10 Miles"/>
    <x v="2"/>
    <n v="59"/>
    <x v="1"/>
    <x v="1"/>
  </r>
  <r>
    <n v="27441"/>
    <x v="0"/>
    <s v="Male"/>
    <x v="10"/>
    <x v="1"/>
    <s v="High School"/>
    <s v="Professional"/>
    <s v="No"/>
    <x v="2"/>
    <s v="2-5 Miles"/>
    <x v="2"/>
    <n v="53"/>
    <x v="0"/>
    <x v="0"/>
  </r>
  <r>
    <n v="27261"/>
    <x v="0"/>
    <s v="Male"/>
    <x v="0"/>
    <x v="0"/>
    <s v="Bachelors"/>
    <s v="Skilled Manual"/>
    <s v="No"/>
    <x v="1"/>
    <s v="0-1 Miles"/>
    <x v="2"/>
    <n v="36"/>
    <x v="0"/>
    <x v="1"/>
  </r>
  <r>
    <n v="18649"/>
    <x v="1"/>
    <s v="Male"/>
    <x v="1"/>
    <x v="0"/>
    <s v="High School"/>
    <s v="Clerical"/>
    <s v="Yes"/>
    <x v="2"/>
    <s v="1-2 Miles"/>
    <x v="2"/>
    <n v="51"/>
    <x v="0"/>
    <x v="1"/>
  </r>
  <r>
    <n v="21714"/>
    <x v="1"/>
    <s v="Female"/>
    <x v="2"/>
    <x v="2"/>
    <s v="Graduate Degree"/>
    <s v="Skilled Manual"/>
    <s v="No"/>
    <x v="0"/>
    <s v="0-1 Miles"/>
    <x v="2"/>
    <n v="47"/>
    <x v="0"/>
    <x v="0"/>
  </r>
  <r>
    <n v="23217"/>
    <x v="1"/>
    <s v="Female"/>
    <x v="10"/>
    <x v="1"/>
    <s v="Graduate Degree"/>
    <s v="Professional"/>
    <s v="Yes"/>
    <x v="0"/>
    <s v="2-5 Miles"/>
    <x v="2"/>
    <n v="43"/>
    <x v="0"/>
    <x v="1"/>
  </r>
  <r>
    <n v="23797"/>
    <x v="1"/>
    <s v="Male"/>
    <x v="6"/>
    <x v="1"/>
    <s v="Partial High School"/>
    <s v="Clerical"/>
    <s v="No"/>
    <x v="2"/>
    <s v="0-1 Miles"/>
    <x v="2"/>
    <n v="50"/>
    <x v="0"/>
    <x v="0"/>
  </r>
  <r>
    <n v="13216"/>
    <x v="0"/>
    <s v="Female"/>
    <x v="10"/>
    <x v="2"/>
    <s v="Bachelors"/>
    <s v="Management"/>
    <s v="Yes"/>
    <x v="4"/>
    <s v=" More than 10 miles"/>
    <x v="2"/>
    <n v="59"/>
    <x v="1"/>
    <x v="0"/>
  </r>
  <r>
    <n v="20657"/>
    <x v="1"/>
    <s v="Male"/>
    <x v="14"/>
    <x v="4"/>
    <s v="Bachelors"/>
    <s v="Skilled Manual"/>
    <s v="Yes"/>
    <x v="0"/>
    <s v="2-5 Miles"/>
    <x v="2"/>
    <n v="37"/>
    <x v="0"/>
    <x v="1"/>
  </r>
  <r>
    <n v="12882"/>
    <x v="0"/>
    <s v="Male"/>
    <x v="14"/>
    <x v="0"/>
    <s v="Graduate Degree"/>
    <s v="Skilled Manual"/>
    <s v="Yes"/>
    <x v="0"/>
    <s v="0-1 Miles"/>
    <x v="2"/>
    <n v="33"/>
    <x v="0"/>
    <x v="1"/>
  </r>
  <r>
    <n v="25908"/>
    <x v="0"/>
    <s v="Female"/>
    <x v="10"/>
    <x v="3"/>
    <s v="Partial College"/>
    <s v="Skilled Manual"/>
    <s v="No"/>
    <x v="1"/>
    <s v="1-2 Miles"/>
    <x v="2"/>
    <n v="27"/>
    <x v="2"/>
    <x v="0"/>
  </r>
  <r>
    <n v="16753"/>
    <x v="1"/>
    <s v="Female"/>
    <x v="3"/>
    <x v="3"/>
    <s v="Partial College"/>
    <s v="Skilled Manual"/>
    <s v="Yes"/>
    <x v="2"/>
    <s v="5-10 Miles"/>
    <x v="2"/>
    <n v="34"/>
    <x v="0"/>
    <x v="1"/>
  </r>
  <r>
    <n v="14608"/>
    <x v="0"/>
    <s v="Male"/>
    <x v="14"/>
    <x v="5"/>
    <s v="Bachelors"/>
    <s v="Skilled Manual"/>
    <s v="Yes"/>
    <x v="4"/>
    <s v=" More than 10 miles"/>
    <x v="2"/>
    <n v="42"/>
    <x v="0"/>
    <x v="0"/>
  </r>
  <r>
    <n v="24979"/>
    <x v="0"/>
    <s v="Female"/>
    <x v="10"/>
    <x v="4"/>
    <s v="Partial College"/>
    <s v="Professional"/>
    <s v="Yes"/>
    <x v="2"/>
    <s v="2-5 Miles"/>
    <x v="2"/>
    <n v="57"/>
    <x v="1"/>
    <x v="1"/>
  </r>
  <r>
    <n v="13313"/>
    <x v="0"/>
    <s v="Female"/>
    <x v="7"/>
    <x v="0"/>
    <s v="High School"/>
    <s v="Professional"/>
    <s v="No"/>
    <x v="3"/>
    <s v="2-5 Miles"/>
    <x v="2"/>
    <n v="45"/>
    <x v="0"/>
    <x v="0"/>
  </r>
  <r>
    <n v="18952"/>
    <x v="0"/>
    <s v="Female"/>
    <x v="11"/>
    <x v="5"/>
    <s v="Bachelors"/>
    <s v="Management"/>
    <s v="Yes"/>
    <x v="3"/>
    <s v="0-1 Miles"/>
    <x v="2"/>
    <n v="40"/>
    <x v="0"/>
    <x v="0"/>
  </r>
  <r>
    <n v="17699"/>
    <x v="0"/>
    <s v="Male"/>
    <x v="10"/>
    <x v="0"/>
    <s v="Graduate Degree"/>
    <s v="Skilled Manual"/>
    <s v="No"/>
    <x v="0"/>
    <s v="0-1 Miles"/>
    <x v="2"/>
    <n v="55"/>
    <x v="1"/>
    <x v="0"/>
  </r>
  <r>
    <n v="14657"/>
    <x v="0"/>
    <s v="Male"/>
    <x v="2"/>
    <x v="0"/>
    <s v="Partial College"/>
    <s v="Skilled Manual"/>
    <s v="No"/>
    <x v="1"/>
    <s v="0-1 Miles"/>
    <x v="2"/>
    <n v="47"/>
    <x v="0"/>
    <x v="1"/>
  </r>
  <r>
    <n v="11540"/>
    <x v="1"/>
    <s v="Male"/>
    <x v="10"/>
    <x v="5"/>
    <s v="Graduate Degree"/>
    <s v="Skilled Manual"/>
    <s v="Yes"/>
    <x v="0"/>
    <s v="1-2 Miles"/>
    <x v="2"/>
    <n v="47"/>
    <x v="0"/>
    <x v="1"/>
  </r>
  <r>
    <n v="11783"/>
    <x v="0"/>
    <s v="Female"/>
    <x v="10"/>
    <x v="0"/>
    <s v="Graduate Degree"/>
    <s v="Skilled Manual"/>
    <s v="Yes"/>
    <x v="0"/>
    <s v="0-1 Miles"/>
    <x v="2"/>
    <n v="34"/>
    <x v="0"/>
    <x v="0"/>
  </r>
  <r>
    <n v="14602"/>
    <x v="0"/>
    <s v="Female"/>
    <x v="2"/>
    <x v="1"/>
    <s v="Graduate Degree"/>
    <s v="Professional"/>
    <s v="Yes"/>
    <x v="0"/>
    <s v="0-1 Miles"/>
    <x v="2"/>
    <n v="36"/>
    <x v="0"/>
    <x v="1"/>
  </r>
  <r>
    <n v="29030"/>
    <x v="0"/>
    <s v="Male"/>
    <x v="3"/>
    <x v="4"/>
    <s v="Partial High School"/>
    <s v="Skilled Manual"/>
    <s v="Yes"/>
    <x v="2"/>
    <s v=" More than 10 miles"/>
    <x v="2"/>
    <n v="54"/>
    <x v="0"/>
    <x v="0"/>
  </r>
  <r>
    <n v="26490"/>
    <x v="1"/>
    <s v="Male"/>
    <x v="3"/>
    <x v="4"/>
    <s v="Bachelors"/>
    <s v="Management"/>
    <s v="No"/>
    <x v="1"/>
    <s v="2-5 Miles"/>
    <x v="2"/>
    <n v="59"/>
    <x v="1"/>
    <x v="1"/>
  </r>
  <r>
    <n v="13151"/>
    <x v="1"/>
    <s v="Male"/>
    <x v="0"/>
    <x v="3"/>
    <s v="High School"/>
    <s v="Skilled Manual"/>
    <s v="Yes"/>
    <x v="2"/>
    <s v="5-10 Miles"/>
    <x v="2"/>
    <n v="27"/>
    <x v="2"/>
    <x v="0"/>
  </r>
  <r>
    <n v="17260"/>
    <x v="0"/>
    <s v="Male"/>
    <x v="8"/>
    <x v="2"/>
    <s v="Partial College"/>
    <s v="Professional"/>
    <s v="Yes"/>
    <x v="4"/>
    <s v="0-1 Miles"/>
    <x v="2"/>
    <n v="41"/>
    <x v="0"/>
    <x v="0"/>
  </r>
  <r>
    <n v="15372"/>
    <x v="0"/>
    <s v="Male"/>
    <x v="2"/>
    <x v="1"/>
    <s v="Partial College"/>
    <s v="Professional"/>
    <s v="No"/>
    <x v="2"/>
    <s v="2-5 Miles"/>
    <x v="2"/>
    <n v="50"/>
    <x v="0"/>
    <x v="1"/>
  </r>
  <r>
    <n v="18105"/>
    <x v="0"/>
    <s v="Female"/>
    <x v="10"/>
    <x v="4"/>
    <s v="Partial College"/>
    <s v="Professional"/>
    <s v="Yes"/>
    <x v="1"/>
    <s v=" More than 10 miles"/>
    <x v="2"/>
    <n v="55"/>
    <x v="1"/>
    <x v="0"/>
  </r>
  <r>
    <n v="19660"/>
    <x v="0"/>
    <s v="Male"/>
    <x v="2"/>
    <x v="5"/>
    <s v="Bachelors"/>
    <s v="Management"/>
    <s v="Yes"/>
    <x v="0"/>
    <s v="0-1 Miles"/>
    <x v="2"/>
    <n v="43"/>
    <x v="0"/>
    <x v="0"/>
  </r>
  <r>
    <n v="16112"/>
    <x v="1"/>
    <s v="Male"/>
    <x v="3"/>
    <x v="5"/>
    <s v="Bachelors"/>
    <s v="Professional"/>
    <s v="Yes"/>
    <x v="2"/>
    <s v="2-5 Miles"/>
    <x v="2"/>
    <n v="43"/>
    <x v="0"/>
    <x v="1"/>
  </r>
  <r>
    <n v="20698"/>
    <x v="0"/>
    <s v="Male"/>
    <x v="10"/>
    <x v="5"/>
    <s v="Bachelors"/>
    <s v="Skilled Manual"/>
    <s v="Yes"/>
    <x v="4"/>
    <s v="5-10 Miles"/>
    <x v="2"/>
    <n v="42"/>
    <x v="0"/>
    <x v="0"/>
  </r>
  <r>
    <n v="20076"/>
    <x v="1"/>
    <s v="Female"/>
    <x v="4"/>
    <x v="4"/>
    <s v="High School"/>
    <s v="Manual"/>
    <s v="Yes"/>
    <x v="2"/>
    <s v="1-2 Miles"/>
    <x v="2"/>
    <n v="53"/>
    <x v="0"/>
    <x v="1"/>
  </r>
  <r>
    <n v="24496"/>
    <x v="1"/>
    <s v="Female"/>
    <x v="0"/>
    <x v="3"/>
    <s v="High School"/>
    <s v="Skilled Manual"/>
    <s v="No"/>
    <x v="2"/>
    <s v="0-1 Miles"/>
    <x v="2"/>
    <n v="28"/>
    <x v="2"/>
    <x v="1"/>
  </r>
  <r>
    <n v="15468"/>
    <x v="0"/>
    <s v="Female"/>
    <x v="14"/>
    <x v="0"/>
    <s v="Bachelors"/>
    <s v="Skilled Manual"/>
    <s v="Yes"/>
    <x v="1"/>
    <s v="0-1 Miles"/>
    <x v="2"/>
    <n v="35"/>
    <x v="0"/>
    <x v="0"/>
  </r>
  <r>
    <n v="28031"/>
    <x v="1"/>
    <s v="Female"/>
    <x v="3"/>
    <x v="4"/>
    <s v="Bachelors"/>
    <s v="Management"/>
    <s v="No"/>
    <x v="1"/>
    <s v="2-5 Miles"/>
    <x v="2"/>
    <n v="59"/>
    <x v="1"/>
    <x v="1"/>
  </r>
  <r>
    <n v="26270"/>
    <x v="1"/>
    <s v="Female"/>
    <x v="6"/>
    <x v="4"/>
    <s v="Partial High School"/>
    <s v="Clerical"/>
    <s v="Yes"/>
    <x v="2"/>
    <s v="1-2 Miles"/>
    <x v="2"/>
    <n v="49"/>
    <x v="0"/>
    <x v="0"/>
  </r>
  <r>
    <n v="22221"/>
    <x v="0"/>
    <s v="Male"/>
    <x v="10"/>
    <x v="4"/>
    <s v="High School"/>
    <s v="Professional"/>
    <s v="No"/>
    <x v="2"/>
    <s v="1-2 Miles"/>
    <x v="2"/>
    <n v="48"/>
    <x v="0"/>
    <x v="1"/>
  </r>
  <r>
    <n v="28228"/>
    <x v="1"/>
    <s v="Female"/>
    <x v="2"/>
    <x v="4"/>
    <s v="Partial High School"/>
    <s v="Skilled Manual"/>
    <s v="No"/>
    <x v="2"/>
    <s v="1-2 Miles"/>
    <x v="2"/>
    <n v="50"/>
    <x v="0"/>
    <x v="0"/>
  </r>
  <r>
    <n v="18363"/>
    <x v="0"/>
    <s v="Male"/>
    <x v="0"/>
    <x v="3"/>
    <s v="High School"/>
    <s v="Skilled Manual"/>
    <s v="Yes"/>
    <x v="2"/>
    <s v="5-10 Miles"/>
    <x v="2"/>
    <n v="28"/>
    <x v="2"/>
    <x v="1"/>
  </r>
  <r>
    <n v="23256"/>
    <x v="1"/>
    <s v="Male"/>
    <x v="1"/>
    <x v="0"/>
    <s v="High School"/>
    <s v="Clerical"/>
    <s v="No"/>
    <x v="1"/>
    <s v="5-10 Miles"/>
    <x v="2"/>
    <n v="52"/>
    <x v="0"/>
    <x v="0"/>
  </r>
  <r>
    <n v="12768"/>
    <x v="0"/>
    <s v="Male"/>
    <x v="1"/>
    <x v="0"/>
    <s v="High School"/>
    <s v="Clerical"/>
    <s v="Yes"/>
    <x v="1"/>
    <s v="2-5 Miles"/>
    <x v="2"/>
    <n v="52"/>
    <x v="0"/>
    <x v="1"/>
  </r>
  <r>
    <n v="20361"/>
    <x v="0"/>
    <s v="Male"/>
    <x v="14"/>
    <x v="4"/>
    <s v="Graduate Degree"/>
    <s v="Management"/>
    <s v="Yes"/>
    <x v="2"/>
    <s v="5-10 Miles"/>
    <x v="2"/>
    <n v="69"/>
    <x v="1"/>
    <x v="0"/>
  </r>
  <r>
    <n v="21306"/>
    <x v="1"/>
    <s v="Male"/>
    <x v="10"/>
    <x v="4"/>
    <s v="High School"/>
    <s v="Professional"/>
    <s v="Yes"/>
    <x v="2"/>
    <s v="5-10 Miles"/>
    <x v="2"/>
    <n v="51"/>
    <x v="0"/>
    <x v="0"/>
  </r>
  <r>
    <n v="13382"/>
    <x v="0"/>
    <s v="Male"/>
    <x v="3"/>
    <x v="2"/>
    <s v="Partial College"/>
    <s v="Professional"/>
    <s v="Yes"/>
    <x v="2"/>
    <s v="1-2 Miles"/>
    <x v="2"/>
    <n v="57"/>
    <x v="1"/>
    <x v="1"/>
  </r>
  <r>
    <n v="20310"/>
    <x v="1"/>
    <s v="Male"/>
    <x v="10"/>
    <x v="3"/>
    <s v="Partial College"/>
    <s v="Skilled Manual"/>
    <s v="Yes"/>
    <x v="1"/>
    <s v="5-10 Miles"/>
    <x v="2"/>
    <n v="27"/>
    <x v="2"/>
    <x v="1"/>
  </r>
  <r>
    <n v="22971"/>
    <x v="1"/>
    <s v="Female"/>
    <x v="1"/>
    <x v="3"/>
    <s v="High School"/>
    <s v="Skilled Manual"/>
    <s v="No"/>
    <x v="2"/>
    <s v="0-1 Miles"/>
    <x v="2"/>
    <n v="25"/>
    <x v="2"/>
    <x v="1"/>
  </r>
  <r>
    <n v="15287"/>
    <x v="1"/>
    <s v="Female"/>
    <x v="14"/>
    <x v="0"/>
    <s v="Graduate Degree"/>
    <s v="Skilled Manual"/>
    <s v="Yes"/>
    <x v="0"/>
    <s v="1-2 Miles"/>
    <x v="2"/>
    <n v="33"/>
    <x v="0"/>
    <x v="1"/>
  </r>
  <r>
    <n v="15532"/>
    <x v="1"/>
    <s v="Male"/>
    <x v="10"/>
    <x v="5"/>
    <s v="Bachelors"/>
    <s v="Professional"/>
    <s v="Yes"/>
    <x v="2"/>
    <s v="2-5 Miles"/>
    <x v="2"/>
    <n v="43"/>
    <x v="0"/>
    <x v="1"/>
  </r>
  <r>
    <n v="11255"/>
    <x v="0"/>
    <s v="Male"/>
    <x v="3"/>
    <x v="5"/>
    <s v="Graduate Degree"/>
    <s v="Management"/>
    <s v="Yes"/>
    <x v="2"/>
    <s v="5-10 Miles"/>
    <x v="2"/>
    <n v="73"/>
    <x v="1"/>
    <x v="0"/>
  </r>
  <r>
    <n v="28090"/>
    <x v="0"/>
    <s v="Male"/>
    <x v="0"/>
    <x v="3"/>
    <s v="Partial College"/>
    <s v="Skilled Manual"/>
    <s v="Yes"/>
    <x v="1"/>
    <s v="5-10 Miles"/>
    <x v="2"/>
    <n v="27"/>
    <x v="2"/>
    <x v="0"/>
  </r>
  <r>
    <n v="15255"/>
    <x v="0"/>
    <s v="Male"/>
    <x v="0"/>
    <x v="3"/>
    <s v="High School"/>
    <s v="Skilled Manual"/>
    <s v="Yes"/>
    <x v="2"/>
    <s v="5-10 Miles"/>
    <x v="2"/>
    <n v="28"/>
    <x v="2"/>
    <x v="1"/>
  </r>
  <r>
    <n v="13154"/>
    <x v="0"/>
    <s v="Male"/>
    <x v="0"/>
    <x v="3"/>
    <s v="High School"/>
    <s v="Skilled Manual"/>
    <s v="No"/>
    <x v="2"/>
    <s v="0-1 Miles"/>
    <x v="2"/>
    <n v="27"/>
    <x v="2"/>
    <x v="1"/>
  </r>
  <r>
    <n v="26778"/>
    <x v="1"/>
    <s v="Female"/>
    <x v="0"/>
    <x v="3"/>
    <s v="High School"/>
    <s v="Skilled Manual"/>
    <s v="Yes"/>
    <x v="2"/>
    <s v="5-10 Miles"/>
    <x v="2"/>
    <n v="31"/>
    <x v="0"/>
    <x v="0"/>
  </r>
  <r>
    <n v="23248"/>
    <x v="0"/>
    <s v="Female"/>
    <x v="4"/>
    <x v="4"/>
    <s v="High School"/>
    <s v="Manual"/>
    <s v="Yes"/>
    <x v="2"/>
    <s v="1-2 Miles"/>
    <x v="2"/>
    <n v="53"/>
    <x v="0"/>
    <x v="0"/>
  </r>
  <r>
    <n v="21417"/>
    <x v="1"/>
    <s v="Female"/>
    <x v="10"/>
    <x v="3"/>
    <s v="Partial College"/>
    <s v="Professional"/>
    <s v="No"/>
    <x v="2"/>
    <s v="1-2 Miles"/>
    <x v="2"/>
    <n v="32"/>
    <x v="0"/>
    <x v="1"/>
  </r>
  <r>
    <n v="17668"/>
    <x v="1"/>
    <s v="Male"/>
    <x v="1"/>
    <x v="4"/>
    <s v="High School"/>
    <s v="Skilled Manual"/>
    <s v="Yes"/>
    <x v="2"/>
    <s v="1-2 Miles"/>
    <x v="2"/>
    <n v="50"/>
    <x v="0"/>
    <x v="1"/>
  </r>
  <r>
    <n v="27994"/>
    <x v="0"/>
    <s v="Female"/>
    <x v="0"/>
    <x v="5"/>
    <s v="High School"/>
    <s v="Professional"/>
    <s v="Yes"/>
    <x v="2"/>
    <s v="5-10 Miles"/>
    <x v="2"/>
    <n v="69"/>
    <x v="1"/>
    <x v="0"/>
  </r>
  <r>
    <n v="20376"/>
    <x v="1"/>
    <s v="Female"/>
    <x v="3"/>
    <x v="1"/>
    <s v="Graduate Degree"/>
    <s v="Management"/>
    <s v="Yes"/>
    <x v="2"/>
    <s v="5-10 Miles"/>
    <x v="2"/>
    <n v="52"/>
    <x v="0"/>
    <x v="1"/>
  </r>
  <r>
    <n v="25954"/>
    <x v="0"/>
    <s v="Male"/>
    <x v="10"/>
    <x v="3"/>
    <s v="Partial College"/>
    <s v="Skilled Manual"/>
    <s v="No"/>
    <x v="2"/>
    <s v="1-2 Miles"/>
    <x v="2"/>
    <n v="31"/>
    <x v="0"/>
    <x v="0"/>
  </r>
  <r>
    <n v="15749"/>
    <x v="1"/>
    <s v="Female"/>
    <x v="3"/>
    <x v="5"/>
    <s v="Bachelors"/>
    <s v="Management"/>
    <s v="Yes"/>
    <x v="2"/>
    <s v=" More than 10 miles"/>
    <x v="2"/>
    <n v="61"/>
    <x v="1"/>
    <x v="0"/>
  </r>
  <r>
    <n v="25899"/>
    <x v="0"/>
    <s v="Female"/>
    <x v="3"/>
    <x v="4"/>
    <s v="High School"/>
    <s v="Professional"/>
    <s v="Yes"/>
    <x v="2"/>
    <s v=" More than 10 miles"/>
    <x v="2"/>
    <n v="53"/>
    <x v="0"/>
    <x v="0"/>
  </r>
  <r>
    <n v="13351"/>
    <x v="1"/>
    <s v="Female"/>
    <x v="3"/>
    <x v="5"/>
    <s v="Bachelors"/>
    <s v="Management"/>
    <s v="Yes"/>
    <x v="2"/>
    <s v="1-2 Miles"/>
    <x v="2"/>
    <n v="62"/>
    <x v="1"/>
    <x v="1"/>
  </r>
  <r>
    <n v="23333"/>
    <x v="0"/>
    <s v="Male"/>
    <x v="0"/>
    <x v="3"/>
    <s v="Partial College"/>
    <s v="Skilled Manual"/>
    <s v="No"/>
    <x v="2"/>
    <s v="1-2 Miles"/>
    <x v="2"/>
    <n v="30"/>
    <x v="2"/>
    <x v="0"/>
  </r>
  <r>
    <n v="21660"/>
    <x v="0"/>
    <s v="Female"/>
    <x v="10"/>
    <x v="1"/>
    <s v="Graduate Degree"/>
    <s v="Professional"/>
    <s v="Yes"/>
    <x v="0"/>
    <s v="2-5 Miles"/>
    <x v="2"/>
    <n v="43"/>
    <x v="0"/>
    <x v="1"/>
  </r>
  <r>
    <n v="17012"/>
    <x v="0"/>
    <s v="Female"/>
    <x v="10"/>
    <x v="1"/>
    <s v="Graduate Degree"/>
    <s v="Professional"/>
    <s v="Yes"/>
    <x v="0"/>
    <s v="2-5 Miles"/>
    <x v="2"/>
    <n v="42"/>
    <x v="0"/>
    <x v="1"/>
  </r>
  <r>
    <n v="24514"/>
    <x v="0"/>
    <s v="Male"/>
    <x v="0"/>
    <x v="3"/>
    <s v="Partial College"/>
    <s v="Skilled Manual"/>
    <s v="Yes"/>
    <x v="1"/>
    <s v="5-10 Miles"/>
    <x v="2"/>
    <n v="30"/>
    <x v="2"/>
    <x v="0"/>
  </r>
  <r>
    <n v="27505"/>
    <x v="1"/>
    <s v="Female"/>
    <x v="0"/>
    <x v="3"/>
    <s v="High School"/>
    <s v="Skilled Manual"/>
    <s v="Yes"/>
    <x v="2"/>
    <s v="5-10 Miles"/>
    <x v="2"/>
    <n v="30"/>
    <x v="2"/>
    <x v="0"/>
  </r>
  <r>
    <n v="29243"/>
    <x v="1"/>
    <s v="Male"/>
    <x v="15"/>
    <x v="0"/>
    <s v="Bachelors"/>
    <s v="Management"/>
    <s v="Yes"/>
    <x v="1"/>
    <s v="5-10 Miles"/>
    <x v="2"/>
    <n v="43"/>
    <x v="0"/>
    <x v="0"/>
  </r>
  <r>
    <n v="26582"/>
    <x v="0"/>
    <s v="Male"/>
    <x v="10"/>
    <x v="3"/>
    <s v="Partial College"/>
    <s v="Skilled Manual"/>
    <s v="Yes"/>
    <x v="2"/>
    <s v="5-10 Miles"/>
    <x v="2"/>
    <n v="33"/>
    <x v="0"/>
    <x v="1"/>
  </r>
  <r>
    <n v="14271"/>
    <x v="0"/>
    <s v="Male"/>
    <x v="1"/>
    <x v="3"/>
    <s v="High School"/>
    <s v="Skilled Manual"/>
    <s v="Yes"/>
    <x v="2"/>
    <s v="5-10 Miles"/>
    <x v="2"/>
    <n v="32"/>
    <x v="0"/>
    <x v="0"/>
  </r>
  <r>
    <n v="23041"/>
    <x v="1"/>
    <s v="Female"/>
    <x v="3"/>
    <x v="5"/>
    <s v="High School"/>
    <s v="Professional"/>
    <s v="Yes"/>
    <x v="0"/>
    <s v="5-10 Miles"/>
    <x v="2"/>
    <n v="50"/>
    <x v="0"/>
    <x v="1"/>
  </r>
  <r>
    <n v="29048"/>
    <x v="1"/>
    <s v="Male"/>
    <x v="15"/>
    <x v="4"/>
    <s v="Bachelors"/>
    <s v="Management"/>
    <s v="No"/>
    <x v="4"/>
    <s v="0-1 Miles"/>
    <x v="2"/>
    <n v="37"/>
    <x v="0"/>
    <x v="1"/>
  </r>
  <r>
    <n v="24433"/>
    <x v="0"/>
    <s v="Male"/>
    <x v="3"/>
    <x v="1"/>
    <s v="High School"/>
    <s v="Professional"/>
    <s v="No"/>
    <x v="1"/>
    <s v="1-2 Miles"/>
    <x v="2"/>
    <n v="52"/>
    <x v="0"/>
    <x v="1"/>
  </r>
  <r>
    <n v="15501"/>
    <x v="0"/>
    <s v="Male"/>
    <x v="3"/>
    <x v="5"/>
    <s v="Graduate Degree"/>
    <s v="Professional"/>
    <s v="Yes"/>
    <x v="0"/>
    <s v="2-5 Miles"/>
    <x v="2"/>
    <n v="36"/>
    <x v="0"/>
    <x v="1"/>
  </r>
  <r>
    <n v="13911"/>
    <x v="1"/>
    <s v="Female"/>
    <x v="2"/>
    <x v="1"/>
    <s v="Bachelors"/>
    <s v="Skilled Manual"/>
    <s v="Yes"/>
    <x v="2"/>
    <s v="2-5 Miles"/>
    <x v="2"/>
    <n v="41"/>
    <x v="0"/>
    <x v="1"/>
  </r>
  <r>
    <n v="20421"/>
    <x v="1"/>
    <s v="Female"/>
    <x v="0"/>
    <x v="3"/>
    <s v="Partial High School"/>
    <s v="Clerical"/>
    <s v="Yes"/>
    <x v="2"/>
    <s v="5-10 Miles"/>
    <x v="2"/>
    <n v="26"/>
    <x v="2"/>
    <x v="0"/>
  </r>
  <r>
    <n v="16009"/>
    <x v="1"/>
    <s v="Male"/>
    <x v="9"/>
    <x v="0"/>
    <s v="Graduate Degree"/>
    <s v="Management"/>
    <s v="No"/>
    <x v="3"/>
    <s v="0-1 Miles"/>
    <x v="2"/>
    <n v="66"/>
    <x v="1"/>
    <x v="0"/>
  </r>
  <r>
    <n v="18411"/>
    <x v="0"/>
    <s v="Male"/>
    <x v="10"/>
    <x v="4"/>
    <s v="High School"/>
    <s v="Professional"/>
    <s v="No"/>
    <x v="2"/>
    <s v="5-10 Miles"/>
    <x v="2"/>
    <n v="51"/>
    <x v="0"/>
    <x v="0"/>
  </r>
  <r>
    <n v="19163"/>
    <x v="0"/>
    <s v="Female"/>
    <x v="3"/>
    <x v="5"/>
    <s v="Bachelors"/>
    <s v="Professional"/>
    <s v="Yes"/>
    <x v="2"/>
    <s v="0-1 Miles"/>
    <x v="2"/>
    <n v="43"/>
    <x v="0"/>
    <x v="1"/>
  </r>
  <r>
    <n v="18572"/>
    <x v="0"/>
    <s v="Female"/>
    <x v="10"/>
    <x v="3"/>
    <s v="Graduate Degree"/>
    <s v="Professional"/>
    <s v="Yes"/>
    <x v="0"/>
    <s v="0-1 Miles"/>
    <x v="2"/>
    <n v="39"/>
    <x v="0"/>
    <x v="0"/>
  </r>
  <r>
    <n v="27540"/>
    <x v="1"/>
    <s v="Female"/>
    <x v="3"/>
    <x v="3"/>
    <s v="Bachelors"/>
    <s v="Professional"/>
    <s v="No"/>
    <x v="1"/>
    <s v="0-1 Miles"/>
    <x v="2"/>
    <n v="37"/>
    <x v="0"/>
    <x v="1"/>
  </r>
  <r>
    <n v="19889"/>
    <x v="1"/>
    <s v="Female"/>
    <x v="3"/>
    <x v="4"/>
    <s v="Partial High School"/>
    <s v="Skilled Manual"/>
    <s v="No"/>
    <x v="2"/>
    <s v="2-5 Miles"/>
    <x v="2"/>
    <n v="54"/>
    <x v="0"/>
    <x v="1"/>
  </r>
  <r>
    <n v="12922"/>
    <x v="1"/>
    <s v="Female"/>
    <x v="10"/>
    <x v="1"/>
    <s v="Bachelors"/>
    <s v="Skilled Manual"/>
    <s v="Yes"/>
    <x v="0"/>
    <s v="2-5 Miles"/>
    <x v="2"/>
    <n v="40"/>
    <x v="0"/>
    <x v="1"/>
  </r>
  <r>
    <n v="18891"/>
    <x v="0"/>
    <s v="Female"/>
    <x v="0"/>
    <x v="3"/>
    <s v="Partial College"/>
    <s v="Skilled Manual"/>
    <s v="Yes"/>
    <x v="2"/>
    <s v="5-10 Miles"/>
    <x v="2"/>
    <n v="28"/>
    <x v="2"/>
    <x v="0"/>
  </r>
  <r>
    <n v="16773"/>
    <x v="0"/>
    <s v="Male"/>
    <x v="10"/>
    <x v="0"/>
    <s v="Graduate Degree"/>
    <s v="Skilled Manual"/>
    <s v="Yes"/>
    <x v="0"/>
    <s v="0-1 Miles"/>
    <x v="2"/>
    <n v="33"/>
    <x v="0"/>
    <x v="0"/>
  </r>
  <r>
    <n v="19143"/>
    <x v="1"/>
    <s v="Female"/>
    <x v="2"/>
    <x v="1"/>
    <s v="Bachelors"/>
    <s v="Skilled Manual"/>
    <s v="Yes"/>
    <x v="2"/>
    <s v="2-5 Miles"/>
    <x v="2"/>
    <n v="41"/>
    <x v="0"/>
    <x v="1"/>
  </r>
  <r>
    <n v="23882"/>
    <x v="1"/>
    <s v="Female"/>
    <x v="2"/>
    <x v="1"/>
    <s v="Graduate Degree"/>
    <s v="Professional"/>
    <s v="Yes"/>
    <x v="0"/>
    <s v="0-1 Miles"/>
    <x v="2"/>
    <n v="37"/>
    <x v="0"/>
    <x v="1"/>
  </r>
  <r>
    <n v="11233"/>
    <x v="0"/>
    <s v="Male"/>
    <x v="3"/>
    <x v="5"/>
    <s v="Partial College"/>
    <s v="Professional"/>
    <s v="Yes"/>
    <x v="2"/>
    <s v=" More than 10 miles"/>
    <x v="2"/>
    <n v="53"/>
    <x v="0"/>
    <x v="0"/>
  </r>
  <r>
    <n v="12056"/>
    <x v="0"/>
    <s v="Male"/>
    <x v="7"/>
    <x v="4"/>
    <s v="Graduate Degree"/>
    <s v="Management"/>
    <s v="Yes"/>
    <x v="4"/>
    <s v="5-10 Miles"/>
    <x v="2"/>
    <n v="64"/>
    <x v="1"/>
    <x v="0"/>
  </r>
  <r>
    <n v="15555"/>
    <x v="0"/>
    <s v="Female"/>
    <x v="10"/>
    <x v="0"/>
    <s v="Partial College"/>
    <s v="Skilled Manual"/>
    <s v="Yes"/>
    <x v="1"/>
    <s v="2-5 Miles"/>
    <x v="2"/>
    <n v="45"/>
    <x v="0"/>
    <x v="1"/>
  </r>
  <r>
    <n v="18423"/>
    <x v="1"/>
    <s v="Male"/>
    <x v="2"/>
    <x v="4"/>
    <s v="Partial High School"/>
    <s v="Skilled Manual"/>
    <s v="No"/>
    <x v="2"/>
    <s v="1-2 Miles"/>
    <x v="2"/>
    <n v="52"/>
    <x v="0"/>
    <x v="0"/>
  </r>
  <r>
    <n v="22743"/>
    <x v="0"/>
    <s v="Female"/>
    <x v="0"/>
    <x v="2"/>
    <s v="High School"/>
    <s v="Professional"/>
    <s v="Yes"/>
    <x v="2"/>
    <s v=" More than 10 miles"/>
    <x v="2"/>
    <n v="60"/>
    <x v="1"/>
    <x v="0"/>
  </r>
  <r>
    <n v="25343"/>
    <x v="1"/>
    <s v="Female"/>
    <x v="6"/>
    <x v="1"/>
    <s v="Partial High School"/>
    <s v="Clerical"/>
    <s v="Yes"/>
    <x v="2"/>
    <s v="1-2 Miles"/>
    <x v="2"/>
    <n v="50"/>
    <x v="0"/>
    <x v="0"/>
  </r>
  <r>
    <n v="13390"/>
    <x v="0"/>
    <s v="Female"/>
    <x v="3"/>
    <x v="5"/>
    <s v="Partial College"/>
    <s v="Professional"/>
    <s v="No"/>
    <x v="1"/>
    <s v="1-2 Miles"/>
    <x v="2"/>
    <n v="56"/>
    <x v="1"/>
    <x v="0"/>
  </r>
  <r>
    <n v="17482"/>
    <x v="1"/>
    <s v="Female"/>
    <x v="0"/>
    <x v="3"/>
    <s v="Partial High School"/>
    <s v="Clerical"/>
    <s v="Yes"/>
    <x v="2"/>
    <s v="5-10 Miles"/>
    <x v="2"/>
    <n v="29"/>
    <x v="2"/>
    <x v="0"/>
  </r>
  <r>
    <n v="13176"/>
    <x v="1"/>
    <s v="Male"/>
    <x v="12"/>
    <x v="3"/>
    <s v="Graduate Degree"/>
    <s v="Management"/>
    <s v="No"/>
    <x v="2"/>
    <s v="0-1 Miles"/>
    <x v="2"/>
    <n v="38"/>
    <x v="0"/>
    <x v="1"/>
  </r>
  <r>
    <n v="20504"/>
    <x v="0"/>
    <s v="Female"/>
    <x v="0"/>
    <x v="2"/>
    <s v="High School"/>
    <s v="Professional"/>
    <s v="No"/>
    <x v="2"/>
    <s v="2-5 Miles"/>
    <x v="2"/>
    <n v="60"/>
    <x v="1"/>
    <x v="0"/>
  </r>
  <r>
    <n v="12205"/>
    <x v="1"/>
    <s v="Female"/>
    <x v="12"/>
    <x v="4"/>
    <s v="Bachelors"/>
    <s v="Management"/>
    <s v="No"/>
    <x v="3"/>
    <s v="0-1 Miles"/>
    <x v="2"/>
    <n v="67"/>
    <x v="1"/>
    <x v="0"/>
  </r>
  <r>
    <n v="16751"/>
    <x v="0"/>
    <s v="Male"/>
    <x v="10"/>
    <x v="3"/>
    <s v="Partial College"/>
    <s v="Skilled Manual"/>
    <s v="Yes"/>
    <x v="1"/>
    <s v="5-10 Miles"/>
    <x v="2"/>
    <n v="32"/>
    <x v="0"/>
    <x v="1"/>
  </r>
  <r>
    <n v="21613"/>
    <x v="1"/>
    <s v="Male"/>
    <x v="14"/>
    <x v="4"/>
    <s v="Bachelors"/>
    <s v="Skilled Manual"/>
    <s v="No"/>
    <x v="1"/>
    <s v="0-1 Miles"/>
    <x v="2"/>
    <n v="39"/>
    <x v="0"/>
    <x v="1"/>
  </r>
  <r>
    <n v="24801"/>
    <x v="1"/>
    <s v="Male"/>
    <x v="10"/>
    <x v="0"/>
    <s v="Graduate Degree"/>
    <s v="Professional"/>
    <s v="Yes"/>
    <x v="0"/>
    <s v="2-5 Miles"/>
    <x v="2"/>
    <n v="35"/>
    <x v="0"/>
    <x v="1"/>
  </r>
  <r>
    <n v="17519"/>
    <x v="0"/>
    <s v="Female"/>
    <x v="10"/>
    <x v="3"/>
    <s v="Partial College"/>
    <s v="Professional"/>
    <s v="Yes"/>
    <x v="2"/>
    <s v="5-10 Miles"/>
    <x v="2"/>
    <n v="32"/>
    <x v="0"/>
    <x v="0"/>
  </r>
  <r>
    <n v="18347"/>
    <x v="1"/>
    <s v="Female"/>
    <x v="1"/>
    <x v="3"/>
    <s v="Partial College"/>
    <s v="Skilled Manual"/>
    <s v="No"/>
    <x v="1"/>
    <s v="1-2 Miles"/>
    <x v="2"/>
    <n v="31"/>
    <x v="0"/>
    <x v="0"/>
  </r>
  <r>
    <n v="29052"/>
    <x v="1"/>
    <s v="Male"/>
    <x v="0"/>
    <x v="3"/>
    <s v="Partial College"/>
    <s v="Skilled Manual"/>
    <s v="Yes"/>
    <x v="1"/>
    <s v="5-10 Miles"/>
    <x v="2"/>
    <n v="27"/>
    <x v="2"/>
    <x v="0"/>
  </r>
  <r>
    <n v="11745"/>
    <x v="0"/>
    <s v="Female"/>
    <x v="10"/>
    <x v="0"/>
    <s v="Bachelors"/>
    <s v="Professional"/>
    <s v="Yes"/>
    <x v="1"/>
    <s v="0-1 Miles"/>
    <x v="2"/>
    <n v="47"/>
    <x v="0"/>
    <x v="1"/>
  </r>
  <r>
    <n v="19147"/>
    <x v="0"/>
    <s v="Male"/>
    <x v="0"/>
    <x v="3"/>
    <s v="Bachelors"/>
    <s v="Professional"/>
    <s v="No"/>
    <x v="1"/>
    <s v="0-1 Miles"/>
    <x v="2"/>
    <n v="42"/>
    <x v="0"/>
    <x v="0"/>
  </r>
  <r>
    <n v="19217"/>
    <x v="0"/>
    <s v="Male"/>
    <x v="1"/>
    <x v="4"/>
    <s v="High School"/>
    <s v="Skilled Manual"/>
    <s v="Yes"/>
    <x v="2"/>
    <s v="1-2 Miles"/>
    <x v="2"/>
    <n v="49"/>
    <x v="0"/>
    <x v="0"/>
  </r>
  <r>
    <n v="15839"/>
    <x v="1"/>
    <s v="Male"/>
    <x v="1"/>
    <x v="3"/>
    <s v="Partial College"/>
    <s v="Skilled Manual"/>
    <s v="Yes"/>
    <x v="1"/>
    <s v="5-10 Miles"/>
    <x v="2"/>
    <n v="32"/>
    <x v="0"/>
    <x v="0"/>
  </r>
  <r>
    <n v="13714"/>
    <x v="0"/>
    <s v="Female"/>
    <x v="6"/>
    <x v="4"/>
    <s v="High School"/>
    <s v="Manual"/>
    <s v="No"/>
    <x v="2"/>
    <s v="1-2 Miles"/>
    <x v="2"/>
    <n v="53"/>
    <x v="0"/>
    <x v="1"/>
  </r>
  <r>
    <n v="22330"/>
    <x v="0"/>
    <s v="Male"/>
    <x v="14"/>
    <x v="3"/>
    <s v="Graduate Degree"/>
    <s v="Skilled Manual"/>
    <s v="Yes"/>
    <x v="0"/>
    <s v="1-2 Miles"/>
    <x v="2"/>
    <n v="32"/>
    <x v="0"/>
    <x v="1"/>
  </r>
  <r>
    <n v="18783"/>
    <x v="1"/>
    <s v="Male"/>
    <x v="2"/>
    <x v="3"/>
    <s v="Bachelors"/>
    <s v="Management"/>
    <s v="No"/>
    <x v="1"/>
    <s v="0-1 Miles"/>
    <x v="2"/>
    <n v="38"/>
    <x v="0"/>
    <x v="1"/>
  </r>
  <r>
    <n v="25041"/>
    <x v="1"/>
    <s v="Male"/>
    <x v="0"/>
    <x v="3"/>
    <s v="High School"/>
    <s v="Skilled Manual"/>
    <s v="Yes"/>
    <x v="2"/>
    <s v="5-10 Miles"/>
    <x v="2"/>
    <n v="31"/>
    <x v="0"/>
    <x v="0"/>
  </r>
  <r>
    <n v="22046"/>
    <x v="1"/>
    <s v="Female"/>
    <x v="2"/>
    <x v="3"/>
    <s v="Bachelors"/>
    <s v="Management"/>
    <s v="No"/>
    <x v="1"/>
    <s v="0-1 Miles"/>
    <x v="2"/>
    <n v="38"/>
    <x v="0"/>
    <x v="1"/>
  </r>
  <r>
    <n v="28052"/>
    <x v="0"/>
    <s v="Male"/>
    <x v="10"/>
    <x v="4"/>
    <s v="High School"/>
    <s v="Professional"/>
    <s v="Yes"/>
    <x v="2"/>
    <s v=" More than 10 miles"/>
    <x v="2"/>
    <n v="55"/>
    <x v="1"/>
    <x v="0"/>
  </r>
  <r>
    <n v="26693"/>
    <x v="0"/>
    <s v="Male"/>
    <x v="3"/>
    <x v="1"/>
    <s v="Partial College"/>
    <s v="Professional"/>
    <s v="Yes"/>
    <x v="1"/>
    <s v="5-10 Miles"/>
    <x v="2"/>
    <n v="49"/>
    <x v="0"/>
    <x v="0"/>
  </r>
  <r>
    <n v="24955"/>
    <x v="1"/>
    <s v="Male"/>
    <x v="1"/>
    <x v="2"/>
    <s v="Partial High School"/>
    <s v="Skilled Manual"/>
    <s v="Yes"/>
    <x v="4"/>
    <s v=" More than 10 miles"/>
    <x v="2"/>
    <n v="60"/>
    <x v="1"/>
    <x v="1"/>
  </r>
  <r>
    <n v="26065"/>
    <x v="1"/>
    <s v="Female"/>
    <x v="15"/>
    <x v="1"/>
    <s v="Bachelors"/>
    <s v="Management"/>
    <s v="No"/>
    <x v="3"/>
    <s v="1-2 Miles"/>
    <x v="2"/>
    <n v="42"/>
    <x v="0"/>
    <x v="0"/>
  </r>
  <r>
    <n v="13942"/>
    <x v="0"/>
    <s v="Male"/>
    <x v="10"/>
    <x v="0"/>
    <s v="Partial College"/>
    <s v="Skilled Manual"/>
    <s v="Yes"/>
    <x v="1"/>
    <s v="0-1 Miles"/>
    <x v="2"/>
    <n v="46"/>
    <x v="0"/>
    <x v="0"/>
  </r>
  <r>
    <n v="11219"/>
    <x v="0"/>
    <s v="Male"/>
    <x v="10"/>
    <x v="4"/>
    <s v="High School"/>
    <s v="Professional"/>
    <s v="Yes"/>
    <x v="2"/>
    <s v=" More than 10 miles"/>
    <x v="2"/>
    <n v="55"/>
    <x v="1"/>
    <x v="0"/>
  </r>
  <r>
    <n v="22118"/>
    <x v="1"/>
    <s v="Female"/>
    <x v="3"/>
    <x v="1"/>
    <s v="Graduate Degree"/>
    <s v="Management"/>
    <s v="Yes"/>
    <x v="2"/>
    <s v="5-10 Miles"/>
    <x v="2"/>
    <n v="53"/>
    <x v="0"/>
    <x v="1"/>
  </r>
  <r>
    <n v="23197"/>
    <x v="0"/>
    <s v="Male"/>
    <x v="14"/>
    <x v="1"/>
    <s v="Bachelors"/>
    <s v="Skilled Manual"/>
    <s v="Yes"/>
    <x v="2"/>
    <s v="2-5 Miles"/>
    <x v="2"/>
    <n v="40"/>
    <x v="0"/>
    <x v="0"/>
  </r>
  <r>
    <n v="14883"/>
    <x v="0"/>
    <s v="Female"/>
    <x v="1"/>
    <x v="0"/>
    <s v="Bachelors"/>
    <s v="Skilled Manual"/>
    <s v="Yes"/>
    <x v="1"/>
    <s v="5-10 Miles"/>
    <x v="2"/>
    <n v="53"/>
    <x v="0"/>
    <x v="1"/>
  </r>
  <r>
    <n v="27279"/>
    <x v="1"/>
    <s v="Female"/>
    <x v="3"/>
    <x v="4"/>
    <s v="Bachelors"/>
    <s v="Skilled Manual"/>
    <s v="Yes"/>
    <x v="0"/>
    <s v="2-5 Miles"/>
    <x v="2"/>
    <n v="38"/>
    <x v="0"/>
    <x v="1"/>
  </r>
  <r>
    <n v="18322"/>
    <x v="1"/>
    <s v="Male"/>
    <x v="1"/>
    <x v="3"/>
    <s v="Partial High School"/>
    <s v="Clerical"/>
    <s v="No"/>
    <x v="2"/>
    <s v="0-1 Miles"/>
    <x v="2"/>
    <n v="26"/>
    <x v="2"/>
    <x v="0"/>
  </r>
  <r>
    <n v="15879"/>
    <x v="0"/>
    <s v="Male"/>
    <x v="3"/>
    <x v="2"/>
    <s v="Bachelors"/>
    <s v="Management"/>
    <s v="Yes"/>
    <x v="2"/>
    <s v="2-5 Miles"/>
    <x v="2"/>
    <n v="61"/>
    <x v="1"/>
    <x v="0"/>
  </r>
  <r>
    <n v="28278"/>
    <x v="0"/>
    <s v="Male"/>
    <x v="14"/>
    <x v="4"/>
    <s v="Graduate Degree"/>
    <s v="Management"/>
    <s v="Yes"/>
    <x v="2"/>
    <s v="5-10 Miles"/>
    <x v="2"/>
    <n v="71"/>
    <x v="1"/>
    <x v="0"/>
  </r>
  <r>
    <n v="24416"/>
    <x v="0"/>
    <s v="Male"/>
    <x v="8"/>
    <x v="5"/>
    <s v="High School"/>
    <s v="Professional"/>
    <s v="Yes"/>
    <x v="2"/>
    <s v="1-2 Miles"/>
    <x v="2"/>
    <n v="45"/>
    <x v="0"/>
    <x v="0"/>
  </r>
  <r>
    <n v="28066"/>
    <x v="0"/>
    <s v="Male"/>
    <x v="2"/>
    <x v="4"/>
    <s v="Graduate Degree"/>
    <s v="Professional"/>
    <s v="Yes"/>
    <x v="0"/>
    <s v="0-1 Miles"/>
    <x v="2"/>
    <n v="37"/>
    <x v="0"/>
    <x v="1"/>
  </r>
  <r>
    <n v="11275"/>
    <x v="0"/>
    <s v="Female"/>
    <x v="2"/>
    <x v="5"/>
    <s v="Graduate Degree"/>
    <s v="Management"/>
    <s v="Yes"/>
    <x v="2"/>
    <s v="0-1 Miles"/>
    <x v="2"/>
    <n v="72"/>
    <x v="1"/>
    <x v="1"/>
  </r>
  <r>
    <n v="14872"/>
    <x v="0"/>
    <s v="Male"/>
    <x v="1"/>
    <x v="3"/>
    <s v="Graduate Degree"/>
    <s v="Skilled Manual"/>
    <s v="Yes"/>
    <x v="0"/>
    <s v="0-1 Miles"/>
    <x v="2"/>
    <n v="32"/>
    <x v="0"/>
    <x v="0"/>
  </r>
  <r>
    <n v="16151"/>
    <x v="0"/>
    <s v="Female"/>
    <x v="10"/>
    <x v="0"/>
    <s v="Bachelors"/>
    <s v="Professional"/>
    <s v="Yes"/>
    <x v="1"/>
    <s v="2-5 Miles"/>
    <x v="2"/>
    <n v="48"/>
    <x v="0"/>
    <x v="1"/>
  </r>
  <r>
    <n v="19731"/>
    <x v="0"/>
    <s v="Male"/>
    <x v="2"/>
    <x v="5"/>
    <s v="Graduate Degree"/>
    <s v="Management"/>
    <s v="Yes"/>
    <x v="2"/>
    <s v="5-10 Miles"/>
    <x v="2"/>
    <n v="68"/>
    <x v="1"/>
    <x v="0"/>
  </r>
  <r>
    <n v="23801"/>
    <x v="0"/>
    <s v="Female"/>
    <x v="6"/>
    <x v="4"/>
    <s v="Partial High School"/>
    <s v="Clerical"/>
    <s v="Yes"/>
    <x v="2"/>
    <s v="0-1 Miles"/>
    <x v="2"/>
    <n v="49"/>
    <x v="0"/>
    <x v="0"/>
  </r>
  <r>
    <n v="11807"/>
    <x v="0"/>
    <s v="Male"/>
    <x v="3"/>
    <x v="1"/>
    <s v="Graduate Degree"/>
    <s v="Professional"/>
    <s v="Yes"/>
    <x v="0"/>
    <s v="2-5 Miles"/>
    <x v="2"/>
    <n v="34"/>
    <x v="0"/>
    <x v="0"/>
  </r>
  <r>
    <n v="11622"/>
    <x v="0"/>
    <s v="Male"/>
    <x v="14"/>
    <x v="3"/>
    <s v="Graduate Degree"/>
    <s v="Skilled Manual"/>
    <s v="Yes"/>
    <x v="0"/>
    <s v="0-1 Miles"/>
    <x v="2"/>
    <n v="32"/>
    <x v="0"/>
    <x v="0"/>
  </r>
  <r>
    <n v="26597"/>
    <x v="1"/>
    <s v="Female"/>
    <x v="10"/>
    <x v="5"/>
    <s v="Bachelors"/>
    <s v="Skilled Manual"/>
    <s v="No"/>
    <x v="2"/>
    <s v="0-1 Miles"/>
    <x v="2"/>
    <n v="42"/>
    <x v="0"/>
    <x v="0"/>
  </r>
  <r>
    <n v="27074"/>
    <x v="0"/>
    <s v="Female"/>
    <x v="3"/>
    <x v="0"/>
    <s v="Graduate Degree"/>
    <s v="Skilled Manual"/>
    <s v="Yes"/>
    <x v="0"/>
    <s v="0-1 Miles"/>
    <x v="2"/>
    <n v="35"/>
    <x v="0"/>
    <x v="1"/>
  </r>
  <r>
    <n v="19228"/>
    <x v="0"/>
    <s v="Female"/>
    <x v="0"/>
    <x v="4"/>
    <s v="Partial College"/>
    <s v="Clerical"/>
    <s v="Yes"/>
    <x v="1"/>
    <s v="0-1 Miles"/>
    <x v="2"/>
    <n v="48"/>
    <x v="0"/>
    <x v="0"/>
  </r>
  <r>
    <n v="13415"/>
    <x v="1"/>
    <s v="Male"/>
    <x v="11"/>
    <x v="0"/>
    <s v="Graduate Degree"/>
    <s v="Management"/>
    <s v="Yes"/>
    <x v="4"/>
    <s v="2-5 Miles"/>
    <x v="2"/>
    <n v="73"/>
    <x v="1"/>
    <x v="1"/>
  </r>
  <r>
    <n v="17000"/>
    <x v="1"/>
    <s v="Female"/>
    <x v="3"/>
    <x v="5"/>
    <s v="Bachelors"/>
    <s v="Skilled Manual"/>
    <s v="Yes"/>
    <x v="2"/>
    <s v="2-5 Miles"/>
    <x v="2"/>
    <n v="43"/>
    <x v="0"/>
    <x v="1"/>
  </r>
  <r>
    <n v="14569"/>
    <x v="0"/>
    <s v="Male"/>
    <x v="10"/>
    <x v="0"/>
    <s v="Graduate Degree"/>
    <s v="Professional"/>
    <s v="Yes"/>
    <x v="0"/>
    <s v="0-1 Miles"/>
    <x v="2"/>
    <n v="35"/>
    <x v="0"/>
    <x v="0"/>
  </r>
  <r>
    <n v="13873"/>
    <x v="0"/>
    <s v="Male"/>
    <x v="3"/>
    <x v="1"/>
    <s v="Graduate Degree"/>
    <s v="Professional"/>
    <s v="Yes"/>
    <x v="0"/>
    <s v="0-1 Miles"/>
    <x v="2"/>
    <n v="35"/>
    <x v="0"/>
    <x v="1"/>
  </r>
  <r>
    <n v="20401"/>
    <x v="0"/>
    <s v="Female"/>
    <x v="14"/>
    <x v="5"/>
    <s v="Bachelors"/>
    <s v="Management"/>
    <s v="Yes"/>
    <x v="2"/>
    <s v="1-2 Miles"/>
    <x v="2"/>
    <n v="64"/>
    <x v="1"/>
    <x v="1"/>
  </r>
  <r>
    <n v="21583"/>
    <x v="0"/>
    <s v="Female"/>
    <x v="14"/>
    <x v="0"/>
    <s v="Bachelors"/>
    <s v="Skilled Manual"/>
    <s v="Yes"/>
    <x v="0"/>
    <s v="0-1 Miles"/>
    <x v="2"/>
    <n v="34"/>
    <x v="0"/>
    <x v="1"/>
  </r>
  <r>
    <n v="12029"/>
    <x v="0"/>
    <s v="Male"/>
    <x v="1"/>
    <x v="3"/>
    <s v="Partial High School"/>
    <s v="Clerical"/>
    <s v="No"/>
    <x v="2"/>
    <s v="0-1 Miles"/>
    <x v="2"/>
    <n v="28"/>
    <x v="2"/>
    <x v="0"/>
  </r>
  <r>
    <n v="18066"/>
    <x v="1"/>
    <s v="Male"/>
    <x v="3"/>
    <x v="2"/>
    <s v="Bachelors"/>
    <s v="Management"/>
    <s v="Yes"/>
    <x v="4"/>
    <s v=" More than 10 miles"/>
    <x v="2"/>
    <n v="60"/>
    <x v="1"/>
    <x v="1"/>
  </r>
  <r>
    <n v="28192"/>
    <x v="0"/>
    <s v="Female"/>
    <x v="3"/>
    <x v="2"/>
    <s v="Graduate Degree"/>
    <s v="Professional"/>
    <s v="Yes"/>
    <x v="4"/>
    <s v=" More than 10 miles"/>
    <x v="2"/>
    <n v="46"/>
    <x v="0"/>
    <x v="0"/>
  </r>
  <r>
    <n v="16122"/>
    <x v="0"/>
    <s v="Male"/>
    <x v="0"/>
    <x v="5"/>
    <s v="High School"/>
    <s v="Skilled Manual"/>
    <s v="Yes"/>
    <x v="2"/>
    <s v="0-1 Miles"/>
    <x v="2"/>
    <n v="44"/>
    <x v="0"/>
    <x v="1"/>
  </r>
  <r>
    <n v="18607"/>
    <x v="1"/>
    <s v="Female"/>
    <x v="10"/>
    <x v="5"/>
    <s v="Bachelors"/>
    <s v="Skilled Manual"/>
    <s v="Yes"/>
    <x v="2"/>
    <s v="2-5 Miles"/>
    <x v="2"/>
    <n v="42"/>
    <x v="0"/>
    <x v="1"/>
  </r>
  <r>
    <n v="28858"/>
    <x v="1"/>
    <s v="Male"/>
    <x v="2"/>
    <x v="1"/>
    <s v="Bachelors"/>
    <s v="Skilled Manual"/>
    <s v="Yes"/>
    <x v="0"/>
    <s v="2-5 Miles"/>
    <x v="2"/>
    <n v="40"/>
    <x v="0"/>
    <x v="0"/>
  </r>
  <r>
    <n v="14432"/>
    <x v="1"/>
    <s v="Male"/>
    <x v="8"/>
    <x v="5"/>
    <s v="Graduate Degree"/>
    <s v="Management"/>
    <s v="Yes"/>
    <x v="1"/>
    <s v="5-10 Miles"/>
    <x v="2"/>
    <n v="73"/>
    <x v="1"/>
    <x v="0"/>
  </r>
  <r>
    <n v="26305"/>
    <x v="1"/>
    <s v="Female"/>
    <x v="10"/>
    <x v="4"/>
    <s v="Bachelors"/>
    <s v="Skilled Manual"/>
    <s v="No"/>
    <x v="0"/>
    <s v="0-1 Miles"/>
    <x v="2"/>
    <n v="36"/>
    <x v="0"/>
    <x v="1"/>
  </r>
  <r>
    <n v="22050"/>
    <x v="1"/>
    <s v="Male"/>
    <x v="8"/>
    <x v="5"/>
    <s v="Bachelors"/>
    <s v="Management"/>
    <s v="Yes"/>
    <x v="1"/>
    <s v="1-2 Miles"/>
    <x v="2"/>
    <n v="38"/>
    <x v="0"/>
    <x v="1"/>
  </r>
  <r>
    <n v="25394"/>
    <x v="0"/>
    <s v="Male"/>
    <x v="10"/>
    <x v="0"/>
    <s v="Graduate Degree"/>
    <s v="Professional"/>
    <s v="Yes"/>
    <x v="0"/>
    <s v="2-5 Miles"/>
    <x v="2"/>
    <n v="34"/>
    <x v="0"/>
    <x v="1"/>
  </r>
  <r>
    <n v="19747"/>
    <x v="0"/>
    <s v="Male"/>
    <x v="14"/>
    <x v="5"/>
    <s v="Bachelors"/>
    <s v="Management"/>
    <s v="Yes"/>
    <x v="2"/>
    <s v=" More than 10 miles"/>
    <x v="2"/>
    <n v="63"/>
    <x v="1"/>
    <x v="0"/>
  </r>
  <r>
    <n v="23195"/>
    <x v="1"/>
    <s v="Male"/>
    <x v="14"/>
    <x v="1"/>
    <s v="Bachelors"/>
    <s v="Skilled Manual"/>
    <s v="Yes"/>
    <x v="2"/>
    <s v="2-5 Miles"/>
    <x v="2"/>
    <n v="41"/>
    <x v="0"/>
    <x v="1"/>
  </r>
  <r>
    <n v="21695"/>
    <x v="0"/>
    <s v="Male"/>
    <x v="10"/>
    <x v="3"/>
    <s v="Graduate Degree"/>
    <s v="Skilled Manual"/>
    <s v="Yes"/>
    <x v="0"/>
    <s v="1-2 Miles"/>
    <x v="2"/>
    <n v="39"/>
    <x v="0"/>
    <x v="1"/>
  </r>
  <r>
    <n v="13934"/>
    <x v="0"/>
    <s v="Male"/>
    <x v="0"/>
    <x v="5"/>
    <s v="High School"/>
    <s v="Skilled Manual"/>
    <s v="Yes"/>
    <x v="2"/>
    <s v="2-5 Miles"/>
    <x v="2"/>
    <n v="46"/>
    <x v="0"/>
    <x v="0"/>
  </r>
  <r>
    <n v="13337"/>
    <x v="0"/>
    <s v="Female"/>
    <x v="2"/>
    <x v="2"/>
    <s v="Bachelors"/>
    <s v="Management"/>
    <s v="Yes"/>
    <x v="2"/>
    <s v="5-10 Miles"/>
    <x v="2"/>
    <n v="64"/>
    <x v="1"/>
    <x v="0"/>
  </r>
  <r>
    <n v="27190"/>
    <x v="0"/>
    <s v="Female"/>
    <x v="0"/>
    <x v="1"/>
    <s v="Partial College"/>
    <s v="Clerical"/>
    <s v="Yes"/>
    <x v="1"/>
    <s v="1-2 Miles"/>
    <x v="2"/>
    <n v="32"/>
    <x v="0"/>
    <x v="0"/>
  </r>
  <r>
    <n v="28657"/>
    <x v="1"/>
    <s v="Male"/>
    <x v="10"/>
    <x v="4"/>
    <s v="Bachelors"/>
    <s v="Skilled Manual"/>
    <s v="Yes"/>
    <x v="0"/>
    <s v="2-5 Miles"/>
    <x v="2"/>
    <n v="36"/>
    <x v="0"/>
    <x v="1"/>
  </r>
  <r>
    <n v="21713"/>
    <x v="1"/>
    <s v="Male"/>
    <x v="2"/>
    <x v="2"/>
    <s v="Graduate Degree"/>
    <s v="Skilled Manual"/>
    <s v="No"/>
    <x v="0"/>
    <s v="0-1 Miles"/>
    <x v="2"/>
    <n v="47"/>
    <x v="0"/>
    <x v="0"/>
  </r>
  <r>
    <n v="21752"/>
    <x v="0"/>
    <s v="Male"/>
    <x v="10"/>
    <x v="1"/>
    <s v="Graduate Degree"/>
    <s v="Management"/>
    <s v="Yes"/>
    <x v="2"/>
    <s v=" More than 10 miles"/>
    <x v="2"/>
    <n v="64"/>
    <x v="1"/>
    <x v="0"/>
  </r>
  <r>
    <n v="27273"/>
    <x v="1"/>
    <s v="Male"/>
    <x v="3"/>
    <x v="1"/>
    <s v="Graduate Degree"/>
    <s v="Professional"/>
    <s v="No"/>
    <x v="0"/>
    <s v="0-1 Miles"/>
    <x v="2"/>
    <n v="35"/>
    <x v="0"/>
    <x v="1"/>
  </r>
  <r>
    <n v="22719"/>
    <x v="1"/>
    <s v="Male"/>
    <x v="15"/>
    <x v="1"/>
    <s v="Bachelors"/>
    <s v="Management"/>
    <s v="Yes"/>
    <x v="3"/>
    <s v="2-5 Miles"/>
    <x v="2"/>
    <n v="40"/>
    <x v="0"/>
    <x v="1"/>
  </r>
  <r>
    <n v="22042"/>
    <x v="0"/>
    <s v="Female"/>
    <x v="3"/>
    <x v="3"/>
    <s v="Partial College"/>
    <s v="Skilled Manual"/>
    <s v="Yes"/>
    <x v="2"/>
    <s v="5-10 Miles"/>
    <x v="2"/>
    <n v="34"/>
    <x v="0"/>
    <x v="1"/>
  </r>
  <r>
    <n v="21451"/>
    <x v="0"/>
    <s v="Female"/>
    <x v="0"/>
    <x v="5"/>
    <s v="High School"/>
    <s v="Professional"/>
    <s v="Yes"/>
    <x v="2"/>
    <s v=" More than 10 miles"/>
    <x v="2"/>
    <n v="61"/>
    <x v="1"/>
    <x v="0"/>
  </r>
  <r>
    <n v="20754"/>
    <x v="0"/>
    <s v="Male"/>
    <x v="1"/>
    <x v="4"/>
    <s v="High School"/>
    <s v="Skilled Manual"/>
    <s v="Yes"/>
    <x v="2"/>
    <s v="1-2 Miles"/>
    <x v="2"/>
    <n v="51"/>
    <x v="0"/>
    <x v="0"/>
  </r>
  <r>
    <n v="12153"/>
    <x v="1"/>
    <s v="Female"/>
    <x v="3"/>
    <x v="1"/>
    <s v="Partial College"/>
    <s v="Professional"/>
    <s v="Yes"/>
    <x v="1"/>
    <s v="5-10 Miles"/>
    <x v="2"/>
    <n v="49"/>
    <x v="0"/>
    <x v="1"/>
  </r>
  <r>
    <n v="16895"/>
    <x v="0"/>
    <s v="Female"/>
    <x v="0"/>
    <x v="1"/>
    <s v="Partial College"/>
    <s v="Professional"/>
    <s v="No"/>
    <x v="2"/>
    <s v="1-2 Miles"/>
    <x v="2"/>
    <n v="54"/>
    <x v="0"/>
    <x v="1"/>
  </r>
  <r>
    <n v="26728"/>
    <x v="1"/>
    <s v="Male"/>
    <x v="3"/>
    <x v="1"/>
    <s v="Graduate Degree"/>
    <s v="Management"/>
    <s v="No"/>
    <x v="2"/>
    <s v="1-2 Miles"/>
    <x v="2"/>
    <n v="53"/>
    <x v="0"/>
    <x v="1"/>
  </r>
  <r>
    <n v="11090"/>
    <x v="1"/>
    <s v="Male"/>
    <x v="8"/>
    <x v="4"/>
    <s v="Partial College"/>
    <s v="Professional"/>
    <s v="Yes"/>
    <x v="1"/>
    <s v="2-5 Miles"/>
    <x v="2"/>
    <n v="48"/>
    <x v="0"/>
    <x v="1"/>
  </r>
  <r>
    <n v="15862"/>
    <x v="1"/>
    <s v="Female"/>
    <x v="14"/>
    <x v="3"/>
    <s v="Graduate Degree"/>
    <s v="Skilled Manual"/>
    <s v="Yes"/>
    <x v="0"/>
    <s v="1-2 Miles"/>
    <x v="2"/>
    <n v="33"/>
    <x v="0"/>
    <x v="1"/>
  </r>
  <r>
    <n v="26495"/>
    <x v="1"/>
    <s v="Female"/>
    <x v="0"/>
    <x v="4"/>
    <s v="High School"/>
    <s v="Professional"/>
    <s v="Yes"/>
    <x v="2"/>
    <s v=" More than 10 miles"/>
    <x v="2"/>
    <n v="57"/>
    <x v="1"/>
    <x v="0"/>
  </r>
  <r>
    <n v="11823"/>
    <x v="0"/>
    <s v="Female"/>
    <x v="3"/>
    <x v="3"/>
    <s v="Graduate Degree"/>
    <s v="Professional"/>
    <s v="Yes"/>
    <x v="0"/>
    <s v="2-5 Miles"/>
    <x v="2"/>
    <n v="39"/>
    <x v="0"/>
    <x v="0"/>
  </r>
  <r>
    <n v="23449"/>
    <x v="0"/>
    <s v="Male"/>
    <x v="10"/>
    <x v="4"/>
    <s v="High School"/>
    <s v="Professional"/>
    <s v="Yes"/>
    <x v="2"/>
    <s v="5-10 Miles"/>
    <x v="2"/>
    <n v="48"/>
    <x v="0"/>
    <x v="0"/>
  </r>
  <r>
    <n v="23459"/>
    <x v="0"/>
    <s v="Male"/>
    <x v="10"/>
    <x v="4"/>
    <s v="High School"/>
    <s v="Professional"/>
    <s v="Yes"/>
    <x v="2"/>
    <s v="5-10 Miles"/>
    <x v="2"/>
    <n v="50"/>
    <x v="0"/>
    <x v="0"/>
  </r>
  <r>
    <n v="19543"/>
    <x v="0"/>
    <s v="Male"/>
    <x v="3"/>
    <x v="2"/>
    <s v="Graduate Degree"/>
    <s v="Professional"/>
    <s v="No"/>
    <x v="4"/>
    <s v=" More than 10 miles"/>
    <x v="2"/>
    <n v="47"/>
    <x v="0"/>
    <x v="0"/>
  </r>
  <r>
    <n v="14914"/>
    <x v="0"/>
    <s v="Female"/>
    <x v="0"/>
    <x v="0"/>
    <s v="Partial College"/>
    <s v="Clerical"/>
    <s v="Yes"/>
    <x v="1"/>
    <s v="1-2 Miles"/>
    <x v="2"/>
    <n v="49"/>
    <x v="0"/>
    <x v="1"/>
  </r>
  <r>
    <n v="12033"/>
    <x v="1"/>
    <s v="Female"/>
    <x v="0"/>
    <x v="3"/>
    <s v="High School"/>
    <s v="Skilled Manual"/>
    <s v="No"/>
    <x v="2"/>
    <s v="0-1 Miles"/>
    <x v="2"/>
    <n v="27"/>
    <x v="2"/>
    <x v="1"/>
  </r>
  <r>
    <n v="11941"/>
    <x v="1"/>
    <s v="Male"/>
    <x v="10"/>
    <x v="3"/>
    <s v="Partial College"/>
    <s v="Skilled Manual"/>
    <s v="Yes"/>
    <x v="0"/>
    <s v="5-10 Miles"/>
    <x v="2"/>
    <n v="29"/>
    <x v="2"/>
    <x v="0"/>
  </r>
  <r>
    <n v="14389"/>
    <x v="0"/>
    <s v="Male"/>
    <x v="10"/>
    <x v="4"/>
    <s v="Bachelors"/>
    <s v="Management"/>
    <s v="Yes"/>
    <x v="0"/>
    <s v="2-5 Miles"/>
    <x v="2"/>
    <n v="59"/>
    <x v="1"/>
    <x v="0"/>
  </r>
  <r>
    <n v="18050"/>
    <x v="0"/>
    <s v="Female"/>
    <x v="10"/>
    <x v="0"/>
    <s v="Partial College"/>
    <s v="Skilled Manual"/>
    <s v="Yes"/>
    <x v="1"/>
    <s v="0-1 Miles"/>
    <x v="2"/>
    <n v="45"/>
    <x v="0"/>
    <x v="1"/>
  </r>
  <r>
    <n v="19856"/>
    <x v="0"/>
    <s v="Female"/>
    <x v="10"/>
    <x v="5"/>
    <s v="Bachelors"/>
    <s v="Management"/>
    <s v="Yes"/>
    <x v="2"/>
    <s v="2-5 Miles"/>
    <x v="2"/>
    <n v="60"/>
    <x v="1"/>
    <x v="0"/>
  </r>
  <r>
    <n v="11663"/>
    <x v="0"/>
    <s v="Male"/>
    <x v="3"/>
    <x v="5"/>
    <s v="Graduate Degree"/>
    <s v="Professional"/>
    <s v="Yes"/>
    <x v="0"/>
    <s v="0-1 Miles"/>
    <x v="2"/>
    <n v="36"/>
    <x v="0"/>
    <x v="1"/>
  </r>
  <r>
    <n v="27740"/>
    <x v="0"/>
    <s v="Female"/>
    <x v="0"/>
    <x v="3"/>
    <s v="High School"/>
    <s v="Skilled Manual"/>
    <s v="Yes"/>
    <x v="2"/>
    <s v="5-10 Miles"/>
    <x v="2"/>
    <n v="27"/>
    <x v="2"/>
    <x v="0"/>
  </r>
  <r>
    <n v="23455"/>
    <x v="1"/>
    <s v="Male"/>
    <x v="2"/>
    <x v="4"/>
    <s v="Partial High School"/>
    <s v="Skilled Manual"/>
    <s v="No"/>
    <x v="2"/>
    <s v="1-2 Miles"/>
    <x v="2"/>
    <n v="50"/>
    <x v="0"/>
    <x v="0"/>
  </r>
  <r>
    <n v="15292"/>
    <x v="1"/>
    <s v="Female"/>
    <x v="10"/>
    <x v="0"/>
    <s v="Graduate Degree"/>
    <s v="Skilled Manual"/>
    <s v="Yes"/>
    <x v="0"/>
    <s v="1-2 Miles"/>
    <x v="2"/>
    <n v="35"/>
    <x v="0"/>
    <x v="0"/>
  </r>
  <r>
    <n v="21587"/>
    <x v="0"/>
    <s v="Female"/>
    <x v="10"/>
    <x v="0"/>
    <s v="Graduate Degree"/>
    <s v="Skilled Manual"/>
    <s v="Yes"/>
    <x v="0"/>
    <s v="2-5 Miles"/>
    <x v="2"/>
    <n v="34"/>
    <x v="0"/>
    <x v="1"/>
  </r>
  <r>
    <n v="23513"/>
    <x v="0"/>
    <s v="Female"/>
    <x v="0"/>
    <x v="1"/>
    <s v="Partial College"/>
    <s v="Professional"/>
    <s v="Yes"/>
    <x v="2"/>
    <s v="5-10 Miles"/>
    <x v="2"/>
    <n v="54"/>
    <x v="0"/>
    <x v="0"/>
  </r>
  <r>
    <n v="24322"/>
    <x v="0"/>
    <s v="Female"/>
    <x v="10"/>
    <x v="5"/>
    <s v="Bachelors"/>
    <s v="Skilled Manual"/>
    <s v="No"/>
    <x v="2"/>
    <s v="0-1 Miles"/>
    <x v="2"/>
    <n v="42"/>
    <x v="0"/>
    <x v="0"/>
  </r>
  <r>
    <n v="26298"/>
    <x v="0"/>
    <s v="Female"/>
    <x v="14"/>
    <x v="0"/>
    <s v="Bachelors"/>
    <s v="Skilled Manual"/>
    <s v="Yes"/>
    <x v="0"/>
    <s v="2-5 Miles"/>
    <x v="2"/>
    <n v="34"/>
    <x v="0"/>
    <x v="1"/>
  </r>
  <r>
    <n v="25419"/>
    <x v="1"/>
    <s v="Male"/>
    <x v="14"/>
    <x v="4"/>
    <s v="Bachelors"/>
    <s v="Skilled Manual"/>
    <s v="No"/>
    <x v="1"/>
    <s v="0-1 Miles"/>
    <x v="2"/>
    <n v="38"/>
    <x v="0"/>
    <x v="1"/>
  </r>
  <r>
    <n v="13343"/>
    <x v="0"/>
    <s v="Female"/>
    <x v="8"/>
    <x v="2"/>
    <s v="Bachelors"/>
    <s v="Management"/>
    <s v="Yes"/>
    <x v="2"/>
    <s v="1-2 Miles"/>
    <x v="2"/>
    <n v="63"/>
    <x v="1"/>
    <x v="1"/>
  </r>
  <r>
    <n v="11303"/>
    <x v="1"/>
    <s v="Female"/>
    <x v="8"/>
    <x v="5"/>
    <s v="High School"/>
    <s v="Professional"/>
    <s v="No"/>
    <x v="4"/>
    <s v="1-2 Miles"/>
    <x v="2"/>
    <n v="45"/>
    <x v="0"/>
    <x v="1"/>
  </r>
  <r>
    <n v="21693"/>
    <x v="1"/>
    <s v="Female"/>
    <x v="10"/>
    <x v="3"/>
    <s v="Graduate Degree"/>
    <s v="Skilled Manual"/>
    <s v="No"/>
    <x v="0"/>
    <s v="0-1 Miles"/>
    <x v="2"/>
    <n v="40"/>
    <x v="0"/>
    <x v="0"/>
  </r>
  <r>
    <n v="28056"/>
    <x v="0"/>
    <s v="Male"/>
    <x v="3"/>
    <x v="4"/>
    <s v="Partial High School"/>
    <s v="Skilled Manual"/>
    <s v="Yes"/>
    <x v="2"/>
    <s v=" More than 10 miles"/>
    <x v="2"/>
    <n v="53"/>
    <x v="0"/>
    <x v="0"/>
  </r>
  <r>
    <n v="11788"/>
    <x v="1"/>
    <s v="Female"/>
    <x v="3"/>
    <x v="0"/>
    <s v="Graduate Degree"/>
    <s v="Professional"/>
    <s v="Yes"/>
    <x v="0"/>
    <s v="2-5 Miles"/>
    <x v="2"/>
    <n v="34"/>
    <x v="0"/>
    <x v="0"/>
  </r>
  <r>
    <n v="22296"/>
    <x v="0"/>
    <s v="Male"/>
    <x v="3"/>
    <x v="3"/>
    <s v="Bachelors"/>
    <s v="Professional"/>
    <s v="No"/>
    <x v="1"/>
    <s v="0-1 Miles"/>
    <x v="2"/>
    <n v="38"/>
    <x v="0"/>
    <x v="0"/>
  </r>
  <r>
    <n v="15319"/>
    <x v="0"/>
    <s v="Female"/>
    <x v="3"/>
    <x v="5"/>
    <s v="Bachelors"/>
    <s v="Management"/>
    <s v="No"/>
    <x v="1"/>
    <s v="1-2 Miles"/>
    <x v="2"/>
    <n v="59"/>
    <x v="1"/>
    <x v="0"/>
  </r>
  <r>
    <n v="17654"/>
    <x v="1"/>
    <s v="Female"/>
    <x v="0"/>
    <x v="1"/>
    <s v="Partial College"/>
    <s v="Clerical"/>
    <s v="Yes"/>
    <x v="1"/>
    <s v="1-2 Miles"/>
    <x v="2"/>
    <n v="30"/>
    <x v="2"/>
    <x v="1"/>
  </r>
  <r>
    <n v="14662"/>
    <x v="0"/>
    <s v="Male"/>
    <x v="10"/>
    <x v="0"/>
    <s v="Bachelors"/>
    <s v="Professional"/>
    <s v="Yes"/>
    <x v="1"/>
    <s v="0-1 Miles"/>
    <x v="2"/>
    <n v="48"/>
    <x v="0"/>
    <x v="1"/>
  </r>
  <r>
    <n v="17541"/>
    <x v="0"/>
    <s v="Female"/>
    <x v="0"/>
    <x v="5"/>
    <s v="High School"/>
    <s v="Skilled Manual"/>
    <s v="Yes"/>
    <x v="2"/>
    <s v="2-5 Miles"/>
    <x v="2"/>
    <n v="43"/>
    <x v="0"/>
    <x v="0"/>
  </r>
  <r>
    <n v="13886"/>
    <x v="0"/>
    <s v="Female"/>
    <x v="3"/>
    <x v="5"/>
    <s v="Graduate Degree"/>
    <s v="Professional"/>
    <s v="Yes"/>
    <x v="0"/>
    <s v="2-5 Miles"/>
    <x v="2"/>
    <n v="35"/>
    <x v="0"/>
    <x v="1"/>
  </r>
  <r>
    <n v="13073"/>
    <x v="0"/>
    <s v="Female"/>
    <x v="10"/>
    <x v="3"/>
    <s v="Partial College"/>
    <s v="Professional"/>
    <s v="Yes"/>
    <x v="2"/>
    <s v="5-10 Miles"/>
    <x v="2"/>
    <n v="30"/>
    <x v="2"/>
    <x v="0"/>
  </r>
  <r>
    <n v="21940"/>
    <x v="0"/>
    <s v="Male"/>
    <x v="8"/>
    <x v="2"/>
    <s v="Graduate Degree"/>
    <s v="Professional"/>
    <s v="Yes"/>
    <x v="0"/>
    <s v="0-1 Miles"/>
    <x v="2"/>
    <n v="47"/>
    <x v="0"/>
    <x v="1"/>
  </r>
  <r>
    <n v="20196"/>
    <x v="0"/>
    <s v="Male"/>
    <x v="10"/>
    <x v="0"/>
    <s v="Partial College"/>
    <s v="Skilled Manual"/>
    <s v="Yes"/>
    <x v="1"/>
    <s v="2-5 Miles"/>
    <x v="2"/>
    <n v="45"/>
    <x v="0"/>
    <x v="1"/>
  </r>
  <r>
    <n v="23491"/>
    <x v="1"/>
    <s v="Male"/>
    <x v="11"/>
    <x v="3"/>
    <s v="Partial College"/>
    <s v="Professional"/>
    <s v="No"/>
    <x v="3"/>
    <s v="1-2 Miles"/>
    <x v="2"/>
    <n v="45"/>
    <x v="0"/>
    <x v="0"/>
  </r>
  <r>
    <n v="16651"/>
    <x v="0"/>
    <s v="Female"/>
    <x v="7"/>
    <x v="4"/>
    <s v="Bachelors"/>
    <s v="Management"/>
    <s v="Yes"/>
    <x v="4"/>
    <s v="5-10 Miles"/>
    <x v="2"/>
    <n v="62"/>
    <x v="1"/>
    <x v="0"/>
  </r>
  <r>
    <n v="16813"/>
    <x v="0"/>
    <s v="Male"/>
    <x v="10"/>
    <x v="4"/>
    <s v="Partial College"/>
    <s v="Professional"/>
    <s v="Yes"/>
    <x v="2"/>
    <s v=" More than 10 miles"/>
    <x v="2"/>
    <n v="55"/>
    <x v="1"/>
    <x v="0"/>
  </r>
  <r>
    <n v="16007"/>
    <x v="0"/>
    <s v="Female"/>
    <x v="8"/>
    <x v="2"/>
    <s v="Bachelors"/>
    <s v="Management"/>
    <s v="Yes"/>
    <x v="2"/>
    <s v="1-2 Miles"/>
    <x v="2"/>
    <n v="66"/>
    <x v="1"/>
    <x v="1"/>
  </r>
  <r>
    <n v="27434"/>
    <x v="1"/>
    <s v="Male"/>
    <x v="3"/>
    <x v="5"/>
    <s v="Partial College"/>
    <s v="Professional"/>
    <s v="Yes"/>
    <x v="1"/>
    <s v=" More than 10 miles"/>
    <x v="2"/>
    <n v="56"/>
    <x v="1"/>
    <x v="0"/>
  </r>
  <r>
    <n v="27756"/>
    <x v="1"/>
    <s v="Female"/>
    <x v="14"/>
    <x v="1"/>
    <s v="Bachelors"/>
    <s v="Skilled Manual"/>
    <s v="No"/>
    <x v="1"/>
    <s v="0-1 Miles"/>
    <x v="2"/>
    <n v="40"/>
    <x v="0"/>
    <x v="0"/>
  </r>
  <r>
    <n v="23818"/>
    <x v="0"/>
    <s v="Female"/>
    <x v="14"/>
    <x v="3"/>
    <s v="Graduate Degree"/>
    <s v="Skilled Manual"/>
    <s v="Yes"/>
    <x v="0"/>
    <s v="1-2 Miles"/>
    <x v="2"/>
    <n v="33"/>
    <x v="0"/>
    <x v="1"/>
  </r>
  <r>
    <n v="19012"/>
    <x v="0"/>
    <s v="Male"/>
    <x v="2"/>
    <x v="1"/>
    <s v="Bachelors"/>
    <s v="Management"/>
    <s v="Yes"/>
    <x v="1"/>
    <s v="1-2 Miles"/>
    <x v="2"/>
    <n v="56"/>
    <x v="1"/>
    <x v="0"/>
  </r>
  <r>
    <n v="18329"/>
    <x v="1"/>
    <s v="Male"/>
    <x v="1"/>
    <x v="3"/>
    <s v="Partial High School"/>
    <s v="Clerical"/>
    <s v="No"/>
    <x v="2"/>
    <s v="5-10 Miles"/>
    <x v="2"/>
    <n v="27"/>
    <x v="2"/>
    <x v="0"/>
  </r>
  <r>
    <n v="29037"/>
    <x v="0"/>
    <s v="Male"/>
    <x v="10"/>
    <x v="3"/>
    <s v="Graduate Degree"/>
    <s v="Professional"/>
    <s v="No"/>
    <x v="0"/>
    <s v="0-1 Miles"/>
    <x v="2"/>
    <n v="39"/>
    <x v="0"/>
    <x v="0"/>
  </r>
  <r>
    <n v="26576"/>
    <x v="0"/>
    <s v="Female"/>
    <x v="10"/>
    <x v="3"/>
    <s v="Partial College"/>
    <s v="Skilled Manual"/>
    <s v="Yes"/>
    <x v="2"/>
    <s v="5-10 Miles"/>
    <x v="2"/>
    <n v="31"/>
    <x v="0"/>
    <x v="0"/>
  </r>
  <r>
    <n v="12192"/>
    <x v="1"/>
    <s v="Female"/>
    <x v="10"/>
    <x v="4"/>
    <s v="Partial High School"/>
    <s v="Skilled Manual"/>
    <s v="No"/>
    <x v="2"/>
    <s v="1-2 Miles"/>
    <x v="2"/>
    <n v="51"/>
    <x v="0"/>
    <x v="0"/>
  </r>
  <r>
    <n v="14887"/>
    <x v="0"/>
    <s v="Female"/>
    <x v="1"/>
    <x v="0"/>
    <s v="High School"/>
    <s v="Clerical"/>
    <s v="Yes"/>
    <x v="1"/>
    <s v="5-10 Miles"/>
    <x v="2"/>
    <n v="52"/>
    <x v="0"/>
    <x v="0"/>
  </r>
  <r>
    <n v="11734"/>
    <x v="0"/>
    <s v="Male"/>
    <x v="10"/>
    <x v="0"/>
    <s v="Partial College"/>
    <s v="Skilled Manual"/>
    <s v="No"/>
    <x v="1"/>
    <s v="0-1 Miles"/>
    <x v="2"/>
    <n v="47"/>
    <x v="0"/>
    <x v="0"/>
  </r>
  <r>
    <n v="17462"/>
    <x v="0"/>
    <s v="Male"/>
    <x v="3"/>
    <x v="1"/>
    <s v="Graduate Degree"/>
    <s v="Management"/>
    <s v="Yes"/>
    <x v="2"/>
    <s v="5-10 Miles"/>
    <x v="2"/>
    <n v="53"/>
    <x v="0"/>
    <x v="1"/>
  </r>
  <r>
    <n v="20659"/>
    <x v="0"/>
    <s v="Male"/>
    <x v="3"/>
    <x v="1"/>
    <s v="Graduate Degree"/>
    <s v="Professional"/>
    <s v="Yes"/>
    <x v="0"/>
    <s v="0-1 Miles"/>
    <x v="2"/>
    <n v="35"/>
    <x v="0"/>
    <x v="1"/>
  </r>
  <r>
    <n v="28004"/>
    <x v="0"/>
    <s v="Female"/>
    <x v="10"/>
    <x v="1"/>
    <s v="Bachelors"/>
    <s v="Management"/>
    <s v="Yes"/>
    <x v="2"/>
    <s v=" More than 10 miles"/>
    <x v="2"/>
    <n v="66"/>
    <x v="1"/>
    <x v="0"/>
  </r>
  <r>
    <n v="19741"/>
    <x v="1"/>
    <s v="Female"/>
    <x v="2"/>
    <x v="5"/>
    <s v="Graduate Degree"/>
    <s v="Management"/>
    <s v="Yes"/>
    <x v="2"/>
    <s v="5-10 Miles"/>
    <x v="2"/>
    <n v="65"/>
    <x v="1"/>
    <x v="0"/>
  </r>
  <r>
    <n v="17450"/>
    <x v="0"/>
    <s v="Male"/>
    <x v="2"/>
    <x v="2"/>
    <s v="Partial College"/>
    <s v="Professional"/>
    <s v="Yes"/>
    <x v="4"/>
    <s v="5-10 Miles"/>
    <x v="2"/>
    <n v="45"/>
    <x v="0"/>
    <x v="0"/>
  </r>
  <r>
    <n v="17337"/>
    <x v="1"/>
    <s v="Male"/>
    <x v="0"/>
    <x v="3"/>
    <s v="High School"/>
    <s v="Skilled Manual"/>
    <s v="Yes"/>
    <x v="1"/>
    <s v="5-10 Miles"/>
    <x v="2"/>
    <n v="31"/>
    <x v="0"/>
    <x v="0"/>
  </r>
  <r>
    <n v="18594"/>
    <x v="1"/>
    <s v="Female"/>
    <x v="2"/>
    <x v="1"/>
    <s v="Bachelors"/>
    <s v="Skilled Manual"/>
    <s v="Yes"/>
    <x v="4"/>
    <s v=" More than 10 miles"/>
    <x v="2"/>
    <n v="40"/>
    <x v="0"/>
    <x v="1"/>
  </r>
  <r>
    <n v="15982"/>
    <x v="0"/>
    <s v="Male"/>
    <x v="15"/>
    <x v="2"/>
    <s v="Partial College"/>
    <s v="Professional"/>
    <s v="Yes"/>
    <x v="3"/>
    <s v="2-5 Miles"/>
    <x v="2"/>
    <n v="46"/>
    <x v="0"/>
    <x v="0"/>
  </r>
  <r>
    <n v="28625"/>
    <x v="1"/>
    <s v="Male"/>
    <x v="0"/>
    <x v="4"/>
    <s v="Partial College"/>
    <s v="Clerical"/>
    <s v="No"/>
    <x v="1"/>
    <s v="1-2 Miles"/>
    <x v="2"/>
    <n v="47"/>
    <x v="0"/>
    <x v="1"/>
  </r>
  <r>
    <n v="11269"/>
    <x v="0"/>
    <s v="Male"/>
    <x v="12"/>
    <x v="4"/>
    <s v="Graduate Degree"/>
    <s v="Management"/>
    <s v="Yes"/>
    <x v="2"/>
    <s v="0-1 Miles"/>
    <x v="2"/>
    <n v="41"/>
    <x v="0"/>
    <x v="0"/>
  </r>
  <r>
    <n v="25148"/>
    <x v="0"/>
    <s v="Male"/>
    <x v="10"/>
    <x v="4"/>
    <s v="High School"/>
    <s v="Professional"/>
    <s v="No"/>
    <x v="2"/>
    <s v="1-2 Miles"/>
    <x v="2"/>
    <n v="48"/>
    <x v="0"/>
    <x v="1"/>
  </r>
  <r>
    <n v="13920"/>
    <x v="1"/>
    <s v="Female"/>
    <x v="14"/>
    <x v="5"/>
    <s v="Bachelors"/>
    <s v="Skilled Manual"/>
    <s v="Yes"/>
    <x v="2"/>
    <s v="0-1 Miles"/>
    <x v="2"/>
    <n v="42"/>
    <x v="0"/>
    <x v="0"/>
  </r>
  <r>
    <n v="23704"/>
    <x v="1"/>
    <s v="Male"/>
    <x v="0"/>
    <x v="2"/>
    <s v="High School"/>
    <s v="Professional"/>
    <s v="Yes"/>
    <x v="3"/>
    <s v=" More than 10 miles"/>
    <x v="2"/>
    <n v="60"/>
    <x v="1"/>
    <x v="1"/>
  </r>
  <r>
    <n v="28972"/>
    <x v="1"/>
    <s v="Female"/>
    <x v="10"/>
    <x v="1"/>
    <s v="Graduate Degree"/>
    <s v="Management"/>
    <s v="Yes"/>
    <x v="2"/>
    <s v=" More than 10 miles"/>
    <x v="2"/>
    <n v="66"/>
    <x v="1"/>
    <x v="0"/>
  </r>
  <r>
    <n v="22730"/>
    <x v="0"/>
    <s v=" "/>
    <x v="3"/>
    <x v="2"/>
    <s v="Bachelors"/>
    <s v="Management"/>
    <s v="Yes"/>
    <x v="2"/>
    <s v=" More than 10 miles"/>
    <x v="2"/>
    <n v="63"/>
    <x v="1"/>
    <x v="0"/>
  </r>
  <r>
    <n v="29134"/>
    <x v="0"/>
    <s v="Male"/>
    <x v="10"/>
    <x v="5"/>
    <s v="Bachelors"/>
    <s v="Skilled Manual"/>
    <s v="No"/>
    <x v="4"/>
    <s v=" More than 10 miles"/>
    <x v="2"/>
    <n v="42"/>
    <x v="0"/>
    <x v="0"/>
  </r>
  <r>
    <n v="14332"/>
    <x v="1"/>
    <s v="Female"/>
    <x v="1"/>
    <x v="3"/>
    <s v="High School"/>
    <s v="Skilled Manual"/>
    <s v="No"/>
    <x v="2"/>
    <s v="5-10 Miles"/>
    <x v="2"/>
    <n v="26"/>
    <x v="2"/>
    <x v="0"/>
  </r>
  <r>
    <n v="19117"/>
    <x v="1"/>
    <s v="Female"/>
    <x v="10"/>
    <x v="0"/>
    <s v="Graduate Degree"/>
    <s v="Professional"/>
    <s v="Yes"/>
    <x v="0"/>
    <s v="2-5 Miles"/>
    <x v="2"/>
    <n v="36"/>
    <x v="0"/>
    <x v="1"/>
  </r>
  <r>
    <n v="22864"/>
    <x v="0"/>
    <s v="Male"/>
    <x v="8"/>
    <x v="4"/>
    <s v="Partial College"/>
    <s v="Professional"/>
    <s v="No"/>
    <x v="0"/>
    <s v="5-10 Miles"/>
    <x v="2"/>
    <n v="49"/>
    <x v="0"/>
    <x v="1"/>
  </r>
  <r>
    <n v="11292"/>
    <x v="1"/>
    <s v="Male"/>
    <x v="13"/>
    <x v="0"/>
    <s v="Partial College"/>
    <s v="Professional"/>
    <s v="No"/>
    <x v="4"/>
    <s v="0-1 Miles"/>
    <x v="2"/>
    <n v="44"/>
    <x v="0"/>
    <x v="1"/>
  </r>
  <r>
    <n v="13466"/>
    <x v="0"/>
    <s v="Male"/>
    <x v="2"/>
    <x v="2"/>
    <s v="Partial College"/>
    <s v="Professional"/>
    <s v="Yes"/>
    <x v="4"/>
    <s v="1-2 Miles"/>
    <x v="2"/>
    <n v="46"/>
    <x v="0"/>
    <x v="0"/>
  </r>
  <r>
    <n v="23731"/>
    <x v="0"/>
    <s v="Male"/>
    <x v="10"/>
    <x v="4"/>
    <s v="High School"/>
    <s v="Professional"/>
    <s v="Yes"/>
    <x v="2"/>
    <s v="2-5 Miles"/>
    <x v="2"/>
    <n v="54"/>
    <x v="0"/>
    <x v="1"/>
  </r>
  <r>
    <n v="28672"/>
    <x v="1"/>
    <s v="Male"/>
    <x v="3"/>
    <x v="5"/>
    <s v="Graduate Degree"/>
    <s v="Professional"/>
    <s v="Yes"/>
    <x v="0"/>
    <s v="2-5 Miles"/>
    <x v="2"/>
    <n v="35"/>
    <x v="0"/>
    <x v="1"/>
  </r>
  <r>
    <n v="11809"/>
    <x v="0"/>
    <s v="Male"/>
    <x v="10"/>
    <x v="4"/>
    <s v="Bachelors"/>
    <s v="Skilled Manual"/>
    <s v="Yes"/>
    <x v="0"/>
    <s v="0-1 Miles"/>
    <x v="2"/>
    <n v="38"/>
    <x v="0"/>
    <x v="1"/>
  </r>
  <r>
    <n v="19664"/>
    <x v="1"/>
    <s v="Male"/>
    <x v="11"/>
    <x v="1"/>
    <s v="Bachelors"/>
    <s v="Management"/>
    <s v="No"/>
    <x v="4"/>
    <s v="1-2 Miles"/>
    <x v="2"/>
    <n v="38"/>
    <x v="0"/>
    <x v="0"/>
  </r>
  <r>
    <n v="12121"/>
    <x v="1"/>
    <s v="Male"/>
    <x v="10"/>
    <x v="1"/>
    <s v="High School"/>
    <s v="Professional"/>
    <s v="Yes"/>
    <x v="2"/>
    <s v=" More than 10 miles"/>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93F67A-169A-47B0-88DE-4323D8BB63C1}" name="Purchased bike Per Marital_Statu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rowHeaderCaption="Income" colHeaderCaption="Marital_Status">
  <location ref="A1:C21" firstHeaderRow="1" firstDataRow="2" firstDataCol="1"/>
  <pivotFields count="14">
    <pivotField showAll="0"/>
    <pivotField axis="axisCol" showAll="0">
      <items count="3">
        <item x="0"/>
        <item h="1" x="1"/>
        <item t="default"/>
      </items>
    </pivotField>
    <pivotField showAll="0"/>
    <pivotField axis="axisRow" numFmtId="165" showAll="0">
      <items count="17">
        <item x="4"/>
        <item x="6"/>
        <item x="1"/>
        <item x="0"/>
        <item x="14"/>
        <item x="10"/>
        <item x="3"/>
        <item x="2"/>
        <item x="8"/>
        <item x="11"/>
        <item x="15"/>
        <item x="7"/>
        <item x="12"/>
        <item x="13"/>
        <item x="5"/>
        <item x="9"/>
        <item t="default"/>
      </items>
    </pivotField>
    <pivotField showAll="0">
      <items count="7">
        <item h="1" x="3"/>
        <item h="1" x="0"/>
        <item h="1" x="4"/>
        <item h="1" x="1"/>
        <item h="1" x="5"/>
        <item x="2"/>
        <item t="default"/>
      </items>
    </pivotField>
    <pivotField showAll="0"/>
    <pivotField showAll="0"/>
    <pivotField showAll="0"/>
    <pivotField showAll="0"/>
    <pivotField showAll="0"/>
    <pivotField showAll="0">
      <items count="4">
        <item x="0"/>
        <item x="2"/>
        <item x="1"/>
        <item t="default"/>
      </items>
    </pivotField>
    <pivotField showAll="0"/>
    <pivotField showAll="0">
      <items count="4">
        <item x="2"/>
        <item h="1" x="0"/>
        <item h="1" x="1"/>
        <item t="default"/>
      </items>
    </pivotField>
    <pivotField axis="axisRow" dataField="1" multipleItemSelectionAllowed="1" showAll="0">
      <items count="3">
        <item sd="0" x="0"/>
        <item x="1"/>
        <item t="default"/>
      </items>
    </pivotField>
  </pivotFields>
  <rowFields count="2">
    <field x="13"/>
    <field x="3"/>
  </rowFields>
  <rowItems count="19">
    <i>
      <x/>
    </i>
    <i>
      <x v="1"/>
    </i>
    <i r="1">
      <x/>
    </i>
    <i r="1">
      <x v="1"/>
    </i>
    <i r="1">
      <x v="2"/>
    </i>
    <i r="1">
      <x v="3"/>
    </i>
    <i r="1">
      <x v="4"/>
    </i>
    <i r="1">
      <x v="5"/>
    </i>
    <i r="1">
      <x v="6"/>
    </i>
    <i r="1">
      <x v="7"/>
    </i>
    <i r="1">
      <x v="8"/>
    </i>
    <i r="1">
      <x v="9"/>
    </i>
    <i r="1">
      <x v="10"/>
    </i>
    <i r="1">
      <x v="11"/>
    </i>
    <i r="1">
      <x v="12"/>
    </i>
    <i r="1">
      <x v="13"/>
    </i>
    <i r="1">
      <x v="14"/>
    </i>
    <i r="1">
      <x v="15"/>
    </i>
    <i t="grand">
      <x/>
    </i>
  </rowItems>
  <colFields count="1">
    <field x="1"/>
  </colFields>
  <colItems count="2">
    <i>
      <x/>
    </i>
    <i t="grand">
      <x/>
    </i>
  </colItems>
  <dataFields count="1">
    <dataField name="Count of Purchased Bike" fld="13" subtotal="count" showDataAs="percentOfCol" baseField="3" baseItem="3" numFmtId="10"/>
  </dataFields>
  <chartFormats count="6">
    <chartFormat chart="16" format="0" series="1">
      <pivotArea type="data" outline="0" fieldPosition="0">
        <references count="2">
          <reference field="4294967294" count="1" selected="0">
            <x v="0"/>
          </reference>
          <reference field="1" count="1" selected="0">
            <x v="0"/>
          </reference>
        </references>
      </pivotArea>
    </chartFormat>
    <chartFormat chart="16" format="1" series="1">
      <pivotArea type="data" outline="0" fieldPosition="0">
        <references count="2">
          <reference field="4294967294" count="1" selected="0">
            <x v="0"/>
          </reference>
          <reference field="1" count="1" selected="0">
            <x v="1"/>
          </reference>
        </references>
      </pivotArea>
    </chartFormat>
    <chartFormat chart="19" format="4" series="1">
      <pivotArea type="data" outline="0" fieldPosition="0">
        <references count="2">
          <reference field="4294967294" count="1" selected="0">
            <x v="0"/>
          </reference>
          <reference field="1" count="1" selected="0">
            <x v="0"/>
          </reference>
        </references>
      </pivotArea>
    </chartFormat>
    <chartFormat chart="19" format="5" series="1">
      <pivotArea type="data" outline="0" fieldPosition="0">
        <references count="2">
          <reference field="4294967294" count="1" selected="0">
            <x v="0"/>
          </reference>
          <reference field="1" count="1" selected="0">
            <x v="1"/>
          </reference>
        </references>
      </pivotArea>
    </chartFormat>
    <chartFormat chart="26" format="3" series="1">
      <pivotArea type="data" outline="0" fieldPosition="0">
        <references count="2">
          <reference field="4294967294" count="1" selected="0">
            <x v="0"/>
          </reference>
          <reference field="1" count="1" selected="0">
            <x v="0"/>
          </reference>
        </references>
      </pivotArea>
    </chartFormat>
    <chartFormat chart="26" format="4"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C9DF61-7F03-4D02-80B0-28706D0F3F8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rowHeaderCaption="Income" colHeaderCaption="Region">
  <location ref="A77:E81" firstHeaderRow="1" firstDataRow="2" firstDataCol="1" rowPageCount="2" colPageCount="1"/>
  <pivotFields count="14">
    <pivotField showAll="0"/>
    <pivotField axis="axisPage" multipleItemSelectionAllowed="1" showAll="0">
      <items count="3">
        <item x="0"/>
        <item h="1" x="1"/>
        <item t="default"/>
      </items>
    </pivotField>
    <pivotField showAll="0"/>
    <pivotField axis="axisRow" numFmtId="165" showAll="0">
      <items count="17">
        <item x="4"/>
        <item x="6"/>
        <item x="1"/>
        <item x="0"/>
        <item x="14"/>
        <item x="10"/>
        <item x="3"/>
        <item x="2"/>
        <item x="8"/>
        <item x="11"/>
        <item x="15"/>
        <item x="7"/>
        <item x="12"/>
        <item x="13"/>
        <item x="5"/>
        <item x="9"/>
        <item t="default"/>
      </items>
    </pivotField>
    <pivotField axis="axisPage" showAll="0">
      <items count="7">
        <item sd="0" x="3"/>
        <item sd="0" x="0"/>
        <item x="4"/>
        <item sd="0" x="1"/>
        <item x="5"/>
        <item x="2"/>
        <item t="default"/>
      </items>
    </pivotField>
    <pivotField showAll="0"/>
    <pivotField showAll="0"/>
    <pivotField showAll="0"/>
    <pivotField showAll="0"/>
    <pivotField showAll="0"/>
    <pivotField axis="axisCol" showAll="0">
      <items count="4">
        <item x="0"/>
        <item x="2"/>
        <item x="1"/>
        <item t="default"/>
      </items>
    </pivotField>
    <pivotField showAll="0"/>
    <pivotField showAll="0">
      <items count="4">
        <item x="2"/>
        <item h="1" x="0"/>
        <item h="1" x="1"/>
        <item t="default"/>
      </items>
    </pivotField>
    <pivotField axis="axisRow" dataField="1" multipleItemSelectionAllowed="1" showAll="0">
      <items count="3">
        <item sd="0" x="0"/>
        <item sd="0" x="1"/>
        <item t="default"/>
      </items>
    </pivotField>
  </pivotFields>
  <rowFields count="2">
    <field x="13"/>
    <field x="3"/>
  </rowFields>
  <rowItems count="3">
    <i>
      <x/>
    </i>
    <i>
      <x v="1"/>
    </i>
    <i t="grand">
      <x/>
    </i>
  </rowItems>
  <colFields count="1">
    <field x="10"/>
  </colFields>
  <colItems count="4">
    <i>
      <x/>
    </i>
    <i>
      <x v="1"/>
    </i>
    <i>
      <x v="2"/>
    </i>
    <i t="grand">
      <x/>
    </i>
  </colItems>
  <pageFields count="2">
    <pageField fld="1" hier="-1"/>
    <pageField fld="4" hier="-1"/>
  </pageFields>
  <dataFields count="1">
    <dataField name="Count of Purchased Bike" fld="13" subtotal="count" showDataAs="percentOfCol" baseField="0" baseItem="0" numFmtId="10"/>
  </dataFields>
  <formats count="4">
    <format dxfId="11">
      <pivotArea outline="0" collapsedLevelsAreSubtotals="1" fieldPosition="0"/>
    </format>
    <format dxfId="10">
      <pivotArea outline="0" collapsedLevelsAreSubtotals="1" fieldPosition="0"/>
    </format>
    <format dxfId="9">
      <pivotArea outline="0" collapsedLevelsAreSubtotals="1" fieldPosition="0"/>
    </format>
    <format dxfId="8">
      <pivotArea outline="0" fieldPosition="0">
        <references count="1">
          <reference field="4294967294" count="1">
            <x v="0"/>
          </reference>
        </references>
      </pivotArea>
    </format>
  </formats>
  <chartFormats count="7">
    <chartFormat chart="12" format="1" series="1">
      <pivotArea type="data" outline="0" fieldPosition="0">
        <references count="1">
          <reference field="10" count="1" selected="0">
            <x v="2"/>
          </reference>
        </references>
      </pivotArea>
    </chartFormat>
    <chartFormat chart="12" format="2" series="1">
      <pivotArea type="data" outline="0" fieldPosition="0">
        <references count="2">
          <reference field="4294967294" count="1" selected="0">
            <x v="0"/>
          </reference>
          <reference field="10" count="1" selected="0">
            <x v="2"/>
          </reference>
        </references>
      </pivotArea>
    </chartFormat>
    <chartFormat chart="12" format="3" series="1">
      <pivotArea type="data" outline="0" fieldPosition="0">
        <references count="2">
          <reference field="4294967294" count="1" selected="0">
            <x v="0"/>
          </reference>
          <reference field="10" count="1" selected="0">
            <x v="1"/>
          </reference>
        </references>
      </pivotArea>
    </chartFormat>
    <chartFormat chart="12" format="4" series="1">
      <pivotArea type="data" outline="0" fieldPosition="0">
        <references count="2">
          <reference field="4294967294" count="1" selected="0">
            <x v="0"/>
          </reference>
          <reference field="10" count="1" selected="0">
            <x v="0"/>
          </reference>
        </references>
      </pivotArea>
    </chartFormat>
    <chartFormat chart="25" format="8" series="1">
      <pivotArea type="data" outline="0" fieldPosition="0">
        <references count="2">
          <reference field="4294967294" count="1" selected="0">
            <x v="0"/>
          </reference>
          <reference field="10" count="1" selected="0">
            <x v="0"/>
          </reference>
        </references>
      </pivotArea>
    </chartFormat>
    <chartFormat chart="25" format="9" series="1">
      <pivotArea type="data" outline="0" fieldPosition="0">
        <references count="2">
          <reference field="4294967294" count="1" selected="0">
            <x v="0"/>
          </reference>
          <reference field="10" count="1" selected="0">
            <x v="1"/>
          </reference>
        </references>
      </pivotArea>
    </chartFormat>
    <chartFormat chart="25" format="10"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C7400E-36E1-449B-96BA-92949E5A3BBB}" name="Purchased Bike Per Marital_Status &amp; Childern_Number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rowHeaderCaption="Income" colHeaderCaption="Childern_Number">
  <location ref="A23:H27" firstHeaderRow="1" firstDataRow="2" firstDataCol="1"/>
  <pivotFields count="14">
    <pivotField showAll="0"/>
    <pivotField axis="axisRow" showAll="0">
      <items count="3">
        <item x="0"/>
        <item h="1" x="1"/>
        <item t="default"/>
      </items>
    </pivotField>
    <pivotField showAll="0"/>
    <pivotField numFmtId="165" showAll="0">
      <items count="17">
        <item x="4"/>
        <item x="6"/>
        <item x="1"/>
        <item x="0"/>
        <item x="14"/>
        <item x="10"/>
        <item x="3"/>
        <item x="2"/>
        <item x="8"/>
        <item x="11"/>
        <item x="15"/>
        <item x="7"/>
        <item x="12"/>
        <item x="13"/>
        <item x="5"/>
        <item x="9"/>
        <item t="default"/>
      </items>
    </pivotField>
    <pivotField axis="axisCol" showAll="0" defaultSubtotal="0">
      <items count="6">
        <item sd="0" x="3"/>
        <item sd="0" x="0"/>
        <item x="4"/>
        <item sd="0" x="1"/>
        <item x="5"/>
        <item x="2"/>
      </items>
    </pivotField>
    <pivotField showAll="0"/>
    <pivotField showAll="0"/>
    <pivotField showAll="0"/>
    <pivotField showAll="0"/>
    <pivotField showAll="0"/>
    <pivotField showAll="0">
      <items count="4">
        <item x="0"/>
        <item x="2"/>
        <item x="1"/>
        <item t="default"/>
      </items>
    </pivotField>
    <pivotField showAll="0"/>
    <pivotField showAll="0">
      <items count="4">
        <item x="2"/>
        <item h="1" x="0"/>
        <item h="1" x="1"/>
        <item t="default"/>
      </items>
    </pivotField>
    <pivotField axis="axisRow" dataField="1" multipleItemSelectionAllowed="1" showAll="0">
      <items count="3">
        <item sd="0" x="0"/>
        <item sd="0" x="1"/>
        <item t="default"/>
      </items>
    </pivotField>
  </pivotFields>
  <rowFields count="2">
    <field x="13"/>
    <field x="1"/>
  </rowFields>
  <rowItems count="3">
    <i>
      <x/>
    </i>
    <i>
      <x v="1"/>
    </i>
    <i t="grand">
      <x/>
    </i>
  </rowItems>
  <colFields count="1">
    <field x="4"/>
  </colFields>
  <colItems count="7">
    <i>
      <x/>
    </i>
    <i>
      <x v="1"/>
    </i>
    <i>
      <x v="2"/>
    </i>
    <i>
      <x v="3"/>
    </i>
    <i>
      <x v="4"/>
    </i>
    <i>
      <x v="5"/>
    </i>
    <i t="grand">
      <x/>
    </i>
  </colItems>
  <dataFields count="1">
    <dataField name="Count of Purchased Bike" fld="13" subtotal="count" showDataAs="percentOfCol" baseField="0" baseItem="0" numFmtId="10"/>
  </dataFields>
  <formats count="4">
    <format dxfId="15">
      <pivotArea outline="0" collapsedLevelsAreSubtotals="1" fieldPosition="0"/>
    </format>
    <format dxfId="14">
      <pivotArea outline="0" collapsedLevelsAreSubtotals="1" fieldPosition="0"/>
    </format>
    <format dxfId="13">
      <pivotArea outline="0" collapsedLevelsAreSubtotals="1" fieldPosition="0"/>
    </format>
    <format dxfId="12">
      <pivotArea outline="0" fieldPosition="0">
        <references count="1">
          <reference field="4294967294" count="1">
            <x v="0"/>
          </reference>
        </references>
      </pivotArea>
    </format>
  </formats>
  <chartFormats count="19">
    <chartFormat chart="4" format="7" series="1">
      <pivotArea type="data" outline="0" fieldPosition="0">
        <references count="1">
          <reference field="4" count="1" selected="0">
            <x v="0"/>
          </reference>
        </references>
      </pivotArea>
    </chartFormat>
    <chartFormat chart="4" format="8" series="1">
      <pivotArea type="data" outline="0" fieldPosition="0">
        <references count="1">
          <reference field="4" count="1" selected="0">
            <x v="1"/>
          </reference>
        </references>
      </pivotArea>
    </chartFormat>
    <chartFormat chart="4" format="9" series="1">
      <pivotArea type="data" outline="0" fieldPosition="0">
        <references count="1">
          <reference field="4" count="1" selected="0">
            <x v="2"/>
          </reference>
        </references>
      </pivotArea>
    </chartFormat>
    <chartFormat chart="4" format="10" series="1">
      <pivotArea type="data" outline="0" fieldPosition="0">
        <references count="1">
          <reference field="4" count="1" selected="0">
            <x v="3"/>
          </reference>
        </references>
      </pivotArea>
    </chartFormat>
    <chartFormat chart="4" format="11" series="1">
      <pivotArea type="data" outline="0" fieldPosition="0">
        <references count="1">
          <reference field="4" count="1" selected="0">
            <x v="4"/>
          </reference>
        </references>
      </pivotArea>
    </chartFormat>
    <chartFormat chart="4" format="12" series="1">
      <pivotArea type="data" outline="0" fieldPosition="0">
        <references count="1">
          <reference field="4" count="1" selected="0">
            <x v="5"/>
          </reference>
        </references>
      </pivotArea>
    </chartFormat>
    <chartFormat chart="4" format="13" series="1">
      <pivotArea type="data" outline="0" fieldPosition="0">
        <references count="2">
          <reference field="4294967294" count="1" selected="0">
            <x v="0"/>
          </reference>
          <reference field="4" count="1" selected="0">
            <x v="0"/>
          </reference>
        </references>
      </pivotArea>
    </chartFormat>
    <chartFormat chart="4" format="14" series="1">
      <pivotArea type="data" outline="0" fieldPosition="0">
        <references count="2">
          <reference field="4294967294" count="1" selected="0">
            <x v="0"/>
          </reference>
          <reference field="4" count="1" selected="0">
            <x v="1"/>
          </reference>
        </references>
      </pivotArea>
    </chartFormat>
    <chartFormat chart="4" format="15" series="1">
      <pivotArea type="data" outline="0" fieldPosition="0">
        <references count="2">
          <reference field="4294967294" count="1" selected="0">
            <x v="0"/>
          </reference>
          <reference field="4" count="1" selected="0">
            <x v="2"/>
          </reference>
        </references>
      </pivotArea>
    </chartFormat>
    <chartFormat chart="4" format="16" series="1">
      <pivotArea type="data" outline="0" fieldPosition="0">
        <references count="2">
          <reference field="4294967294" count="1" selected="0">
            <x v="0"/>
          </reference>
          <reference field="4" count="1" selected="0">
            <x v="3"/>
          </reference>
        </references>
      </pivotArea>
    </chartFormat>
    <chartFormat chart="4" format="17" series="1">
      <pivotArea type="data" outline="0" fieldPosition="0">
        <references count="2">
          <reference field="4294967294" count="1" selected="0">
            <x v="0"/>
          </reference>
          <reference field="4" count="1" selected="0">
            <x v="4"/>
          </reference>
        </references>
      </pivotArea>
    </chartFormat>
    <chartFormat chart="4" format="18" series="1">
      <pivotArea type="data" outline="0" fieldPosition="0">
        <references count="2">
          <reference field="4294967294" count="1" selected="0">
            <x v="0"/>
          </reference>
          <reference field="4" count="1" selected="0">
            <x v="5"/>
          </reference>
        </references>
      </pivotArea>
    </chartFormat>
    <chartFormat chart="4" format="19" series="1">
      <pivotArea type="data" outline="0" fieldPosition="0">
        <references count="1">
          <reference field="4294967294" count="1" selected="0">
            <x v="0"/>
          </reference>
        </references>
      </pivotArea>
    </chartFormat>
    <chartFormat chart="18" format="26" series="1">
      <pivotArea type="data" outline="0" fieldPosition="0">
        <references count="2">
          <reference field="4294967294" count="1" selected="0">
            <x v="0"/>
          </reference>
          <reference field="4" count="1" selected="0">
            <x v="0"/>
          </reference>
        </references>
      </pivotArea>
    </chartFormat>
    <chartFormat chart="18" format="27" series="1">
      <pivotArea type="data" outline="0" fieldPosition="0">
        <references count="2">
          <reference field="4294967294" count="1" selected="0">
            <x v="0"/>
          </reference>
          <reference field="4" count="1" selected="0">
            <x v="1"/>
          </reference>
        </references>
      </pivotArea>
    </chartFormat>
    <chartFormat chart="18" format="28" series="1">
      <pivotArea type="data" outline="0" fieldPosition="0">
        <references count="2">
          <reference field="4294967294" count="1" selected="0">
            <x v="0"/>
          </reference>
          <reference field="4" count="1" selected="0">
            <x v="2"/>
          </reference>
        </references>
      </pivotArea>
    </chartFormat>
    <chartFormat chart="18" format="29" series="1">
      <pivotArea type="data" outline="0" fieldPosition="0">
        <references count="2">
          <reference field="4294967294" count="1" selected="0">
            <x v="0"/>
          </reference>
          <reference field="4" count="1" selected="0">
            <x v="3"/>
          </reference>
        </references>
      </pivotArea>
    </chartFormat>
    <chartFormat chart="18" format="30" series="1">
      <pivotArea type="data" outline="0" fieldPosition="0">
        <references count="2">
          <reference field="4294967294" count="1" selected="0">
            <x v="0"/>
          </reference>
          <reference field="4" count="1" selected="0">
            <x v="4"/>
          </reference>
        </references>
      </pivotArea>
    </chartFormat>
    <chartFormat chart="18" format="31" series="1">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0BF5879-86A5-4FD2-9351-3E8FAF773B32}" sourceName="Marital Status">
  <pivotTables>
    <pivotTable tabId="3" name="Purchased Bike Per Marital_Status &amp; Childern_Numbers"/>
    <pivotTable tabId="3" name="Purchased bike Per Marital_Status"/>
    <pivotTable tabId="3" name="PivotTable4"/>
  </pivotTables>
  <data>
    <tabular pivotCacheId="2099482">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A994977-376F-4D98-9E24-6BD6B679DCDC}" sourceName="Region">
  <pivotTables>
    <pivotTable tabId="3" name="Purchased Bike Per Marital_Status &amp; Childern_Numbers"/>
    <pivotTable tabId="3" name="Purchased bike Per Marital_Status"/>
    <pivotTable tabId="3" name="PivotTable4"/>
  </pivotTables>
  <data>
    <tabular pivotCacheId="209948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AFD6A039-71EE-4100-9655-CDBAF16F3429}" sourceName="Children">
  <pivotTables>
    <pivotTable tabId="3" name="PivotTable4"/>
  </pivotTables>
  <data>
    <tabular pivotCacheId="2099482">
      <items count="6">
        <i x="3" s="1"/>
        <i x="0" s="1"/>
        <i x="4" s="1"/>
        <i x="1" s="1"/>
        <i x="5"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BEAB2F27-EB0B-4E1D-BA26-1DE458650F78}" sourceName="Purchased Bike">
  <pivotTables>
    <pivotTable tabId="3" name="PivotTable4"/>
  </pivotTables>
  <data>
    <tabular pivotCacheId="2099482">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9381B75-BFF9-4C68-A22C-D72818B6FEE0}" cache="Slicer_Marital_Status" caption="Marital Status" rowHeight="251883"/>
  <slicer name="Region" xr10:uid="{EBB54725-927D-4D7E-BA28-0221CF4C5B9A}" cache="Slicer_Region" caption="Region" rowHeight="251883"/>
  <slicer name="Children" xr10:uid="{4E4F3934-9CF6-48E0-92FF-589AD9422673}" cache="Slicer_Children" caption="Children" rowHeight="251883"/>
  <slicer name="Purchased Bike" xr10:uid="{A884A7F6-00A2-4D9C-95ED-63ECFF4DE3AF}" cache="Slicer_Purchased_Bike" caption="Purchased Bike"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2" xr10:uid="{C7E4D148-F023-41D2-B2D2-FD31FF4ECA12}" cache="Slicer_Marital_Status" caption="Marital Status" rowHeight="241300"/>
  <slicer name="Purchased Bike 1" xr10:uid="{32086DA2-A097-4937-9AA0-3451FA6A3D37}" cache="Slicer_Purchased_Bike" caption="Purchased Bike" rowHeight="251883"/>
</slicers>
</file>

<file path=xl/theme/theme1.xml><?xml version="1.0" encoding="utf-8"?>
<a:theme xmlns:a="http://schemas.openxmlformats.org/drawingml/2006/main" name="View">
  <a:themeElements>
    <a:clrScheme name="View">
      <a:dk1>
        <a:srgbClr val="000000"/>
      </a:dk1>
      <a:lt1>
        <a:srgbClr val="FFFFFF"/>
      </a:lt1>
      <a:dk2>
        <a:srgbClr val="46464A"/>
      </a:dk2>
      <a:lt2>
        <a:srgbClr val="D6D3CC"/>
      </a:lt2>
      <a:accent1>
        <a:srgbClr val="6F6F74"/>
      </a:accent1>
      <a:accent2>
        <a:srgbClr val="92A9B9"/>
      </a:accent2>
      <a:accent3>
        <a:srgbClr val="A7B789"/>
      </a:accent3>
      <a:accent4>
        <a:srgbClr val="B9A489"/>
      </a:accent4>
      <a:accent5>
        <a:srgbClr val="8D6374"/>
      </a:accent5>
      <a:accent6>
        <a:srgbClr val="9B7362"/>
      </a:accent6>
      <a:hlink>
        <a:srgbClr val="67AABF"/>
      </a:hlink>
      <a:folHlink>
        <a:srgbClr val="ABAFA5"/>
      </a:folHlink>
    </a:clrScheme>
    <a:fontScheme name="View">
      <a:majorFont>
        <a:latin typeface="Century Schoolbook" panose="020406040505050203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Schoolbook" panose="020406040505050203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View">
      <a:fillStyleLst>
        <a:solidFill>
          <a:schemeClr val="phClr"/>
        </a:solidFill>
        <a:solidFill>
          <a:schemeClr val="phClr">
            <a:tint val="60000"/>
            <a:satMod val="120000"/>
          </a:schemeClr>
        </a:solidFill>
        <a:solidFill>
          <a:schemeClr val="phClr">
            <a:shade val="75000"/>
            <a:satMod val="160000"/>
          </a:schemeClr>
        </a:solidFill>
      </a:fillStyleLst>
      <a:lnStyleLst>
        <a:ln w="9525" cap="flat" cmpd="sng" algn="ctr">
          <a:solidFill>
            <a:schemeClr val="phClr"/>
          </a:solidFill>
          <a:prstDash val="solid"/>
        </a:ln>
        <a:ln w="13970" cap="flat" cmpd="sng" algn="ctr">
          <a:solidFill>
            <a:schemeClr val="phClr"/>
          </a:solidFill>
          <a:prstDash val="solid"/>
        </a:ln>
        <a:ln w="17145" cap="flat" cmpd="sng" algn="ctr">
          <a:solidFill>
            <a:schemeClr val="phClr">
              <a:shade val="95000"/>
              <a:alpha val="95000"/>
              <a:satMod val="150000"/>
            </a:schemeClr>
          </a:solidFill>
          <a:prstDash val="solid"/>
        </a:ln>
      </a:lnStyleLst>
      <a:effectStyleLst>
        <a:effectStyle>
          <a:effectLst/>
        </a:effectStyle>
        <a:effectStyle>
          <a:effectLst>
            <a:outerShdw blurRad="50800" dist="15240" dir="5400000" algn="tl" rotWithShape="0">
              <a:srgbClr val="000000">
                <a:alpha val="75000"/>
              </a:srgbClr>
            </a:outerShdw>
          </a:effectLst>
          <a:scene3d>
            <a:camera prst="orthographicFront">
              <a:rot lat="0" lon="0" rev="0"/>
            </a:camera>
            <a:lightRig rig="brightRoom" dir="tl"/>
          </a:scene3d>
          <a:sp3d contourW="9525" prstMaterial="flat">
            <a:bevelT w="0" h="0" prst="coolSlant"/>
            <a:contourClr>
              <a:schemeClr val="phClr">
                <a:shade val="35000"/>
                <a:satMod val="130000"/>
              </a:schemeClr>
            </a:contourClr>
          </a:sp3d>
        </a:effectStyle>
        <a:effectStyle>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hemeClr val="phClr">
                <a:shade val="25000"/>
                <a:satMod val="140000"/>
              </a:schemeClr>
            </a:contourClr>
          </a:sp3d>
        </a:effectStyle>
      </a:effectStyleLst>
      <a:bgFillStyleLst>
        <a:solidFill>
          <a:schemeClr val="phClr"/>
        </a:solidFill>
        <a:solidFill>
          <a:schemeClr val="phClr">
            <a:tint val="95000"/>
            <a:satMod val="170000"/>
          </a:schemeClr>
        </a:solidFill>
        <a:gradFill rotWithShape="1">
          <a:gsLst>
            <a:gs pos="0">
              <a:schemeClr val="phClr">
                <a:tint val="94000"/>
                <a:shade val="98000"/>
                <a:satMod val="130000"/>
                <a:lumMod val="102000"/>
              </a:schemeClr>
            </a:gs>
            <a:gs pos="100000">
              <a:schemeClr val="phClr">
                <a:tint val="98000"/>
                <a:shade val="78000"/>
                <a:satMod val="140000"/>
              </a:schemeClr>
            </a:gs>
          </a:gsLst>
          <a:path path="circle">
            <a:fillToRect l="100000" t="100000" r="100000" b="100000"/>
          </a:path>
        </a:gradFill>
      </a:bgFillStyleLst>
    </a:fmtScheme>
  </a:themeElements>
  <a:objectDefaults/>
  <a:extraClrSchemeLst/>
  <a:extLst>
    <a:ext uri="{05A4C25C-085E-4340-85A3-A5531E510DB2}">
      <thm15:themeFamily xmlns:thm15="http://schemas.microsoft.com/office/thememl/2012/main" name="View" id="{BA0EB5A6-F2D4-4F82-977B-64ADEE4A2A69}" vid="{3969A8A2-35DB-4E3B-8885-16FD20568674}"/>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rinterSettings" Target="../printerSettings/printerSettings1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activeCell="J13" sqref="J13"/>
    </sheetView>
  </sheetViews>
  <sheetFormatPr defaultColWidth="11.83203125" defaultRowHeight="14" x14ac:dyDescent="0.3"/>
  <cols>
    <col min="13" max="13" width="15.4140625" customWidth="1"/>
  </cols>
  <sheetData>
    <row r="1" spans="1:14" x14ac:dyDescent="0.3">
      <c r="A1" t="s">
        <v>0</v>
      </c>
      <c r="B1" t="s">
        <v>1</v>
      </c>
      <c r="C1" t="s">
        <v>2</v>
      </c>
      <c r="D1" t="s">
        <v>3</v>
      </c>
      <c r="E1" t="s">
        <v>4</v>
      </c>
      <c r="F1" t="s">
        <v>5</v>
      </c>
      <c r="G1" t="s">
        <v>6</v>
      </c>
      <c r="H1" t="s">
        <v>7</v>
      </c>
      <c r="I1" t="s">
        <v>8</v>
      </c>
      <c r="J1" t="s">
        <v>9</v>
      </c>
      <c r="K1" t="s">
        <v>10</v>
      </c>
      <c r="L1" t="s">
        <v>11</v>
      </c>
      <c r="M1" t="s">
        <v>12</v>
      </c>
    </row>
    <row r="2" spans="1:14" x14ac:dyDescent="0.3">
      <c r="A2">
        <v>12496</v>
      </c>
      <c r="B2" t="s">
        <v>34</v>
      </c>
      <c r="C2" t="s">
        <v>33</v>
      </c>
      <c r="D2" s="1">
        <v>40000</v>
      </c>
      <c r="E2">
        <v>1</v>
      </c>
      <c r="F2" t="s">
        <v>13</v>
      </c>
      <c r="G2" t="s">
        <v>14</v>
      </c>
      <c r="H2" t="s">
        <v>15</v>
      </c>
      <c r="I2">
        <v>0</v>
      </c>
      <c r="J2" t="s">
        <v>16</v>
      </c>
      <c r="K2" t="s">
        <v>17</v>
      </c>
      <c r="L2">
        <v>42</v>
      </c>
      <c r="M2" t="s">
        <v>18</v>
      </c>
    </row>
    <row r="3" spans="1:14" x14ac:dyDescent="0.3">
      <c r="A3">
        <v>24107</v>
      </c>
      <c r="B3" t="s">
        <v>34</v>
      </c>
      <c r="C3" t="s">
        <v>34</v>
      </c>
      <c r="D3" s="1">
        <v>30000</v>
      </c>
      <c r="E3">
        <v>3</v>
      </c>
      <c r="F3" t="s">
        <v>19</v>
      </c>
      <c r="G3" t="s">
        <v>20</v>
      </c>
      <c r="H3" t="s">
        <v>15</v>
      </c>
      <c r="I3">
        <v>1</v>
      </c>
      <c r="J3" t="s">
        <v>16</v>
      </c>
      <c r="K3" t="s">
        <v>17</v>
      </c>
      <c r="L3">
        <v>43</v>
      </c>
      <c r="M3" t="s">
        <v>18</v>
      </c>
    </row>
    <row r="4" spans="1:14" x14ac:dyDescent="0.3">
      <c r="A4">
        <v>14177</v>
      </c>
      <c r="B4" t="s">
        <v>34</v>
      </c>
      <c r="C4" t="s">
        <v>34</v>
      </c>
      <c r="D4" s="1">
        <v>80000</v>
      </c>
      <c r="E4">
        <v>5</v>
      </c>
      <c r="F4" t="s">
        <v>19</v>
      </c>
      <c r="G4" t="s">
        <v>21</v>
      </c>
      <c r="H4" t="s">
        <v>18</v>
      </c>
      <c r="I4">
        <v>2</v>
      </c>
      <c r="J4" t="s">
        <v>22</v>
      </c>
      <c r="K4" t="s">
        <v>17</v>
      </c>
      <c r="L4">
        <v>60</v>
      </c>
      <c r="M4" t="s">
        <v>18</v>
      </c>
    </row>
    <row r="5" spans="1:14" x14ac:dyDescent="0.3">
      <c r="A5">
        <v>24381</v>
      </c>
      <c r="B5" t="s">
        <v>35</v>
      </c>
      <c r="C5" t="s">
        <v>34</v>
      </c>
      <c r="D5" s="1">
        <v>70000</v>
      </c>
      <c r="E5">
        <v>0</v>
      </c>
      <c r="F5" t="s">
        <v>13</v>
      </c>
      <c r="G5" t="s">
        <v>21</v>
      </c>
      <c r="H5" t="s">
        <v>15</v>
      </c>
      <c r="I5">
        <v>1</v>
      </c>
      <c r="J5" t="s">
        <v>23</v>
      </c>
      <c r="K5" t="s">
        <v>24</v>
      </c>
      <c r="L5">
        <v>41</v>
      </c>
      <c r="M5" t="s">
        <v>15</v>
      </c>
      <c r="N5" t="s">
        <v>42</v>
      </c>
    </row>
    <row r="6" spans="1:14" x14ac:dyDescent="0.3">
      <c r="A6">
        <v>25597</v>
      </c>
      <c r="B6" t="s">
        <v>35</v>
      </c>
      <c r="C6" t="s">
        <v>34</v>
      </c>
      <c r="D6" s="1">
        <v>30000</v>
      </c>
      <c r="E6">
        <v>0</v>
      </c>
      <c r="F6" t="s">
        <v>13</v>
      </c>
      <c r="G6" t="s">
        <v>20</v>
      </c>
      <c r="H6" t="s">
        <v>18</v>
      </c>
      <c r="I6">
        <v>0</v>
      </c>
      <c r="J6" t="s">
        <v>16</v>
      </c>
      <c r="K6" t="s">
        <v>17</v>
      </c>
      <c r="L6">
        <v>36</v>
      </c>
      <c r="M6" t="s">
        <v>15</v>
      </c>
    </row>
    <row r="7" spans="1:14" x14ac:dyDescent="0.3">
      <c r="A7">
        <v>13507</v>
      </c>
      <c r="B7" t="s">
        <v>34</v>
      </c>
      <c r="C7" t="s">
        <v>33</v>
      </c>
      <c r="D7" s="1">
        <v>10000</v>
      </c>
      <c r="E7">
        <v>2</v>
      </c>
      <c r="F7" t="s">
        <v>19</v>
      </c>
      <c r="G7" t="s">
        <v>25</v>
      </c>
      <c r="H7" t="s">
        <v>15</v>
      </c>
      <c r="I7">
        <v>0</v>
      </c>
      <c r="J7" t="s">
        <v>26</v>
      </c>
      <c r="K7" t="s">
        <v>17</v>
      </c>
      <c r="L7">
        <v>50</v>
      </c>
      <c r="M7" t="s">
        <v>18</v>
      </c>
    </row>
    <row r="8" spans="1:14" x14ac:dyDescent="0.3">
      <c r="A8">
        <v>27974</v>
      </c>
      <c r="B8" t="s">
        <v>35</v>
      </c>
      <c r="C8" t="s">
        <v>34</v>
      </c>
      <c r="D8" s="1">
        <v>160000</v>
      </c>
      <c r="E8">
        <v>2</v>
      </c>
      <c r="F8" t="s">
        <v>27</v>
      </c>
      <c r="G8" t="s">
        <v>28</v>
      </c>
      <c r="H8" t="s">
        <v>15</v>
      </c>
      <c r="I8">
        <v>4</v>
      </c>
      <c r="J8" t="s">
        <v>16</v>
      </c>
      <c r="K8" t="s">
        <v>24</v>
      </c>
      <c r="L8">
        <v>33</v>
      </c>
      <c r="M8" t="s">
        <v>15</v>
      </c>
    </row>
    <row r="9" spans="1:14" x14ac:dyDescent="0.3">
      <c r="A9">
        <v>19364</v>
      </c>
      <c r="B9" t="s">
        <v>34</v>
      </c>
      <c r="C9" t="s">
        <v>34</v>
      </c>
      <c r="D9" s="1">
        <v>40000</v>
      </c>
      <c r="E9">
        <v>1</v>
      </c>
      <c r="F9" t="s">
        <v>13</v>
      </c>
      <c r="G9" t="s">
        <v>14</v>
      </c>
      <c r="H9" t="s">
        <v>15</v>
      </c>
      <c r="I9">
        <v>0</v>
      </c>
      <c r="J9" t="s">
        <v>16</v>
      </c>
      <c r="K9" t="s">
        <v>17</v>
      </c>
      <c r="L9">
        <v>43</v>
      </c>
      <c r="M9" t="s">
        <v>15</v>
      </c>
    </row>
    <row r="10" spans="1:14" x14ac:dyDescent="0.3">
      <c r="A10">
        <v>22155</v>
      </c>
      <c r="B10" t="s">
        <v>34</v>
      </c>
      <c r="C10" t="s">
        <v>34</v>
      </c>
      <c r="D10" s="1">
        <v>20000</v>
      </c>
      <c r="E10">
        <v>2</v>
      </c>
      <c r="F10" t="s">
        <v>29</v>
      </c>
      <c r="G10" t="s">
        <v>20</v>
      </c>
      <c r="H10" t="s">
        <v>15</v>
      </c>
      <c r="I10">
        <v>2</v>
      </c>
      <c r="J10" t="s">
        <v>23</v>
      </c>
      <c r="K10" t="s">
        <v>24</v>
      </c>
      <c r="L10">
        <v>58</v>
      </c>
      <c r="M10" t="s">
        <v>18</v>
      </c>
    </row>
    <row r="11" spans="1:14" x14ac:dyDescent="0.3">
      <c r="A11">
        <v>19280</v>
      </c>
      <c r="B11" t="s">
        <v>34</v>
      </c>
      <c r="C11" t="s">
        <v>34</v>
      </c>
      <c r="D11" s="1">
        <v>120000</v>
      </c>
      <c r="E11">
        <v>2</v>
      </c>
      <c r="F11" t="s">
        <v>19</v>
      </c>
      <c r="G11" t="s">
        <v>25</v>
      </c>
      <c r="H11" t="s">
        <v>15</v>
      </c>
      <c r="I11">
        <v>1</v>
      </c>
      <c r="J11" t="s">
        <v>16</v>
      </c>
      <c r="K11" t="s">
        <v>17</v>
      </c>
      <c r="L11">
        <v>40</v>
      </c>
      <c r="M11" t="s">
        <v>15</v>
      </c>
    </row>
    <row r="12" spans="1:14" x14ac:dyDescent="0.3">
      <c r="A12">
        <v>22173</v>
      </c>
      <c r="B12" t="s">
        <v>34</v>
      </c>
      <c r="C12" t="s">
        <v>33</v>
      </c>
      <c r="D12" s="1">
        <v>30000</v>
      </c>
      <c r="E12">
        <v>3</v>
      </c>
      <c r="F12" t="s">
        <v>27</v>
      </c>
      <c r="G12" t="s">
        <v>14</v>
      </c>
      <c r="H12" t="s">
        <v>18</v>
      </c>
      <c r="I12">
        <v>2</v>
      </c>
      <c r="J12" t="s">
        <v>26</v>
      </c>
      <c r="K12" t="s">
        <v>24</v>
      </c>
      <c r="L12">
        <v>54</v>
      </c>
      <c r="M12" t="s">
        <v>15</v>
      </c>
    </row>
    <row r="13" spans="1:14" x14ac:dyDescent="0.3">
      <c r="A13">
        <v>12697</v>
      </c>
      <c r="B13" t="s">
        <v>35</v>
      </c>
      <c r="C13" t="s">
        <v>33</v>
      </c>
      <c r="D13" s="1">
        <v>90000</v>
      </c>
      <c r="E13">
        <v>0</v>
      </c>
      <c r="F13" t="s">
        <v>13</v>
      </c>
      <c r="G13" t="s">
        <v>21</v>
      </c>
      <c r="H13" t="s">
        <v>18</v>
      </c>
      <c r="I13">
        <v>4</v>
      </c>
      <c r="J13" t="s">
        <v>30</v>
      </c>
      <c r="K13" t="s">
        <v>24</v>
      </c>
      <c r="L13">
        <v>36</v>
      </c>
      <c r="M13" t="s">
        <v>18</v>
      </c>
    </row>
    <row r="14" spans="1:14" x14ac:dyDescent="0.3">
      <c r="A14">
        <v>11434</v>
      </c>
      <c r="B14" t="s">
        <v>34</v>
      </c>
      <c r="C14" t="s">
        <v>34</v>
      </c>
      <c r="D14" s="1">
        <v>170000</v>
      </c>
      <c r="E14">
        <v>5</v>
      </c>
      <c r="F14" t="s">
        <v>19</v>
      </c>
      <c r="G14" t="s">
        <v>21</v>
      </c>
      <c r="H14" t="s">
        <v>15</v>
      </c>
      <c r="I14">
        <v>0</v>
      </c>
      <c r="J14" t="s">
        <v>16</v>
      </c>
      <c r="K14" t="s">
        <v>17</v>
      </c>
      <c r="L14">
        <v>55</v>
      </c>
      <c r="M14" t="s">
        <v>18</v>
      </c>
    </row>
    <row r="15" spans="1:14" x14ac:dyDescent="0.3">
      <c r="A15">
        <v>25323</v>
      </c>
      <c r="B15" t="s">
        <v>34</v>
      </c>
      <c r="C15" t="s">
        <v>34</v>
      </c>
      <c r="D15" s="1">
        <v>40000</v>
      </c>
      <c r="E15">
        <v>2</v>
      </c>
      <c r="F15" t="s">
        <v>19</v>
      </c>
      <c r="G15" t="s">
        <v>20</v>
      </c>
      <c r="H15" t="s">
        <v>15</v>
      </c>
      <c r="I15">
        <v>1</v>
      </c>
      <c r="J15" t="s">
        <v>26</v>
      </c>
      <c r="K15" t="s">
        <v>17</v>
      </c>
      <c r="L15">
        <v>35</v>
      </c>
      <c r="M15" t="s">
        <v>15</v>
      </c>
    </row>
    <row r="16" spans="1:14"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customSheetViews>
    <customSheetView guid="{94B50CB7-BC7E-4EBF-9C4E-BBC7FB8FF584}">
      <selection activeCell="J13" sqref="J13"/>
      <pageMargins left="0.7" right="0.7" top="0.75" bottom="0.75" header="0.3" footer="0.3"/>
      <pageSetup orientation="portrait" horizontalDpi="300" verticalDpi="300" r:id="rId1"/>
    </customSheetView>
    <customSheetView guid="{0E5F6F1D-E08F-4B6B-A2D5-0DBC5E3AB374}">
      <selection activeCell="J13" sqref="J13"/>
      <pageMargins left="0.7" right="0.7" top="0.75" bottom="0.75" header="0.3" footer="0.3"/>
      <pageSetup orientation="portrait" horizontalDpi="300" verticalDpi="300" r:id="rId2"/>
    </customSheetView>
    <customSheetView guid="{22C73079-B9FB-41BC-83FB-A39582899FFD}">
      <selection activeCell="J13" sqref="J13"/>
      <pageMargins left="0.7" right="0.7" top="0.75" bottom="0.75" header="0.3" footer="0.3"/>
      <pageSetup orientation="portrait" horizontalDpi="300" verticalDpi="300" r:id="rId3"/>
    </customSheetView>
  </customSheetViews>
  <pageMargins left="0.7" right="0.7" top="0.75" bottom="0.75" header="0.3" footer="0.3"/>
  <pageSetup orientation="portrait" horizontalDpi="300" verticalDpi="3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74969-EFC7-470D-9B32-5BF8A59998D4}">
  <dimension ref="A1:G13"/>
  <sheetViews>
    <sheetView workbookViewId="0">
      <selection activeCell="B20" sqref="B20"/>
    </sheetView>
  </sheetViews>
  <sheetFormatPr defaultRowHeight="14" x14ac:dyDescent="0.3"/>
  <cols>
    <col min="1" max="1" width="42" customWidth="1"/>
    <col min="2" max="2" width="35.4140625" customWidth="1"/>
    <col min="3" max="3" width="18.58203125" customWidth="1"/>
  </cols>
  <sheetData>
    <row r="1" spans="1:7" ht="18" x14ac:dyDescent="0.4">
      <c r="A1" s="5" t="s">
        <v>45</v>
      </c>
      <c r="B1" s="5"/>
    </row>
    <row r="2" spans="1:7" x14ac:dyDescent="0.3">
      <c r="A2" s="10" t="s">
        <v>55</v>
      </c>
      <c r="B2" s="10"/>
      <c r="C2" s="10"/>
      <c r="D2" s="10"/>
      <c r="E2" s="10"/>
      <c r="F2" s="10"/>
      <c r="G2" s="10"/>
    </row>
    <row r="3" spans="1:7" x14ac:dyDescent="0.3">
      <c r="A3" s="12" t="s">
        <v>46</v>
      </c>
      <c r="B3" s="12"/>
      <c r="C3" s="12"/>
    </row>
    <row r="4" spans="1:7" x14ac:dyDescent="0.3">
      <c r="A4" s="11" t="s">
        <v>54</v>
      </c>
      <c r="B4" s="11"/>
      <c r="C4" s="11"/>
    </row>
    <row r="5" spans="1:7" x14ac:dyDescent="0.3">
      <c r="A5" s="11" t="s">
        <v>48</v>
      </c>
      <c r="B5" s="11"/>
    </row>
    <row r="6" spans="1:7" x14ac:dyDescent="0.3">
      <c r="A6" s="11" t="s">
        <v>47</v>
      </c>
      <c r="B6" s="11"/>
    </row>
    <row r="7" spans="1:7" x14ac:dyDescent="0.3">
      <c r="A7" t="s">
        <v>53</v>
      </c>
    </row>
    <row r="8" spans="1:7" x14ac:dyDescent="0.3">
      <c r="A8" t="s">
        <v>52</v>
      </c>
    </row>
    <row r="9" spans="1:7" x14ac:dyDescent="0.3">
      <c r="A9" s="11" t="s">
        <v>51</v>
      </c>
      <c r="B9" s="11"/>
      <c r="C9" s="11"/>
      <c r="D9" s="11"/>
      <c r="E9" s="11"/>
    </row>
    <row r="10" spans="1:7" x14ac:dyDescent="0.3">
      <c r="A10" s="11" t="s">
        <v>56</v>
      </c>
      <c r="B10" s="11"/>
      <c r="C10" s="11"/>
    </row>
    <row r="11" spans="1:7" x14ac:dyDescent="0.3">
      <c r="A11" s="11" t="s">
        <v>49</v>
      </c>
      <c r="B11" s="11"/>
    </row>
    <row r="12" spans="1:7" x14ac:dyDescent="0.3">
      <c r="A12" t="s">
        <v>57</v>
      </c>
    </row>
    <row r="13" spans="1:7" x14ac:dyDescent="0.3">
      <c r="A13" t="s">
        <v>50</v>
      </c>
    </row>
  </sheetData>
  <customSheetViews>
    <customSheetView guid="{94B50CB7-BC7E-4EBF-9C4E-BBC7FB8FF584}">
      <selection activeCell="B20" sqref="B20"/>
      <pageMargins left="0.7" right="0.7" top="0.75" bottom="0.75" header="0.3" footer="0.3"/>
    </customSheetView>
    <customSheetView guid="{0E5F6F1D-E08F-4B6B-A2D5-0DBC5E3AB374}">
      <selection activeCell="B20" sqref="B20"/>
      <pageMargins left="0.7" right="0.7" top="0.75" bottom="0.75" header="0.3" footer="0.3"/>
    </customSheetView>
    <customSheetView guid="{22C73079-B9FB-41BC-83FB-A39582899FFD}">
      <selection activeCell="B20" sqref="B20"/>
      <pageMargins left="0.7" right="0.7" top="0.75" bottom="0.75" header="0.3" footer="0.3"/>
    </customSheetView>
  </customSheetViews>
  <mergeCells count="8">
    <mergeCell ref="A2:G2"/>
    <mergeCell ref="A11:B11"/>
    <mergeCell ref="A9:E9"/>
    <mergeCell ref="A10:C10"/>
    <mergeCell ref="A3:C3"/>
    <mergeCell ref="A4:C4"/>
    <mergeCell ref="A5:B5"/>
    <mergeCell ref="A6:B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061C4-8DD4-46D4-919B-887DE57AD987}">
  <dimension ref="A1:N1001"/>
  <sheetViews>
    <sheetView topLeftCell="G1" workbookViewId="0">
      <selection activeCell="M5" sqref="M5"/>
    </sheetView>
  </sheetViews>
  <sheetFormatPr defaultColWidth="11.83203125" defaultRowHeight="14" x14ac:dyDescent="0.3"/>
  <cols>
    <col min="4" max="4" width="11.83203125" style="3"/>
    <col min="10" max="10" width="24.5" customWidth="1"/>
    <col min="13" max="13" width="12.6640625" customWidth="1"/>
    <col min="14" max="14" width="15.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 55+",IF(L2&gt;=31,"Middel Age",IF(L2&lt;31,"Adolescent 0-30","Invaild")))</f>
        <v>Middel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IF(L3&gt;54,"Old",IF(L3&gt;=31,"Middel Age",IF(L3&lt;31,"Adolescent","Invaild")))</f>
        <v>Middel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Middel Age</v>
      </c>
      <c r="N5" t="s">
        <v>15</v>
      </c>
    </row>
    <row r="6" spans="1:14" x14ac:dyDescent="0.3">
      <c r="A6">
        <v>25597</v>
      </c>
      <c r="B6" t="s">
        <v>37</v>
      </c>
      <c r="C6" t="s">
        <v>39</v>
      </c>
      <c r="D6" s="3">
        <v>30000</v>
      </c>
      <c r="E6">
        <v>0</v>
      </c>
      <c r="F6" t="s">
        <v>13</v>
      </c>
      <c r="G6" t="s">
        <v>20</v>
      </c>
      <c r="H6" t="s">
        <v>18</v>
      </c>
      <c r="I6">
        <v>0</v>
      </c>
      <c r="J6" t="s">
        <v>16</v>
      </c>
      <c r="K6" t="s">
        <v>17</v>
      </c>
      <c r="L6">
        <v>36</v>
      </c>
      <c r="M6" t="str">
        <f t="shared" si="0"/>
        <v>Middel Age</v>
      </c>
      <c r="N6" t="s">
        <v>15</v>
      </c>
    </row>
    <row r="7" spans="1:14" x14ac:dyDescent="0.3">
      <c r="A7">
        <v>13507</v>
      </c>
      <c r="B7" t="s">
        <v>36</v>
      </c>
      <c r="C7" t="s">
        <v>38</v>
      </c>
      <c r="D7" s="3">
        <v>10000</v>
      </c>
      <c r="E7">
        <v>2</v>
      </c>
      <c r="F7" t="s">
        <v>19</v>
      </c>
      <c r="G7" t="s">
        <v>25</v>
      </c>
      <c r="H7" t="s">
        <v>15</v>
      </c>
      <c r="I7">
        <v>0</v>
      </c>
      <c r="J7" t="s">
        <v>26</v>
      </c>
      <c r="K7" t="s">
        <v>17</v>
      </c>
      <c r="L7">
        <v>50</v>
      </c>
      <c r="M7" t="str">
        <f t="shared" si="0"/>
        <v>Middel Age</v>
      </c>
      <c r="N7" t="s">
        <v>18</v>
      </c>
    </row>
    <row r="8" spans="1:14" x14ac:dyDescent="0.3">
      <c r="A8">
        <v>27974</v>
      </c>
      <c r="B8" t="s">
        <v>37</v>
      </c>
      <c r="C8" t="s">
        <v>39</v>
      </c>
      <c r="D8" s="3">
        <v>160000</v>
      </c>
      <c r="E8">
        <v>2</v>
      </c>
      <c r="F8" t="s">
        <v>27</v>
      </c>
      <c r="G8" t="s">
        <v>28</v>
      </c>
      <c r="H8" t="s">
        <v>15</v>
      </c>
      <c r="I8">
        <v>4</v>
      </c>
      <c r="J8" t="s">
        <v>16</v>
      </c>
      <c r="K8" t="s">
        <v>24</v>
      </c>
      <c r="L8">
        <v>33</v>
      </c>
      <c r="M8" t="str">
        <f t="shared" si="0"/>
        <v>Middel Age</v>
      </c>
      <c r="N8" t="s">
        <v>15</v>
      </c>
    </row>
    <row r="9" spans="1:14" x14ac:dyDescent="0.3">
      <c r="A9">
        <v>19364</v>
      </c>
      <c r="B9" t="s">
        <v>36</v>
      </c>
      <c r="C9" t="s">
        <v>39</v>
      </c>
      <c r="D9" s="3">
        <v>40000</v>
      </c>
      <c r="E9">
        <v>1</v>
      </c>
      <c r="F9" t="s">
        <v>13</v>
      </c>
      <c r="G9" t="s">
        <v>14</v>
      </c>
      <c r="H9" t="s">
        <v>15</v>
      </c>
      <c r="I9">
        <v>0</v>
      </c>
      <c r="J9" t="s">
        <v>16</v>
      </c>
      <c r="K9" t="s">
        <v>17</v>
      </c>
      <c r="L9">
        <v>43</v>
      </c>
      <c r="M9" t="str">
        <f t="shared" si="0"/>
        <v>Middel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Middel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Middel Age</v>
      </c>
      <c r="N12" t="s">
        <v>15</v>
      </c>
    </row>
    <row r="13" spans="1:14" x14ac:dyDescent="0.3">
      <c r="A13">
        <v>12697</v>
      </c>
      <c r="B13" t="s">
        <v>37</v>
      </c>
      <c r="C13" t="s">
        <v>38</v>
      </c>
      <c r="D13" s="3">
        <v>90000</v>
      </c>
      <c r="E13">
        <v>0</v>
      </c>
      <c r="F13" t="s">
        <v>13</v>
      </c>
      <c r="G13" t="s">
        <v>21</v>
      </c>
      <c r="H13" t="s">
        <v>18</v>
      </c>
      <c r="I13">
        <v>4</v>
      </c>
      <c r="J13" t="s">
        <v>43</v>
      </c>
      <c r="K13" t="s">
        <v>24</v>
      </c>
      <c r="L13">
        <v>36</v>
      </c>
      <c r="M13" t="str">
        <f t="shared" si="0"/>
        <v>Middel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Middel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Middel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Middel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Middel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Middel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Middel Age</v>
      </c>
      <c r="N22" t="s">
        <v>15</v>
      </c>
    </row>
    <row r="23" spans="1:14" x14ac:dyDescent="0.3">
      <c r="A23">
        <v>21564</v>
      </c>
      <c r="B23" t="s">
        <v>37</v>
      </c>
      <c r="C23" t="s">
        <v>38</v>
      </c>
      <c r="D23" s="3">
        <v>80000</v>
      </c>
      <c r="E23">
        <v>0</v>
      </c>
      <c r="F23" t="s">
        <v>13</v>
      </c>
      <c r="G23" t="s">
        <v>21</v>
      </c>
      <c r="H23" t="s">
        <v>15</v>
      </c>
      <c r="I23">
        <v>4</v>
      </c>
      <c r="J23" t="s">
        <v>43</v>
      </c>
      <c r="K23" t="s">
        <v>24</v>
      </c>
      <c r="L23">
        <v>35</v>
      </c>
      <c r="M23" t="str">
        <f t="shared" si="0"/>
        <v>Middel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Middel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Middel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Middel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Middel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Middel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Middel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Middel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Middel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Middel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Middel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Middel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Middel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Middel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Middel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Middel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Middel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Middel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Middel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43</v>
      </c>
      <c r="K53" t="s">
        <v>24</v>
      </c>
      <c r="L53">
        <v>35</v>
      </c>
      <c r="M53" t="str">
        <f t="shared" si="0"/>
        <v>Middel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Middel Age</v>
      </c>
      <c r="N56" t="s">
        <v>18</v>
      </c>
    </row>
    <row r="57" spans="1:14" x14ac:dyDescent="0.3">
      <c r="A57">
        <v>28906</v>
      </c>
      <c r="B57" t="s">
        <v>36</v>
      </c>
      <c r="C57" t="s">
        <v>39</v>
      </c>
      <c r="D57" s="3">
        <v>80000</v>
      </c>
      <c r="E57">
        <v>4</v>
      </c>
      <c r="F57" t="s">
        <v>27</v>
      </c>
      <c r="G57" t="s">
        <v>21</v>
      </c>
      <c r="H57" t="s">
        <v>15</v>
      </c>
      <c r="I57">
        <v>2</v>
      </c>
      <c r="J57" t="s">
        <v>43</v>
      </c>
      <c r="K57" t="s">
        <v>17</v>
      </c>
      <c r="L57">
        <v>54</v>
      </c>
      <c r="M57" t="str">
        <f t="shared" si="0"/>
        <v>Middel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Middel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Middel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Middel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Middel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Middel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Middel Age</v>
      </c>
      <c r="N64" t="s">
        <v>15</v>
      </c>
    </row>
    <row r="65" spans="1:14" x14ac:dyDescent="0.3">
      <c r="A65">
        <v>16185</v>
      </c>
      <c r="B65" t="s">
        <v>37</v>
      </c>
      <c r="C65" t="s">
        <v>39</v>
      </c>
      <c r="D65" s="3">
        <v>60000</v>
      </c>
      <c r="E65">
        <v>4</v>
      </c>
      <c r="F65" t="s">
        <v>13</v>
      </c>
      <c r="G65" t="s">
        <v>21</v>
      </c>
      <c r="H65" t="s">
        <v>15</v>
      </c>
      <c r="I65">
        <v>3</v>
      </c>
      <c r="J65" t="s">
        <v>43</v>
      </c>
      <c r="K65" t="s">
        <v>24</v>
      </c>
      <c r="L65">
        <v>41</v>
      </c>
      <c r="M65" t="str">
        <f t="shared" si="0"/>
        <v>Middel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Middel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IF(L67&gt;54,"Old",IF(L67&gt;=31,"Middel Age",IF(L67&lt;31,"Adolescent","Invaild")))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Middel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Middel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Middel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43</v>
      </c>
      <c r="K72" t="s">
        <v>24</v>
      </c>
      <c r="L72">
        <v>36</v>
      </c>
      <c r="M72" t="str">
        <f t="shared" si="1"/>
        <v>Middel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Middel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Middel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Middel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Middel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43</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Middel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Middel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Middel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Middel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Middel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IF(L88&gt;54,"Old",IF(L88&gt;=31,"Middel Age",IF(L88&lt;31,"Adolescent","Invaild")))</f>
        <v>Middel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Middel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Middel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Middel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Middel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43</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Middel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Middel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Middel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Middel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Middel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Middel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Middel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Middel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Middel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Middel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Middel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Middel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Middel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Middel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Middel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Middel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Middel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IF(L119&gt;54,"Old",IF(L119&gt;=31,"Middel Age",IF(L119&lt;31,"Adolescent","Invaild")))</f>
        <v>Middel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IF(L121&gt;54,"Old",IF(L121&gt;=31,"Middel Age",IF(L121&lt;31,"Adolescent","Invaild")))</f>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Middel Age</v>
      </c>
      <c r="N123" t="s">
        <v>18</v>
      </c>
    </row>
    <row r="124" spans="1:14" x14ac:dyDescent="0.3">
      <c r="A124">
        <v>12344</v>
      </c>
      <c r="B124" t="s">
        <v>37</v>
      </c>
      <c r="C124" t="s">
        <v>38</v>
      </c>
      <c r="D124" s="3">
        <v>80000</v>
      </c>
      <c r="E124">
        <v>0</v>
      </c>
      <c r="F124" t="s">
        <v>13</v>
      </c>
      <c r="G124" t="s">
        <v>21</v>
      </c>
      <c r="H124" t="s">
        <v>18</v>
      </c>
      <c r="I124">
        <v>3</v>
      </c>
      <c r="J124" t="s">
        <v>43</v>
      </c>
      <c r="K124" t="s">
        <v>24</v>
      </c>
      <c r="L124">
        <v>31</v>
      </c>
      <c r="M124" t="str">
        <f t="shared" si="1"/>
        <v>Middel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Middel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Middel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Middel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Middel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Middel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IF(L131&gt;54,"Old",IF(L131&gt;=31,"Middel Age",IF(L131&lt;31,"Adolescent","Invaild")))</f>
        <v>Middel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Middel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Middel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Middel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Middel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Middel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Middel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Middel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Middel Age</v>
      </c>
      <c r="N144" t="s">
        <v>15</v>
      </c>
    </row>
    <row r="145" spans="1:14" x14ac:dyDescent="0.3">
      <c r="A145">
        <v>16614</v>
      </c>
      <c r="B145" t="s">
        <v>36</v>
      </c>
      <c r="C145" t="s">
        <v>38</v>
      </c>
      <c r="D145" s="3">
        <v>80000</v>
      </c>
      <c r="E145">
        <v>0</v>
      </c>
      <c r="F145" t="s">
        <v>13</v>
      </c>
      <c r="G145" t="s">
        <v>21</v>
      </c>
      <c r="H145" t="s">
        <v>15</v>
      </c>
      <c r="I145">
        <v>3</v>
      </c>
      <c r="J145" t="s">
        <v>43</v>
      </c>
      <c r="K145" t="s">
        <v>24</v>
      </c>
      <c r="L145">
        <v>32</v>
      </c>
      <c r="M145" t="str">
        <f t="shared" si="2"/>
        <v>Middel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Middel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Middel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Middel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Middel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Middel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Middel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Middel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Middel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Middel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Middel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Middel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Middel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Middel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Middel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Middel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Middel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Middel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Middel Age</v>
      </c>
      <c r="N168" t="s">
        <v>15</v>
      </c>
    </row>
    <row r="169" spans="1:14" x14ac:dyDescent="0.3">
      <c r="A169">
        <v>14233</v>
      </c>
      <c r="B169" t="s">
        <v>37</v>
      </c>
      <c r="C169" t="s">
        <v>39</v>
      </c>
      <c r="D169" s="3">
        <v>100000</v>
      </c>
      <c r="E169">
        <v>0</v>
      </c>
      <c r="F169" t="s">
        <v>27</v>
      </c>
      <c r="G169" t="s">
        <v>28</v>
      </c>
      <c r="H169" t="s">
        <v>15</v>
      </c>
      <c r="I169">
        <v>3</v>
      </c>
      <c r="J169" t="s">
        <v>43</v>
      </c>
      <c r="K169" t="s">
        <v>24</v>
      </c>
      <c r="L169">
        <v>35</v>
      </c>
      <c r="M169" t="str">
        <f t="shared" si="2"/>
        <v>Middel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Middel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Middel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Middel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Middel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Middel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Middel Age</v>
      </c>
      <c r="N179" t="s">
        <v>18</v>
      </c>
    </row>
    <row r="180" spans="1:14" x14ac:dyDescent="0.3">
      <c r="A180">
        <v>14191</v>
      </c>
      <c r="B180" t="s">
        <v>36</v>
      </c>
      <c r="C180" t="s">
        <v>39</v>
      </c>
      <c r="D180" s="3">
        <v>160000</v>
      </c>
      <c r="E180">
        <v>4</v>
      </c>
      <c r="F180" t="s">
        <v>19</v>
      </c>
      <c r="G180" t="s">
        <v>21</v>
      </c>
      <c r="H180" t="s">
        <v>18</v>
      </c>
      <c r="I180">
        <v>2</v>
      </c>
      <c r="J180" t="s">
        <v>43</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Middel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Middel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Middel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43</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Middel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43</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43</v>
      </c>
      <c r="K190" t="s">
        <v>24</v>
      </c>
      <c r="L190">
        <v>32</v>
      </c>
      <c r="M190" t="str">
        <f t="shared" si="2"/>
        <v>Middel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Middel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Middel Age</v>
      </c>
      <c r="N193" t="s">
        <v>15</v>
      </c>
    </row>
    <row r="194" spans="1:14" x14ac:dyDescent="0.3">
      <c r="A194">
        <v>15682</v>
      </c>
      <c r="B194" t="s">
        <v>37</v>
      </c>
      <c r="C194" t="s">
        <v>38</v>
      </c>
      <c r="D194" s="3">
        <v>80000</v>
      </c>
      <c r="E194">
        <v>5</v>
      </c>
      <c r="F194" t="s">
        <v>13</v>
      </c>
      <c r="G194" t="s">
        <v>28</v>
      </c>
      <c r="H194" t="s">
        <v>15</v>
      </c>
      <c r="I194">
        <v>2</v>
      </c>
      <c r="J194" t="s">
        <v>43</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43</v>
      </c>
      <c r="K195" t="s">
        <v>24</v>
      </c>
      <c r="L195">
        <v>41</v>
      </c>
      <c r="M195" t="str">
        <f t="shared" ref="M195:M258" si="3">IF(L195&gt;54,"Old",IF(L195&gt;=31,"Middel Age",IF(L195&lt;31,"Adolescent","Invaild")))</f>
        <v>Middel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Middel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Middel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Middel Age</v>
      </c>
      <c r="N200" t="s">
        <v>15</v>
      </c>
    </row>
    <row r="201" spans="1:14" x14ac:dyDescent="0.3">
      <c r="A201">
        <v>11453</v>
      </c>
      <c r="B201" t="s">
        <v>37</v>
      </c>
      <c r="C201" t="s">
        <v>39</v>
      </c>
      <c r="D201" s="3">
        <v>80000</v>
      </c>
      <c r="E201">
        <v>0</v>
      </c>
      <c r="F201" t="s">
        <v>13</v>
      </c>
      <c r="G201" t="s">
        <v>21</v>
      </c>
      <c r="H201" t="s">
        <v>18</v>
      </c>
      <c r="I201">
        <v>3</v>
      </c>
      <c r="J201" t="s">
        <v>43</v>
      </c>
      <c r="K201" t="s">
        <v>24</v>
      </c>
      <c r="L201">
        <v>33</v>
      </c>
      <c r="M201" t="str">
        <f t="shared" si="3"/>
        <v>Middel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Middel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Middel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Middel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Middel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Middel Age</v>
      </c>
      <c r="N207" t="s">
        <v>15</v>
      </c>
    </row>
    <row r="208" spans="1:14" x14ac:dyDescent="0.3">
      <c r="A208">
        <v>11415</v>
      </c>
      <c r="B208" t="s">
        <v>37</v>
      </c>
      <c r="C208" t="s">
        <v>39</v>
      </c>
      <c r="D208" s="3">
        <v>90000</v>
      </c>
      <c r="E208">
        <v>5</v>
      </c>
      <c r="F208" t="s">
        <v>19</v>
      </c>
      <c r="G208" t="s">
        <v>21</v>
      </c>
      <c r="H208" t="s">
        <v>18</v>
      </c>
      <c r="I208">
        <v>2</v>
      </c>
      <c r="J208" t="s">
        <v>43</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Middel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Middel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Middel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Middel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43</v>
      </c>
      <c r="K215" t="s">
        <v>24</v>
      </c>
      <c r="L215">
        <v>31</v>
      </c>
      <c r="M215" t="str">
        <f t="shared" si="3"/>
        <v>Middel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Middel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Middel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Middel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Middel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Middel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Middel Age</v>
      </c>
      <c r="N224" t="s">
        <v>18</v>
      </c>
    </row>
    <row r="225" spans="1:14" x14ac:dyDescent="0.3">
      <c r="A225">
        <v>18711</v>
      </c>
      <c r="B225" t="s">
        <v>37</v>
      </c>
      <c r="C225" t="s">
        <v>38</v>
      </c>
      <c r="D225" s="3">
        <v>70000</v>
      </c>
      <c r="E225">
        <v>5</v>
      </c>
      <c r="F225" t="s">
        <v>13</v>
      </c>
      <c r="G225" t="s">
        <v>21</v>
      </c>
      <c r="H225" t="s">
        <v>15</v>
      </c>
      <c r="I225">
        <v>4</v>
      </c>
      <c r="J225" t="s">
        <v>43</v>
      </c>
      <c r="K225" t="s">
        <v>24</v>
      </c>
      <c r="L225">
        <v>39</v>
      </c>
      <c r="M225" t="str">
        <f t="shared" si="3"/>
        <v>Middel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Middel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Middel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Middel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Middel Age</v>
      </c>
      <c r="N230" t="s">
        <v>18</v>
      </c>
    </row>
    <row r="231" spans="1:14" x14ac:dyDescent="0.3">
      <c r="A231">
        <v>28915</v>
      </c>
      <c r="B231" t="s">
        <v>37</v>
      </c>
      <c r="C231" t="s">
        <v>39</v>
      </c>
      <c r="D231" s="3">
        <v>80000</v>
      </c>
      <c r="E231">
        <v>5</v>
      </c>
      <c r="F231" t="s">
        <v>27</v>
      </c>
      <c r="G231" t="s">
        <v>28</v>
      </c>
      <c r="H231" t="s">
        <v>15</v>
      </c>
      <c r="I231">
        <v>3</v>
      </c>
      <c r="J231" t="s">
        <v>43</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43</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Middel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Middel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43</v>
      </c>
      <c r="K236" t="s">
        <v>24</v>
      </c>
      <c r="L236">
        <v>35</v>
      </c>
      <c r="M236" t="str">
        <f t="shared" si="3"/>
        <v>Middel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Middel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Middel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Middel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Middel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Middel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43</v>
      </c>
      <c r="K246" t="s">
        <v>17</v>
      </c>
      <c r="L246">
        <v>52</v>
      </c>
      <c r="M246" t="str">
        <f t="shared" si="3"/>
        <v>Middel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Middel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Middel Age</v>
      </c>
      <c r="N248" t="s">
        <v>15</v>
      </c>
    </row>
    <row r="249" spans="1:14" x14ac:dyDescent="0.3">
      <c r="A249">
        <v>21568</v>
      </c>
      <c r="B249" t="s">
        <v>36</v>
      </c>
      <c r="C249" t="s">
        <v>38</v>
      </c>
      <c r="D249" s="3">
        <v>100000</v>
      </c>
      <c r="E249">
        <v>0</v>
      </c>
      <c r="F249" t="s">
        <v>27</v>
      </c>
      <c r="G249" t="s">
        <v>28</v>
      </c>
      <c r="H249" t="s">
        <v>15</v>
      </c>
      <c r="I249">
        <v>4</v>
      </c>
      <c r="J249" t="s">
        <v>43</v>
      </c>
      <c r="K249" t="s">
        <v>24</v>
      </c>
      <c r="L249">
        <v>34</v>
      </c>
      <c r="M249" t="str">
        <f t="shared" si="3"/>
        <v>Middel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Middel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Middel Age</v>
      </c>
      <c r="N254" t="s">
        <v>18</v>
      </c>
    </row>
    <row r="255" spans="1:14" x14ac:dyDescent="0.3">
      <c r="A255">
        <v>20598</v>
      </c>
      <c r="B255" t="s">
        <v>36</v>
      </c>
      <c r="C255" t="s">
        <v>39</v>
      </c>
      <c r="D255" s="3">
        <v>100000</v>
      </c>
      <c r="E255">
        <v>3</v>
      </c>
      <c r="F255" t="s">
        <v>29</v>
      </c>
      <c r="G255" t="s">
        <v>21</v>
      </c>
      <c r="H255" t="s">
        <v>15</v>
      </c>
      <c r="I255">
        <v>0</v>
      </c>
      <c r="J255" t="s">
        <v>43</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Middel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Middel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IF(L259&gt;54,"Old",IF(L259&gt;=31,"Middel Age",IF(L259&lt;31,"Adolescent","Invaild")))</f>
        <v>Middel Age</v>
      </c>
      <c r="N259" t="s">
        <v>15</v>
      </c>
    </row>
    <row r="260" spans="1:14" x14ac:dyDescent="0.3">
      <c r="A260">
        <v>14193</v>
      </c>
      <c r="B260" t="s">
        <v>37</v>
      </c>
      <c r="C260" t="s">
        <v>38</v>
      </c>
      <c r="D260" s="3">
        <v>100000</v>
      </c>
      <c r="E260">
        <v>3</v>
      </c>
      <c r="F260" t="s">
        <v>19</v>
      </c>
      <c r="G260" t="s">
        <v>28</v>
      </c>
      <c r="H260" t="s">
        <v>15</v>
      </c>
      <c r="I260">
        <v>4</v>
      </c>
      <c r="J260" t="s">
        <v>43</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Middel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Middel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Middel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Middel Age</v>
      </c>
      <c r="N264" t="s">
        <v>18</v>
      </c>
    </row>
    <row r="265" spans="1:14" x14ac:dyDescent="0.3">
      <c r="A265">
        <v>23419</v>
      </c>
      <c r="B265" t="s">
        <v>37</v>
      </c>
      <c r="C265" t="s">
        <v>38</v>
      </c>
      <c r="D265" s="3">
        <v>70000</v>
      </c>
      <c r="E265">
        <v>5</v>
      </c>
      <c r="F265" t="s">
        <v>13</v>
      </c>
      <c r="G265" t="s">
        <v>21</v>
      </c>
      <c r="H265" t="s">
        <v>15</v>
      </c>
      <c r="I265">
        <v>3</v>
      </c>
      <c r="J265" t="s">
        <v>43</v>
      </c>
      <c r="K265" t="s">
        <v>24</v>
      </c>
      <c r="L265">
        <v>39</v>
      </c>
      <c r="M265" t="str">
        <f t="shared" si="4"/>
        <v>Middel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Middel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Middel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Middel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Middel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Middel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Middel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Middel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Middel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Middel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Middel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Middel Age</v>
      </c>
      <c r="N279" t="s">
        <v>15</v>
      </c>
    </row>
    <row r="280" spans="1:14" x14ac:dyDescent="0.3">
      <c r="A280">
        <v>20625</v>
      </c>
      <c r="B280" t="s">
        <v>36</v>
      </c>
      <c r="C280" t="s">
        <v>39</v>
      </c>
      <c r="D280" s="3">
        <v>100000</v>
      </c>
      <c r="E280">
        <v>0</v>
      </c>
      <c r="F280" t="s">
        <v>27</v>
      </c>
      <c r="G280" t="s">
        <v>28</v>
      </c>
      <c r="H280" t="s">
        <v>15</v>
      </c>
      <c r="I280">
        <v>3</v>
      </c>
      <c r="J280" t="s">
        <v>43</v>
      </c>
      <c r="K280" t="s">
        <v>24</v>
      </c>
      <c r="L280">
        <v>35</v>
      </c>
      <c r="M280" t="str">
        <f t="shared" si="4"/>
        <v>Middel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Middel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Middel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Middel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Middel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Middel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Middel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Middel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Middel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Middel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Middel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Middel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Middel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Middel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Middel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Middel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Middel Age</v>
      </c>
      <c r="N296" t="s">
        <v>15</v>
      </c>
    </row>
    <row r="297" spans="1:14" x14ac:dyDescent="0.3">
      <c r="A297">
        <v>21557</v>
      </c>
      <c r="B297" t="s">
        <v>37</v>
      </c>
      <c r="C297" t="s">
        <v>38</v>
      </c>
      <c r="D297" s="3">
        <v>110000</v>
      </c>
      <c r="E297">
        <v>0</v>
      </c>
      <c r="F297" t="s">
        <v>19</v>
      </c>
      <c r="G297" t="s">
        <v>28</v>
      </c>
      <c r="H297" t="s">
        <v>15</v>
      </c>
      <c r="I297">
        <v>3</v>
      </c>
      <c r="J297" t="s">
        <v>43</v>
      </c>
      <c r="K297" t="s">
        <v>24</v>
      </c>
      <c r="L297">
        <v>32</v>
      </c>
      <c r="M297" t="str">
        <f t="shared" si="4"/>
        <v>Middel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Middel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Middel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Middel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Middel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Middel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Middel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Middel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Middel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Middel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Middel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Middel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Middel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Middel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Middel Age</v>
      </c>
      <c r="N319" t="s">
        <v>15</v>
      </c>
    </row>
    <row r="320" spans="1:14" x14ac:dyDescent="0.3">
      <c r="A320">
        <v>19066</v>
      </c>
      <c r="B320" t="s">
        <v>36</v>
      </c>
      <c r="C320" t="s">
        <v>39</v>
      </c>
      <c r="D320" s="3">
        <v>130000</v>
      </c>
      <c r="E320">
        <v>4</v>
      </c>
      <c r="F320" t="s">
        <v>19</v>
      </c>
      <c r="G320" t="s">
        <v>21</v>
      </c>
      <c r="H320" t="s">
        <v>18</v>
      </c>
      <c r="I320">
        <v>3</v>
      </c>
      <c r="J320" t="s">
        <v>43</v>
      </c>
      <c r="K320" t="s">
        <v>17</v>
      </c>
      <c r="L320">
        <v>54</v>
      </c>
      <c r="M320" t="str">
        <f t="shared" si="4"/>
        <v>Middel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Middel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Middel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IF(L323&gt;54,"Old",IF(L323&gt;=31,"Middel Age",IF(L323&lt;31,"Adolescent","Invaild")))</f>
        <v>Middel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Middel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Middel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Middel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Middel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Middel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Middel Age</v>
      </c>
      <c r="N330" t="s">
        <v>18</v>
      </c>
    </row>
    <row r="331" spans="1:14" x14ac:dyDescent="0.3">
      <c r="A331">
        <v>12663</v>
      </c>
      <c r="B331" t="s">
        <v>36</v>
      </c>
      <c r="C331" t="s">
        <v>38</v>
      </c>
      <c r="D331" s="3">
        <v>90000</v>
      </c>
      <c r="E331">
        <v>5</v>
      </c>
      <c r="F331" t="s">
        <v>29</v>
      </c>
      <c r="G331" t="s">
        <v>14</v>
      </c>
      <c r="H331" t="s">
        <v>15</v>
      </c>
      <c r="I331">
        <v>2</v>
      </c>
      <c r="J331" t="s">
        <v>43</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43</v>
      </c>
      <c r="K332" t="s">
        <v>24</v>
      </c>
      <c r="L332">
        <v>32</v>
      </c>
      <c r="M332" t="str">
        <f t="shared" si="5"/>
        <v>Middel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Middel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Middel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Middel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Middel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Middel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Middel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Middel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Middel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Middel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Middel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Middel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Middel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Middel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Middel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Middel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Middel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Middel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Middel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Middel Age</v>
      </c>
      <c r="N356" t="s">
        <v>18</v>
      </c>
    </row>
    <row r="357" spans="1:14" x14ac:dyDescent="0.3">
      <c r="A357">
        <v>17238</v>
      </c>
      <c r="B357" t="s">
        <v>37</v>
      </c>
      <c r="C357" t="s">
        <v>39</v>
      </c>
      <c r="D357" s="3">
        <v>80000</v>
      </c>
      <c r="E357">
        <v>0</v>
      </c>
      <c r="F357" t="s">
        <v>13</v>
      </c>
      <c r="G357" t="s">
        <v>21</v>
      </c>
      <c r="H357" t="s">
        <v>15</v>
      </c>
      <c r="I357">
        <v>3</v>
      </c>
      <c r="J357" t="s">
        <v>43</v>
      </c>
      <c r="K357" t="s">
        <v>24</v>
      </c>
      <c r="L357">
        <v>32</v>
      </c>
      <c r="M357" t="str">
        <f t="shared" si="5"/>
        <v>Middel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Middel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Middel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43</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Middel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Middel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Middel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Middel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Middel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Middel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Middel Age</v>
      </c>
      <c r="N371" t="s">
        <v>15</v>
      </c>
    </row>
    <row r="372" spans="1:14" x14ac:dyDescent="0.3">
      <c r="A372">
        <v>17324</v>
      </c>
      <c r="B372" t="s">
        <v>36</v>
      </c>
      <c r="C372" t="s">
        <v>38</v>
      </c>
      <c r="D372" s="3">
        <v>100000</v>
      </c>
      <c r="E372">
        <v>4</v>
      </c>
      <c r="F372" t="s">
        <v>13</v>
      </c>
      <c r="G372" t="s">
        <v>21</v>
      </c>
      <c r="H372" t="s">
        <v>15</v>
      </c>
      <c r="I372">
        <v>1</v>
      </c>
      <c r="J372" t="s">
        <v>43</v>
      </c>
      <c r="K372" t="s">
        <v>24</v>
      </c>
      <c r="L372">
        <v>46</v>
      </c>
      <c r="M372" t="str">
        <f t="shared" si="5"/>
        <v>Middel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Middel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Middel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Middel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Middel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Middel Age</v>
      </c>
      <c r="N381" t="s">
        <v>18</v>
      </c>
    </row>
    <row r="382" spans="1:14" x14ac:dyDescent="0.3">
      <c r="A382">
        <v>13620</v>
      </c>
      <c r="B382" t="s">
        <v>37</v>
      </c>
      <c r="C382" t="s">
        <v>39</v>
      </c>
      <c r="D382" s="3">
        <v>70000</v>
      </c>
      <c r="E382">
        <v>0</v>
      </c>
      <c r="F382" t="s">
        <v>13</v>
      </c>
      <c r="G382" t="s">
        <v>21</v>
      </c>
      <c r="H382" t="s">
        <v>18</v>
      </c>
      <c r="I382">
        <v>3</v>
      </c>
      <c r="J382" t="s">
        <v>43</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43</v>
      </c>
      <c r="K384" t="s">
        <v>17</v>
      </c>
      <c r="L384">
        <v>53</v>
      </c>
      <c r="M384" t="str">
        <f t="shared" si="5"/>
        <v>Middel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Middel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IF(L387&gt;54,"Old",IF(L387&gt;=31,"Middel Age",IF(L387&lt;31,"Adolescent","Invaild")))</f>
        <v>Middel Age</v>
      </c>
      <c r="N387" t="s">
        <v>18</v>
      </c>
    </row>
    <row r="388" spans="1:14" x14ac:dyDescent="0.3">
      <c r="A388">
        <v>28957</v>
      </c>
      <c r="B388" t="s">
        <v>37</v>
      </c>
      <c r="C388" t="s">
        <v>38</v>
      </c>
      <c r="D388" s="3">
        <v>120000</v>
      </c>
      <c r="E388">
        <v>0</v>
      </c>
      <c r="F388" t="s">
        <v>29</v>
      </c>
      <c r="G388" t="s">
        <v>21</v>
      </c>
      <c r="H388" t="s">
        <v>15</v>
      </c>
      <c r="I388">
        <v>4</v>
      </c>
      <c r="J388" t="s">
        <v>43</v>
      </c>
      <c r="K388" t="s">
        <v>24</v>
      </c>
      <c r="L388">
        <v>34</v>
      </c>
      <c r="M388" t="str">
        <f t="shared" si="6"/>
        <v>Middel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Middel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Middel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Middel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Middel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Middel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Middel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Middel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Middel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Middel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Middel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Middel Age</v>
      </c>
      <c r="N401" t="s">
        <v>15</v>
      </c>
    </row>
    <row r="402" spans="1:14" x14ac:dyDescent="0.3">
      <c r="A402">
        <v>25792</v>
      </c>
      <c r="B402" t="s">
        <v>37</v>
      </c>
      <c r="C402" t="s">
        <v>38</v>
      </c>
      <c r="D402" s="3">
        <v>110000</v>
      </c>
      <c r="E402">
        <v>3</v>
      </c>
      <c r="F402" t="s">
        <v>13</v>
      </c>
      <c r="G402" t="s">
        <v>28</v>
      </c>
      <c r="H402" t="s">
        <v>15</v>
      </c>
      <c r="I402">
        <v>4</v>
      </c>
      <c r="J402" t="s">
        <v>43</v>
      </c>
      <c r="K402" t="s">
        <v>17</v>
      </c>
      <c r="L402">
        <v>53</v>
      </c>
      <c r="M402" t="str">
        <f t="shared" si="6"/>
        <v>Middel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Middel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Middel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Middel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Middel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Middel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Middel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Middel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Middel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Middel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Middel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Middel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Middel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Middel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Middel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Middel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Middel Age</v>
      </c>
      <c r="N421" t="s">
        <v>15</v>
      </c>
    </row>
    <row r="422" spans="1:14" x14ac:dyDescent="0.3">
      <c r="A422">
        <v>18153</v>
      </c>
      <c r="B422" t="s">
        <v>36</v>
      </c>
      <c r="C422" t="s">
        <v>38</v>
      </c>
      <c r="D422" s="3">
        <v>100000</v>
      </c>
      <c r="E422">
        <v>2</v>
      </c>
      <c r="F422" t="s">
        <v>13</v>
      </c>
      <c r="G422" t="s">
        <v>28</v>
      </c>
      <c r="H422" t="s">
        <v>15</v>
      </c>
      <c r="I422">
        <v>4</v>
      </c>
      <c r="J422" t="s">
        <v>43</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Middel Age</v>
      </c>
      <c r="N423" t="s">
        <v>18</v>
      </c>
    </row>
    <row r="424" spans="1:14" x14ac:dyDescent="0.3">
      <c r="A424">
        <v>24901</v>
      </c>
      <c r="B424" t="s">
        <v>37</v>
      </c>
      <c r="C424" t="s">
        <v>39</v>
      </c>
      <c r="D424" s="3">
        <v>110000</v>
      </c>
      <c r="E424">
        <v>0</v>
      </c>
      <c r="F424" t="s">
        <v>19</v>
      </c>
      <c r="G424" t="s">
        <v>28</v>
      </c>
      <c r="H424" t="s">
        <v>18</v>
      </c>
      <c r="I424">
        <v>3</v>
      </c>
      <c r="J424" t="s">
        <v>43</v>
      </c>
      <c r="K424" t="s">
        <v>24</v>
      </c>
      <c r="L424">
        <v>32</v>
      </c>
      <c r="M424" t="str">
        <f t="shared" si="6"/>
        <v>Middel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Middel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Middel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Middel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Middel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Middel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43</v>
      </c>
      <c r="K434" t="s">
        <v>24</v>
      </c>
      <c r="L434">
        <v>34</v>
      </c>
      <c r="M434" t="str">
        <f t="shared" si="6"/>
        <v>Middel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Middel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Middel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Middel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Middel Age</v>
      </c>
      <c r="N441" t="s">
        <v>18</v>
      </c>
    </row>
    <row r="442" spans="1:14" x14ac:dyDescent="0.3">
      <c r="A442">
        <v>21561</v>
      </c>
      <c r="B442" t="s">
        <v>37</v>
      </c>
      <c r="C442" t="s">
        <v>39</v>
      </c>
      <c r="D442" s="3">
        <v>90000</v>
      </c>
      <c r="E442">
        <v>0</v>
      </c>
      <c r="F442" t="s">
        <v>13</v>
      </c>
      <c r="G442" t="s">
        <v>21</v>
      </c>
      <c r="H442" t="s">
        <v>18</v>
      </c>
      <c r="I442">
        <v>3</v>
      </c>
      <c r="J442" t="s">
        <v>43</v>
      </c>
      <c r="K442" t="s">
        <v>24</v>
      </c>
      <c r="L442">
        <v>34</v>
      </c>
      <c r="M442" t="str">
        <f t="shared" si="6"/>
        <v>Middel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Middel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Middel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Middel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Middel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Middel Age</v>
      </c>
      <c r="N447" t="s">
        <v>15</v>
      </c>
    </row>
    <row r="448" spans="1:14" x14ac:dyDescent="0.3">
      <c r="A448">
        <v>14278</v>
      </c>
      <c r="B448" t="s">
        <v>36</v>
      </c>
      <c r="C448" t="s">
        <v>38</v>
      </c>
      <c r="D448" s="3">
        <v>130000</v>
      </c>
      <c r="E448">
        <v>0</v>
      </c>
      <c r="F448" t="s">
        <v>31</v>
      </c>
      <c r="G448" t="s">
        <v>28</v>
      </c>
      <c r="H448" t="s">
        <v>15</v>
      </c>
      <c r="I448">
        <v>1</v>
      </c>
      <c r="J448" t="s">
        <v>43</v>
      </c>
      <c r="K448" t="s">
        <v>24</v>
      </c>
      <c r="L448">
        <v>48</v>
      </c>
      <c r="M448" t="str">
        <f t="shared" si="6"/>
        <v>Middel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Middel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Middel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IF(L451&gt;54,"Old",IF(L451&gt;=31,"Middel Age",IF(L451&lt;31,"Adolescent","Invaild")))</f>
        <v>Middel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Middel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Middel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Middel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Middel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Middel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Middel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43</v>
      </c>
      <c r="K460" t="s">
        <v>24</v>
      </c>
      <c r="L460">
        <v>32</v>
      </c>
      <c r="M460" t="str">
        <f t="shared" si="7"/>
        <v>Middel Age</v>
      </c>
      <c r="N460" t="s">
        <v>15</v>
      </c>
    </row>
    <row r="461" spans="1:14" x14ac:dyDescent="0.3">
      <c r="A461">
        <v>21554</v>
      </c>
      <c r="B461" t="s">
        <v>37</v>
      </c>
      <c r="C461" t="s">
        <v>38</v>
      </c>
      <c r="D461" s="3">
        <v>80000</v>
      </c>
      <c r="E461">
        <v>0</v>
      </c>
      <c r="F461" t="s">
        <v>13</v>
      </c>
      <c r="G461" t="s">
        <v>21</v>
      </c>
      <c r="H461" t="s">
        <v>18</v>
      </c>
      <c r="I461">
        <v>3</v>
      </c>
      <c r="J461" t="s">
        <v>43</v>
      </c>
      <c r="K461" t="s">
        <v>24</v>
      </c>
      <c r="L461">
        <v>33</v>
      </c>
      <c r="M461" t="str">
        <f t="shared" si="7"/>
        <v>Middel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Middel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Middel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Middel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Middel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Middel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Middel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Middel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Middel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Middel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Middel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Middel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Middel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Middel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Middel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Middel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Middel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Middel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Middel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Middel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Middel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Middel Age</v>
      </c>
      <c r="N487" t="s">
        <v>18</v>
      </c>
    </row>
    <row r="488" spans="1:14" x14ac:dyDescent="0.3">
      <c r="A488">
        <v>26415</v>
      </c>
      <c r="B488" t="s">
        <v>36</v>
      </c>
      <c r="C488" t="s">
        <v>38</v>
      </c>
      <c r="D488" s="3">
        <v>90000</v>
      </c>
      <c r="E488">
        <v>4</v>
      </c>
      <c r="F488" t="s">
        <v>29</v>
      </c>
      <c r="G488" t="s">
        <v>14</v>
      </c>
      <c r="H488" t="s">
        <v>15</v>
      </c>
      <c r="I488">
        <v>4</v>
      </c>
      <c r="J488" t="s">
        <v>43</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Middel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Middel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Middel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Middel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Middel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Middel Age</v>
      </c>
      <c r="N494" t="s">
        <v>15</v>
      </c>
    </row>
    <row r="495" spans="1:14" x14ac:dyDescent="0.3">
      <c r="A495">
        <v>23707</v>
      </c>
      <c r="B495" t="s">
        <v>37</v>
      </c>
      <c r="C495" t="s">
        <v>39</v>
      </c>
      <c r="D495" s="3">
        <v>70000</v>
      </c>
      <c r="E495">
        <v>5</v>
      </c>
      <c r="F495" t="s">
        <v>13</v>
      </c>
      <c r="G495" t="s">
        <v>28</v>
      </c>
      <c r="H495" t="s">
        <v>15</v>
      </c>
      <c r="I495">
        <v>3</v>
      </c>
      <c r="J495" t="s">
        <v>43</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Middel Age</v>
      </c>
      <c r="N496" t="s">
        <v>18</v>
      </c>
    </row>
    <row r="497" spans="1:14" x14ac:dyDescent="0.3">
      <c r="A497">
        <v>24981</v>
      </c>
      <c r="B497" t="s">
        <v>36</v>
      </c>
      <c r="C497" t="s">
        <v>39</v>
      </c>
      <c r="D497" s="3">
        <v>60000</v>
      </c>
      <c r="E497">
        <v>2</v>
      </c>
      <c r="F497" t="s">
        <v>19</v>
      </c>
      <c r="G497" t="s">
        <v>21</v>
      </c>
      <c r="H497" t="s">
        <v>15</v>
      </c>
      <c r="I497">
        <v>2</v>
      </c>
      <c r="J497" t="s">
        <v>43</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Middel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Middel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Middel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Middel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Middel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Middel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Middel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Middel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Middel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Middel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Middel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Middel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Middel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Middel Age</v>
      </c>
      <c r="N514" t="s">
        <v>15</v>
      </c>
    </row>
    <row r="515" spans="1:14" x14ac:dyDescent="0.3">
      <c r="A515">
        <v>13353</v>
      </c>
      <c r="B515" t="s">
        <v>37</v>
      </c>
      <c r="C515" t="s">
        <v>38</v>
      </c>
      <c r="D515" s="3">
        <v>60000</v>
      </c>
      <c r="E515">
        <v>4</v>
      </c>
      <c r="F515" t="s">
        <v>31</v>
      </c>
      <c r="G515" t="s">
        <v>28</v>
      </c>
      <c r="H515" t="s">
        <v>15</v>
      </c>
      <c r="I515">
        <v>2</v>
      </c>
      <c r="J515" t="s">
        <v>43</v>
      </c>
      <c r="K515" t="s">
        <v>32</v>
      </c>
      <c r="L515">
        <v>61</v>
      </c>
      <c r="M515" t="str">
        <f t="shared" ref="M515:M578" si="8">IF(L515&gt;54,"Old",IF(L515&gt;=31,"Middel Age",IF(L515&lt;31,"Adolescent","Invaild")))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Middel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Middel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Middel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Middel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Middel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Middel Age</v>
      </c>
      <c r="N522" t="s">
        <v>18</v>
      </c>
    </row>
    <row r="523" spans="1:14" x14ac:dyDescent="0.3">
      <c r="A523">
        <v>18976</v>
      </c>
      <c r="B523" t="s">
        <v>37</v>
      </c>
      <c r="C523" t="s">
        <v>39</v>
      </c>
      <c r="D523" s="3">
        <v>40000</v>
      </c>
      <c r="E523">
        <v>4</v>
      </c>
      <c r="F523" t="s">
        <v>27</v>
      </c>
      <c r="G523" t="s">
        <v>21</v>
      </c>
      <c r="H523" t="s">
        <v>15</v>
      </c>
      <c r="I523">
        <v>2</v>
      </c>
      <c r="J523" t="s">
        <v>43</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Middel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Middel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43</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Middel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Middel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43</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Middel Age</v>
      </c>
      <c r="N534" t="s">
        <v>15</v>
      </c>
    </row>
    <row r="535" spans="1:14" x14ac:dyDescent="0.3">
      <c r="A535">
        <v>24941</v>
      </c>
      <c r="B535" t="s">
        <v>36</v>
      </c>
      <c r="C535" t="s">
        <v>39</v>
      </c>
      <c r="D535" s="3">
        <v>60000</v>
      </c>
      <c r="E535">
        <v>3</v>
      </c>
      <c r="F535" t="s">
        <v>13</v>
      </c>
      <c r="G535" t="s">
        <v>28</v>
      </c>
      <c r="H535" t="s">
        <v>15</v>
      </c>
      <c r="I535">
        <v>2</v>
      </c>
      <c r="J535" t="s">
        <v>43</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43</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43</v>
      </c>
      <c r="K537" t="s">
        <v>32</v>
      </c>
      <c r="L537">
        <v>41</v>
      </c>
      <c r="M537" t="str">
        <f t="shared" si="8"/>
        <v>Middel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Middel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Middel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Middel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Middel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Middel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Middel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Middel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Middel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Middel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Middel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Middel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Middel Age</v>
      </c>
      <c r="N552" t="s">
        <v>15</v>
      </c>
    </row>
    <row r="553" spans="1:14" x14ac:dyDescent="0.3">
      <c r="A553">
        <v>27393</v>
      </c>
      <c r="B553" t="s">
        <v>36</v>
      </c>
      <c r="C553" t="s">
        <v>38</v>
      </c>
      <c r="D553" s="3">
        <v>50000</v>
      </c>
      <c r="E553">
        <v>4</v>
      </c>
      <c r="F553" t="s">
        <v>13</v>
      </c>
      <c r="G553" t="s">
        <v>28</v>
      </c>
      <c r="H553" t="s">
        <v>15</v>
      </c>
      <c r="I553">
        <v>2</v>
      </c>
      <c r="J553" t="s">
        <v>43</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43</v>
      </c>
      <c r="K554" t="s">
        <v>32</v>
      </c>
      <c r="L554">
        <v>54</v>
      </c>
      <c r="M554" t="str">
        <f t="shared" si="8"/>
        <v>Middel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Middel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Middel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Middel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Middel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Middel Age</v>
      </c>
      <c r="N560" t="s">
        <v>18</v>
      </c>
    </row>
    <row r="561" spans="1:14" x14ac:dyDescent="0.3">
      <c r="A561">
        <v>15895</v>
      </c>
      <c r="B561" t="s">
        <v>37</v>
      </c>
      <c r="C561" t="s">
        <v>38</v>
      </c>
      <c r="D561" s="3">
        <v>60000</v>
      </c>
      <c r="E561">
        <v>2</v>
      </c>
      <c r="F561" t="s">
        <v>13</v>
      </c>
      <c r="G561" t="s">
        <v>28</v>
      </c>
      <c r="H561" t="s">
        <v>15</v>
      </c>
      <c r="I561">
        <v>0</v>
      </c>
      <c r="J561" t="s">
        <v>43</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Middel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Middel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Middel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Middel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Middel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Middel Age</v>
      </c>
      <c r="N570" t="s">
        <v>15</v>
      </c>
    </row>
    <row r="571" spans="1:14" x14ac:dyDescent="0.3">
      <c r="A571">
        <v>26452</v>
      </c>
      <c r="B571" t="s">
        <v>37</v>
      </c>
      <c r="C571" t="s">
        <v>39</v>
      </c>
      <c r="D571" s="3">
        <v>50000</v>
      </c>
      <c r="E571">
        <v>3</v>
      </c>
      <c r="F571" t="s">
        <v>31</v>
      </c>
      <c r="G571" t="s">
        <v>28</v>
      </c>
      <c r="H571" t="s">
        <v>15</v>
      </c>
      <c r="I571">
        <v>2</v>
      </c>
      <c r="J571" t="s">
        <v>43</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Middel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Middel Age</v>
      </c>
      <c r="N576" t="s">
        <v>15</v>
      </c>
    </row>
    <row r="577" spans="1:14" x14ac:dyDescent="0.3">
      <c r="A577">
        <v>13388</v>
      </c>
      <c r="B577" t="s">
        <v>37</v>
      </c>
      <c r="C577" t="s">
        <v>39</v>
      </c>
      <c r="D577" s="3">
        <v>60000</v>
      </c>
      <c r="E577">
        <v>2</v>
      </c>
      <c r="F577" t="s">
        <v>19</v>
      </c>
      <c r="G577" t="s">
        <v>21</v>
      </c>
      <c r="H577" t="s">
        <v>15</v>
      </c>
      <c r="I577">
        <v>1</v>
      </c>
      <c r="J577" t="s">
        <v>43</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Middel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IF(L579&gt;54,"Old",IF(L579&gt;=31,"Middel Age",IF(L579&lt;31,"Adolescent","Invaild")))</f>
        <v>Middel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Middel Age</v>
      </c>
      <c r="N581" t="s">
        <v>18</v>
      </c>
    </row>
    <row r="582" spans="1:14" x14ac:dyDescent="0.3">
      <c r="A582">
        <v>20380</v>
      </c>
      <c r="B582" t="s">
        <v>36</v>
      </c>
      <c r="C582" t="s">
        <v>38</v>
      </c>
      <c r="D582" s="3">
        <v>60000</v>
      </c>
      <c r="E582">
        <v>3</v>
      </c>
      <c r="F582" t="s">
        <v>31</v>
      </c>
      <c r="G582" t="s">
        <v>28</v>
      </c>
      <c r="H582" t="s">
        <v>15</v>
      </c>
      <c r="I582">
        <v>2</v>
      </c>
      <c r="J582" t="s">
        <v>43</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Middel Age</v>
      </c>
      <c r="N584" t="s">
        <v>18</v>
      </c>
    </row>
    <row r="585" spans="1:14" x14ac:dyDescent="0.3">
      <c r="A585">
        <v>24943</v>
      </c>
      <c r="B585" t="s">
        <v>36</v>
      </c>
      <c r="C585" t="s">
        <v>39</v>
      </c>
      <c r="D585" s="3">
        <v>60000</v>
      </c>
      <c r="E585">
        <v>3</v>
      </c>
      <c r="F585" t="s">
        <v>13</v>
      </c>
      <c r="G585" t="s">
        <v>28</v>
      </c>
      <c r="H585" t="s">
        <v>15</v>
      </c>
      <c r="I585">
        <v>2</v>
      </c>
      <c r="J585" t="s">
        <v>43</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Middel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Middel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Middel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Middel Age</v>
      </c>
      <c r="N589" t="s">
        <v>18</v>
      </c>
    </row>
    <row r="590" spans="1:14" x14ac:dyDescent="0.3">
      <c r="A590">
        <v>16871</v>
      </c>
      <c r="B590" t="s">
        <v>36</v>
      </c>
      <c r="C590" t="s">
        <v>38</v>
      </c>
      <c r="D590" s="3">
        <v>90000</v>
      </c>
      <c r="E590">
        <v>2</v>
      </c>
      <c r="F590" t="s">
        <v>27</v>
      </c>
      <c r="G590" t="s">
        <v>21</v>
      </c>
      <c r="H590" t="s">
        <v>15</v>
      </c>
      <c r="I590">
        <v>1</v>
      </c>
      <c r="J590" t="s">
        <v>43</v>
      </c>
      <c r="K590" t="s">
        <v>32</v>
      </c>
      <c r="L590">
        <v>51</v>
      </c>
      <c r="M590" t="str">
        <f t="shared" si="9"/>
        <v>Middel Age</v>
      </c>
      <c r="N590" t="s">
        <v>15</v>
      </c>
    </row>
    <row r="591" spans="1:14" x14ac:dyDescent="0.3">
      <c r="A591">
        <v>12100</v>
      </c>
      <c r="B591" t="s">
        <v>37</v>
      </c>
      <c r="C591" t="s">
        <v>39</v>
      </c>
      <c r="D591" s="3">
        <v>60000</v>
      </c>
      <c r="E591">
        <v>2</v>
      </c>
      <c r="F591" t="s">
        <v>13</v>
      </c>
      <c r="G591" t="s">
        <v>28</v>
      </c>
      <c r="H591" t="s">
        <v>15</v>
      </c>
      <c r="I591">
        <v>0</v>
      </c>
      <c r="J591" t="s">
        <v>43</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Middel Age</v>
      </c>
      <c r="N592" t="s">
        <v>15</v>
      </c>
    </row>
    <row r="593" spans="1:14" x14ac:dyDescent="0.3">
      <c r="A593">
        <v>18545</v>
      </c>
      <c r="B593" t="s">
        <v>36</v>
      </c>
      <c r="C593" t="s">
        <v>39</v>
      </c>
      <c r="D593" s="3">
        <v>40000</v>
      </c>
      <c r="E593">
        <v>4</v>
      </c>
      <c r="F593" t="s">
        <v>27</v>
      </c>
      <c r="G593" t="s">
        <v>21</v>
      </c>
      <c r="H593" t="s">
        <v>18</v>
      </c>
      <c r="I593">
        <v>2</v>
      </c>
      <c r="J593" t="s">
        <v>43</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Middel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Middel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Middel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Middel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Middel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Middel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Middel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Middel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Middel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Middel Age</v>
      </c>
      <c r="N608" t="s">
        <v>18</v>
      </c>
    </row>
    <row r="609" spans="1:14" x14ac:dyDescent="0.3">
      <c r="A609">
        <v>16145</v>
      </c>
      <c r="B609" t="s">
        <v>37</v>
      </c>
      <c r="C609" t="s">
        <v>38</v>
      </c>
      <c r="D609" s="3">
        <v>70000</v>
      </c>
      <c r="E609">
        <v>5</v>
      </c>
      <c r="F609" t="s">
        <v>31</v>
      </c>
      <c r="G609" t="s">
        <v>21</v>
      </c>
      <c r="H609" t="s">
        <v>15</v>
      </c>
      <c r="I609">
        <v>3</v>
      </c>
      <c r="J609" t="s">
        <v>43</v>
      </c>
      <c r="K609" t="s">
        <v>32</v>
      </c>
      <c r="L609">
        <v>46</v>
      </c>
      <c r="M609" t="str">
        <f t="shared" si="9"/>
        <v>Middel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Middel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Middel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Middel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Middel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Middel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Middel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Middel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Middel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Middel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Middel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Middel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Middel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Middel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Middel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Middel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Middel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Middel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Middel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Middel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43</v>
      </c>
      <c r="K643" t="s">
        <v>32</v>
      </c>
      <c r="L643">
        <v>64</v>
      </c>
      <c r="M643" t="str">
        <f t="shared" ref="M643:M706" si="10">IF(L643&gt;54,"Old",IF(L643&gt;=31,"Middel Age",IF(L643&lt;31,"Adolescent","Invaild")))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Middel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Middel Age</v>
      </c>
      <c r="N645" t="s">
        <v>15</v>
      </c>
    </row>
    <row r="646" spans="1:14" x14ac:dyDescent="0.3">
      <c r="A646">
        <v>23368</v>
      </c>
      <c r="B646" t="s">
        <v>36</v>
      </c>
      <c r="C646" t="s">
        <v>38</v>
      </c>
      <c r="D646" s="3">
        <v>60000</v>
      </c>
      <c r="E646">
        <v>5</v>
      </c>
      <c r="F646" t="s">
        <v>13</v>
      </c>
      <c r="G646" t="s">
        <v>14</v>
      </c>
      <c r="H646" t="s">
        <v>15</v>
      </c>
      <c r="I646">
        <v>3</v>
      </c>
      <c r="J646" t="s">
        <v>43</v>
      </c>
      <c r="K646" t="s">
        <v>32</v>
      </c>
      <c r="L646">
        <v>41</v>
      </c>
      <c r="M646" t="str">
        <f t="shared" si="10"/>
        <v>Middel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Middel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Middel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Middel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Middel Age</v>
      </c>
      <c r="N651" t="s">
        <v>15</v>
      </c>
    </row>
    <row r="652" spans="1:14" x14ac:dyDescent="0.3">
      <c r="A652">
        <v>18435</v>
      </c>
      <c r="B652" t="s">
        <v>37</v>
      </c>
      <c r="C652" t="s">
        <v>38</v>
      </c>
      <c r="D652" s="3">
        <v>70000</v>
      </c>
      <c r="E652">
        <v>5</v>
      </c>
      <c r="F652" t="s">
        <v>31</v>
      </c>
      <c r="G652" t="s">
        <v>28</v>
      </c>
      <c r="H652" t="s">
        <v>15</v>
      </c>
      <c r="I652">
        <v>2</v>
      </c>
      <c r="J652" t="s">
        <v>43</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Middel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Middel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Middel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Middel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Middel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Middel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Middel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Middel Age</v>
      </c>
      <c r="N660" t="s">
        <v>15</v>
      </c>
    </row>
    <row r="661" spans="1:14" x14ac:dyDescent="0.3">
      <c r="A661">
        <v>24643</v>
      </c>
      <c r="B661" t="s">
        <v>37</v>
      </c>
      <c r="C661" t="s">
        <v>38</v>
      </c>
      <c r="D661" s="3">
        <v>60000</v>
      </c>
      <c r="E661">
        <v>4</v>
      </c>
      <c r="F661" t="s">
        <v>13</v>
      </c>
      <c r="G661" t="s">
        <v>28</v>
      </c>
      <c r="H661" t="s">
        <v>15</v>
      </c>
      <c r="I661">
        <v>2</v>
      </c>
      <c r="J661" t="s">
        <v>43</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Middel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Middel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Middel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Middel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Middel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Middel Age</v>
      </c>
      <c r="N668" t="s">
        <v>15</v>
      </c>
    </row>
    <row r="669" spans="1:14" x14ac:dyDescent="0.3">
      <c r="A669">
        <v>20505</v>
      </c>
      <c r="B669" t="s">
        <v>36</v>
      </c>
      <c r="C669" t="s">
        <v>38</v>
      </c>
      <c r="D669" s="3">
        <v>40000</v>
      </c>
      <c r="E669">
        <v>5</v>
      </c>
      <c r="F669" t="s">
        <v>27</v>
      </c>
      <c r="G669" t="s">
        <v>21</v>
      </c>
      <c r="H669" t="s">
        <v>18</v>
      </c>
      <c r="I669">
        <v>2</v>
      </c>
      <c r="J669" t="s">
        <v>43</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Middel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Middel Age</v>
      </c>
      <c r="N671" t="s">
        <v>18</v>
      </c>
    </row>
    <row r="672" spans="1:14" x14ac:dyDescent="0.3">
      <c r="A672">
        <v>21471</v>
      </c>
      <c r="B672" t="s">
        <v>36</v>
      </c>
      <c r="C672" t="s">
        <v>39</v>
      </c>
      <c r="D672" s="3">
        <v>70000</v>
      </c>
      <c r="E672">
        <v>2</v>
      </c>
      <c r="F672" t="s">
        <v>19</v>
      </c>
      <c r="G672" t="s">
        <v>21</v>
      </c>
      <c r="H672" t="s">
        <v>15</v>
      </c>
      <c r="I672">
        <v>1</v>
      </c>
      <c r="J672" t="s">
        <v>43</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Middel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Middel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Middel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Middel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Middel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Middel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43</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Middel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Middel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Middel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Middel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Middel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Middel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Middel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Middel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Middel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Middel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Middel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Middel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Middel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Middel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Middel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Middel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Middel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Middel Age</v>
      </c>
      <c r="N706" t="s">
        <v>15</v>
      </c>
    </row>
    <row r="707" spans="1:14" x14ac:dyDescent="0.3">
      <c r="A707">
        <v>11199</v>
      </c>
      <c r="B707" t="s">
        <v>36</v>
      </c>
      <c r="C707" t="s">
        <v>38</v>
      </c>
      <c r="D707" s="3">
        <v>70000</v>
      </c>
      <c r="E707">
        <v>4</v>
      </c>
      <c r="F707" t="s">
        <v>13</v>
      </c>
      <c r="G707" t="s">
        <v>28</v>
      </c>
      <c r="H707" t="s">
        <v>15</v>
      </c>
      <c r="I707">
        <v>1</v>
      </c>
      <c r="J707" t="s">
        <v>43</v>
      </c>
      <c r="K707" t="s">
        <v>32</v>
      </c>
      <c r="L707">
        <v>59</v>
      </c>
      <c r="M707" t="str">
        <f t="shared" ref="M707:M770" si="11">IF(L707&gt;54,"Old",IF(L707&gt;=31,"Middel Age",IF(L707&lt;31,"Adolescent","Invaild")))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Middel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Middel Age</v>
      </c>
      <c r="N709" t="s">
        <v>15</v>
      </c>
    </row>
    <row r="710" spans="1:14" x14ac:dyDescent="0.3">
      <c r="A710">
        <v>18069</v>
      </c>
      <c r="B710" t="s">
        <v>36</v>
      </c>
      <c r="C710" t="s">
        <v>39</v>
      </c>
      <c r="D710" s="3">
        <v>70000</v>
      </c>
      <c r="E710">
        <v>5</v>
      </c>
      <c r="F710" t="s">
        <v>13</v>
      </c>
      <c r="G710" t="s">
        <v>28</v>
      </c>
      <c r="H710" t="s">
        <v>15</v>
      </c>
      <c r="I710">
        <v>4</v>
      </c>
      <c r="J710" t="s">
        <v>43</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43</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Middel Age</v>
      </c>
      <c r="N712" t="s">
        <v>15</v>
      </c>
    </row>
    <row r="713" spans="1:14" x14ac:dyDescent="0.3">
      <c r="A713">
        <v>20518</v>
      </c>
      <c r="B713" t="s">
        <v>36</v>
      </c>
      <c r="C713" t="s">
        <v>38</v>
      </c>
      <c r="D713" s="3">
        <v>70000</v>
      </c>
      <c r="E713">
        <v>2</v>
      </c>
      <c r="F713" t="s">
        <v>19</v>
      </c>
      <c r="G713" t="s">
        <v>21</v>
      </c>
      <c r="H713" t="s">
        <v>15</v>
      </c>
      <c r="I713">
        <v>1</v>
      </c>
      <c r="J713" t="s">
        <v>43</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Middel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Middel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Middel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Middel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Middel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Middel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Middel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Middel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Middel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Middel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Middel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Middel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Middel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Middel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Middel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Middel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Middel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Middel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Middel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Middel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Middel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Middel Age</v>
      </c>
      <c r="N740" t="s">
        <v>15</v>
      </c>
    </row>
    <row r="741" spans="1:14" x14ac:dyDescent="0.3">
      <c r="A741">
        <v>11225</v>
      </c>
      <c r="B741" t="s">
        <v>36</v>
      </c>
      <c r="C741" t="s">
        <v>38</v>
      </c>
      <c r="D741" s="3">
        <v>60000</v>
      </c>
      <c r="E741">
        <v>2</v>
      </c>
      <c r="F741" t="s">
        <v>19</v>
      </c>
      <c r="G741" t="s">
        <v>21</v>
      </c>
      <c r="H741" t="s">
        <v>15</v>
      </c>
      <c r="I741">
        <v>1</v>
      </c>
      <c r="J741" t="s">
        <v>43</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Middel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Middel Age</v>
      </c>
      <c r="N745" t="s">
        <v>18</v>
      </c>
    </row>
    <row r="746" spans="1:14" x14ac:dyDescent="0.3">
      <c r="A746">
        <v>20535</v>
      </c>
      <c r="B746" t="s">
        <v>36</v>
      </c>
      <c r="C746" t="s">
        <v>38</v>
      </c>
      <c r="D746" s="3">
        <v>70000</v>
      </c>
      <c r="E746">
        <v>4</v>
      </c>
      <c r="F746" t="s">
        <v>19</v>
      </c>
      <c r="G746" t="s">
        <v>21</v>
      </c>
      <c r="H746" t="s">
        <v>15</v>
      </c>
      <c r="I746">
        <v>1</v>
      </c>
      <c r="J746" t="s">
        <v>43</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Middel Age</v>
      </c>
      <c r="N747" t="s">
        <v>15</v>
      </c>
    </row>
    <row r="748" spans="1:14" x14ac:dyDescent="0.3">
      <c r="A748">
        <v>28043</v>
      </c>
      <c r="B748" t="s">
        <v>36</v>
      </c>
      <c r="C748" t="s">
        <v>38</v>
      </c>
      <c r="D748" s="3">
        <v>60000</v>
      </c>
      <c r="E748">
        <v>2</v>
      </c>
      <c r="F748" t="s">
        <v>13</v>
      </c>
      <c r="G748" t="s">
        <v>28</v>
      </c>
      <c r="H748" t="s">
        <v>15</v>
      </c>
      <c r="I748">
        <v>0</v>
      </c>
      <c r="J748" t="s">
        <v>43</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Middel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Middel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Middel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Middel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Middel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Middel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Middel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Middel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Middel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Middel Age</v>
      </c>
      <c r="N762" t="s">
        <v>18</v>
      </c>
    </row>
    <row r="763" spans="1:14" x14ac:dyDescent="0.3">
      <c r="A763">
        <v>13216</v>
      </c>
      <c r="B763" t="s">
        <v>36</v>
      </c>
      <c r="C763" t="s">
        <v>38</v>
      </c>
      <c r="D763" s="3">
        <v>60000</v>
      </c>
      <c r="E763">
        <v>5</v>
      </c>
      <c r="F763" t="s">
        <v>13</v>
      </c>
      <c r="G763" t="s">
        <v>28</v>
      </c>
      <c r="H763" t="s">
        <v>15</v>
      </c>
      <c r="I763">
        <v>3</v>
      </c>
      <c r="J763" t="s">
        <v>43</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Middel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Middel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Middel Age</v>
      </c>
      <c r="N767" t="s">
        <v>15</v>
      </c>
    </row>
    <row r="768" spans="1:14" x14ac:dyDescent="0.3">
      <c r="A768">
        <v>14608</v>
      </c>
      <c r="B768" t="s">
        <v>36</v>
      </c>
      <c r="C768" t="s">
        <v>39</v>
      </c>
      <c r="D768" s="3">
        <v>50000</v>
      </c>
      <c r="E768">
        <v>4</v>
      </c>
      <c r="F768" t="s">
        <v>13</v>
      </c>
      <c r="G768" t="s">
        <v>14</v>
      </c>
      <c r="H768" t="s">
        <v>15</v>
      </c>
      <c r="I768">
        <v>3</v>
      </c>
      <c r="J768" t="s">
        <v>43</v>
      </c>
      <c r="K768" t="s">
        <v>32</v>
      </c>
      <c r="L768">
        <v>42</v>
      </c>
      <c r="M768" t="str">
        <f t="shared" si="11"/>
        <v>Middel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Middel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IF(L771&gt;54,"Old",IF(L771&gt;=31,"Middel Age",IF(L771&lt;31,"Adolescent","Invaild")))</f>
        <v>Middel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Middel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Middel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Middel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Middel Age</v>
      </c>
      <c r="N776" t="s">
        <v>15</v>
      </c>
    </row>
    <row r="777" spans="1:14" x14ac:dyDescent="0.3">
      <c r="A777">
        <v>29030</v>
      </c>
      <c r="B777" t="s">
        <v>36</v>
      </c>
      <c r="C777" t="s">
        <v>39</v>
      </c>
      <c r="D777" s="3">
        <v>70000</v>
      </c>
      <c r="E777">
        <v>2</v>
      </c>
      <c r="F777" t="s">
        <v>29</v>
      </c>
      <c r="G777" t="s">
        <v>14</v>
      </c>
      <c r="H777" t="s">
        <v>15</v>
      </c>
      <c r="I777">
        <v>2</v>
      </c>
      <c r="J777" t="s">
        <v>43</v>
      </c>
      <c r="K777" t="s">
        <v>32</v>
      </c>
      <c r="L777">
        <v>54</v>
      </c>
      <c r="M777" t="str">
        <f t="shared" si="12"/>
        <v>Middel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Middel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Middel Age</v>
      </c>
      <c r="N781" t="s">
        <v>15</v>
      </c>
    </row>
    <row r="782" spans="1:14" x14ac:dyDescent="0.3">
      <c r="A782">
        <v>18105</v>
      </c>
      <c r="B782" t="s">
        <v>36</v>
      </c>
      <c r="C782" t="s">
        <v>38</v>
      </c>
      <c r="D782" s="3">
        <v>60000</v>
      </c>
      <c r="E782">
        <v>2</v>
      </c>
      <c r="F782" t="s">
        <v>19</v>
      </c>
      <c r="G782" t="s">
        <v>21</v>
      </c>
      <c r="H782" t="s">
        <v>15</v>
      </c>
      <c r="I782">
        <v>1</v>
      </c>
      <c r="J782" t="s">
        <v>43</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Middel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Middel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Middel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Middel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Middel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Middel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Middel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Middel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Middel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Middel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Middel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Middel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Middel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Middel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Middel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Middel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Middel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Middel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Middel Age</v>
      </c>
      <c r="N813" t="s">
        <v>18</v>
      </c>
    </row>
    <row r="814" spans="1:14" x14ac:dyDescent="0.3">
      <c r="A814">
        <v>15749</v>
      </c>
      <c r="B814" t="s">
        <v>37</v>
      </c>
      <c r="C814" t="s">
        <v>38</v>
      </c>
      <c r="D814" s="3">
        <v>70000</v>
      </c>
      <c r="E814">
        <v>4</v>
      </c>
      <c r="F814" t="s">
        <v>13</v>
      </c>
      <c r="G814" t="s">
        <v>28</v>
      </c>
      <c r="H814" t="s">
        <v>15</v>
      </c>
      <c r="I814">
        <v>2</v>
      </c>
      <c r="J814" t="s">
        <v>43</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43</v>
      </c>
      <c r="K815" t="s">
        <v>32</v>
      </c>
      <c r="L815">
        <v>53</v>
      </c>
      <c r="M815" t="str">
        <f t="shared" si="12"/>
        <v>Middel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Middel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Middel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Middel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Middel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Middel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Middel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Middel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Middel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Middel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Middel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Middel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Middel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Middel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IF(L835&gt;54,"Old",IF(L835&gt;=31,"Middel Age",IF(L835&lt;31,"Adolescent","Invaild")))</f>
        <v>Middel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Middel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Middel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Middel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Middel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Middel Age</v>
      </c>
      <c r="N841" t="s">
        <v>15</v>
      </c>
    </row>
    <row r="842" spans="1:14" x14ac:dyDescent="0.3">
      <c r="A842">
        <v>11233</v>
      </c>
      <c r="B842" t="s">
        <v>36</v>
      </c>
      <c r="C842" t="s">
        <v>39</v>
      </c>
      <c r="D842" s="3">
        <v>70000</v>
      </c>
      <c r="E842">
        <v>4</v>
      </c>
      <c r="F842" t="s">
        <v>19</v>
      </c>
      <c r="G842" t="s">
        <v>21</v>
      </c>
      <c r="H842" t="s">
        <v>15</v>
      </c>
      <c r="I842">
        <v>2</v>
      </c>
      <c r="J842" t="s">
        <v>43</v>
      </c>
      <c r="K842" t="s">
        <v>32</v>
      </c>
      <c r="L842">
        <v>53</v>
      </c>
      <c r="M842" t="str">
        <f t="shared" si="13"/>
        <v>Middel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Middel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Middel Age</v>
      </c>
      <c r="N845" t="s">
        <v>18</v>
      </c>
    </row>
    <row r="846" spans="1:14" x14ac:dyDescent="0.3">
      <c r="A846">
        <v>22743</v>
      </c>
      <c r="B846" t="s">
        <v>36</v>
      </c>
      <c r="C846" t="s">
        <v>38</v>
      </c>
      <c r="D846" s="3">
        <v>40000</v>
      </c>
      <c r="E846">
        <v>5</v>
      </c>
      <c r="F846" t="s">
        <v>27</v>
      </c>
      <c r="G846" t="s">
        <v>21</v>
      </c>
      <c r="H846" t="s">
        <v>15</v>
      </c>
      <c r="I846">
        <v>2</v>
      </c>
      <c r="J846" t="s">
        <v>43</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Middel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Middel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Middel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Middel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Middel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Middel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Middel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Middel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Middel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Middel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Middel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Middel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Middel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Middel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Middel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Middel Age</v>
      </c>
      <c r="N867" t="s">
        <v>15</v>
      </c>
    </row>
    <row r="868" spans="1:14" x14ac:dyDescent="0.3">
      <c r="A868">
        <v>28052</v>
      </c>
      <c r="B868" t="s">
        <v>36</v>
      </c>
      <c r="C868" t="s">
        <v>39</v>
      </c>
      <c r="D868" s="3">
        <v>60000</v>
      </c>
      <c r="E868">
        <v>2</v>
      </c>
      <c r="F868" t="s">
        <v>27</v>
      </c>
      <c r="G868" t="s">
        <v>21</v>
      </c>
      <c r="H868" t="s">
        <v>15</v>
      </c>
      <c r="I868">
        <v>2</v>
      </c>
      <c r="J868" t="s">
        <v>43</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Middel Age</v>
      </c>
      <c r="N869" t="s">
        <v>18</v>
      </c>
    </row>
    <row r="870" spans="1:14" x14ac:dyDescent="0.3">
      <c r="A870">
        <v>24955</v>
      </c>
      <c r="B870" t="s">
        <v>37</v>
      </c>
      <c r="C870" t="s">
        <v>39</v>
      </c>
      <c r="D870" s="3">
        <v>30000</v>
      </c>
      <c r="E870">
        <v>5</v>
      </c>
      <c r="F870" t="s">
        <v>29</v>
      </c>
      <c r="G870" t="s">
        <v>14</v>
      </c>
      <c r="H870" t="s">
        <v>15</v>
      </c>
      <c r="I870">
        <v>3</v>
      </c>
      <c r="J870" t="s">
        <v>43</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Middel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Middel Age</v>
      </c>
      <c r="N872" t="s">
        <v>18</v>
      </c>
    </row>
    <row r="873" spans="1:14" x14ac:dyDescent="0.3">
      <c r="A873">
        <v>11219</v>
      </c>
      <c r="B873" t="s">
        <v>36</v>
      </c>
      <c r="C873" t="s">
        <v>39</v>
      </c>
      <c r="D873" s="3">
        <v>60000</v>
      </c>
      <c r="E873">
        <v>2</v>
      </c>
      <c r="F873" t="s">
        <v>27</v>
      </c>
      <c r="G873" t="s">
        <v>21</v>
      </c>
      <c r="H873" t="s">
        <v>15</v>
      </c>
      <c r="I873">
        <v>2</v>
      </c>
      <c r="J873" t="s">
        <v>43</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Middel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Middel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Middel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Middel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Middel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Middel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Middel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Middel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Middel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Middel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Middel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Middel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Middel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Middel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Middel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Middel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Middel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Middel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IF(L899&gt;54,"Old",IF(L899&gt;=31,"Middel Age",IF(L899&lt;31,"Adolescent","Invaild")))</f>
        <v>Adolescent</v>
      </c>
      <c r="N899" t="s">
        <v>18</v>
      </c>
    </row>
    <row r="900" spans="1:14" x14ac:dyDescent="0.3">
      <c r="A900">
        <v>18066</v>
      </c>
      <c r="B900" t="s">
        <v>37</v>
      </c>
      <c r="C900" t="s">
        <v>39</v>
      </c>
      <c r="D900" s="3">
        <v>70000</v>
      </c>
      <c r="E900">
        <v>5</v>
      </c>
      <c r="F900" t="s">
        <v>13</v>
      </c>
      <c r="G900" t="s">
        <v>28</v>
      </c>
      <c r="H900" t="s">
        <v>15</v>
      </c>
      <c r="I900">
        <v>3</v>
      </c>
      <c r="J900" t="s">
        <v>43</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43</v>
      </c>
      <c r="K901" t="s">
        <v>32</v>
      </c>
      <c r="L901">
        <v>46</v>
      </c>
      <c r="M901" t="str">
        <f t="shared" si="14"/>
        <v>Middel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Middel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Middel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Middel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Middel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Middel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Middel Age</v>
      </c>
      <c r="N908" t="s">
        <v>15</v>
      </c>
    </row>
    <row r="909" spans="1:14" x14ac:dyDescent="0.3">
      <c r="A909">
        <v>19747</v>
      </c>
      <c r="B909" t="s">
        <v>36</v>
      </c>
      <c r="C909" t="s">
        <v>39</v>
      </c>
      <c r="D909" s="3">
        <v>50000</v>
      </c>
      <c r="E909">
        <v>4</v>
      </c>
      <c r="F909" t="s">
        <v>13</v>
      </c>
      <c r="G909" t="s">
        <v>28</v>
      </c>
      <c r="H909" t="s">
        <v>15</v>
      </c>
      <c r="I909">
        <v>2</v>
      </c>
      <c r="J909" t="s">
        <v>43</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Middel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Middel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Middel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Middel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Middel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Middel Age</v>
      </c>
      <c r="N916" t="s">
        <v>18</v>
      </c>
    </row>
    <row r="917" spans="1:14" x14ac:dyDescent="0.3">
      <c r="A917">
        <v>21752</v>
      </c>
      <c r="B917" t="s">
        <v>36</v>
      </c>
      <c r="C917" t="s">
        <v>39</v>
      </c>
      <c r="D917" s="3">
        <v>60000</v>
      </c>
      <c r="E917">
        <v>3</v>
      </c>
      <c r="F917" t="s">
        <v>31</v>
      </c>
      <c r="G917" t="s">
        <v>28</v>
      </c>
      <c r="H917" t="s">
        <v>15</v>
      </c>
      <c r="I917">
        <v>2</v>
      </c>
      <c r="J917" t="s">
        <v>43</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Middel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Middel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Middel Age</v>
      </c>
      <c r="N920" t="s">
        <v>15</v>
      </c>
    </row>
    <row r="921" spans="1:14" x14ac:dyDescent="0.3">
      <c r="A921">
        <v>21451</v>
      </c>
      <c r="B921" t="s">
        <v>36</v>
      </c>
      <c r="C921" t="s">
        <v>38</v>
      </c>
      <c r="D921" s="3">
        <v>40000</v>
      </c>
      <c r="E921">
        <v>4</v>
      </c>
      <c r="F921" t="s">
        <v>27</v>
      </c>
      <c r="G921" t="s">
        <v>21</v>
      </c>
      <c r="H921" t="s">
        <v>15</v>
      </c>
      <c r="I921">
        <v>2</v>
      </c>
      <c r="J921" t="s">
        <v>43</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Middel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Middel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Middel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Middel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Middel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Middel Age</v>
      </c>
      <c r="N927" t="s">
        <v>15</v>
      </c>
    </row>
    <row r="928" spans="1:14" x14ac:dyDescent="0.3">
      <c r="A928">
        <v>26495</v>
      </c>
      <c r="B928" t="s">
        <v>37</v>
      </c>
      <c r="C928" t="s">
        <v>38</v>
      </c>
      <c r="D928" s="3">
        <v>40000</v>
      </c>
      <c r="E928">
        <v>2</v>
      </c>
      <c r="F928" t="s">
        <v>27</v>
      </c>
      <c r="G928" t="s">
        <v>21</v>
      </c>
      <c r="H928" t="s">
        <v>15</v>
      </c>
      <c r="I928">
        <v>2</v>
      </c>
      <c r="J928" t="s">
        <v>43</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Middel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Middel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Middel Age</v>
      </c>
      <c r="N931" t="s">
        <v>18</v>
      </c>
    </row>
    <row r="932" spans="1:14" x14ac:dyDescent="0.3">
      <c r="A932">
        <v>19543</v>
      </c>
      <c r="B932" t="s">
        <v>36</v>
      </c>
      <c r="C932" t="s">
        <v>39</v>
      </c>
      <c r="D932" s="3">
        <v>70000</v>
      </c>
      <c r="E932">
        <v>5</v>
      </c>
      <c r="F932" t="s">
        <v>31</v>
      </c>
      <c r="G932" t="s">
        <v>21</v>
      </c>
      <c r="H932" t="s">
        <v>18</v>
      </c>
      <c r="I932">
        <v>3</v>
      </c>
      <c r="J932" t="s">
        <v>43</v>
      </c>
      <c r="K932" t="s">
        <v>32</v>
      </c>
      <c r="L932">
        <v>47</v>
      </c>
      <c r="M932" t="str">
        <f t="shared" si="14"/>
        <v>Middel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Middel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Middel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Middel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Middel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Middel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Middel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Middel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Middel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Middel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Middel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Middel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Middel Age</v>
      </c>
      <c r="N950" t="s">
        <v>18</v>
      </c>
    </row>
    <row r="951" spans="1:14" x14ac:dyDescent="0.3">
      <c r="A951">
        <v>28056</v>
      </c>
      <c r="B951" t="s">
        <v>36</v>
      </c>
      <c r="C951" t="s">
        <v>39</v>
      </c>
      <c r="D951" s="3">
        <v>70000</v>
      </c>
      <c r="E951">
        <v>2</v>
      </c>
      <c r="F951" t="s">
        <v>29</v>
      </c>
      <c r="G951" t="s">
        <v>14</v>
      </c>
      <c r="H951" t="s">
        <v>15</v>
      </c>
      <c r="I951">
        <v>2</v>
      </c>
      <c r="J951" t="s">
        <v>43</v>
      </c>
      <c r="K951" t="s">
        <v>32</v>
      </c>
      <c r="L951">
        <v>53</v>
      </c>
      <c r="M951" t="str">
        <f t="shared" si="14"/>
        <v>Middel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Middel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Middel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Middel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Middel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Middel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Middel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Middel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Middel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IF(L963&gt;54,"Old",IF(L963&gt;=31,"Middel Age",IF(L963&lt;31,"Adolescent","Invaild")))</f>
        <v>Old</v>
      </c>
      <c r="N963" t="s">
        <v>18</v>
      </c>
    </row>
    <row r="964" spans="1:14" x14ac:dyDescent="0.3">
      <c r="A964">
        <v>16813</v>
      </c>
      <c r="B964" t="s">
        <v>36</v>
      </c>
      <c r="C964" t="s">
        <v>39</v>
      </c>
      <c r="D964" s="3">
        <v>60000</v>
      </c>
      <c r="E964">
        <v>2</v>
      </c>
      <c r="F964" t="s">
        <v>19</v>
      </c>
      <c r="G964" t="s">
        <v>21</v>
      </c>
      <c r="H964" t="s">
        <v>15</v>
      </c>
      <c r="I964">
        <v>2</v>
      </c>
      <c r="J964" t="s">
        <v>43</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43</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Middel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Middel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Middel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Middel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Middel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Middel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Middel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Middel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Middel Age</v>
      </c>
      <c r="N977" t="s">
        <v>15</v>
      </c>
    </row>
    <row r="978" spans="1:14" x14ac:dyDescent="0.3">
      <c r="A978">
        <v>28004</v>
      </c>
      <c r="B978" t="s">
        <v>36</v>
      </c>
      <c r="C978" t="s">
        <v>38</v>
      </c>
      <c r="D978" s="3">
        <v>60000</v>
      </c>
      <c r="E978">
        <v>3</v>
      </c>
      <c r="F978" t="s">
        <v>13</v>
      </c>
      <c r="G978" t="s">
        <v>28</v>
      </c>
      <c r="H978" t="s">
        <v>15</v>
      </c>
      <c r="I978">
        <v>2</v>
      </c>
      <c r="J978" t="s">
        <v>43</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Middel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Middel Age</v>
      </c>
      <c r="N981" t="s">
        <v>18</v>
      </c>
    </row>
    <row r="982" spans="1:14" x14ac:dyDescent="0.3">
      <c r="A982">
        <v>18594</v>
      </c>
      <c r="B982" t="s">
        <v>37</v>
      </c>
      <c r="C982" t="s">
        <v>38</v>
      </c>
      <c r="D982" s="3">
        <v>80000</v>
      </c>
      <c r="E982">
        <v>3</v>
      </c>
      <c r="F982" t="s">
        <v>13</v>
      </c>
      <c r="G982" t="s">
        <v>14</v>
      </c>
      <c r="H982" t="s">
        <v>15</v>
      </c>
      <c r="I982">
        <v>3</v>
      </c>
      <c r="J982" t="s">
        <v>43</v>
      </c>
      <c r="K982" t="s">
        <v>32</v>
      </c>
      <c r="L982">
        <v>40</v>
      </c>
      <c r="M982" t="str">
        <f t="shared" si="15"/>
        <v>Middel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Middel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Middel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Middel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Middel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Middel Age</v>
      </c>
      <c r="N987" t="s">
        <v>18</v>
      </c>
    </row>
    <row r="988" spans="1:14" x14ac:dyDescent="0.3">
      <c r="A988">
        <v>23704</v>
      </c>
      <c r="B988" t="s">
        <v>37</v>
      </c>
      <c r="C988" t="s">
        <v>39</v>
      </c>
      <c r="D988" s="3">
        <v>40000</v>
      </c>
      <c r="E988">
        <v>5</v>
      </c>
      <c r="F988" t="s">
        <v>27</v>
      </c>
      <c r="G988" t="s">
        <v>21</v>
      </c>
      <c r="H988" t="s">
        <v>15</v>
      </c>
      <c r="I988">
        <v>4</v>
      </c>
      <c r="J988" t="s">
        <v>43</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43</v>
      </c>
      <c r="K989" t="s">
        <v>32</v>
      </c>
      <c r="L989">
        <v>66</v>
      </c>
      <c r="M989" t="str">
        <f t="shared" si="15"/>
        <v>Old</v>
      </c>
      <c r="N989" t="s">
        <v>18</v>
      </c>
    </row>
    <row r="990" spans="1:14" x14ac:dyDescent="0.3">
      <c r="A990">
        <v>22730</v>
      </c>
      <c r="B990" t="s">
        <v>36</v>
      </c>
      <c r="C990" t="s">
        <v>42</v>
      </c>
      <c r="D990" s="3">
        <v>70000</v>
      </c>
      <c r="E990">
        <v>5</v>
      </c>
      <c r="F990" t="s">
        <v>13</v>
      </c>
      <c r="G990" t="s">
        <v>28</v>
      </c>
      <c r="H990" t="s">
        <v>15</v>
      </c>
      <c r="I990">
        <v>2</v>
      </c>
      <c r="J990" t="s">
        <v>43</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43</v>
      </c>
      <c r="K991" t="s">
        <v>32</v>
      </c>
      <c r="L991">
        <v>42</v>
      </c>
      <c r="M991" t="str">
        <f t="shared" si="15"/>
        <v>Middel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Middel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Middel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Middel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Middel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Middel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Middel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Middel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Middel Age</v>
      </c>
      <c r="N1000" t="s">
        <v>18</v>
      </c>
    </row>
    <row r="1001" spans="1:14" x14ac:dyDescent="0.3">
      <c r="A1001">
        <v>12121</v>
      </c>
      <c r="B1001" t="s">
        <v>37</v>
      </c>
      <c r="C1001" t="s">
        <v>39</v>
      </c>
      <c r="D1001" s="3">
        <v>60000</v>
      </c>
      <c r="E1001">
        <v>3</v>
      </c>
      <c r="F1001" t="s">
        <v>27</v>
      </c>
      <c r="G1001" t="s">
        <v>21</v>
      </c>
      <c r="H1001" t="s">
        <v>15</v>
      </c>
      <c r="I1001">
        <v>2</v>
      </c>
      <c r="J1001" t="s">
        <v>43</v>
      </c>
      <c r="K1001" t="s">
        <v>32</v>
      </c>
      <c r="L1001">
        <v>53</v>
      </c>
      <c r="M1001" t="str">
        <f t="shared" si="15"/>
        <v>Middel Age</v>
      </c>
      <c r="N1001" t="s">
        <v>15</v>
      </c>
    </row>
  </sheetData>
  <autoFilter ref="A1:N1001" xr:uid="{A0C061C4-8DD4-46D4-919B-887DE57AD987}"/>
  <customSheetViews>
    <customSheetView guid="{94B50CB7-BC7E-4EBF-9C4E-BBC7FB8FF584}" showAutoFilter="1" topLeftCell="E128">
      <selection activeCell="J145" sqref="J145"/>
      <pageMargins left="0.7" right="0.7" top="0.75" bottom="0.75" header="0.3" footer="0.3"/>
      <pageSetup orientation="portrait" horizontalDpi="300" verticalDpi="300" r:id="rId1"/>
      <autoFilter ref="A1:N1001" xr:uid="{1D5D0884-3C42-4A6E-A2BC-06629AB1239C}"/>
    </customSheetView>
    <customSheetView guid="{0E5F6F1D-E08F-4B6B-A2D5-0DBC5E3AB374}" showAutoFilter="1" topLeftCell="E128">
      <selection activeCell="J145" sqref="J145"/>
      <pageMargins left="0.7" right="0.7" top="0.75" bottom="0.75" header="0.3" footer="0.3"/>
      <pageSetup orientation="portrait" horizontalDpi="300" verticalDpi="300" r:id="rId2"/>
      <autoFilter ref="A1:N1001" xr:uid="{71A4F37C-7B0B-4DCA-B05C-07312DBB810F}"/>
    </customSheetView>
    <customSheetView guid="{22C73079-B9FB-41BC-83FB-A39582899FFD}" showAutoFilter="1" topLeftCell="E128">
      <selection activeCell="J145" sqref="J145"/>
      <pageMargins left="0.7" right="0.7" top="0.75" bottom="0.75" header="0.3" footer="0.3"/>
      <pageSetup orientation="portrait" horizontalDpi="300" verticalDpi="300" r:id="rId3"/>
      <autoFilter ref="A1:N1001" xr:uid="{D40E53BA-11B0-4EDE-A596-F573661968B6}"/>
    </customSheetView>
  </customSheetViews>
  <pageMargins left="0.7" right="0.7" top="0.75" bottom="0.75" header="0.3" footer="0.3"/>
  <pageSetup orientation="portrait" horizontalDpi="300" verticalDpi="300"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714A9-BC0E-41CF-B0B8-F12B501CEA0E}">
  <dimension ref="A1:H81"/>
  <sheetViews>
    <sheetView topLeftCell="A8" zoomScale="103" workbookViewId="0">
      <selection activeCell="D30" sqref="D30"/>
    </sheetView>
  </sheetViews>
  <sheetFormatPr defaultRowHeight="14" x14ac:dyDescent="0.3"/>
  <cols>
    <col min="1" max="1" width="25.5" bestFit="1" customWidth="1"/>
    <col min="2" max="2" width="20.58203125" bestFit="1" customWidth="1"/>
    <col min="3" max="7" width="8.33203125" bestFit="1" customWidth="1"/>
    <col min="8" max="8" width="12.6640625" bestFit="1" customWidth="1"/>
    <col min="9" max="9" width="21.08203125" bestFit="1" customWidth="1"/>
    <col min="10" max="10" width="7.6640625" bestFit="1" customWidth="1"/>
    <col min="11" max="11" width="9.83203125" bestFit="1" customWidth="1"/>
    <col min="12" max="12" width="3.4140625" bestFit="1" customWidth="1"/>
    <col min="13" max="13" width="6" bestFit="1" customWidth="1"/>
    <col min="14" max="14" width="3.4140625" bestFit="1" customWidth="1"/>
    <col min="15" max="15" width="6" bestFit="1" customWidth="1"/>
    <col min="16" max="16" width="9.83203125" bestFit="1" customWidth="1"/>
    <col min="17" max="27" width="5.33203125" bestFit="1" customWidth="1"/>
    <col min="28" max="28" width="9.83203125" bestFit="1" customWidth="1"/>
  </cols>
  <sheetData>
    <row r="1" spans="1:3" x14ac:dyDescent="0.3">
      <c r="A1" s="4" t="s">
        <v>60</v>
      </c>
      <c r="B1" s="4" t="s">
        <v>59</v>
      </c>
    </row>
    <row r="2" spans="1:3" x14ac:dyDescent="0.3">
      <c r="A2" s="4" t="s">
        <v>3</v>
      </c>
      <c r="B2" t="s">
        <v>36</v>
      </c>
      <c r="C2" t="s">
        <v>41</v>
      </c>
    </row>
    <row r="3" spans="1:3" x14ac:dyDescent="0.3">
      <c r="A3" s="7" t="s">
        <v>18</v>
      </c>
      <c r="B3" s="8">
        <v>0.57063197026022305</v>
      </c>
      <c r="C3" s="8">
        <v>0.57063197026022305</v>
      </c>
    </row>
    <row r="4" spans="1:3" x14ac:dyDescent="0.3">
      <c r="A4" s="7" t="s">
        <v>15</v>
      </c>
      <c r="B4" s="8">
        <v>0.42936802973977695</v>
      </c>
      <c r="C4" s="8">
        <v>0.42936802973977695</v>
      </c>
    </row>
    <row r="5" spans="1:3" x14ac:dyDescent="0.3">
      <c r="A5" s="9">
        <v>10000</v>
      </c>
      <c r="B5" s="8">
        <v>1.6728624535315983E-2</v>
      </c>
      <c r="C5" s="8">
        <v>1.6728624535315983E-2</v>
      </c>
    </row>
    <row r="6" spans="1:3" x14ac:dyDescent="0.3">
      <c r="A6" s="9">
        <v>20000</v>
      </c>
      <c r="B6" s="8">
        <v>2.6022304832713755E-2</v>
      </c>
      <c r="C6" s="8">
        <v>2.6022304832713755E-2</v>
      </c>
    </row>
    <row r="7" spans="1:3" x14ac:dyDescent="0.3">
      <c r="A7" s="9">
        <v>30000</v>
      </c>
      <c r="B7" s="8">
        <v>3.9033457249070633E-2</v>
      </c>
      <c r="C7" s="8">
        <v>3.9033457249070633E-2</v>
      </c>
    </row>
    <row r="8" spans="1:3" x14ac:dyDescent="0.3">
      <c r="A8" s="9">
        <v>40000</v>
      </c>
      <c r="B8" s="8">
        <v>9.4795539033457249E-2</v>
      </c>
      <c r="C8" s="8">
        <v>9.4795539033457249E-2</v>
      </c>
    </row>
    <row r="9" spans="1:3" x14ac:dyDescent="0.3">
      <c r="A9" s="9">
        <v>50000</v>
      </c>
      <c r="B9" s="8">
        <v>1.6728624535315983E-2</v>
      </c>
      <c r="C9" s="8">
        <v>1.6728624535315983E-2</v>
      </c>
    </row>
    <row r="10" spans="1:3" x14ac:dyDescent="0.3">
      <c r="A10" s="9">
        <v>60000</v>
      </c>
      <c r="B10" s="8">
        <v>7.8066914498141265E-2</v>
      </c>
      <c r="C10" s="8">
        <v>7.8066914498141265E-2</v>
      </c>
    </row>
    <row r="11" spans="1:3" x14ac:dyDescent="0.3">
      <c r="A11" s="9">
        <v>70000</v>
      </c>
      <c r="B11" s="8">
        <v>4.6468401486988845E-2</v>
      </c>
      <c r="C11" s="8">
        <v>4.6468401486988845E-2</v>
      </c>
    </row>
    <row r="12" spans="1:3" x14ac:dyDescent="0.3">
      <c r="A12" s="9">
        <v>80000</v>
      </c>
      <c r="B12" s="8">
        <v>3.3457249070631967E-2</v>
      </c>
      <c r="C12" s="8">
        <v>3.3457249070631967E-2</v>
      </c>
    </row>
    <row r="13" spans="1:3" x14ac:dyDescent="0.3">
      <c r="A13" s="9">
        <v>90000</v>
      </c>
      <c r="B13" s="8">
        <v>2.4163568773234202E-2</v>
      </c>
      <c r="C13" s="8">
        <v>2.4163568773234202E-2</v>
      </c>
    </row>
    <row r="14" spans="1:3" x14ac:dyDescent="0.3">
      <c r="A14" s="9">
        <v>100000</v>
      </c>
      <c r="B14" s="8">
        <v>1.3011152416356878E-2</v>
      </c>
      <c r="C14" s="8">
        <v>1.3011152416356878E-2</v>
      </c>
    </row>
    <row r="15" spans="1:3" x14ac:dyDescent="0.3">
      <c r="A15" s="9">
        <v>110000</v>
      </c>
      <c r="B15" s="8">
        <v>3.7174721189591076E-3</v>
      </c>
      <c r="C15" s="8">
        <v>3.7174721189591076E-3</v>
      </c>
    </row>
    <row r="16" spans="1:3" x14ac:dyDescent="0.3">
      <c r="A16" s="9">
        <v>120000</v>
      </c>
      <c r="B16" s="8">
        <v>1.1152416356877323E-2</v>
      </c>
      <c r="C16" s="8">
        <v>1.1152416356877323E-2</v>
      </c>
    </row>
    <row r="17" spans="1:8" x14ac:dyDescent="0.3">
      <c r="A17" s="9">
        <v>130000</v>
      </c>
      <c r="B17" s="8">
        <v>1.858736059479554E-2</v>
      </c>
      <c r="C17" s="8">
        <v>1.858736059479554E-2</v>
      </c>
    </row>
    <row r="18" spans="1:8" x14ac:dyDescent="0.3">
      <c r="A18" s="9">
        <v>150000</v>
      </c>
      <c r="B18" s="8">
        <v>3.7174721189591076E-3</v>
      </c>
      <c r="C18" s="8">
        <v>3.7174721189591076E-3</v>
      </c>
    </row>
    <row r="19" spans="1:8" x14ac:dyDescent="0.3">
      <c r="A19" s="9">
        <v>160000</v>
      </c>
      <c r="B19" s="8">
        <v>1.8587360594795538E-3</v>
      </c>
      <c r="C19" s="8">
        <v>1.8587360594795538E-3</v>
      </c>
    </row>
    <row r="20" spans="1:8" x14ac:dyDescent="0.3">
      <c r="A20" s="9">
        <v>170000</v>
      </c>
      <c r="B20" s="8">
        <v>1.8587360594795538E-3</v>
      </c>
      <c r="C20" s="8">
        <v>1.8587360594795538E-3</v>
      </c>
    </row>
    <row r="21" spans="1:8" x14ac:dyDescent="0.3">
      <c r="A21" s="7" t="s">
        <v>41</v>
      </c>
      <c r="B21" s="8">
        <v>1</v>
      </c>
      <c r="C21" s="8">
        <v>1</v>
      </c>
    </row>
    <row r="23" spans="1:8" x14ac:dyDescent="0.3">
      <c r="A23" s="4" t="s">
        <v>60</v>
      </c>
      <c r="B23" s="4" t="s">
        <v>58</v>
      </c>
    </row>
    <row r="24" spans="1:8" x14ac:dyDescent="0.3">
      <c r="A24" s="4" t="s">
        <v>3</v>
      </c>
      <c r="B24">
        <v>0</v>
      </c>
      <c r="C24">
        <v>1</v>
      </c>
      <c r="D24">
        <v>2</v>
      </c>
      <c r="E24">
        <v>3</v>
      </c>
      <c r="F24">
        <v>4</v>
      </c>
      <c r="G24">
        <v>5</v>
      </c>
      <c r="H24" t="s">
        <v>41</v>
      </c>
    </row>
    <row r="25" spans="1:8" x14ac:dyDescent="0.3">
      <c r="A25" s="7" t="s">
        <v>18</v>
      </c>
      <c r="B25" s="14">
        <v>0.48076923076923078</v>
      </c>
      <c r="C25" s="14">
        <v>0.42499999999999999</v>
      </c>
      <c r="D25" s="14">
        <v>0.6428571428571429</v>
      </c>
      <c r="E25" s="14">
        <v>0.52173913043478259</v>
      </c>
      <c r="F25" s="14">
        <v>0.65432098765432101</v>
      </c>
      <c r="G25" s="14">
        <v>0.86538461538461542</v>
      </c>
      <c r="H25" s="14">
        <v>0.57063197026022305</v>
      </c>
    </row>
    <row r="26" spans="1:8" x14ac:dyDescent="0.3">
      <c r="A26" s="7" t="s">
        <v>15</v>
      </c>
      <c r="B26" s="14">
        <v>0.51923076923076927</v>
      </c>
      <c r="C26" s="14">
        <v>0.57499999999999996</v>
      </c>
      <c r="D26" s="14">
        <v>0.35714285714285715</v>
      </c>
      <c r="E26" s="14">
        <v>0.47826086956521741</v>
      </c>
      <c r="F26" s="14">
        <v>0.34567901234567899</v>
      </c>
      <c r="G26" s="14">
        <v>0.13461538461538461</v>
      </c>
      <c r="H26" s="14">
        <v>0.42936802973977695</v>
      </c>
    </row>
    <row r="27" spans="1:8" x14ac:dyDescent="0.3">
      <c r="A27" s="7" t="s">
        <v>41</v>
      </c>
      <c r="B27" s="14">
        <v>1</v>
      </c>
      <c r="C27" s="14">
        <v>1</v>
      </c>
      <c r="D27" s="14">
        <v>1</v>
      </c>
      <c r="E27" s="14">
        <v>1</v>
      </c>
      <c r="F27" s="14">
        <v>1</v>
      </c>
      <c r="G27" s="14">
        <v>1</v>
      </c>
      <c r="H27" s="14">
        <v>1</v>
      </c>
    </row>
    <row r="74" spans="1:5" x14ac:dyDescent="0.3">
      <c r="A74" s="4" t="s">
        <v>1</v>
      </c>
      <c r="B74" t="s">
        <v>36</v>
      </c>
    </row>
    <row r="75" spans="1:5" x14ac:dyDescent="0.3">
      <c r="A75" s="4" t="s">
        <v>4</v>
      </c>
      <c r="B75" t="s">
        <v>61</v>
      </c>
    </row>
    <row r="77" spans="1:5" x14ac:dyDescent="0.3">
      <c r="A77" s="4" t="s">
        <v>60</v>
      </c>
      <c r="B77" s="4" t="s">
        <v>10</v>
      </c>
    </row>
    <row r="78" spans="1:5" x14ac:dyDescent="0.3">
      <c r="A78" s="4" t="s">
        <v>3</v>
      </c>
      <c r="B78" t="s">
        <v>17</v>
      </c>
      <c r="C78" t="s">
        <v>32</v>
      </c>
      <c r="D78" t="s">
        <v>24</v>
      </c>
      <c r="E78" t="s">
        <v>41</v>
      </c>
    </row>
    <row r="79" spans="1:5" x14ac:dyDescent="0.3">
      <c r="A79" s="7" t="s">
        <v>18</v>
      </c>
      <c r="B79" s="8">
        <v>0.5</v>
      </c>
      <c r="C79" s="8">
        <v>0.63973063973063971</v>
      </c>
      <c r="D79" s="8">
        <v>0.4631578947368421</v>
      </c>
      <c r="E79" s="8">
        <v>0.57063197026022305</v>
      </c>
    </row>
    <row r="80" spans="1:5" x14ac:dyDescent="0.3">
      <c r="A80" s="7" t="s">
        <v>15</v>
      </c>
      <c r="B80" s="8">
        <v>0.5</v>
      </c>
      <c r="C80" s="8">
        <v>0.36026936026936029</v>
      </c>
      <c r="D80" s="8">
        <v>0.5368421052631579</v>
      </c>
      <c r="E80" s="8">
        <v>0.42936802973977695</v>
      </c>
    </row>
    <row r="81" spans="1:5" x14ac:dyDescent="0.3">
      <c r="A81" s="7" t="s">
        <v>41</v>
      </c>
      <c r="B81" s="8">
        <v>1</v>
      </c>
      <c r="C81" s="8">
        <v>1</v>
      </c>
      <c r="D81" s="8">
        <v>1</v>
      </c>
      <c r="E81" s="8">
        <v>1</v>
      </c>
    </row>
  </sheetData>
  <customSheetViews>
    <customSheetView guid="{94B50CB7-BC7E-4EBF-9C4E-BBC7FB8FF584}">
      <selection activeCell="AE10" sqref="AE10"/>
      <pageMargins left="0.7" right="0.7" top="0.75" bottom="0.75" header="0.3" footer="0.3"/>
    </customSheetView>
    <customSheetView guid="{0E5F6F1D-E08F-4B6B-A2D5-0DBC5E3AB374}">
      <selection activeCell="AE10" sqref="AE10"/>
      <pageMargins left="0.7" right="0.7" top="0.75" bottom="0.75" header="0.3" footer="0.3"/>
    </customSheetView>
    <customSheetView guid="{22C73079-B9FB-41BC-83FB-A39582899FFD}">
      <selection activeCell="AE10" sqref="AE10"/>
      <pageMargins left="0.7" right="0.7" top="0.75" bottom="0.75" header="0.3" footer="0.3"/>
    </customSheetView>
  </customSheetViews>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F27A6-3F50-4DFE-A919-9838862CD846}">
  <sheetPr>
    <pageSetUpPr fitToPage="1"/>
  </sheetPr>
  <dimension ref="A1:O3"/>
  <sheetViews>
    <sheetView showRowColHeaders="0" tabSelected="1" showRuler="0" view="pageBreakPreview" zoomScale="34" zoomScaleNormal="47" zoomScaleSheetLayoutView="52" workbookViewId="0">
      <selection activeCell="O29" sqref="O29"/>
    </sheetView>
  </sheetViews>
  <sheetFormatPr defaultRowHeight="14" x14ac:dyDescent="0.3"/>
  <cols>
    <col min="1" max="16384" width="8.6640625" style="6"/>
  </cols>
  <sheetData>
    <row r="1" spans="1:15" ht="14.5" customHeight="1" x14ac:dyDescent="0.3">
      <c r="A1" s="13" t="s">
        <v>44</v>
      </c>
      <c r="B1" s="13"/>
      <c r="C1" s="13"/>
      <c r="D1" s="13"/>
      <c r="E1" s="13"/>
      <c r="F1" s="13"/>
      <c r="G1" s="13"/>
      <c r="H1" s="13"/>
      <c r="I1" s="13"/>
      <c r="J1" s="13"/>
      <c r="K1" s="13"/>
      <c r="L1" s="13"/>
      <c r="M1" s="13"/>
      <c r="N1" s="13"/>
      <c r="O1" s="13"/>
    </row>
    <row r="2" spans="1:15" x14ac:dyDescent="0.3">
      <c r="A2" s="13"/>
      <c r="B2" s="13"/>
      <c r="C2" s="13"/>
      <c r="D2" s="13"/>
      <c r="E2" s="13"/>
      <c r="F2" s="13"/>
      <c r="G2" s="13"/>
      <c r="H2" s="13"/>
      <c r="I2" s="13"/>
      <c r="J2" s="13"/>
      <c r="K2" s="13"/>
      <c r="L2" s="13"/>
      <c r="M2" s="13"/>
      <c r="N2" s="13"/>
      <c r="O2" s="13"/>
    </row>
    <row r="3" spans="1:15" x14ac:dyDescent="0.3">
      <c r="A3" s="13"/>
      <c r="B3" s="13"/>
      <c r="C3" s="13"/>
      <c r="D3" s="13"/>
      <c r="E3" s="13"/>
      <c r="F3" s="13"/>
      <c r="G3" s="13"/>
      <c r="H3" s="13"/>
      <c r="I3" s="13"/>
      <c r="J3" s="13"/>
      <c r="K3" s="13"/>
      <c r="L3" s="13"/>
      <c r="M3" s="13"/>
      <c r="N3" s="13"/>
      <c r="O3" s="13"/>
    </row>
  </sheetData>
  <customSheetViews>
    <customSheetView guid="{94B50CB7-BC7E-4EBF-9C4E-BBC7FB8FF584}" scale="60" showPageBreaks="1" showGridLines="0" showRowCol="0" fitToPage="1" printArea="1" view="pageBreakPreview" showRuler="0">
      <selection activeCell="P42" sqref="A1:P42"/>
      <pageMargins left="0" right="0.7" top="3" bottom="0.75" header="0.3" footer="0.3"/>
      <pageSetup paperSize="9" scale="68" pageOrder="overThenDown" orientation="portrait" r:id="rId1"/>
    </customSheetView>
    <customSheetView guid="{0E5F6F1D-E08F-4B6B-A2D5-0DBC5E3AB374}" scale="60" showPageBreaks="1" showGridLines="0" showRowCol="0" fitToPage="1" printArea="1" view="pageBreakPreview">
      <selection activeCell="Q29" sqref="Q29"/>
      <pageMargins left="0" right="0.7" top="3" bottom="0.75" header="0.3" footer="0.3"/>
      <pageSetup paperSize="9" scale="68" pageOrder="overThenDown" orientation="portrait" r:id="rId2"/>
    </customSheetView>
    <customSheetView guid="{22C73079-B9FB-41BC-83FB-A39582899FFD}" scale="60" showPageBreaks="1" showGridLines="0" showRowCol="0" fitToPage="1" printArea="1" view="pageBreakPreview">
      <selection activeCell="Q29" sqref="Q29"/>
      <pageMargins left="0" right="0.7" top="3" bottom="0.75" header="0.3" footer="0.3"/>
      <pageSetup paperSize="9" scale="68" pageOrder="overThenDown" orientation="portrait" r:id="rId3"/>
    </customSheetView>
  </customSheetViews>
  <mergeCells count="1">
    <mergeCell ref="A1:O3"/>
  </mergeCells>
  <pageMargins left="0" right="0.7" top="3" bottom="0.75" header="0.3" footer="0.3"/>
  <pageSetup paperSize="9" scale="68" pageOrder="overThenDown" orientation="portrait" r:id="rId4"/>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bike_buyers</vt:lpstr>
      <vt:lpstr>Read me</vt:lpstr>
      <vt:lpstr>Working Sheet</vt:lpstr>
      <vt:lpstr>Piovt Tables</vt:lpstr>
      <vt:lpstr>Dashboad</vt:lpstr>
      <vt:lpstr>Dashboad!Print_Area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Mohamed Bashir</cp:lastModifiedBy>
  <cp:lastPrinted>2024-05-14T13:11:06Z</cp:lastPrinted>
  <dcterms:created xsi:type="dcterms:W3CDTF">2022-03-18T02:50:57Z</dcterms:created>
  <dcterms:modified xsi:type="dcterms:W3CDTF">2024-05-18T13:03:08Z</dcterms:modified>
</cp:coreProperties>
</file>