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defaultThemeVersion="166925"/>
  <mc:AlternateContent xmlns:mc="http://schemas.openxmlformats.org/markup-compatibility/2006">
    <mc:Choice Requires="x15">
      <x15ac:absPath xmlns:x15ac="http://schemas.microsoft.com/office/spreadsheetml/2010/11/ac" url="C:\Users\ImranMohd-Kairos\Desktop\Appraisal Form\"/>
    </mc:Choice>
  </mc:AlternateContent>
  <xr:revisionPtr revIDLastSave="0" documentId="13_ncr:1_{9393C803-6591-447B-87FB-6EEFCE08B861}" xr6:coauthVersionLast="47" xr6:coauthVersionMax="47" xr10:uidLastSave="{00000000-0000-0000-0000-000000000000}"/>
  <bookViews>
    <workbookView xWindow="-110" yWindow="-110" windowWidth="19420" windowHeight="10300" firstSheet="1" activeTab="1" xr2:uid="{9ED9FBFE-D9C1-459D-920C-430730517DD2}"/>
  </bookViews>
  <sheets>
    <sheet name="Guidelines" sheetId="1" state="hidden" r:id="rId1"/>
    <sheet name="Delivery Team-Goal Setting form" sheetId="5" r:id="rId2"/>
    <sheet name="Enabling Teams- Appraisal Form" sheetId="2" state="hidden" r:id="rId3"/>
    <sheet name="Sheet1" sheetId="6" state="hidden" r:id="rId4"/>
    <sheet name="Hide" sheetId="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5" l="1"/>
  <c r="H47" i="5"/>
  <c r="K18" i="5"/>
  <c r="K24" i="5"/>
  <c r="F19" i="2" l="1"/>
  <c r="G61" i="5"/>
  <c r="G13" i="2"/>
  <c r="G12" i="2"/>
  <c r="G11" i="2"/>
  <c r="G10" i="2"/>
  <c r="G9" i="2"/>
  <c r="K39" i="5" l="1"/>
  <c r="K34" i="5"/>
  <c r="J61" i="5" l="1"/>
  <c r="J10" i="2"/>
  <c r="J11" i="2"/>
  <c r="J12" i="2"/>
  <c r="J13" i="2"/>
  <c r="J14" i="2"/>
  <c r="J15" i="2"/>
  <c r="J16" i="2"/>
  <c r="J17" i="2"/>
  <c r="J18" i="2"/>
  <c r="J9" i="2"/>
  <c r="I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Ratna Surekha Seetepalli - Solunus</author>
  </authors>
  <commentList>
    <comment ref="B73" authorId="0" shapeId="0" xr:uid="{E540A6FA-3070-419C-AB9E-E974E73D1869}">
      <text>
        <r>
          <rPr>
            <sz val="9"/>
            <color indexed="81"/>
            <rFont val="Tahoma"/>
            <family val="2"/>
          </rPr>
          <t xml:space="preserve">
Behavioural Competency
</t>
        </r>
      </text>
    </comment>
    <comment ref="B74" authorId="0" shapeId="0" xr:uid="{248D676D-3010-47E3-BF11-C3E386007A93}">
      <text>
        <r>
          <rPr>
            <sz val="9"/>
            <color indexed="81"/>
            <rFont val="Tahoma"/>
            <family val="2"/>
          </rPr>
          <t>Behavioural Competency</t>
        </r>
      </text>
    </comment>
    <comment ref="B75" authorId="0" shapeId="0" xr:uid="{26697976-A5AB-4BE1-8C93-5011933A1110}">
      <text>
        <r>
          <rPr>
            <sz val="9"/>
            <color indexed="81"/>
            <rFont val="Tahoma"/>
            <family val="2"/>
          </rPr>
          <t>Behavioural Competency</t>
        </r>
      </text>
    </comment>
    <comment ref="B76" authorId="0" shapeId="0" xr:uid="{BEFE796B-EEEB-478C-BB1E-6779552FAD14}">
      <text>
        <r>
          <rPr>
            <sz val="9"/>
            <color indexed="81"/>
            <rFont val="Tahoma"/>
            <family val="2"/>
          </rPr>
          <t>Behavioural Competency</t>
        </r>
        <r>
          <rPr>
            <sz val="9"/>
            <color indexed="81"/>
            <rFont val="Tahoma"/>
            <family val="2"/>
          </rPr>
          <t xml:space="preserve">
</t>
        </r>
      </text>
    </comment>
    <comment ref="B77" authorId="0" shapeId="0" xr:uid="{CA0F9F20-F13F-407B-AAD4-13899B9EDCAE}">
      <text>
        <r>
          <rPr>
            <sz val="9"/>
            <color indexed="81"/>
            <rFont val="Tahoma"/>
            <family val="2"/>
          </rPr>
          <t>Behavioural Competency</t>
        </r>
      </text>
    </comment>
  </commentList>
</comments>
</file>

<file path=xl/sharedStrings.xml><?xml version="1.0" encoding="utf-8"?>
<sst xmlns="http://schemas.openxmlformats.org/spreadsheetml/2006/main" count="358" uniqueCount="269">
  <si>
    <t>PLEASE DO NOT START FILLING THE ANNUAL REVIEW FORM UNLESS YOU READ THE COMPLETE INSTRUCTIONS</t>
  </si>
  <si>
    <t>GENERAL INSTRUCTIONS</t>
  </si>
  <si>
    <t xml:space="preserve">The form contains confidential information and should be treated with due respect for the individual's privacy. Any violation to the same would be viewed strictly.  </t>
  </si>
  <si>
    <r>
      <t xml:space="preserve">The excel contains form for Delivery Functions as well as enabling teams </t>
    </r>
    <r>
      <rPr>
        <b/>
        <i/>
        <sz val="10"/>
        <color rgb="FFFF0000"/>
        <rFont val="Calibri"/>
        <family val="2"/>
        <scheme val="minor"/>
      </rPr>
      <t>(like Sales, Marketing, IT,Recruitment etc)</t>
    </r>
    <r>
      <rPr>
        <b/>
        <sz val="10"/>
        <color rgb="FFFF0000"/>
        <rFont val="Calibri"/>
        <family val="2"/>
        <scheme val="minor"/>
      </rPr>
      <t>. Kindly fill the form applicable to your role only.</t>
    </r>
  </si>
  <si>
    <r>
      <t xml:space="preserve">The appraisal form needs to be filled and forwarded to your respective Appraiser/Manager with the self-ratings. Kindly </t>
    </r>
    <r>
      <rPr>
        <b/>
        <sz val="10"/>
        <rFont val="Calibri"/>
        <family val="2"/>
        <scheme val="minor"/>
      </rPr>
      <t>fill all 3 sections A,B and C</t>
    </r>
    <r>
      <rPr>
        <sz val="10"/>
        <rFont val="Calibri"/>
        <family val="2"/>
        <scheme val="minor"/>
      </rPr>
      <t xml:space="preserve"> of the form.</t>
    </r>
  </si>
  <si>
    <t>The appraisal form is a combination of Organizational and Individual Goals with defined weightage as 40-60 ratio respectively. The organizational goals are static and cannot be changed, however Individual Goals can be edited as per the your goals and achievement if changed during the review period.</t>
  </si>
  <si>
    <t>After the annual review meeting with your Appraiser (1to1 discussions), your appraiser would update the final rating and send the sheet to you for your acknowledgement.</t>
  </si>
  <si>
    <t xml:space="preserve">You will have to acknowledge the Appraiser rating and send the final form back to your Appraiser. All appraisers/managers will have to send  the final (accepted) forms to the HR/Management.                                                                                                                             </t>
  </si>
  <si>
    <r>
      <t>Review Period for the Performance Cycle is 1</t>
    </r>
    <r>
      <rPr>
        <vertAlign val="superscript"/>
        <sz val="10"/>
        <rFont val="Calibri"/>
        <family val="2"/>
        <scheme val="minor"/>
      </rPr>
      <t>st</t>
    </r>
    <r>
      <rPr>
        <sz val="10"/>
        <rFont val="Calibri"/>
        <family val="2"/>
        <scheme val="minor"/>
      </rPr>
      <t xml:space="preserve"> Jan 2023 to 31</t>
    </r>
    <r>
      <rPr>
        <vertAlign val="superscript"/>
        <sz val="10"/>
        <rFont val="Calibri"/>
        <family val="2"/>
        <scheme val="minor"/>
      </rPr>
      <t xml:space="preserve">st </t>
    </r>
    <r>
      <rPr>
        <sz val="10"/>
        <rFont val="Calibri"/>
        <family val="2"/>
        <scheme val="minor"/>
      </rPr>
      <t>Dec 2023. For those who have been hired between 1</t>
    </r>
    <r>
      <rPr>
        <vertAlign val="superscript"/>
        <sz val="10"/>
        <rFont val="Calibri"/>
        <family val="2"/>
        <scheme val="minor"/>
      </rPr>
      <t>st</t>
    </r>
    <r>
      <rPr>
        <sz val="10"/>
        <rFont val="Calibri"/>
        <family val="2"/>
        <scheme val="minor"/>
      </rPr>
      <t xml:space="preserve"> Jan 2023 and 30</t>
    </r>
    <r>
      <rPr>
        <vertAlign val="superscript"/>
        <sz val="10"/>
        <rFont val="Calibri"/>
        <family val="2"/>
        <scheme val="minor"/>
      </rPr>
      <t>th</t>
    </r>
    <r>
      <rPr>
        <sz val="10"/>
        <rFont val="Calibri"/>
        <family val="2"/>
        <scheme val="minor"/>
      </rPr>
      <t xml:space="preserve"> Sep 2023, the review period will be from Date of Joining to 31</t>
    </r>
    <r>
      <rPr>
        <vertAlign val="superscript"/>
        <sz val="10"/>
        <rFont val="Calibri"/>
        <family val="2"/>
        <scheme val="minor"/>
      </rPr>
      <t>st</t>
    </r>
    <r>
      <rPr>
        <sz val="10"/>
        <rFont val="Calibri"/>
        <family val="2"/>
        <scheme val="minor"/>
      </rPr>
      <t xml:space="preserve"> Dec 2023; those who have been hired after 30</t>
    </r>
    <r>
      <rPr>
        <vertAlign val="superscript"/>
        <sz val="10"/>
        <rFont val="Calibri"/>
        <family val="2"/>
        <scheme val="minor"/>
      </rPr>
      <t>th</t>
    </r>
    <r>
      <rPr>
        <sz val="10"/>
        <rFont val="Calibri"/>
        <family val="2"/>
        <scheme val="minor"/>
      </rPr>
      <t xml:space="preserve"> Sep 2023 will not be a part of this Appraisal process. </t>
    </r>
  </si>
  <si>
    <t>The appraisal form should contain sufficient information and analysis to support the Self and Appraiser Ratings. Incomplete forms or forms with inadequate data will be sent back for a re-review.</t>
  </si>
  <si>
    <t xml:space="preserve">TIMELINES:  </t>
  </si>
  <si>
    <t xml:space="preserve">* Any changes to the timeline will be communicated to the employees </t>
  </si>
  <si>
    <r>
      <t xml:space="preserve">* </t>
    </r>
    <r>
      <rPr>
        <b/>
        <sz val="10"/>
        <color theme="5"/>
        <rFont val="Calibri"/>
        <family val="2"/>
        <scheme val="minor"/>
      </rPr>
      <t>Self Appraisal to be submitted before XXX</t>
    </r>
  </si>
  <si>
    <t>* Forms reaching beyond the published dates will end up delaying the appraisal process.</t>
  </si>
  <si>
    <t>* Manager Appraisal to be completed before YYY</t>
  </si>
  <si>
    <t>Goal Setting process for FY'23 will commence in Feb 2022</t>
  </si>
  <si>
    <t>RATINGS GUIDELINE</t>
  </si>
  <si>
    <t>Rating Value</t>
  </si>
  <si>
    <t>Rating Description</t>
  </si>
  <si>
    <t>Rating Definition</t>
  </si>
  <si>
    <t>Greatly Exceeds Expectations</t>
  </si>
  <si>
    <t>Performance far exceeded expectations due to exceptionally high quality of work performed in all essential areas of responsibility, resulting in an overall quality of work that was superior; and either 1) included the completion of a major goal or project, or 2) made an exceptional or unique contribution in support of unit, department, or organization. This rating is achievable by any employee though given infrequently.</t>
  </si>
  <si>
    <t>Exceeds Expectations</t>
  </si>
  <si>
    <t>Performance consistently exceeded expectations in all essential areas of responsibility, and the quality of work overall was excellent and Annual goals were met.</t>
  </si>
  <si>
    <t>Meets Expectations</t>
  </si>
  <si>
    <t>Performance consistently met expectations in all essential areas of responsibility, at times possibly exceeding expectations, and the quality of work overall was good. There could be some areas for improvement that may exist.</t>
  </si>
  <si>
    <t>Partially Meets Expectations</t>
  </si>
  <si>
    <t>Results achieved meets few expectations but not all-in areas of responsibility. This level indicates that the employee's performance is below the expected level in some areas and there are several areas of improvement.</t>
  </si>
  <si>
    <t>Does Not Meet Expectations</t>
  </si>
  <si>
    <t>Immediate improvement required. Performance was consistently below expectations in most essential areas of responsibility, and/or reasonable progress toward critical goals was not made. Significant improvement is needed in one or more important areas. A plan to improve performance may be outlined, including timelines, must be outlined and monitored to measure progress.</t>
  </si>
  <si>
    <t>This form is Applicable for employees working in Delivery functions only</t>
  </si>
  <si>
    <t>Employee Details</t>
  </si>
  <si>
    <t>Employee Name</t>
  </si>
  <si>
    <t>Certifications Done Overall</t>
  </si>
  <si>
    <t>Total Experience</t>
  </si>
  <si>
    <t>Employee ID</t>
  </si>
  <si>
    <t>Certifications completed in 2023</t>
  </si>
  <si>
    <t xml:space="preserve">Relevant Experience </t>
  </si>
  <si>
    <t>Project Name</t>
  </si>
  <si>
    <t>Reporting Manager</t>
  </si>
  <si>
    <t>B.S Durga Prasad</t>
  </si>
  <si>
    <t>Section A</t>
  </si>
  <si>
    <t>GOALS SET for FY 2023</t>
  </si>
  <si>
    <t>Goal Category</t>
  </si>
  <si>
    <t>Goal Sub-Category</t>
  </si>
  <si>
    <t xml:space="preserve">Goals set </t>
  </si>
  <si>
    <t>Weightage</t>
  </si>
  <si>
    <t>Measurement Criteria</t>
  </si>
  <si>
    <t>Employee’s Comments</t>
  </si>
  <si>
    <t>Employee Self-Rating</t>
  </si>
  <si>
    <t>Appraiser’s Comments</t>
  </si>
  <si>
    <t>Appraiser Rating</t>
  </si>
  <si>
    <t>Organizational Goals</t>
  </si>
  <si>
    <r>
      <t xml:space="preserve">People Developer </t>
    </r>
    <r>
      <rPr>
        <sz val="9"/>
        <color rgb="FFEE2D00"/>
        <rFont val="Calibri"/>
        <family val="2"/>
        <scheme val="minor"/>
      </rPr>
      <t>(People Development Perspective)</t>
    </r>
  </si>
  <si>
    <t xml:space="preserve">Contribute to a positive work environment and promote teamwork across projects. </t>
  </si>
  <si>
    <t>10</t>
  </si>
  <si>
    <t>Help, Guidance, Suggestions, Work sharing, Brainstorming sessions, Idea sharing, anything that contributes, and teamwork.</t>
  </si>
  <si>
    <t>we conduct regular team meetings to share ideas, best practices, and lessons learned.
Attended standup meetings daily for lacapm project.</t>
  </si>
  <si>
    <t xml:space="preserve">Develop and maintain skills needed to execute current responsibilities. </t>
  </si>
  <si>
    <t>Job/role responsibilities, individual skills mapping, analysis and progress, demonstrating</t>
  </si>
  <si>
    <t>Conduct training(s) for the team and mentor folks.</t>
  </si>
  <si>
    <t>Relevant Training/presentations</t>
  </si>
  <si>
    <r>
      <t>Innovation</t>
    </r>
    <r>
      <rPr>
        <sz val="9"/>
        <color rgb="FFEE2D00"/>
        <rFont val="Calibri"/>
        <family val="2"/>
        <scheme val="minor"/>
      </rPr>
      <t xml:space="preserve"> (Learning &amp; Growth Perspective)</t>
    </r>
  </si>
  <si>
    <t>Measurable contribution to POC's / Coe / internal R&amp;D (should be in the purview of 4 core tech areas).</t>
  </si>
  <si>
    <t>Problem Statement and Developing a POC in the respective technology/tool (What are those Core Tech areas?)</t>
  </si>
  <si>
    <r>
      <rPr>
        <sz val="9"/>
        <color rgb="FF000000"/>
        <rFont val="Calibri"/>
        <scheme val="minor"/>
      </rPr>
      <t xml:space="preserve">
While working on </t>
    </r>
    <r>
      <rPr>
        <b/>
        <sz val="9"/>
        <color rgb="FF000000"/>
        <rFont val="Calibri"/>
        <scheme val="minor"/>
      </rPr>
      <t xml:space="preserve">LACAPM - </t>
    </r>
    <r>
      <rPr>
        <sz val="9"/>
        <color rgb="FF000000"/>
        <rFont val="Calibri"/>
        <scheme val="minor"/>
      </rPr>
      <t>I helped to my team members regarding the issues they faced in the project.
Prepare Documentation on PRS regression for the LACAPM project.</t>
    </r>
  </si>
  <si>
    <t xml:space="preserve">Generate one smart idea for K-Labs (should be presentable to exec leadership). </t>
  </si>
  <si>
    <t>Creative/Innovative Idea generation and presentation</t>
  </si>
  <si>
    <t xml:space="preserve">Process Improvements (find the scope of improvement in your project, automation). </t>
  </si>
  <si>
    <t>Opportunities for Improvements (OFIs) - presentation of a problem statement and a solution presentation - Process based</t>
  </si>
  <si>
    <t>While working on KiTAP- Found a couple of improvements and enhancements related to the functionality and UI as well. Those were reflected in the KiTAP tool itself.( List of Actions,In  Calendar, Export Test data)</t>
  </si>
  <si>
    <t>Minimum one demonstration to sales/ customers, internal or external (sales collateral).</t>
  </si>
  <si>
    <t>Supporting IST team with collateral related to Use cases from their respective projects.</t>
  </si>
  <si>
    <t>I did not get a chance to work with the sales team</t>
  </si>
  <si>
    <t xml:space="preserve">
</t>
  </si>
  <si>
    <r>
      <t xml:space="preserve">Service Delivery/Business Operator </t>
    </r>
    <r>
      <rPr>
        <sz val="9"/>
        <color rgb="FFFF0000"/>
        <rFont val="Calibri"/>
        <family val="2"/>
        <scheme val="minor"/>
      </rPr>
      <t>(Customer Focus Perspective)</t>
    </r>
  </si>
  <si>
    <t xml:space="preserve">Customer delight/CSAT (Internal/external)- applicable for both implementation &amp; support projects. </t>
  </si>
  <si>
    <t xml:space="preserve">Internal or external Customer feedback with evidence </t>
  </si>
  <si>
    <t>5-Greatly Exceeds Expectations</t>
  </si>
  <si>
    <t xml:space="preserve">Not more than one escalation in one appraisal cycle (Internal/external). </t>
  </si>
  <si>
    <t>Negative feedback with evidence</t>
  </si>
  <si>
    <t>I did not get any negative/bad feedback or Escalation till now as I am very conscious and accountable for the work.</t>
  </si>
  <si>
    <t>4-Exceeds Expectations</t>
  </si>
  <si>
    <t>Plan and execute all required process steps as defined in our methodologies.</t>
  </si>
  <si>
    <t>Thorough Process knowledge and demonstration of tasks performed with evidences</t>
  </si>
  <si>
    <t>I have understood the Methodologies, Identify Process Steps, Followed the Project Plan, assigned responsibilities, Executed the Process Steps, Communicate Progress, and reviewed and documented Lessons Learned.</t>
  </si>
  <si>
    <t>Accountable for conducting project reviews for their projects.</t>
  </si>
  <si>
    <t xml:space="preserve">Demonstration of ownership/accountability for deliverables.  Being interactive and ensuring collection requirements/tasks understanding. </t>
  </si>
  <si>
    <t>For the projects that I have worked on- I took responsibility and ownership.
Also intaracted with the team regarding reviews.</t>
  </si>
  <si>
    <t>Thorough knowledge of the functional topics related to his/her portion of the application under Development.</t>
  </si>
  <si>
    <t>Demonstration of functional knowledge of the project / application</t>
  </si>
  <si>
    <t xml:space="preserve">
</t>
  </si>
  <si>
    <r>
      <t xml:space="preserve">Compliance with Organizational Policies </t>
    </r>
    <r>
      <rPr>
        <sz val="9"/>
        <color rgb="FFFF0000"/>
        <rFont val="Calibri"/>
        <family val="2"/>
        <scheme val="minor"/>
      </rPr>
      <t>(Internal Business Perspective)</t>
    </r>
  </si>
  <si>
    <t>Compliance with organizational policies, procedures &amp; guidelines</t>
  </si>
  <si>
    <t>5</t>
  </si>
  <si>
    <t>HRMS usage, Leave, and other policies</t>
  </si>
  <si>
    <t>Ensure that all actions and decisions align with these policies and procedures, promoting a culture of integrity and adherence to standards.</t>
  </si>
  <si>
    <t>Attendance &amp; Timesheet compliance</t>
  </si>
  <si>
    <t>Biometric reports, monthly timesheet trackers, Customer timesheet trackers</t>
  </si>
  <si>
    <t>Accurately record the time sheets and submit them on time, reflecting actual hours worked.</t>
  </si>
  <si>
    <t>Submission of weekly/monthly reports for management review</t>
  </si>
  <si>
    <t>Daily trackers, weekly reports, Monthly Reports</t>
  </si>
  <si>
    <t>To update Resumes and submit on the SharePoint portal - for every Quarter and/or soon after your current project is completed, whichever is earlier.</t>
  </si>
  <si>
    <t>Maintenance of updated CV for the use of submission to customers, if any in case of new projects or for any specific skill sets.      Skill tracker for project mapping.</t>
  </si>
  <si>
    <t>Regularly review and update my resume to reflect new skills, experiences, and achievements gained from ongoing projects.</t>
  </si>
  <si>
    <t>To set the G&amp;Os on-time</t>
  </si>
  <si>
    <t>Goals and Objectives and their progress trackers</t>
  </si>
  <si>
    <t>Achieved goals and Objectives that were set on year start.</t>
  </si>
  <si>
    <r>
      <t xml:space="preserve">
</t>
    </r>
    <r>
      <rPr>
        <b/>
        <sz val="9"/>
        <color rgb="FF000000"/>
        <rFont val="Calibri"/>
        <family val="2"/>
      </rPr>
      <t xml:space="preserve">
</t>
    </r>
    <r>
      <rPr>
        <sz val="9"/>
        <color rgb="FF000000"/>
        <rFont val="Calibri"/>
        <family val="2"/>
      </rPr>
      <t xml:space="preserve">
</t>
    </r>
  </si>
  <si>
    <t>Individual Goals</t>
  </si>
  <si>
    <r>
      <t xml:space="preserve">Functional / Domain Knowledge </t>
    </r>
    <r>
      <rPr>
        <sz val="9"/>
        <color rgb="FFFF0000"/>
        <rFont val="Calibri"/>
        <family val="2"/>
        <scheme val="minor"/>
      </rPr>
      <t>(Internal Business Perspective)</t>
    </r>
  </si>
  <si>
    <t>Ability to understand the overall functionality of the application.</t>
  </si>
  <si>
    <t>Ability to quickly perform exploratory testing and ask right questions to explore and understand the functionality that can help to finalize workflows, test scenarios, test cases, test data etc.</t>
  </si>
  <si>
    <t>Thorough knowledge of the functional topics related to his/her portion of the application under Development or Testing.</t>
  </si>
  <si>
    <t>Demonstration of the Application knowledge in the form of a presentation and a good documentation of the app features</t>
  </si>
  <si>
    <t>Thorough Domain knowledge of the application or Customer business</t>
  </si>
  <si>
    <t>Demonstration of the Domain knowledge in the form of a presentation and a good documentation Domain of the business</t>
  </si>
  <si>
    <r>
      <t xml:space="preserve">Technical Expertise </t>
    </r>
    <r>
      <rPr>
        <sz val="9"/>
        <color rgb="FFFF0000"/>
        <rFont val="Calibri"/>
        <family val="2"/>
        <scheme val="minor"/>
      </rPr>
      <t>(Customer Focus Perspective)</t>
    </r>
  </si>
  <si>
    <t>Capable of applying industry standard coding best practices</t>
  </si>
  <si>
    <t>Knowledge, and understanding about industry best practices in testing, script development etc as applicable.</t>
  </si>
  <si>
    <t xml:space="preserve">
Being capable of applying industry-standard coding best practices is fundamental for ensuring the quality, maintainability, and scalability of software solutions.
I followed the below while writing the script- Coding Style, Meaningful Variable Names, Modularization, Proper Documentation, Version Control, Unit Testing, Error Handling, and Continuous Learning.</t>
  </si>
  <si>
    <t xml:space="preserve">Writing effective code, code optimization, refactoring, and quality. </t>
  </si>
  <si>
    <t>Demonstrate logical and creative thinking in script development and implementing appropriate logics by applying applicable best industry standards as needed.
Ability to troubleshoot and identify the root causes and help fix issues.</t>
  </si>
  <si>
    <t>These practices act as principles, mitigating risks, and improving overall efficiency. 
Following best practices in the testing of functionality. 
I used Methodologies such as Agile testing, Test-Driven Development (TDD), or Behavior-Driven Development (BDD) and Test_Automation Tool(Ranorex).
Found defects, minimizing rework, and preventing errors in production.</t>
  </si>
  <si>
    <t xml:space="preserve">Capable of capturing project requirements, and converting them into high-level technical designs. </t>
  </si>
  <si>
    <t>Demonstrating of understanding the technologies, architectures used in the application and including them in the test scenarios identified and designing appropriate testing environment etc.</t>
  </si>
  <si>
    <t>Capturing project requirements and converting them into high-level documents, 
contribute to the successful execution of Test Activities that meet client's requirements.</t>
  </si>
  <si>
    <t>Ability to learn and implement new technologies, tools or advancements quickly as per project demand.</t>
  </si>
  <si>
    <t>Learning and Adopting new tools/technologies quickly, as needed in the respectie projects.</t>
  </si>
  <si>
    <r>
      <t>Quality of Work</t>
    </r>
    <r>
      <rPr>
        <sz val="9"/>
        <color rgb="FFEE2D00"/>
        <rFont val="Calibri"/>
        <family val="2"/>
        <scheme val="minor"/>
      </rPr>
      <t xml:space="preserve"> (Customer Focus)</t>
    </r>
  </si>
  <si>
    <t xml:space="preserve">Write application code to meet expected quality standards by conforming to the steps of doneness criteria defined by the project team. </t>
  </si>
  <si>
    <t>Demonstration of understanding the quality standards and exit criteria for the successful completion of the tasks assigned.</t>
  </si>
  <si>
    <t>Thoroughly understanding the project requirements and specifications provided by the project team.
Conduct thorough testing and validation of the code against the defined criteria</t>
  </si>
  <si>
    <t xml:space="preserve">Pay high attention to detail and consistency. </t>
  </si>
  <si>
    <t>Demonstration of attention to the details in the activities being performed.   Closure to achieving zero communication gaps, zero missing scenarios, zero missing requirements etc.</t>
  </si>
  <si>
    <t>Take the time to understand the details of each requirement and implement them accurately while testing.</t>
  </si>
  <si>
    <t>Maintain completeness, accuracy and Quality work output</t>
  </si>
  <si>
    <t>Demonstration of maintenance of traceability of the work performed, following quality standards, entry and exit criteria set, following estimates, plans and deadlines set.</t>
  </si>
  <si>
    <r>
      <t xml:space="preserve">Ownership of Tasks / Accountability </t>
    </r>
    <r>
      <rPr>
        <sz val="9"/>
        <color rgb="FFFF0000"/>
        <rFont val="Calibri"/>
        <family val="2"/>
        <scheme val="minor"/>
      </rPr>
      <t>(People Development Perspective)</t>
    </r>
  </si>
  <si>
    <t xml:space="preserve">Plan, organize, own tasks and be accountable to deliver successful outcomes. </t>
  </si>
  <si>
    <t>Demonstration of taking ownership and accountability of end to end process for successful delivery of the deliverables.</t>
  </si>
  <si>
    <t>As the project(LACAPM) coordinator, I ensure that I am fully accountable for every stage of the project's lifecycle, from initiation to delivery.</t>
  </si>
  <si>
    <t>Diligently follow through assignments to completion.</t>
  </si>
  <si>
    <t>Demonstration of about taking the accountability in answering the questions on deliverables</t>
  </si>
  <si>
    <t>Whenever questions arise regarding the deliverables, I take accountability by:
1. Ensuring a thorough understanding of the project scope and requirements.
2. Being readily available to address any inquiries or concerns from team members.</t>
  </si>
  <si>
    <t>Effective Utilization of resources/time/efforts.</t>
  </si>
  <si>
    <t>Demonstration of effective utilization of resources (team, hardware, software, etc), timelines and efforts.</t>
  </si>
  <si>
    <t xml:space="preserve">
</t>
  </si>
  <si>
    <r>
      <t>Up Skilling / Cross Skilling</t>
    </r>
    <r>
      <rPr>
        <sz val="9"/>
        <color rgb="FFFF0000"/>
        <rFont val="Calibri"/>
        <family val="2"/>
        <scheme val="minor"/>
      </rPr>
      <t xml:space="preserve"> (Learning &amp; Growth Perspective)</t>
    </r>
  </si>
  <si>
    <t>Minimum 1 certification per quarter and aligned to Kairos/cutomer focused areas (based on role responsibilities in the project)</t>
  </si>
  <si>
    <t>Get certified in your skill set by undergoing the certifications from time to time by aligning with Customer / Organizational requirements</t>
  </si>
  <si>
    <t xml:space="preserve">Contributing towards training programs, Knowledge sharing sessions (L&amp;D), and Super-badges. </t>
  </si>
  <si>
    <t>Learnings, Training(s) provided, Seminars given - aligning with Project needs, Organizational and Departmental training plans</t>
  </si>
  <si>
    <t>1. YES, I have given the Knowledge sharing session on the Manual Testing concepts to the Team.</t>
  </si>
  <si>
    <t>Communication skills (Verbal, Written &amp; Presentation)</t>
  </si>
  <si>
    <t>Detailed status emails, Presentations, Blogs, White papers, etc.</t>
  </si>
  <si>
    <t>Sending the detailed status report of individuals as well as Team.</t>
  </si>
  <si>
    <t>Behavioural Competency</t>
  </si>
  <si>
    <t xml:space="preserve">Adherence to Security Policy </t>
  </si>
  <si>
    <t>Security Policy and necessary guidelines?</t>
  </si>
  <si>
    <t>Follow the company security guidelines</t>
  </si>
  <si>
    <t>Following security policies and guidelines consistently, ensuring the protection of sensitive information.</t>
  </si>
  <si>
    <t>Phishing emails and attachments</t>
  </si>
  <si>
    <t>Shouldn't be lenient in accessing unauthorised emails/content etc</t>
  </si>
  <si>
    <t>identifying and handling phishing emails and suspicious attachments, contributing to cybersecurity efforts.</t>
  </si>
  <si>
    <t xml:space="preserve"> Submitting Timesheets on time</t>
  </si>
  <si>
    <t>Task tracker with efforts?</t>
  </si>
  <si>
    <t>Work and the task done should be showcased via timesheets, should be an important and should be filled the timesheets promptly</t>
  </si>
  <si>
    <t>Effectively utilizes the task tracker, providing accurate updates on tasks and efforts to facilitate project management.</t>
  </si>
  <si>
    <t>Utilization of time?</t>
  </si>
  <si>
    <t>Be detailed in the timesheets what ever we can mention to our day-to-day occupancy that you are doing</t>
  </si>
  <si>
    <t>Demonstrates excellent time management skills, consistently meeting deadlines and maximizing productivity.</t>
  </si>
  <si>
    <t xml:space="preserve"> Timely Reporting to work</t>
  </si>
  <si>
    <t>Ethics and Code of Conduct?</t>
  </si>
  <si>
    <t>Maintain the ethics and adherness towords the work culture to be productive.</t>
  </si>
  <si>
    <t>I demonstrate ethical behavior and adherence to the work culture through my actions and decisions</t>
  </si>
  <si>
    <t>Availability to team and Customer?</t>
  </si>
  <si>
    <t>Be prompt to be available to coordinate with the team and cutomer/client</t>
  </si>
  <si>
    <t>Maintained open communication with the team, ensuring timely responses to inquiries and requests.</t>
  </si>
  <si>
    <t>Adherence to Company’s Leave Policy and Remote working Policy.</t>
  </si>
  <si>
    <t>Leaves utilization?</t>
  </si>
  <si>
    <t>Leaves should be always to your necessity and should be utilized in a proper way with respect to company policies</t>
  </si>
  <si>
    <t>Utilized leaves appropriately, following procedures and minimizing disruption to workflow.</t>
  </si>
  <si>
    <t>WFH utilization?</t>
  </si>
  <si>
    <t>While doing work from home, be adher to company policies and have your availability during business hours.</t>
  </si>
  <si>
    <t>Successfully adapts to remote work arrangements, maintaining productivity.</t>
  </si>
  <si>
    <t>Availability during working hours via MS Teams / Phone.</t>
  </si>
  <si>
    <t>Availability in general during work hours?</t>
  </si>
  <si>
    <t>100% availability during business hours- it might be online or offline.</t>
  </si>
  <si>
    <t>Maintained consistent availability during work hours, responding to Emails and meetings.</t>
  </si>
  <si>
    <t xml:space="preserve">OVERALL  PERFORMANCE SCORES - GOALS                                                                         </t>
  </si>
  <si>
    <t>EMPLOYEE ACKNOWLEDGEMENT</t>
  </si>
  <si>
    <t>Section B</t>
  </si>
  <si>
    <t>EMPLOYEE SELF – APPRAISAL: QUESTIONS</t>
  </si>
  <si>
    <t>Parameters</t>
  </si>
  <si>
    <t>Employee Comments</t>
  </si>
  <si>
    <t>Appraiser Comments</t>
  </si>
  <si>
    <r>
      <t xml:space="preserve">Summarize your major accomplishments </t>
    </r>
    <r>
      <rPr>
        <i/>
        <sz val="9"/>
        <color rgb="FF1F3864"/>
        <rFont val="Calibri"/>
        <family val="2"/>
        <scheme val="minor"/>
      </rPr>
      <t>(example: things you have done outside of your regular job duties Like – contribution to Solunus implementations, asset building, POCs, Major milestones, white papers, client accolades, etc.).</t>
    </r>
  </si>
  <si>
    <t>List the areas of improvements that you would like to focus in next review period. How do you plan to acquire them? (Ex: communication skills, effort estimations, client updates etc.)</t>
  </si>
  <si>
    <t>Section C</t>
  </si>
  <si>
    <t>ANNUAL PERFORMANCE ASSESSMENT FORM (FY’23)</t>
  </si>
  <si>
    <t>ORGANIZATIONAL COMPLIANCE</t>
  </si>
  <si>
    <t>#</t>
  </si>
  <si>
    <t>Behavioral Competencies</t>
  </si>
  <si>
    <t>Self – Rating</t>
  </si>
  <si>
    <t>Adherence to security policy</t>
  </si>
  <si>
    <t>Fully Met</t>
  </si>
  <si>
    <t>Submitting Timesheets on time</t>
  </si>
  <si>
    <t>Timely reporting to work</t>
  </si>
  <si>
    <t>Adherence to company’s leave/remote work policy</t>
  </si>
  <si>
    <t>Availability via Teams/Mail/Phone</t>
  </si>
  <si>
    <r>
      <t xml:space="preserve">This form is Applicable for employees working in enabling functions only </t>
    </r>
    <r>
      <rPr>
        <i/>
        <sz val="11"/>
        <color theme="0"/>
        <rFont val="Calibri"/>
        <family val="2"/>
        <scheme val="minor"/>
      </rPr>
      <t>(IST, marketing, recruitment etc)</t>
    </r>
  </si>
  <si>
    <t>Team/Department</t>
  </si>
  <si>
    <t>GOALS SET for FY 2022</t>
  </si>
  <si>
    <t>Employee Self-Raiting</t>
  </si>
  <si>
    <t>Appraiser’s Ratings</t>
  </si>
  <si>
    <t>Value Creator</t>
  </si>
  <si>
    <t>Establish self as expert or key contributor. Create re-usable solution, process or work product. Contribute across projects.</t>
  </si>
  <si>
    <t>People Developer</t>
  </si>
  <si>
    <t>Contribute to a positive work environment and promote teamwork across projects.Develop and maintain skills needed to execute current responsibilities. Conduct trainings to team and mentor folks.</t>
  </si>
  <si>
    <t>Innovation</t>
  </si>
  <si>
    <t>Measurable contribution to POC's (should be in the purview of 4 core tech areas). Generate one smart idea for Solunus labs (should be presentable to exec leadership). Process Improvements (find scope of improvement in your project, automation). Minimum one demonstration to sales/ customers, internal or external (sales collateral).</t>
  </si>
  <si>
    <t>Service Delivery/Business Operator</t>
  </si>
  <si>
    <t>Customer delight/CSAT (Internal/external)- applicable for both implementation &amp; support projects. Not more than one escalation in one appraisal cycle (Internal/external). Plan and execute all required process steps as defined in our methodologies.
Accountable to conduct project reviews for their own projects
Thorough knowledge of the functional topics related to his/her portion of the application under Development.</t>
  </si>
  <si>
    <t>Decision Making</t>
  </si>
  <si>
    <t xml:space="preserve">Shown decision making capabilities and achieved a good success rate in decision making. </t>
  </si>
  <si>
    <t>Work Planning</t>
  </si>
  <si>
    <t>Planned work effectively through organization and prioritization</t>
  </si>
  <si>
    <t>Technical Expertise</t>
  </si>
  <si>
    <t>Possessed knowledge relevant to the primary job role, without which quality output can’t be produced.</t>
  </si>
  <si>
    <t>Quality of Work and Compliance</t>
  </si>
  <si>
    <t>Write application code to meet expected quality standards by conforming to the steps of doneness criteria defined by the project team. Pay high attention to detail and consistency. Maintain completeness, accuracy and Quality work output</t>
  </si>
  <si>
    <t>Ownership of Tasks / Accountability</t>
  </si>
  <si>
    <t>Plan, organize, own tasks and be accountable to deliver successful outcomes. Diligently follow through assignments to completion</t>
  </si>
  <si>
    <t>Up Skilling / Cross Skilling</t>
  </si>
  <si>
    <t>Any trainings or cross skilling applicable based on your current role </t>
  </si>
  <si>
    <t xml:space="preserve">OVERALL  PERFORMANCE SCORES - GOALS                                                                              </t>
  </si>
  <si>
    <r>
      <t xml:space="preserve">Summarize your major accomplishments </t>
    </r>
    <r>
      <rPr>
        <i/>
        <sz val="9"/>
        <color rgb="FF1F3864"/>
        <rFont val="Calibri"/>
        <family val="2"/>
        <scheme val="minor"/>
      </rPr>
      <t>(example: things you have done outside of your regular job duties Like – contribution to Solunus implementations, asset building, POCs, Major milestones, white papers, client accolades etc).</t>
    </r>
  </si>
  <si>
    <t>ANNUAL PERFORMANCE ASSESSMENT FORM (FY’21)</t>
  </si>
  <si>
    <t>Question</t>
  </si>
  <si>
    <t>Please Select</t>
  </si>
  <si>
    <t>Accepted</t>
  </si>
  <si>
    <t>Need Further Discussion</t>
  </si>
  <si>
    <t>Partially Met</t>
  </si>
  <si>
    <t>Not Met</t>
  </si>
  <si>
    <t>3-Meets Expectations</t>
  </si>
  <si>
    <t>2-Partially Meets Expectations</t>
  </si>
  <si>
    <t>1-Does Not Meet Expectations</t>
  </si>
  <si>
    <t>Rejected</t>
  </si>
  <si>
    <t>Mohammed Imran</t>
  </si>
  <si>
    <t>KT-1545</t>
  </si>
  <si>
    <t>LACAPM (Venice, Optimizer,PRS and Reports App)</t>
  </si>
  <si>
    <t xml:space="preserve">11 Months </t>
  </si>
  <si>
    <t>1. Developing the scenarios for the project(Venice) using selenium java, running the regression when the new build deployed.
2.Uplifting the scenarios for desktop application using ranorex tool and running the regression when the new build deployed for the project (Optimizer, Reports and PRS).
3. Making the issue and observation document when it is required.</t>
  </si>
  <si>
    <t>Successfully conducted presentations on Testing concepts to the Team.
Knowledge sharing to the team on Venice application, PRS and Optimizer(LACAPM Project).</t>
  </si>
  <si>
    <t xml:space="preserve"> Got good feedback from my lead regarding my work in the LACAPM project.</t>
  </si>
  <si>
    <t>I worked on the Venice, Optimizer, PRS, ReportsApp and Kairos Website
I am aware of functional knowledge of the  Venice, Optimizer, PRS, ReportsApp Kairos Website.</t>
  </si>
  <si>
    <t>Submitting Daily, weekly and monthly reports of project progress, accomplishments, and challenges.</t>
  </si>
  <si>
    <t>Knew all the functionalities of the Venice, Optimizer, PRS and Reports APP and Kairos website</t>
  </si>
  <si>
    <t>1.I fully understand how my part of the product works, including the details of specific functional areas, modules, or features
2.Documented the details of the LACAPM(PRS)</t>
  </si>
  <si>
    <t>I had a knowledge of whatever the project that I have done till now. Venice, Optimizer, PRS and ReportsAPP.</t>
  </si>
  <si>
    <t>Regularly update task status, including progress made, dependencies, and any associated documentation.</t>
  </si>
  <si>
    <t xml:space="preserve">
1.Displays a commendable ability to effectively utilize resources, including the team.
2. Continuously assess resource requirements and adjust allocations as necessary to meet project demands.</t>
  </si>
  <si>
    <t>No</t>
  </si>
  <si>
    <t xml:space="preserve">
1. Working as  a Automation Engineer for LACAPM(Venice,Optimizer,PRS and Reports App) Project developing the scripts and uplifting the Scripts as required and running regression when required and making the documentation.
2. Giving the KT of LACAPM what task i have done to team</t>
  </si>
  <si>
    <t>1. Need to focus on Ranorex,C#, SQL, Rest assured API and latest technologies.
2. API Validations
3. Writing Mails.</t>
  </si>
  <si>
    <t xml:space="preserve">Quality Analyst </t>
  </si>
  <si>
    <t>Sharing the idea regarding selecting the dropdown data in venice, sharing idea regarding automatically taking the version, browser name os name to kairos website testing team.
I automate some e-commerce application with the KITAP and i found some issues like, it will not store group of elements and UI of KITAP drak mode.</t>
  </si>
  <si>
    <t>Learned new tools like KiTAP, SQL basics, and API basics(Rest Assured) and Ranorex for the project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</si>
</sst>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0"/>
      <name val="Calibri"/>
      <family val="2"/>
      <scheme val="minor"/>
    </font>
    <font>
      <b/>
      <sz val="9"/>
      <color rgb="FF002060"/>
      <name val="Calibri"/>
      <family val="2"/>
      <scheme val="minor"/>
    </font>
    <font>
      <sz val="9"/>
      <color rgb="FF1F4E78"/>
      <name val="Calibri"/>
      <family val="2"/>
      <scheme val="minor"/>
    </font>
    <font>
      <sz val="9"/>
      <color rgb="FF1F3864"/>
      <name val="Calibri"/>
      <family val="2"/>
      <scheme val="minor"/>
    </font>
    <font>
      <b/>
      <sz val="9"/>
      <color theme="1"/>
      <name val="Calibri"/>
      <family val="2"/>
      <scheme val="minor"/>
    </font>
    <font>
      <i/>
      <sz val="9"/>
      <color rgb="FF1F3864"/>
      <name val="Calibri"/>
      <family val="2"/>
      <scheme val="minor"/>
    </font>
    <font>
      <b/>
      <sz val="9"/>
      <color rgb="FF000000"/>
      <name val="Calibri"/>
      <family val="2"/>
      <scheme val="minor"/>
    </font>
    <font>
      <sz val="9"/>
      <color theme="1"/>
      <name val="Calibri"/>
      <family val="2"/>
      <scheme val="minor"/>
    </font>
    <font>
      <b/>
      <sz val="9"/>
      <color rgb="FF1F3864"/>
      <name val="Calibri"/>
      <family val="2"/>
      <scheme val="minor"/>
    </font>
    <font>
      <sz val="9"/>
      <color rgb="FF000000"/>
      <name val="Calibri"/>
      <family val="2"/>
      <scheme val="minor"/>
    </font>
    <font>
      <b/>
      <sz val="9"/>
      <name val="Calibri"/>
      <family val="2"/>
      <scheme val="minor"/>
    </font>
    <font>
      <b/>
      <sz val="9"/>
      <color theme="0"/>
      <name val="Calibri"/>
      <family val="2"/>
      <scheme val="minor"/>
    </font>
    <font>
      <sz val="11"/>
      <name val="Calibri"/>
      <family val="2"/>
      <scheme val="minor"/>
    </font>
    <font>
      <sz val="9"/>
      <name val="Calibri"/>
      <family val="2"/>
      <scheme val="minor"/>
    </font>
    <font>
      <b/>
      <sz val="11"/>
      <color theme="1"/>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sz val="10"/>
      <color rgb="FFFF0000"/>
      <name val="Calibri"/>
      <family val="2"/>
      <scheme val="minor"/>
    </font>
    <font>
      <sz val="10"/>
      <name val="Calibri"/>
      <family val="2"/>
      <scheme val="minor"/>
    </font>
    <font>
      <b/>
      <sz val="10"/>
      <name val="Calibri"/>
      <family val="2"/>
      <scheme val="minor"/>
    </font>
    <font>
      <vertAlign val="superscript"/>
      <sz val="10"/>
      <name val="Calibri"/>
      <family val="2"/>
      <scheme val="minor"/>
    </font>
    <font>
      <i/>
      <sz val="10"/>
      <name val="Calibri"/>
      <family val="2"/>
      <scheme val="minor"/>
    </font>
    <font>
      <i/>
      <sz val="11"/>
      <color theme="0"/>
      <name val="Calibri"/>
      <family val="2"/>
      <scheme val="minor"/>
    </font>
    <font>
      <b/>
      <i/>
      <sz val="10"/>
      <color rgb="FFFF0000"/>
      <name val="Calibri"/>
      <family val="2"/>
      <scheme val="minor"/>
    </font>
    <font>
      <b/>
      <sz val="10"/>
      <color theme="5"/>
      <name val="Calibri"/>
      <family val="2"/>
      <scheme val="minor"/>
    </font>
    <font>
      <sz val="9"/>
      <color rgb="FF000000"/>
      <name val="Calibri"/>
      <family val="2"/>
    </font>
    <font>
      <b/>
      <sz val="9"/>
      <color rgb="FF000000"/>
      <name val="Calibri"/>
      <family val="2"/>
    </font>
    <font>
      <sz val="9"/>
      <color indexed="81"/>
      <name val="Tahoma"/>
      <family val="2"/>
    </font>
    <font>
      <sz val="9"/>
      <color rgb="FFFF0000"/>
      <name val="Calibri"/>
      <family val="2"/>
      <scheme val="minor"/>
    </font>
    <font>
      <b/>
      <strike/>
      <sz val="9"/>
      <color rgb="FF000000"/>
      <name val="Calibri"/>
      <family val="2"/>
      <scheme val="minor"/>
    </font>
    <font>
      <b/>
      <sz val="9"/>
      <color rgb="FF0070C0"/>
      <name val="Calibri"/>
      <family val="2"/>
      <scheme val="minor"/>
    </font>
    <font>
      <sz val="9"/>
      <color rgb="FFEE2D00"/>
      <name val="Calibri"/>
      <family val="2"/>
      <scheme val="minor"/>
    </font>
    <font>
      <sz val="9"/>
      <color rgb="FF0D0D0D"/>
      <name val="Calibri"/>
      <family val="2"/>
      <scheme val="minor"/>
    </font>
    <font>
      <sz val="9"/>
      <color rgb="FF000000"/>
      <name val="Calibri"/>
      <scheme val="minor"/>
    </font>
    <font>
      <b/>
      <sz val="9"/>
      <color rgb="FF000000"/>
      <name val="Calibri"/>
      <scheme val="minor"/>
    </font>
  </fonts>
  <fills count="23">
    <fill>
      <patternFill patternType="none"/>
    </fill>
    <fill>
      <patternFill patternType="gray125"/>
    </fill>
    <fill>
      <patternFill patternType="solid">
        <fgColor rgb="FFFFC000"/>
        <bgColor indexed="64"/>
      </patternFill>
    </fill>
    <fill>
      <patternFill patternType="solid">
        <fgColor rgb="FFD9E2F3"/>
        <bgColor indexed="64"/>
      </patternFill>
    </fill>
    <fill>
      <patternFill patternType="solid">
        <fgColor rgb="FFBFBFBF"/>
        <bgColor indexed="64"/>
      </patternFill>
    </fill>
    <fill>
      <patternFill patternType="solid">
        <fgColor theme="1"/>
        <bgColor indexed="64"/>
      </patternFill>
    </fill>
    <fill>
      <patternFill patternType="solid">
        <fgColor rgb="FF00206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663300"/>
        <bgColor indexed="64"/>
      </patternFill>
    </fill>
    <fill>
      <patternFill patternType="solid">
        <fgColor theme="8" tint="-0.499984740745262"/>
        <bgColor indexed="64"/>
      </patternFill>
    </fill>
    <fill>
      <patternFill patternType="solid">
        <fgColor rgb="FF542A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rgb="FFEE2D0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rgb="FF000000"/>
      </right>
      <top/>
      <bottom style="medium">
        <color indexed="64"/>
      </bottom>
      <diagonal/>
    </border>
    <border>
      <left/>
      <right style="medium">
        <color rgb="FF000000"/>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224">
    <xf numFmtId="0" fontId="0" fillId="0" borderId="0" xfId="0"/>
    <xf numFmtId="0" fontId="3" fillId="0" borderId="4" xfId="0" applyFont="1" applyBorder="1" applyAlignment="1">
      <alignment horizontal="center" vertical="center"/>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5" xfId="0" applyFont="1" applyFill="1" applyBorder="1" applyAlignment="1">
      <alignment vertical="center" wrapText="1"/>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9" fillId="0" borderId="5" xfId="0" applyFont="1" applyBorder="1" applyAlignment="1">
      <alignment vertical="center" wrapText="1"/>
    </xf>
    <xf numFmtId="0" fontId="13" fillId="0" borderId="0" xfId="0" applyFont="1"/>
    <xf numFmtId="0" fontId="14" fillId="0" borderId="0" xfId="0" applyFont="1" applyAlignment="1">
      <alignment vertical="center" wrapText="1"/>
    </xf>
    <xf numFmtId="0" fontId="1" fillId="5" borderId="0" xfId="0" applyFont="1" applyFill="1" applyProtection="1">
      <protection locked="0"/>
    </xf>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left" vertical="top"/>
      <protection locked="0"/>
    </xf>
    <xf numFmtId="0" fontId="15" fillId="7" borderId="11" xfId="0" applyFont="1" applyFill="1" applyBorder="1" applyProtection="1">
      <protection locked="0"/>
    </xf>
    <xf numFmtId="0" fontId="0" fillId="8" borderId="11" xfId="0" applyFill="1" applyBorder="1" applyProtection="1">
      <protection locked="0"/>
    </xf>
    <xf numFmtId="0" fontId="15" fillId="7" borderId="11" xfId="0" applyFont="1" applyFill="1" applyBorder="1" applyAlignment="1" applyProtection="1">
      <alignment horizontal="left" vertical="top"/>
      <protection locked="0"/>
    </xf>
    <xf numFmtId="0" fontId="0" fillId="0" borderId="11" xfId="0" applyBorder="1" applyProtection="1">
      <protection locked="0"/>
    </xf>
    <xf numFmtId="0" fontId="0" fillId="0" borderId="11" xfId="0" applyBorder="1" applyAlignment="1" applyProtection="1">
      <alignment horizontal="left" vertical="top"/>
      <protection locked="0"/>
    </xf>
    <xf numFmtId="0" fontId="5" fillId="3" borderId="11"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left" vertical="center" wrapText="1"/>
      <protection locked="0"/>
    </xf>
    <xf numFmtId="0" fontId="2" fillId="0" borderId="1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8" fillId="0" borderId="11" xfId="0" applyFont="1" applyBorder="1" applyAlignment="1" applyProtection="1">
      <alignment horizontal="center" vertical="center" wrapText="1"/>
      <protection locked="0"/>
    </xf>
    <xf numFmtId="0" fontId="8" fillId="0" borderId="11" xfId="0" applyFont="1" applyBorder="1" applyAlignment="1" applyProtection="1">
      <alignment horizontal="left" vertical="center" wrapText="1" indent="5"/>
      <protection locked="0"/>
    </xf>
    <xf numFmtId="0" fontId="8" fillId="0" borderId="11" xfId="0" applyFont="1" applyBorder="1" applyAlignment="1" applyProtection="1">
      <alignment horizontal="left" vertical="top" wrapText="1"/>
      <protection locked="0"/>
    </xf>
    <xf numFmtId="0" fontId="10" fillId="0" borderId="11" xfId="0" applyFont="1" applyBorder="1" applyAlignment="1" applyProtection="1">
      <alignment vertical="center" wrapText="1"/>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8" fillId="0" borderId="0" xfId="0" applyFont="1" applyAlignment="1" applyProtection="1">
      <alignment horizontal="center" vertical="center" wrapText="1"/>
      <protection locked="0"/>
    </xf>
    <xf numFmtId="0" fontId="7" fillId="3" borderId="11" xfId="0" applyFont="1" applyFill="1" applyBorder="1" applyAlignment="1" applyProtection="1">
      <alignment vertical="center" wrapText="1"/>
      <protection locked="0"/>
    </xf>
    <xf numFmtId="0" fontId="4" fillId="0" borderId="0" xfId="0" applyFont="1" applyAlignment="1" applyProtection="1">
      <alignment horizontal="center" vertical="center" wrapText="1"/>
      <protection locked="0"/>
    </xf>
    <xf numFmtId="0" fontId="7" fillId="4" borderId="4" xfId="0" applyFont="1" applyFill="1" applyBorder="1" applyAlignment="1" applyProtection="1">
      <alignment horizontal="center" vertical="center" wrapText="1"/>
      <protection locked="0"/>
    </xf>
    <xf numFmtId="0" fontId="7" fillId="4" borderId="5"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justify" vertical="center" wrapText="1"/>
      <protection locked="0"/>
    </xf>
    <xf numFmtId="0" fontId="6" fillId="0" borderId="5" xfId="0" applyFont="1" applyBorder="1" applyAlignment="1" applyProtection="1">
      <alignment horizontal="center" vertical="center" wrapText="1"/>
      <protection locked="0"/>
    </xf>
    <xf numFmtId="0" fontId="4" fillId="0" borderId="5" xfId="0" applyFont="1" applyBorder="1" applyAlignment="1" applyProtection="1">
      <alignment horizontal="left" vertical="center" wrapText="1"/>
      <protection locked="0"/>
    </xf>
    <xf numFmtId="0" fontId="8" fillId="0" borderId="11" xfId="0" applyFont="1" applyBorder="1" applyAlignment="1" applyProtection="1">
      <alignment vertical="center" wrapText="1"/>
      <protection hidden="1"/>
    </xf>
    <xf numFmtId="0" fontId="0" fillId="0" borderId="13" xfId="0" applyBorder="1" applyAlignment="1" applyProtection="1">
      <alignment horizontal="left" vertical="top"/>
      <protection locked="0"/>
    </xf>
    <xf numFmtId="0" fontId="15" fillId="0" borderId="0" xfId="0" applyFont="1" applyProtection="1">
      <protection locked="0"/>
    </xf>
    <xf numFmtId="0" fontId="15" fillId="0" borderId="0" xfId="0" applyFont="1" applyAlignment="1" applyProtection="1">
      <alignment horizontal="left" vertical="top"/>
      <protection locked="0"/>
    </xf>
    <xf numFmtId="0" fontId="17" fillId="14" borderId="11" xfId="0" applyFont="1" applyFill="1" applyBorder="1" applyAlignment="1" applyProtection="1">
      <alignment horizontal="left" vertical="top" wrapText="1"/>
      <protection locked="0"/>
    </xf>
    <xf numFmtId="0" fontId="17" fillId="14" borderId="11" xfId="0" applyFont="1" applyFill="1" applyBorder="1" applyAlignment="1" applyProtection="1">
      <alignment horizontal="center" vertical="center" wrapText="1"/>
      <protection locked="0"/>
    </xf>
    <xf numFmtId="0" fontId="18" fillId="14" borderId="11" xfId="0" applyFont="1" applyFill="1" applyBorder="1" applyProtection="1">
      <protection locked="0"/>
    </xf>
    <xf numFmtId="0" fontId="12" fillId="14" borderId="18" xfId="0" applyFont="1" applyFill="1" applyBorder="1" applyAlignment="1" applyProtection="1">
      <alignment vertical="center"/>
      <protection locked="0"/>
    </xf>
    <xf numFmtId="0" fontId="21" fillId="0" borderId="7" xfId="0" applyFont="1" applyBorder="1" applyAlignment="1">
      <alignment vertical="center" wrapText="1"/>
    </xf>
    <xf numFmtId="0" fontId="23" fillId="0" borderId="9" xfId="0" applyFont="1" applyBorder="1" applyAlignment="1">
      <alignment vertical="center" wrapText="1"/>
    </xf>
    <xf numFmtId="0" fontId="21" fillId="0" borderId="5" xfId="0" applyFont="1" applyBorder="1" applyAlignment="1">
      <alignment vertical="center" wrapText="1"/>
    </xf>
    <xf numFmtId="0" fontId="21" fillId="0" borderId="8" xfId="0" applyFont="1" applyBorder="1" applyAlignment="1">
      <alignment vertical="center" wrapText="1"/>
    </xf>
    <xf numFmtId="0" fontId="1" fillId="19" borderId="0" xfId="0" applyFont="1" applyFill="1" applyProtection="1">
      <protection locked="0"/>
    </xf>
    <xf numFmtId="0" fontId="1" fillId="19" borderId="0" xfId="0" applyFont="1" applyFill="1" applyAlignment="1" applyProtection="1">
      <alignment horizontal="center"/>
      <protection locked="0"/>
    </xf>
    <xf numFmtId="0" fontId="1" fillId="19" borderId="0" xfId="0" applyFont="1" applyFill="1" applyAlignment="1" applyProtection="1">
      <alignment horizontal="left" vertical="top"/>
      <protection locked="0"/>
    </xf>
    <xf numFmtId="49" fontId="5" fillId="3" borderId="11" xfId="0" applyNumberFormat="1" applyFont="1" applyFill="1" applyBorder="1" applyAlignment="1" applyProtection="1">
      <alignment horizontal="center" vertical="center" wrapText="1"/>
      <protection locked="0"/>
    </xf>
    <xf numFmtId="49" fontId="7" fillId="3" borderId="11" xfId="0" applyNumberFormat="1" applyFont="1" applyFill="1" applyBorder="1" applyAlignment="1" applyProtection="1">
      <alignment horizontal="center" vertical="center" wrapText="1"/>
      <protection locked="0"/>
    </xf>
    <xf numFmtId="0" fontId="8" fillId="0" borderId="20" xfId="0" applyFont="1" applyBorder="1" applyAlignment="1" applyProtection="1">
      <alignment vertical="center" wrapText="1"/>
      <protection locked="0"/>
    </xf>
    <xf numFmtId="0" fontId="8" fillId="0" borderId="19" xfId="0" applyFont="1" applyBorder="1" applyAlignment="1" applyProtection="1">
      <alignment vertical="center" wrapText="1"/>
      <protection locked="0"/>
    </xf>
    <xf numFmtId="0" fontId="8" fillId="0" borderId="22" xfId="0" applyFont="1" applyBorder="1" applyAlignment="1" applyProtection="1">
      <alignment vertical="center" wrapText="1"/>
      <protection locked="0"/>
    </xf>
    <xf numFmtId="0" fontId="8" fillId="20" borderId="11" xfId="0" applyFont="1" applyFill="1" applyBorder="1" applyAlignment="1" applyProtection="1">
      <alignment vertical="center" wrapText="1"/>
      <protection locked="0"/>
    </xf>
    <xf numFmtId="0" fontId="8" fillId="0" borderId="11" xfId="0" applyFont="1" applyBorder="1" applyAlignment="1" applyProtection="1">
      <alignment horizontal="left" vertical="top" wrapText="1"/>
      <protection locked="0" hidden="1"/>
    </xf>
    <xf numFmtId="0" fontId="2" fillId="0" borderId="11" xfId="0" applyFont="1" applyBorder="1" applyAlignment="1">
      <alignment vertical="center" wrapText="1"/>
    </xf>
    <xf numFmtId="0" fontId="8" fillId="0" borderId="11" xfId="0" applyFont="1" applyBorder="1" applyAlignment="1">
      <alignment vertical="center" wrapText="1"/>
    </xf>
    <xf numFmtId="0" fontId="8" fillId="0" borderId="11" xfId="0" applyFont="1" applyBorder="1" applyAlignment="1">
      <alignment horizontal="center" vertical="center" wrapText="1"/>
    </xf>
    <xf numFmtId="1" fontId="8" fillId="10" borderId="4" xfId="0" applyNumberFormat="1" applyFont="1" applyFill="1" applyBorder="1" applyAlignment="1" applyProtection="1">
      <alignment horizontal="left" vertical="top" wrapText="1"/>
      <protection hidden="1"/>
    </xf>
    <xf numFmtId="1" fontId="8" fillId="9" borderId="4" xfId="0" applyNumberFormat="1" applyFont="1" applyFill="1" applyBorder="1" applyAlignment="1" applyProtection="1">
      <alignment horizontal="left" vertical="top" wrapText="1"/>
      <protection hidden="1"/>
    </xf>
    <xf numFmtId="1" fontId="8" fillId="15" borderId="22" xfId="0" applyNumberFormat="1" applyFont="1" applyFill="1" applyBorder="1" applyAlignment="1" applyProtection="1">
      <alignment horizontal="left" vertical="top" wrapText="1"/>
      <protection hidden="1"/>
    </xf>
    <xf numFmtId="1" fontId="8" fillId="16" borderId="23" xfId="0" applyNumberFormat="1" applyFont="1" applyFill="1" applyBorder="1" applyAlignment="1" applyProtection="1">
      <alignment horizontal="left" vertical="top" wrapText="1"/>
      <protection hidden="1"/>
    </xf>
    <xf numFmtId="0" fontId="12" fillId="12" borderId="0" xfId="0" applyFont="1" applyFill="1" applyAlignment="1" applyProtection="1">
      <alignment horizontal="center" vertical="center" wrapText="1"/>
      <protection locked="0"/>
    </xf>
    <xf numFmtId="0" fontId="7" fillId="3" borderId="0" xfId="0" applyFont="1" applyFill="1" applyAlignment="1" applyProtection="1">
      <alignment horizontal="center" vertical="center" wrapText="1"/>
      <protection locked="0"/>
    </xf>
    <xf numFmtId="0" fontId="12" fillId="1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49" fontId="7" fillId="20" borderId="11" xfId="0" applyNumberFormat="1" applyFont="1" applyFill="1" applyBorder="1" applyAlignment="1" applyProtection="1">
      <alignment horizontal="center" vertical="center" wrapText="1"/>
      <protection locked="0"/>
    </xf>
    <xf numFmtId="0" fontId="27" fillId="0" borderId="11" xfId="0" applyFont="1" applyBorder="1" applyAlignment="1" applyProtection="1">
      <alignment vertical="center" wrapText="1"/>
      <protection locked="0"/>
    </xf>
    <xf numFmtId="0" fontId="31" fillId="3" borderId="11" xfId="0" applyFont="1" applyFill="1" applyBorder="1" applyAlignment="1" applyProtection="1">
      <alignment horizontal="center" vertical="center" wrapText="1"/>
      <protection locked="0"/>
    </xf>
    <xf numFmtId="0" fontId="31" fillId="3" borderId="11" xfId="0" applyFont="1" applyFill="1" applyBorder="1" applyAlignment="1" applyProtection="1">
      <alignment horizontal="left" vertical="center" wrapText="1"/>
      <protection locked="0"/>
    </xf>
    <xf numFmtId="0" fontId="8" fillId="0" borderId="13" xfId="0" applyFont="1" applyBorder="1" applyAlignment="1" applyProtection="1">
      <alignment vertical="center" wrapText="1"/>
      <protection hidden="1"/>
    </xf>
    <xf numFmtId="0" fontId="8" fillId="0" borderId="14" xfId="0" applyFont="1" applyBorder="1" applyAlignment="1" applyProtection="1">
      <alignment vertical="center" wrapText="1"/>
      <protection locked="0"/>
    </xf>
    <xf numFmtId="0" fontId="8" fillId="0" borderId="14" xfId="0" applyFont="1" applyBorder="1" applyAlignment="1" applyProtection="1">
      <alignment horizontal="left" vertical="top" wrapText="1"/>
      <protection locked="0"/>
    </xf>
    <xf numFmtId="0" fontId="8" fillId="0" borderId="14" xfId="0" applyFont="1" applyBorder="1" applyAlignment="1" applyProtection="1">
      <alignment vertical="center" wrapText="1"/>
      <protection hidden="1"/>
    </xf>
    <xf numFmtId="0" fontId="8" fillId="0" borderId="26" xfId="0" applyFont="1" applyBorder="1" applyAlignment="1" applyProtection="1">
      <alignment vertical="center" wrapText="1"/>
      <protection hidden="1"/>
    </xf>
    <xf numFmtId="0" fontId="1" fillId="19" borderId="0" xfId="0" applyFont="1" applyFill="1" applyAlignment="1" applyProtection="1">
      <alignment wrapText="1"/>
      <protection locked="0"/>
    </xf>
    <xf numFmtId="0" fontId="1" fillId="19" borderId="0" xfId="0" applyFont="1" applyFill="1" applyAlignment="1" applyProtection="1">
      <alignment horizontal="center" wrapText="1"/>
      <protection locked="0"/>
    </xf>
    <xf numFmtId="0" fontId="1" fillId="19" borderId="0" xfId="0" applyFont="1" applyFill="1" applyAlignment="1" applyProtection="1">
      <alignment horizontal="left" vertical="top" wrapText="1"/>
      <protection locked="0"/>
    </xf>
    <xf numFmtId="0" fontId="1" fillId="5" borderId="0" xfId="0" applyFont="1" applyFill="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0" fillId="0" borderId="0" xfId="0" applyAlignment="1" applyProtection="1">
      <alignment horizontal="left" vertical="top" wrapText="1"/>
      <protection locked="0"/>
    </xf>
    <xf numFmtId="0" fontId="15" fillId="7" borderId="11" xfId="0" applyFont="1" applyFill="1" applyBorder="1" applyAlignment="1" applyProtection="1">
      <alignment wrapText="1"/>
      <protection locked="0"/>
    </xf>
    <xf numFmtId="0" fontId="0" fillId="8" borderId="11" xfId="0" applyFill="1" applyBorder="1" applyAlignment="1" applyProtection="1">
      <alignment wrapText="1"/>
      <protection locked="0"/>
    </xf>
    <xf numFmtId="0" fontId="15" fillId="7" borderId="11" xfId="0" applyFont="1" applyFill="1" applyBorder="1" applyAlignment="1" applyProtection="1">
      <alignment horizontal="left" vertical="top" wrapText="1"/>
      <protection locked="0"/>
    </xf>
    <xf numFmtId="0" fontId="0" fillId="0" borderId="11" xfId="0" applyBorder="1" applyAlignment="1" applyProtection="1">
      <alignment wrapText="1"/>
      <protection locked="0"/>
    </xf>
    <xf numFmtId="0" fontId="0" fillId="0" borderId="11" xfId="0" applyBorder="1" applyAlignment="1" applyProtection="1">
      <alignment horizontal="left" vertical="top" wrapText="1"/>
      <protection locked="0"/>
    </xf>
    <xf numFmtId="0" fontId="12" fillId="11" borderId="21" xfId="0" applyFont="1" applyFill="1" applyBorder="1" applyAlignment="1" applyProtection="1">
      <alignment vertical="center" wrapText="1"/>
      <protection locked="0"/>
    </xf>
    <xf numFmtId="0" fontId="0" fillId="0" borderId="27" xfId="0" applyBorder="1" applyAlignment="1" applyProtection="1">
      <alignment horizontal="left" vertical="top" wrapText="1"/>
      <protection locked="0"/>
    </xf>
    <xf numFmtId="0" fontId="12" fillId="11" borderId="15" xfId="0" applyFont="1" applyFill="1" applyBorder="1" applyAlignment="1" applyProtection="1">
      <alignment vertical="center" wrapText="1"/>
      <protection locked="0"/>
    </xf>
    <xf numFmtId="0" fontId="8" fillId="20" borderId="11" xfId="0" applyFont="1" applyFill="1" applyBorder="1" applyAlignment="1" applyProtection="1">
      <alignment horizontal="left" vertical="center" wrapText="1"/>
      <protection locked="0"/>
    </xf>
    <xf numFmtId="0" fontId="8" fillId="20" borderId="14" xfId="0" applyFont="1" applyFill="1" applyBorder="1" applyAlignment="1" applyProtection="1">
      <alignment horizontal="left" vertical="center" wrapText="1"/>
      <protection locked="0"/>
    </xf>
    <xf numFmtId="0" fontId="31" fillId="21" borderId="11" xfId="0" applyFont="1" applyFill="1" applyBorder="1" applyAlignment="1" applyProtection="1">
      <alignment horizontal="left" vertical="center" wrapText="1"/>
      <protection locked="0"/>
    </xf>
    <xf numFmtId="0" fontId="31" fillId="21" borderId="11" xfId="0" applyFont="1" applyFill="1" applyBorder="1" applyAlignment="1" applyProtection="1">
      <alignment horizontal="center" vertical="center" wrapText="1"/>
      <protection locked="0"/>
    </xf>
    <xf numFmtId="49" fontId="10" fillId="21" borderId="11" xfId="0" applyNumberFormat="1" applyFont="1" applyFill="1" applyBorder="1" applyAlignment="1" applyProtection="1">
      <alignment horizontal="left" vertical="center" wrapText="1"/>
      <protection locked="0"/>
    </xf>
    <xf numFmtId="49" fontId="14" fillId="21" borderId="11" xfId="0" applyNumberFormat="1" applyFont="1" applyFill="1" applyBorder="1" applyAlignment="1" applyProtection="1">
      <alignment horizontal="left" vertical="center" wrapText="1"/>
      <protection locked="0"/>
    </xf>
    <xf numFmtId="49" fontId="8" fillId="21" borderId="11" xfId="0" applyNumberFormat="1" applyFont="1" applyFill="1" applyBorder="1" applyAlignment="1">
      <alignment vertical="center" wrapText="1"/>
    </xf>
    <xf numFmtId="49" fontId="8" fillId="21" borderId="11" xfId="0" applyNumberFormat="1" applyFont="1" applyFill="1" applyBorder="1" applyAlignment="1">
      <alignment horizontal="left" vertical="center" wrapText="1"/>
    </xf>
    <xf numFmtId="0" fontId="8" fillId="21" borderId="11" xfId="0" applyFont="1" applyFill="1" applyBorder="1" applyAlignment="1" applyProtection="1">
      <alignment horizontal="left" vertical="center" wrapText="1"/>
      <protection locked="0"/>
    </xf>
    <xf numFmtId="0" fontId="8" fillId="21" borderId="11" xfId="0" applyFont="1" applyFill="1" applyBorder="1" applyAlignment="1" applyProtection="1">
      <alignment horizontal="left" vertical="top" wrapText="1"/>
      <protection locked="0"/>
    </xf>
    <xf numFmtId="0" fontId="8" fillId="21" borderId="11" xfId="0" applyFont="1" applyFill="1" applyBorder="1" applyAlignment="1" applyProtection="1">
      <alignment vertical="center" wrapText="1"/>
      <protection hidden="1"/>
    </xf>
    <xf numFmtId="0" fontId="8" fillId="21" borderId="11" xfId="0" applyFont="1" applyFill="1" applyBorder="1" applyAlignment="1" applyProtection="1">
      <alignment vertical="center" wrapText="1"/>
      <protection locked="0"/>
    </xf>
    <xf numFmtId="49" fontId="10" fillId="20" borderId="11" xfId="0" applyNumberFormat="1" applyFont="1" applyFill="1" applyBorder="1" applyAlignment="1" applyProtection="1">
      <alignment horizontal="left" vertical="center" wrapText="1"/>
      <protection locked="0"/>
    </xf>
    <xf numFmtId="0" fontId="2" fillId="0" borderId="24" xfId="0" applyFont="1" applyBorder="1" applyAlignment="1" applyProtection="1">
      <alignment horizontal="center" vertical="center" wrapText="1"/>
      <protection locked="0"/>
    </xf>
    <xf numFmtId="49" fontId="32" fillId="22" borderId="24" xfId="0" applyNumberFormat="1" applyFont="1" applyFill="1" applyBorder="1" applyAlignment="1" applyProtection="1">
      <alignment horizontal="left" vertical="center" wrapText="1"/>
      <protection locked="0"/>
    </xf>
    <xf numFmtId="49" fontId="14" fillId="22" borderId="11" xfId="0" applyNumberFormat="1" applyFont="1" applyFill="1" applyBorder="1" applyAlignment="1" applyProtection="1">
      <alignment horizontal="left" vertical="center" wrapText="1"/>
      <protection locked="0"/>
    </xf>
    <xf numFmtId="49" fontId="7" fillId="22" borderId="24" xfId="0" applyNumberFormat="1" applyFont="1" applyFill="1" applyBorder="1" applyAlignment="1" applyProtection="1">
      <alignment horizontal="center" vertical="center" wrapText="1"/>
      <protection locked="0"/>
    </xf>
    <xf numFmtId="49" fontId="10" fillId="22" borderId="11" xfId="0" applyNumberFormat="1" applyFont="1" applyFill="1" applyBorder="1" applyAlignment="1" applyProtection="1">
      <alignment horizontal="left" vertical="center" wrapText="1"/>
      <protection locked="0"/>
    </xf>
    <xf numFmtId="0" fontId="31" fillId="22" borderId="11" xfId="0" applyFont="1" applyFill="1" applyBorder="1" applyAlignment="1" applyProtection="1">
      <alignment horizontal="left" vertical="center" wrapText="1"/>
      <protection locked="0"/>
    </xf>
    <xf numFmtId="0" fontId="31" fillId="22" borderId="11" xfId="0" applyFont="1" applyFill="1" applyBorder="1" applyAlignment="1" applyProtection="1">
      <alignment horizontal="center" vertical="center" wrapText="1"/>
      <protection locked="0"/>
    </xf>
    <xf numFmtId="49" fontId="2" fillId="22" borderId="11" xfId="0" applyNumberFormat="1" applyFont="1" applyFill="1" applyBorder="1" applyAlignment="1">
      <alignment vertical="center" wrapText="1"/>
    </xf>
    <xf numFmtId="49" fontId="8" fillId="22" borderId="11" xfId="0" applyNumberFormat="1" applyFont="1" applyFill="1" applyBorder="1" applyAlignment="1">
      <alignment vertical="center" wrapText="1"/>
    </xf>
    <xf numFmtId="49" fontId="8" fillId="22" borderId="11" xfId="0" applyNumberFormat="1" applyFont="1" applyFill="1" applyBorder="1" applyAlignment="1">
      <alignment horizontal="center" vertical="center" wrapText="1"/>
    </xf>
    <xf numFmtId="49" fontId="8" fillId="22" borderId="11" xfId="0" applyNumberFormat="1" applyFont="1" applyFill="1" applyBorder="1" applyAlignment="1">
      <alignment horizontal="left" vertical="center" wrapText="1"/>
    </xf>
    <xf numFmtId="0" fontId="8" fillId="22" borderId="11" xfId="0" applyFont="1" applyFill="1" applyBorder="1" applyAlignment="1" applyProtection="1">
      <alignment horizontal="left" vertical="center" wrapText="1"/>
      <protection locked="0"/>
    </xf>
    <xf numFmtId="0" fontId="8" fillId="22" borderId="11" xfId="0" applyFont="1" applyFill="1" applyBorder="1" applyAlignment="1" applyProtection="1">
      <alignment horizontal="left" vertical="top" wrapText="1"/>
      <protection locked="0"/>
    </xf>
    <xf numFmtId="0" fontId="8" fillId="22" borderId="11" xfId="0" applyFont="1" applyFill="1" applyBorder="1" applyAlignment="1" applyProtection="1">
      <alignment vertical="center" wrapText="1"/>
      <protection hidden="1"/>
    </xf>
    <xf numFmtId="0" fontId="8" fillId="22" borderId="11" xfId="0" applyFont="1" applyFill="1" applyBorder="1" applyAlignment="1" applyProtection="1">
      <alignment vertical="center" wrapText="1"/>
      <protection locked="0"/>
    </xf>
    <xf numFmtId="49" fontId="27" fillId="22" borderId="11" xfId="0" applyNumberFormat="1" applyFont="1" applyFill="1" applyBorder="1" applyAlignment="1">
      <alignment vertical="center" wrapText="1"/>
    </xf>
    <xf numFmtId="49" fontId="27" fillId="21" borderId="11" xfId="0" applyNumberFormat="1" applyFont="1" applyFill="1" applyBorder="1" applyAlignment="1">
      <alignment vertical="center" wrapText="1"/>
    </xf>
    <xf numFmtId="0" fontId="2" fillId="22" borderId="11" xfId="0" applyFont="1" applyFill="1" applyBorder="1" applyAlignment="1" applyProtection="1">
      <alignment vertical="center" wrapText="1"/>
      <protection locked="0"/>
    </xf>
    <xf numFmtId="0" fontId="8" fillId="22" borderId="11" xfId="0" applyFont="1" applyFill="1" applyBorder="1" applyAlignment="1" applyProtection="1">
      <alignment horizontal="center" vertical="center" wrapText="1"/>
      <protection locked="0"/>
    </xf>
    <xf numFmtId="0" fontId="10" fillId="22" borderId="11" xfId="0" applyFont="1" applyFill="1" applyBorder="1" applyAlignment="1" applyProtection="1">
      <alignment vertical="center" wrapText="1"/>
      <protection locked="0"/>
    </xf>
    <xf numFmtId="0" fontId="27" fillId="22" borderId="11" xfId="0" applyFont="1" applyFill="1" applyBorder="1" applyAlignment="1" applyProtection="1">
      <alignment vertical="center" wrapText="1"/>
      <protection locked="0"/>
    </xf>
    <xf numFmtId="0" fontId="8" fillId="22" borderId="14" xfId="0" applyFont="1" applyFill="1" applyBorder="1" applyAlignment="1" applyProtection="1">
      <alignment horizontal="center" vertical="center" wrapText="1"/>
      <protection locked="0"/>
    </xf>
    <xf numFmtId="0" fontId="10" fillId="21" borderId="11" xfId="0" applyFont="1" applyFill="1" applyBorder="1" applyAlignment="1" applyProtection="1">
      <alignment horizontal="left" vertical="center" wrapText="1"/>
      <protection locked="0"/>
    </xf>
    <xf numFmtId="0" fontId="35" fillId="21" borderId="11" xfId="0" applyFont="1" applyFill="1" applyBorder="1" applyAlignment="1" applyProtection="1">
      <alignment horizontal="left" vertical="center" wrapText="1"/>
      <protection locked="0"/>
    </xf>
    <xf numFmtId="0" fontId="7" fillId="22" borderId="11" xfId="0" applyFont="1" applyFill="1" applyBorder="1" applyAlignment="1" applyProtection="1">
      <alignment horizontal="left" vertical="center" wrapText="1"/>
      <protection locked="0"/>
    </xf>
    <xf numFmtId="0" fontId="34" fillId="0" borderId="0" xfId="0" applyFont="1" applyAlignment="1">
      <alignment horizontal="left" vertical="center" wrapText="1"/>
    </xf>
    <xf numFmtId="0" fontId="8" fillId="0" borderId="11" xfId="0" applyFont="1" applyBorder="1" applyAlignment="1" applyProtection="1">
      <alignment horizontal="left" vertical="center" wrapText="1"/>
      <protection locked="0"/>
    </xf>
    <xf numFmtId="0" fontId="34" fillId="0" borderId="11" xfId="0" applyFont="1" applyBorder="1" applyAlignment="1">
      <alignment horizontal="left" vertical="center" wrapText="1"/>
    </xf>
    <xf numFmtId="0" fontId="20" fillId="20" borderId="1" xfId="0" applyFont="1" applyFill="1" applyBorder="1" applyAlignment="1">
      <alignment vertical="center" wrapText="1"/>
    </xf>
    <xf numFmtId="0" fontId="20" fillId="20" borderId="3" xfId="0" applyFont="1" applyFill="1" applyBorder="1" applyAlignment="1">
      <alignment vertical="center" wrapText="1"/>
    </xf>
    <xf numFmtId="0" fontId="20" fillId="0" borderId="1" xfId="0" applyFont="1" applyBorder="1" applyAlignment="1">
      <alignment vertical="center" wrapText="1"/>
    </xf>
    <xf numFmtId="0" fontId="20" fillId="0" borderId="3" xfId="0" applyFont="1" applyBorder="1" applyAlignment="1">
      <alignment vertical="center" wrapText="1"/>
    </xf>
    <xf numFmtId="0" fontId="3" fillId="0" borderId="10"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3" xfId="0" applyFont="1" applyFill="1" applyBorder="1" applyAlignment="1">
      <alignment horizontal="center" vertical="center"/>
    </xf>
    <xf numFmtId="0" fontId="19" fillId="0" borderId="1" xfId="0" applyFont="1" applyBorder="1" applyAlignment="1">
      <alignment vertical="center" wrapText="1"/>
    </xf>
    <xf numFmtId="0" fontId="19" fillId="0" borderId="3" xfId="0" applyFont="1" applyBorder="1" applyAlignment="1">
      <alignment vertical="center" wrapText="1"/>
    </xf>
    <xf numFmtId="0" fontId="20" fillId="0" borderId="1" xfId="0" applyFont="1" applyBorder="1" applyAlignment="1">
      <alignment horizontal="left" vertical="center" wrapText="1"/>
    </xf>
    <xf numFmtId="0" fontId="20" fillId="0" borderId="3" xfId="0" applyFont="1" applyBorder="1" applyAlignment="1">
      <alignment horizontal="left" vertical="center" wrapText="1"/>
    </xf>
    <xf numFmtId="0" fontId="0" fillId="8" borderId="11" xfId="0" applyFill="1" applyBorder="1" applyAlignment="1" applyProtection="1">
      <alignment horizontal="left" wrapText="1"/>
      <protection locked="0"/>
    </xf>
    <xf numFmtId="0" fontId="5" fillId="0" borderId="14" xfId="0" applyFont="1" applyBorder="1" applyAlignment="1" applyProtection="1">
      <alignment horizontal="center" vertical="center" wrapText="1"/>
      <protection locked="0"/>
    </xf>
    <xf numFmtId="0" fontId="5" fillId="0" borderId="24" xfId="0" applyFont="1" applyBorder="1" applyAlignment="1" applyProtection="1">
      <alignment horizontal="center" vertical="center" wrapText="1"/>
      <protection locked="0"/>
    </xf>
    <xf numFmtId="0" fontId="5" fillId="0" borderId="25" xfId="0" applyFont="1" applyBorder="1" applyAlignment="1" applyProtection="1">
      <alignment horizontal="center" vertical="center" wrapText="1"/>
      <protection locked="0"/>
    </xf>
    <xf numFmtId="0" fontId="32" fillId="0" borderId="14" xfId="0" applyFont="1" applyBorder="1" applyAlignment="1" applyProtection="1">
      <alignment horizontal="left" vertical="center" wrapText="1"/>
      <protection locked="0"/>
    </xf>
    <xf numFmtId="0" fontId="32" fillId="0" borderId="24" xfId="0" applyFont="1" applyBorder="1" applyAlignment="1" applyProtection="1">
      <alignment horizontal="left" vertical="center" wrapText="1"/>
      <protection locked="0"/>
    </xf>
    <xf numFmtId="0" fontId="32" fillId="0" borderId="25" xfId="0" applyFont="1" applyBorder="1" applyAlignment="1" applyProtection="1">
      <alignment horizontal="left" vertical="center" wrapText="1"/>
      <protection locked="0"/>
    </xf>
    <xf numFmtId="49" fontId="5" fillId="21" borderId="14" xfId="0" applyNumberFormat="1" applyFont="1" applyFill="1" applyBorder="1" applyAlignment="1">
      <alignment horizontal="center" vertical="center" wrapText="1"/>
    </xf>
    <xf numFmtId="49" fontId="5" fillId="21" borderId="24" xfId="0" applyNumberFormat="1" applyFont="1" applyFill="1" applyBorder="1" applyAlignment="1">
      <alignment horizontal="center" vertical="center" wrapText="1"/>
    </xf>
    <xf numFmtId="49" fontId="5" fillId="21" borderId="25" xfId="0" applyNumberFormat="1" applyFont="1" applyFill="1" applyBorder="1" applyAlignment="1">
      <alignment horizontal="center" vertical="center" wrapText="1"/>
    </xf>
    <xf numFmtId="49" fontId="32" fillId="21" borderId="14" xfId="0" applyNumberFormat="1" applyFont="1" applyFill="1" applyBorder="1" applyAlignment="1">
      <alignment horizontal="left" vertical="center" wrapText="1"/>
    </xf>
    <xf numFmtId="49" fontId="32" fillId="21" borderId="24" xfId="0" applyNumberFormat="1" applyFont="1" applyFill="1" applyBorder="1" applyAlignment="1">
      <alignment horizontal="left" vertical="center" wrapText="1"/>
    </xf>
    <xf numFmtId="49" fontId="32" fillId="21" borderId="25" xfId="0" applyNumberFormat="1" applyFont="1" applyFill="1" applyBorder="1" applyAlignment="1">
      <alignment horizontal="left" vertical="center" wrapText="1"/>
    </xf>
    <xf numFmtId="0" fontId="0" fillId="8" borderId="11" xfId="0" applyFill="1" applyBorder="1" applyAlignment="1" applyProtection="1">
      <alignment horizontal="center" wrapText="1"/>
      <protection locked="0"/>
    </xf>
    <xf numFmtId="0" fontId="8" fillId="9" borderId="16" xfId="0" applyFont="1" applyFill="1" applyBorder="1" applyAlignment="1" applyProtection="1">
      <alignment horizontal="center" vertical="center" wrapText="1"/>
      <protection locked="0"/>
    </xf>
    <xf numFmtId="0" fontId="8" fillId="9" borderId="2" xfId="0" applyFont="1" applyFill="1" applyBorder="1" applyAlignment="1" applyProtection="1">
      <alignment horizontal="center" vertical="center" wrapText="1"/>
      <protection locked="0"/>
    </xf>
    <xf numFmtId="0" fontId="8" fillId="9" borderId="3" xfId="0" applyFont="1" applyFill="1" applyBorder="1" applyAlignment="1" applyProtection="1">
      <alignment horizontal="center" vertical="center" wrapText="1"/>
      <protection locked="0"/>
    </xf>
    <xf numFmtId="0" fontId="16" fillId="11" borderId="12" xfId="0" applyFont="1" applyFill="1" applyBorder="1" applyAlignment="1" applyProtection="1">
      <alignment horizontal="left" vertical="top" wrapText="1"/>
      <protection locked="0"/>
    </xf>
    <xf numFmtId="0" fontId="16" fillId="11" borderId="17" xfId="0" applyFont="1" applyFill="1" applyBorder="1" applyAlignment="1" applyProtection="1">
      <alignment horizontal="left" vertical="top" wrapText="1"/>
      <protection locked="0"/>
    </xf>
    <xf numFmtId="0" fontId="16" fillId="11" borderId="13" xfId="0" applyFont="1" applyFill="1" applyBorder="1" applyAlignment="1" applyProtection="1">
      <alignment horizontal="left" vertical="top" wrapText="1"/>
      <protection locked="0"/>
    </xf>
    <xf numFmtId="0" fontId="0" fillId="8" borderId="11" xfId="0" applyFill="1" applyBorder="1" applyAlignment="1" applyProtection="1">
      <alignment horizontal="left" vertical="top" wrapText="1"/>
      <protection locked="0"/>
    </xf>
    <xf numFmtId="0" fontId="2" fillId="0" borderId="14"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9" fontId="2" fillId="0" borderId="14" xfId="0" applyNumberFormat="1" applyFont="1" applyBorder="1" applyAlignment="1" applyProtection="1">
      <alignment horizontal="center" vertical="center" wrapText="1"/>
      <protection locked="0"/>
    </xf>
    <xf numFmtId="49" fontId="2" fillId="0" borderId="24" xfId="0" applyNumberFormat="1" applyFont="1" applyBorder="1" applyAlignment="1" applyProtection="1">
      <alignment horizontal="center" vertical="center" wrapText="1"/>
      <protection locked="0"/>
    </xf>
    <xf numFmtId="49" fontId="2" fillId="0" borderId="25" xfId="0" applyNumberFormat="1" applyFont="1" applyBorder="1" applyAlignment="1" applyProtection="1">
      <alignment horizontal="center" vertical="center" wrapText="1"/>
      <protection locked="0"/>
    </xf>
    <xf numFmtId="49" fontId="32" fillId="21" borderId="14" xfId="0" applyNumberFormat="1" applyFont="1" applyFill="1" applyBorder="1" applyAlignment="1" applyProtection="1">
      <alignment horizontal="left" vertical="center" wrapText="1"/>
      <protection locked="0"/>
    </xf>
    <xf numFmtId="49" fontId="32" fillId="21" borderId="24" xfId="0" applyNumberFormat="1" applyFont="1" applyFill="1" applyBorder="1" applyAlignment="1" applyProtection="1">
      <alignment horizontal="left" vertical="center" wrapText="1"/>
      <protection locked="0"/>
    </xf>
    <xf numFmtId="49" fontId="32" fillId="21" borderId="25" xfId="0" applyNumberFormat="1" applyFont="1" applyFill="1" applyBorder="1" applyAlignment="1" applyProtection="1">
      <alignment horizontal="left" vertical="center" wrapText="1"/>
      <protection locked="0"/>
    </xf>
    <xf numFmtId="49" fontId="7" fillId="21" borderId="14" xfId="0" applyNumberFormat="1" applyFont="1" applyFill="1" applyBorder="1" applyAlignment="1" applyProtection="1">
      <alignment horizontal="center" vertical="center" wrapText="1"/>
      <protection locked="0"/>
    </xf>
    <xf numFmtId="49" fontId="7" fillId="21" borderId="24" xfId="0" applyNumberFormat="1" applyFont="1" applyFill="1" applyBorder="1" applyAlignment="1" applyProtection="1">
      <alignment horizontal="center" vertical="center" wrapText="1"/>
      <protection locked="0"/>
    </xf>
    <xf numFmtId="49" fontId="7" fillId="21" borderId="25" xfId="0" applyNumberFormat="1" applyFont="1" applyFill="1" applyBorder="1" applyAlignment="1" applyProtection="1">
      <alignment horizontal="center" vertical="center" wrapText="1"/>
      <protection locked="0"/>
    </xf>
    <xf numFmtId="0" fontId="32" fillId="21" borderId="14" xfId="0" applyFont="1" applyFill="1" applyBorder="1" applyAlignment="1" applyProtection="1">
      <alignment horizontal="left" vertical="center" wrapText="1"/>
      <protection locked="0"/>
    </xf>
    <xf numFmtId="0" fontId="32" fillId="21" borderId="24" xfId="0" applyFont="1" applyFill="1" applyBorder="1" applyAlignment="1" applyProtection="1">
      <alignment horizontal="left" vertical="center" wrapText="1"/>
      <protection locked="0"/>
    </xf>
    <xf numFmtId="0" fontId="32" fillId="21" borderId="25" xfId="0" applyFont="1" applyFill="1" applyBorder="1" applyAlignment="1" applyProtection="1">
      <alignment horizontal="left" vertical="center" wrapText="1"/>
      <protection locked="0"/>
    </xf>
    <xf numFmtId="0" fontId="5" fillId="21" borderId="14" xfId="0" applyFont="1" applyFill="1" applyBorder="1" applyAlignment="1" applyProtection="1">
      <alignment horizontal="center" vertical="center" wrapText="1"/>
      <protection locked="0"/>
    </xf>
    <xf numFmtId="0" fontId="5" fillId="21" borderId="24" xfId="0" applyFont="1" applyFill="1" applyBorder="1" applyAlignment="1" applyProtection="1">
      <alignment horizontal="center" vertical="center" wrapText="1"/>
      <protection locked="0"/>
    </xf>
    <xf numFmtId="0" fontId="5" fillId="21" borderId="25" xfId="0" applyFont="1" applyFill="1" applyBorder="1" applyAlignment="1" applyProtection="1">
      <alignment horizontal="center" vertical="center" wrapText="1"/>
      <protection locked="0"/>
    </xf>
    <xf numFmtId="0" fontId="12" fillId="12" borderId="12" xfId="0" applyFont="1" applyFill="1" applyBorder="1" applyAlignment="1" applyProtection="1">
      <alignment horizontal="center" vertical="center" wrapText="1"/>
      <protection locked="0"/>
    </xf>
    <xf numFmtId="0" fontId="12" fillId="12" borderId="17" xfId="0" applyFont="1" applyFill="1" applyBorder="1" applyAlignment="1" applyProtection="1">
      <alignment horizontal="center" vertical="center" wrapText="1"/>
      <protection locked="0"/>
    </xf>
    <xf numFmtId="0" fontId="12" fillId="12" borderId="13" xfId="0" applyFont="1" applyFill="1" applyBorder="1" applyAlignment="1" applyProtection="1">
      <alignment horizontal="center" vertical="center" wrapText="1"/>
      <protection locked="0"/>
    </xf>
    <xf numFmtId="0" fontId="4" fillId="0" borderId="11" xfId="0" applyFont="1" applyBorder="1" applyAlignment="1" applyProtection="1">
      <alignment horizontal="center" vertical="center" wrapText="1"/>
      <protection locked="0"/>
    </xf>
    <xf numFmtId="0" fontId="12" fillId="13" borderId="1" xfId="0" applyFont="1" applyFill="1" applyBorder="1" applyAlignment="1" applyProtection="1">
      <alignment horizontal="center" vertical="center" wrapText="1"/>
      <protection locked="0"/>
    </xf>
    <xf numFmtId="0" fontId="12" fillId="13" borderId="2" xfId="0" applyFont="1" applyFill="1" applyBorder="1" applyAlignment="1" applyProtection="1">
      <alignment horizontal="center" vertical="center" wrapText="1"/>
      <protection locked="0"/>
    </xf>
    <xf numFmtId="0" fontId="12" fillId="13" borderId="3"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vertical="center" wrapText="1"/>
      <protection locked="0"/>
    </xf>
    <xf numFmtId="0" fontId="7" fillId="3" borderId="3"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2" fillId="0" borderId="14" xfId="0" applyFont="1" applyBorder="1" applyAlignment="1" applyProtection="1">
      <alignment horizontal="left" vertical="center" wrapText="1"/>
      <protection locked="0"/>
    </xf>
    <xf numFmtId="0" fontId="2" fillId="0" borderId="25" xfId="0" applyFont="1" applyBorder="1" applyAlignment="1" applyProtection="1">
      <alignment horizontal="left" vertical="center" wrapText="1"/>
      <protection locked="0"/>
    </xf>
    <xf numFmtId="0" fontId="0" fillId="8" borderId="11" xfId="0" applyFill="1" applyBorder="1" applyAlignment="1" applyProtection="1">
      <alignment horizontal="center"/>
      <protection locked="0"/>
    </xf>
    <xf numFmtId="0" fontId="8" fillId="15" borderId="19" xfId="0" applyFont="1" applyFill="1" applyBorder="1" applyAlignment="1" applyProtection="1">
      <alignment horizontal="center" vertical="center" wrapText="1"/>
      <protection locked="0"/>
    </xf>
    <xf numFmtId="0" fontId="8" fillId="15" borderId="20" xfId="0" applyFont="1" applyFill="1" applyBorder="1" applyAlignment="1" applyProtection="1">
      <alignment horizontal="center" vertical="center" wrapText="1"/>
      <protection locked="0"/>
    </xf>
    <xf numFmtId="0" fontId="8" fillId="15" borderId="5" xfId="0" applyFont="1" applyFill="1" applyBorder="1" applyAlignment="1" applyProtection="1">
      <alignment horizontal="center" vertical="center" wrapText="1"/>
      <protection locked="0"/>
    </xf>
    <xf numFmtId="0" fontId="17" fillId="14" borderId="11" xfId="0" applyFont="1" applyFill="1" applyBorder="1" applyAlignment="1" applyProtection="1">
      <alignment horizontal="center" vertical="center" wrapText="1"/>
      <protection locked="0"/>
    </xf>
    <xf numFmtId="0" fontId="12" fillId="17" borderId="1" xfId="0" applyFont="1" applyFill="1" applyBorder="1" applyAlignment="1" applyProtection="1">
      <alignment horizontal="center" vertical="center" wrapText="1"/>
      <protection locked="0"/>
    </xf>
    <xf numFmtId="0" fontId="12" fillId="17" borderId="2" xfId="0" applyFont="1" applyFill="1" applyBorder="1" applyAlignment="1" applyProtection="1">
      <alignment horizontal="center" vertical="center" wrapText="1"/>
      <protection locked="0"/>
    </xf>
    <xf numFmtId="0" fontId="12" fillId="17" borderId="3"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11" xfId="0" applyFont="1" applyBorder="1" applyAlignment="1">
      <alignment horizontal="center" vertical="center" wrapText="1"/>
    </xf>
    <xf numFmtId="0" fontId="12" fillId="18" borderId="12" xfId="0" applyFont="1" applyFill="1" applyBorder="1" applyAlignment="1" applyProtection="1">
      <alignment horizontal="center" vertical="center" wrapText="1"/>
      <protection locked="0"/>
    </xf>
    <xf numFmtId="0" fontId="12" fillId="18" borderId="17" xfId="0" applyFont="1" applyFill="1" applyBorder="1" applyAlignment="1" applyProtection="1">
      <alignment horizontal="center" vertical="center" wrapText="1"/>
      <protection locked="0"/>
    </xf>
    <xf numFmtId="0" fontId="12" fillId="18" borderId="13"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EE2D00"/>
      <color rgb="FFC06000"/>
      <color rgb="FF542A00"/>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DED1-77E1-41B3-A861-1BF3D148F448}">
  <dimension ref="A1:C21"/>
  <sheetViews>
    <sheetView topLeftCell="A17" zoomScale="110" zoomScaleNormal="110" workbookViewId="0">
      <selection activeCell="A16" sqref="A16:C21"/>
    </sheetView>
  </sheetViews>
  <sheetFormatPr defaultRowHeight="14.5" x14ac:dyDescent="0.35"/>
  <cols>
    <col min="2" max="2" width="51.54296875" customWidth="1"/>
    <col min="3" max="3" width="129.1796875" customWidth="1"/>
  </cols>
  <sheetData>
    <row r="1" spans="1:3" ht="23.15" customHeight="1" thickBot="1" x14ac:dyDescent="0.4">
      <c r="A1" s="149" t="s">
        <v>0</v>
      </c>
      <c r="B1" s="150"/>
      <c r="C1" s="151"/>
    </row>
    <row r="2" spans="1:3" ht="15" thickBot="1" x14ac:dyDescent="0.4">
      <c r="A2" s="152" t="s">
        <v>1</v>
      </c>
      <c r="B2" s="153"/>
      <c r="C2" s="154"/>
    </row>
    <row r="3" spans="1:3" ht="26.25" customHeight="1" thickBot="1" x14ac:dyDescent="0.4">
      <c r="A3" s="1">
        <v>1</v>
      </c>
      <c r="B3" s="155" t="s">
        <v>2</v>
      </c>
      <c r="C3" s="156"/>
    </row>
    <row r="4" spans="1:3" ht="26.25" customHeight="1" thickBot="1" x14ac:dyDescent="0.4">
      <c r="A4" s="1">
        <v>2</v>
      </c>
      <c r="B4" s="155" t="s">
        <v>3</v>
      </c>
      <c r="C4" s="156"/>
    </row>
    <row r="5" spans="1:3" ht="22.4" customHeight="1" thickBot="1" x14ac:dyDescent="0.4">
      <c r="A5" s="1">
        <v>3</v>
      </c>
      <c r="B5" s="141" t="s">
        <v>4</v>
      </c>
      <c r="C5" s="142"/>
    </row>
    <row r="6" spans="1:3" ht="32.5" customHeight="1" thickBot="1" x14ac:dyDescent="0.4">
      <c r="A6" s="1">
        <v>4</v>
      </c>
      <c r="B6" s="157" t="s">
        <v>5</v>
      </c>
      <c r="C6" s="158"/>
    </row>
    <row r="7" spans="1:3" ht="22.4" customHeight="1" thickBot="1" x14ac:dyDescent="0.4">
      <c r="A7" s="1">
        <v>5</v>
      </c>
      <c r="B7" s="141" t="s">
        <v>6</v>
      </c>
      <c r="C7" s="142"/>
    </row>
    <row r="8" spans="1:3" ht="22.4" customHeight="1" thickBot="1" x14ac:dyDescent="0.4">
      <c r="A8" s="1">
        <v>6</v>
      </c>
      <c r="B8" s="141" t="s">
        <v>7</v>
      </c>
      <c r="C8" s="142"/>
    </row>
    <row r="9" spans="1:3" ht="33.75" customHeight="1" thickBot="1" x14ac:dyDescent="0.4">
      <c r="A9" s="1">
        <v>7</v>
      </c>
      <c r="B9" s="139" t="s">
        <v>8</v>
      </c>
      <c r="C9" s="140"/>
    </row>
    <row r="10" spans="1:3" ht="26.25" customHeight="1" thickBot="1" x14ac:dyDescent="0.4">
      <c r="A10" s="1">
        <v>8</v>
      </c>
      <c r="B10" s="141" t="s">
        <v>9</v>
      </c>
      <c r="C10" s="142"/>
    </row>
    <row r="11" spans="1:3" ht="15" customHeight="1" x14ac:dyDescent="0.35">
      <c r="A11" s="143">
        <v>9</v>
      </c>
      <c r="B11" s="48" t="s">
        <v>10</v>
      </c>
      <c r="C11" s="49" t="s">
        <v>11</v>
      </c>
    </row>
    <row r="12" spans="1:3" ht="15" customHeight="1" x14ac:dyDescent="0.35">
      <c r="A12" s="144"/>
      <c r="B12" s="48" t="s">
        <v>12</v>
      </c>
      <c r="C12" s="49" t="s">
        <v>13</v>
      </c>
    </row>
    <row r="13" spans="1:3" ht="15" customHeight="1" thickBot="1" x14ac:dyDescent="0.4">
      <c r="A13" s="145"/>
      <c r="B13" s="50" t="s">
        <v>14</v>
      </c>
      <c r="C13" s="51"/>
    </row>
    <row r="14" spans="1:3" ht="21.75" customHeight="1" thickBot="1" x14ac:dyDescent="0.4">
      <c r="A14" s="1">
        <v>10</v>
      </c>
      <c r="B14" s="141" t="s">
        <v>15</v>
      </c>
      <c r="C14" s="142"/>
    </row>
    <row r="15" spans="1:3" ht="15" customHeight="1" thickBot="1" x14ac:dyDescent="0.4">
      <c r="A15" s="146" t="s">
        <v>16</v>
      </c>
      <c r="B15" s="147"/>
      <c r="C15" s="148"/>
    </row>
    <row r="16" spans="1:3" ht="27" customHeight="1" thickBot="1" x14ac:dyDescent="0.4">
      <c r="A16" s="2" t="s">
        <v>17</v>
      </c>
      <c r="B16" s="3" t="s">
        <v>18</v>
      </c>
      <c r="C16" s="4" t="s">
        <v>19</v>
      </c>
    </row>
    <row r="17" spans="1:3" ht="51" customHeight="1" thickBot="1" x14ac:dyDescent="0.4">
      <c r="A17" s="5">
        <v>5</v>
      </c>
      <c r="B17" s="7" t="s">
        <v>20</v>
      </c>
      <c r="C17" s="6" t="s">
        <v>21</v>
      </c>
    </row>
    <row r="18" spans="1:3" ht="41.25" customHeight="1" thickBot="1" x14ac:dyDescent="0.4">
      <c r="A18" s="5">
        <v>4</v>
      </c>
      <c r="B18" s="7" t="s">
        <v>22</v>
      </c>
      <c r="C18" s="6" t="s">
        <v>23</v>
      </c>
    </row>
    <row r="19" spans="1:3" ht="36" customHeight="1" thickBot="1" x14ac:dyDescent="0.4">
      <c r="A19" s="5">
        <v>3</v>
      </c>
      <c r="B19" s="7" t="s">
        <v>24</v>
      </c>
      <c r="C19" s="6" t="s">
        <v>25</v>
      </c>
    </row>
    <row r="20" spans="1:3" ht="33.75" customHeight="1" thickBot="1" x14ac:dyDescent="0.4">
      <c r="A20" s="5">
        <v>2</v>
      </c>
      <c r="B20" s="7" t="s">
        <v>26</v>
      </c>
      <c r="C20" s="6" t="s">
        <v>27</v>
      </c>
    </row>
    <row r="21" spans="1:3" ht="63.75" customHeight="1" thickBot="1" x14ac:dyDescent="0.4">
      <c r="A21" s="5">
        <v>1</v>
      </c>
      <c r="B21" s="7" t="s">
        <v>28</v>
      </c>
      <c r="C21" s="6" t="s">
        <v>29</v>
      </c>
    </row>
  </sheetData>
  <mergeCells count="13">
    <mergeCell ref="B8:C8"/>
    <mergeCell ref="A1:C1"/>
    <mergeCell ref="A2:C2"/>
    <mergeCell ref="B3:C3"/>
    <mergeCell ref="B5:C5"/>
    <mergeCell ref="B7:C7"/>
    <mergeCell ref="B4:C4"/>
    <mergeCell ref="B6:C6"/>
    <mergeCell ref="B9:C9"/>
    <mergeCell ref="B10:C10"/>
    <mergeCell ref="A11:A13"/>
    <mergeCell ref="B14:C14"/>
    <mergeCell ref="A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BA9B-8E38-4A30-8F5B-C9C760AE96EE}">
  <dimension ref="A1:K77"/>
  <sheetViews>
    <sheetView showGridLines="0" tabSelected="1" zoomScale="98" zoomScaleNormal="90" workbookViewId="0">
      <pane ySplit="5" topLeftCell="A68" activePane="bottomLeft" state="frozen"/>
      <selection pane="bottomLeft" activeCell="C67" sqref="C67"/>
    </sheetView>
  </sheetViews>
  <sheetFormatPr defaultColWidth="8.81640625" defaultRowHeight="14.5" x14ac:dyDescent="0.35"/>
  <cols>
    <col min="1" max="1" width="16" style="87" customWidth="1"/>
    <col min="2" max="2" width="32.26953125" style="87" customWidth="1"/>
    <col min="3" max="3" width="46.81640625" style="87" customWidth="1"/>
    <col min="4" max="4" width="15.26953125" style="88" bestFit="1" customWidth="1"/>
    <col min="5" max="5" width="39.54296875" style="88" customWidth="1"/>
    <col min="6" max="6" width="67.1796875" style="87" customWidth="1"/>
    <col min="7" max="7" width="24.81640625" style="89" customWidth="1"/>
    <col min="8" max="8" width="16.54296875" style="87" hidden="1" customWidth="1"/>
    <col min="9" max="9" width="16.54296875" style="87" customWidth="1"/>
    <col min="10" max="10" width="30.453125" style="87" customWidth="1"/>
    <col min="11" max="11" width="19.54296875" style="89" hidden="1" customWidth="1"/>
    <col min="12" max="16384" width="8.81640625" style="87"/>
  </cols>
  <sheetData>
    <row r="1" spans="1:11" s="83" customFormat="1" ht="29" x14ac:dyDescent="0.35">
      <c r="C1" s="83" t="s">
        <v>30</v>
      </c>
      <c r="D1" s="84"/>
      <c r="E1" s="84"/>
      <c r="G1" s="85"/>
      <c r="K1" s="85"/>
    </row>
    <row r="2" spans="1:11" x14ac:dyDescent="0.35">
      <c r="A2" s="86" t="s">
        <v>31</v>
      </c>
      <c r="B2" s="87" t="s">
        <v>266</v>
      </c>
    </row>
    <row r="3" spans="1:11" x14ac:dyDescent="0.35">
      <c r="A3" s="90" t="s">
        <v>32</v>
      </c>
      <c r="B3" s="91" t="s">
        <v>249</v>
      </c>
      <c r="C3" s="90" t="s">
        <v>33</v>
      </c>
      <c r="D3" s="159">
        <v>0</v>
      </c>
      <c r="E3" s="159"/>
      <c r="F3" s="159"/>
      <c r="G3" s="92" t="s">
        <v>34</v>
      </c>
      <c r="H3" s="93"/>
      <c r="I3" s="172" t="s">
        <v>252</v>
      </c>
      <c r="J3" s="172"/>
    </row>
    <row r="4" spans="1:11" x14ac:dyDescent="0.35">
      <c r="A4" s="90" t="s">
        <v>35</v>
      </c>
      <c r="B4" s="91" t="s">
        <v>250</v>
      </c>
      <c r="C4" s="90" t="s">
        <v>36</v>
      </c>
      <c r="D4" s="179">
        <v>0</v>
      </c>
      <c r="E4" s="179"/>
      <c r="F4" s="179"/>
      <c r="G4" s="92" t="s">
        <v>37</v>
      </c>
      <c r="H4" s="93"/>
      <c r="I4" s="172" t="s">
        <v>252</v>
      </c>
      <c r="J4" s="172"/>
    </row>
    <row r="5" spans="1:11" ht="29" x14ac:dyDescent="0.35">
      <c r="A5" s="90" t="s">
        <v>38</v>
      </c>
      <c r="B5" s="91" t="s">
        <v>251</v>
      </c>
      <c r="C5" s="90" t="s">
        <v>39</v>
      </c>
      <c r="D5" s="159" t="s">
        <v>40</v>
      </c>
      <c r="E5" s="159"/>
      <c r="F5" s="159"/>
      <c r="G5" s="87"/>
    </row>
    <row r="7" spans="1:11" x14ac:dyDescent="0.35">
      <c r="A7" s="86" t="s">
        <v>41</v>
      </c>
    </row>
    <row r="8" spans="1:11" x14ac:dyDescent="0.35">
      <c r="A8" s="176" t="s">
        <v>42</v>
      </c>
      <c r="B8" s="177"/>
      <c r="C8" s="177"/>
      <c r="D8" s="177"/>
      <c r="E8" s="177"/>
      <c r="F8" s="177"/>
      <c r="G8" s="177"/>
      <c r="H8" s="177"/>
      <c r="I8" s="177"/>
      <c r="J8" s="178"/>
      <c r="K8" s="94"/>
    </row>
    <row r="9" spans="1:11" ht="27.65" customHeight="1" x14ac:dyDescent="0.35">
      <c r="A9" s="55" t="s">
        <v>43</v>
      </c>
      <c r="B9" s="56" t="s">
        <v>44</v>
      </c>
      <c r="C9" s="56" t="s">
        <v>45</v>
      </c>
      <c r="D9" s="56" t="s">
        <v>46</v>
      </c>
      <c r="E9" s="74" t="s">
        <v>47</v>
      </c>
      <c r="F9" s="20" t="s">
        <v>48</v>
      </c>
      <c r="G9" s="77" t="s">
        <v>49</v>
      </c>
      <c r="H9" s="76"/>
      <c r="I9" s="76" t="s">
        <v>50</v>
      </c>
      <c r="J9" s="77" t="s">
        <v>51</v>
      </c>
      <c r="K9" s="21"/>
    </row>
    <row r="10" spans="1:11" ht="36" x14ac:dyDescent="0.35">
      <c r="A10" s="183" t="s">
        <v>52</v>
      </c>
      <c r="B10" s="186" t="s">
        <v>53</v>
      </c>
      <c r="C10" s="102" t="s">
        <v>54</v>
      </c>
      <c r="D10" s="189" t="s">
        <v>55</v>
      </c>
      <c r="E10" s="103" t="s">
        <v>56</v>
      </c>
      <c r="F10" s="133" t="s">
        <v>57</v>
      </c>
      <c r="G10" s="100"/>
      <c r="H10" s="101"/>
      <c r="I10" s="101"/>
      <c r="J10" s="100"/>
      <c r="K10" s="21"/>
    </row>
    <row r="11" spans="1:11" ht="60" x14ac:dyDescent="0.35">
      <c r="A11" s="184"/>
      <c r="B11" s="187"/>
      <c r="C11" s="102" t="s">
        <v>58</v>
      </c>
      <c r="D11" s="190"/>
      <c r="E11" s="102" t="s">
        <v>59</v>
      </c>
      <c r="F11" s="133" t="s">
        <v>253</v>
      </c>
      <c r="G11" s="100"/>
      <c r="H11" s="101"/>
      <c r="I11" s="101"/>
      <c r="J11" s="100"/>
      <c r="K11" s="21"/>
    </row>
    <row r="12" spans="1:11" ht="24" x14ac:dyDescent="0.35">
      <c r="A12" s="184"/>
      <c r="B12" s="188"/>
      <c r="C12" s="103" t="s">
        <v>60</v>
      </c>
      <c r="D12" s="191"/>
      <c r="E12" s="102" t="s">
        <v>61</v>
      </c>
      <c r="F12" s="133" t="s">
        <v>254</v>
      </c>
      <c r="G12" s="100"/>
      <c r="H12" s="101"/>
      <c r="I12" s="101"/>
      <c r="J12" s="100"/>
      <c r="K12" s="21"/>
    </row>
    <row r="13" spans="1:11" ht="9.65" customHeight="1" x14ac:dyDescent="0.35">
      <c r="A13" s="184"/>
      <c r="B13" s="112"/>
      <c r="C13" s="113"/>
      <c r="D13" s="114"/>
      <c r="E13" s="115"/>
      <c r="F13" s="135"/>
      <c r="G13" s="116"/>
      <c r="H13" s="117"/>
      <c r="I13" s="117"/>
      <c r="J13" s="116"/>
      <c r="K13" s="21"/>
    </row>
    <row r="14" spans="1:11" ht="48" x14ac:dyDescent="0.35">
      <c r="A14" s="184"/>
      <c r="B14" s="186" t="s">
        <v>62</v>
      </c>
      <c r="C14" s="103" t="s">
        <v>63</v>
      </c>
      <c r="D14" s="189" t="s">
        <v>55</v>
      </c>
      <c r="E14" s="110" t="s">
        <v>64</v>
      </c>
      <c r="F14" s="134" t="s">
        <v>65</v>
      </c>
      <c r="G14" s="100"/>
      <c r="H14" s="101"/>
      <c r="I14" s="101"/>
      <c r="J14" s="100"/>
      <c r="K14" s="21"/>
    </row>
    <row r="15" spans="1:11" ht="48" x14ac:dyDescent="0.35">
      <c r="A15" s="184"/>
      <c r="B15" s="187"/>
      <c r="C15" s="103" t="s">
        <v>66</v>
      </c>
      <c r="D15" s="190"/>
      <c r="E15" s="102" t="s">
        <v>67</v>
      </c>
      <c r="F15" s="133" t="s">
        <v>267</v>
      </c>
      <c r="G15" s="100"/>
      <c r="H15" s="101"/>
      <c r="I15" s="101"/>
      <c r="J15" s="100"/>
      <c r="K15" s="21"/>
    </row>
    <row r="16" spans="1:11" ht="36" x14ac:dyDescent="0.35">
      <c r="A16" s="184"/>
      <c r="B16" s="187"/>
      <c r="C16" s="103" t="s">
        <v>68</v>
      </c>
      <c r="D16" s="190"/>
      <c r="E16" s="102" t="s">
        <v>69</v>
      </c>
      <c r="F16" s="133" t="s">
        <v>70</v>
      </c>
      <c r="G16" s="100"/>
      <c r="H16" s="101"/>
      <c r="I16" s="101"/>
      <c r="J16" s="100"/>
      <c r="K16" s="21"/>
    </row>
    <row r="17" spans="1:11" ht="24" x14ac:dyDescent="0.35">
      <c r="A17" s="184"/>
      <c r="B17" s="188"/>
      <c r="C17" s="103" t="s">
        <v>71</v>
      </c>
      <c r="D17" s="191"/>
      <c r="E17" s="110" t="s">
        <v>72</v>
      </c>
      <c r="F17" s="133" t="s">
        <v>73</v>
      </c>
      <c r="G17" s="100"/>
      <c r="H17" s="101"/>
      <c r="I17" s="101"/>
      <c r="J17" s="100"/>
      <c r="K17" s="21"/>
    </row>
    <row r="18" spans="1:11" ht="11.5" customHeight="1" x14ac:dyDescent="0.35">
      <c r="A18" s="184"/>
      <c r="B18" s="118"/>
      <c r="C18" s="119" t="s">
        <v>74</v>
      </c>
      <c r="D18" s="120"/>
      <c r="E18" s="121"/>
      <c r="F18" s="122"/>
      <c r="G18" s="123"/>
      <c r="H18" s="124"/>
      <c r="I18" s="125"/>
      <c r="J18" s="123"/>
      <c r="K18" s="40">
        <f t="shared" ref="K18:K39" si="0">IF(J18="5-Greatly Exceeds Expectations",5,IF(J18="4-Exceeds Expectations",4,IF(J18="3-Meets Expectations",3,IF(J18="2-Partially Meets Expectations",2,1))))</f>
        <v>1</v>
      </c>
    </row>
    <row r="19" spans="1:11" ht="86.15" customHeight="1" x14ac:dyDescent="0.35">
      <c r="A19" s="184"/>
      <c r="B19" s="169" t="s">
        <v>75</v>
      </c>
      <c r="C19" s="104" t="s">
        <v>76</v>
      </c>
      <c r="D19" s="166" t="s">
        <v>55</v>
      </c>
      <c r="E19" s="105" t="s">
        <v>77</v>
      </c>
      <c r="F19" s="106" t="s">
        <v>255</v>
      </c>
      <c r="G19" s="107" t="s">
        <v>78</v>
      </c>
      <c r="H19" s="108"/>
      <c r="I19" s="109"/>
      <c r="J19" s="107"/>
      <c r="K19" s="40"/>
    </row>
    <row r="20" spans="1:11" ht="39" customHeight="1" x14ac:dyDescent="0.35">
      <c r="A20" s="184"/>
      <c r="B20" s="170"/>
      <c r="C20" s="104" t="s">
        <v>79</v>
      </c>
      <c r="D20" s="167"/>
      <c r="E20" s="105" t="s">
        <v>80</v>
      </c>
      <c r="F20" s="106" t="s">
        <v>81</v>
      </c>
      <c r="G20" s="107" t="s">
        <v>82</v>
      </c>
      <c r="H20" s="108"/>
      <c r="I20" s="109"/>
      <c r="J20" s="107"/>
      <c r="K20" s="40"/>
    </row>
    <row r="21" spans="1:11" ht="70.5" customHeight="1" x14ac:dyDescent="0.35">
      <c r="A21" s="184"/>
      <c r="B21" s="170"/>
      <c r="C21" s="104" t="s">
        <v>83</v>
      </c>
      <c r="D21" s="167"/>
      <c r="E21" s="105" t="s">
        <v>84</v>
      </c>
      <c r="F21" s="106" t="s">
        <v>85</v>
      </c>
      <c r="G21" s="107" t="s">
        <v>82</v>
      </c>
      <c r="H21" s="108"/>
      <c r="I21" s="109"/>
      <c r="J21" s="107"/>
      <c r="K21" s="40"/>
    </row>
    <row r="22" spans="1:11" ht="57" customHeight="1" x14ac:dyDescent="0.35">
      <c r="A22" s="184"/>
      <c r="B22" s="170"/>
      <c r="C22" s="104" t="s">
        <v>86</v>
      </c>
      <c r="D22" s="167"/>
      <c r="E22" s="105" t="s">
        <v>87</v>
      </c>
      <c r="F22" s="106" t="s">
        <v>88</v>
      </c>
      <c r="G22" s="107" t="s">
        <v>82</v>
      </c>
      <c r="H22" s="108"/>
      <c r="I22" s="109"/>
      <c r="J22" s="107"/>
      <c r="K22" s="40"/>
    </row>
    <row r="23" spans="1:11" ht="54.65" customHeight="1" x14ac:dyDescent="0.35">
      <c r="A23" s="184"/>
      <c r="B23" s="171"/>
      <c r="C23" s="104" t="s">
        <v>89</v>
      </c>
      <c r="D23" s="168"/>
      <c r="E23" s="105" t="s">
        <v>90</v>
      </c>
      <c r="F23" s="106" t="s">
        <v>256</v>
      </c>
      <c r="G23" s="107" t="s">
        <v>78</v>
      </c>
      <c r="H23" s="108"/>
      <c r="I23" s="109"/>
      <c r="J23" s="107"/>
      <c r="K23" s="40"/>
    </row>
    <row r="24" spans="1:11" ht="10" customHeight="1" x14ac:dyDescent="0.35">
      <c r="A24" s="184"/>
      <c r="B24" s="118"/>
      <c r="C24" s="119" t="s">
        <v>91</v>
      </c>
      <c r="D24" s="120"/>
      <c r="E24" s="121"/>
      <c r="F24" s="122"/>
      <c r="G24" s="123"/>
      <c r="H24" s="124"/>
      <c r="I24" s="125"/>
      <c r="J24" s="123"/>
      <c r="K24" s="40">
        <f t="shared" si="0"/>
        <v>1</v>
      </c>
    </row>
    <row r="25" spans="1:11" ht="42" customHeight="1" x14ac:dyDescent="0.35">
      <c r="A25" s="184"/>
      <c r="B25" s="169" t="s">
        <v>92</v>
      </c>
      <c r="C25" s="104" t="s">
        <v>93</v>
      </c>
      <c r="D25" s="166" t="s">
        <v>94</v>
      </c>
      <c r="E25" s="105" t="s">
        <v>95</v>
      </c>
      <c r="F25" s="106" t="s">
        <v>96</v>
      </c>
      <c r="G25" s="107" t="s">
        <v>78</v>
      </c>
      <c r="H25" s="108"/>
      <c r="I25" s="109"/>
      <c r="J25" s="107"/>
      <c r="K25" s="40"/>
    </row>
    <row r="26" spans="1:11" ht="28" customHeight="1" x14ac:dyDescent="0.35">
      <c r="A26" s="184"/>
      <c r="B26" s="170"/>
      <c r="C26" s="104" t="s">
        <v>97</v>
      </c>
      <c r="D26" s="167"/>
      <c r="E26" s="105" t="s">
        <v>98</v>
      </c>
      <c r="F26" s="136" t="s">
        <v>99</v>
      </c>
      <c r="G26" s="107" t="s">
        <v>78</v>
      </c>
      <c r="H26" s="108"/>
      <c r="I26" s="109"/>
      <c r="J26" s="107"/>
      <c r="K26" s="40"/>
    </row>
    <row r="27" spans="1:11" ht="32.15" customHeight="1" x14ac:dyDescent="0.35">
      <c r="A27" s="184"/>
      <c r="B27" s="170"/>
      <c r="C27" s="104" t="s">
        <v>100</v>
      </c>
      <c r="D27" s="167"/>
      <c r="E27" s="105" t="s">
        <v>101</v>
      </c>
      <c r="F27" s="106" t="s">
        <v>257</v>
      </c>
      <c r="G27" s="107" t="s">
        <v>78</v>
      </c>
      <c r="H27" s="108"/>
      <c r="I27" s="109"/>
      <c r="J27" s="107"/>
      <c r="K27" s="40"/>
    </row>
    <row r="28" spans="1:11" ht="37.5" customHeight="1" x14ac:dyDescent="0.35">
      <c r="A28" s="184"/>
      <c r="B28" s="170"/>
      <c r="C28" s="104" t="s">
        <v>102</v>
      </c>
      <c r="D28" s="167"/>
      <c r="E28" s="105" t="s">
        <v>103</v>
      </c>
      <c r="F28" s="106" t="s">
        <v>104</v>
      </c>
      <c r="G28" s="107" t="s">
        <v>78</v>
      </c>
      <c r="H28" s="108"/>
      <c r="I28" s="109"/>
      <c r="J28" s="107"/>
      <c r="K28" s="40"/>
    </row>
    <row r="29" spans="1:11" ht="22" customHeight="1" x14ac:dyDescent="0.35">
      <c r="A29" s="184"/>
      <c r="B29" s="171"/>
      <c r="C29" s="104" t="s">
        <v>105</v>
      </c>
      <c r="D29" s="168"/>
      <c r="E29" s="105" t="s">
        <v>106</v>
      </c>
      <c r="F29" s="106" t="s">
        <v>107</v>
      </c>
      <c r="G29" s="107" t="s">
        <v>78</v>
      </c>
      <c r="H29" s="108"/>
      <c r="I29" s="109"/>
      <c r="J29" s="107"/>
      <c r="K29" s="40"/>
    </row>
    <row r="30" spans="1:11" ht="12" customHeight="1" x14ac:dyDescent="0.35">
      <c r="A30" s="185"/>
      <c r="B30" s="118"/>
      <c r="C30" s="126" t="s">
        <v>108</v>
      </c>
      <c r="D30" s="120"/>
      <c r="E30" s="122"/>
      <c r="F30" s="122"/>
      <c r="G30" s="123"/>
      <c r="H30" s="124"/>
      <c r="I30" s="125"/>
      <c r="J30" s="123"/>
      <c r="K30" s="40"/>
    </row>
    <row r="31" spans="1:11" ht="48.65" customHeight="1" x14ac:dyDescent="0.35">
      <c r="A31" s="180" t="s">
        <v>109</v>
      </c>
      <c r="B31" s="169" t="s">
        <v>110</v>
      </c>
      <c r="C31" s="127" t="s">
        <v>111</v>
      </c>
      <c r="D31" s="166" t="s">
        <v>55</v>
      </c>
      <c r="E31" s="106" t="s">
        <v>112</v>
      </c>
      <c r="F31" s="106" t="s">
        <v>258</v>
      </c>
      <c r="G31" s="107" t="s">
        <v>78</v>
      </c>
      <c r="H31" s="108"/>
      <c r="I31" s="109"/>
      <c r="J31" s="107"/>
      <c r="K31" s="40"/>
    </row>
    <row r="32" spans="1:11" ht="40" customHeight="1" x14ac:dyDescent="0.35">
      <c r="A32" s="181"/>
      <c r="B32" s="170"/>
      <c r="C32" s="127" t="s">
        <v>113</v>
      </c>
      <c r="D32" s="167"/>
      <c r="E32" s="106" t="s">
        <v>114</v>
      </c>
      <c r="F32" s="106" t="s">
        <v>260</v>
      </c>
      <c r="G32" s="107" t="s">
        <v>78</v>
      </c>
      <c r="H32" s="108"/>
      <c r="I32" s="109"/>
      <c r="J32" s="107"/>
      <c r="K32" s="40"/>
    </row>
    <row r="33" spans="1:11" ht="39" customHeight="1" x14ac:dyDescent="0.35">
      <c r="A33" s="181"/>
      <c r="B33" s="171"/>
      <c r="C33" s="127" t="s">
        <v>115</v>
      </c>
      <c r="D33" s="168"/>
      <c r="E33" s="106" t="s">
        <v>116</v>
      </c>
      <c r="F33" s="106" t="s">
        <v>259</v>
      </c>
      <c r="G33" s="107" t="s">
        <v>78</v>
      </c>
      <c r="H33" s="108"/>
      <c r="I33" s="109"/>
      <c r="J33" s="107"/>
      <c r="K33" s="40"/>
    </row>
    <row r="34" spans="1:11" ht="14.15" customHeight="1" x14ac:dyDescent="0.35">
      <c r="A34" s="181"/>
      <c r="B34" s="128"/>
      <c r="C34" s="125"/>
      <c r="D34" s="129"/>
      <c r="E34" s="122"/>
      <c r="F34" s="122"/>
      <c r="G34" s="123"/>
      <c r="H34" s="124"/>
      <c r="I34" s="125"/>
      <c r="J34" s="123"/>
      <c r="K34" s="40">
        <f t="shared" si="0"/>
        <v>1</v>
      </c>
    </row>
    <row r="35" spans="1:11" ht="86.5" customHeight="1" x14ac:dyDescent="0.35">
      <c r="A35" s="181"/>
      <c r="B35" s="192" t="s">
        <v>117</v>
      </c>
      <c r="C35" s="109" t="s">
        <v>118</v>
      </c>
      <c r="D35" s="195">
        <v>20</v>
      </c>
      <c r="E35" s="106" t="s">
        <v>119</v>
      </c>
      <c r="F35" s="106" t="s">
        <v>120</v>
      </c>
      <c r="G35" s="107" t="s">
        <v>82</v>
      </c>
      <c r="H35" s="108"/>
      <c r="I35" s="109"/>
      <c r="J35" s="107"/>
      <c r="K35" s="40"/>
    </row>
    <row r="36" spans="1:11" ht="102.65" customHeight="1" x14ac:dyDescent="0.35">
      <c r="A36" s="181"/>
      <c r="B36" s="193"/>
      <c r="C36" s="109" t="s">
        <v>121</v>
      </c>
      <c r="D36" s="196"/>
      <c r="E36" s="106" t="s">
        <v>122</v>
      </c>
      <c r="F36" s="106" t="s">
        <v>123</v>
      </c>
      <c r="G36" s="107" t="s">
        <v>82</v>
      </c>
      <c r="H36" s="108"/>
      <c r="I36" s="109"/>
      <c r="J36" s="107"/>
      <c r="K36" s="40"/>
    </row>
    <row r="37" spans="1:11" ht="64" customHeight="1" x14ac:dyDescent="0.35">
      <c r="A37" s="181"/>
      <c r="B37" s="193"/>
      <c r="C37" s="109" t="s">
        <v>124</v>
      </c>
      <c r="D37" s="196"/>
      <c r="E37" s="106" t="s">
        <v>125</v>
      </c>
      <c r="F37" s="106" t="s">
        <v>126</v>
      </c>
      <c r="G37" s="107" t="s">
        <v>78</v>
      </c>
      <c r="H37" s="108"/>
      <c r="I37" s="109"/>
      <c r="J37" s="107"/>
      <c r="K37" s="40"/>
    </row>
    <row r="38" spans="1:11" ht="35.5" customHeight="1" x14ac:dyDescent="0.35">
      <c r="A38" s="181"/>
      <c r="B38" s="194"/>
      <c r="C38" s="109" t="s">
        <v>127</v>
      </c>
      <c r="D38" s="197"/>
      <c r="E38" s="106" t="s">
        <v>128</v>
      </c>
      <c r="F38" s="106" t="s">
        <v>268</v>
      </c>
      <c r="G38" s="107" t="s">
        <v>82</v>
      </c>
      <c r="H38" s="108"/>
      <c r="I38" s="109"/>
      <c r="J38" s="107"/>
      <c r="K38" s="40"/>
    </row>
    <row r="39" spans="1:11" ht="18" customHeight="1" x14ac:dyDescent="0.35">
      <c r="A39" s="181"/>
      <c r="B39" s="128"/>
      <c r="C39" s="125"/>
      <c r="D39" s="129"/>
      <c r="E39" s="122"/>
      <c r="F39" s="122"/>
      <c r="G39" s="123"/>
      <c r="H39" s="124"/>
      <c r="I39" s="125"/>
      <c r="J39" s="123"/>
      <c r="K39" s="40">
        <f t="shared" si="0"/>
        <v>1</v>
      </c>
    </row>
    <row r="40" spans="1:11" ht="69" customHeight="1" x14ac:dyDescent="0.35">
      <c r="A40" s="181"/>
      <c r="B40" s="163" t="s">
        <v>129</v>
      </c>
      <c r="C40" s="23" t="s">
        <v>130</v>
      </c>
      <c r="D40" s="160">
        <v>15</v>
      </c>
      <c r="E40" s="106" t="s">
        <v>131</v>
      </c>
      <c r="F40" s="137" t="s">
        <v>132</v>
      </c>
      <c r="G40" s="26" t="s">
        <v>82</v>
      </c>
      <c r="H40" s="40"/>
      <c r="I40" s="23"/>
      <c r="J40" s="26"/>
      <c r="K40" s="40"/>
    </row>
    <row r="41" spans="1:11" ht="61" customHeight="1" x14ac:dyDescent="0.35">
      <c r="A41" s="181"/>
      <c r="B41" s="164"/>
      <c r="C41" s="23" t="s">
        <v>133</v>
      </c>
      <c r="D41" s="161"/>
      <c r="E41" s="106" t="s">
        <v>134</v>
      </c>
      <c r="F41" s="136" t="s">
        <v>135</v>
      </c>
      <c r="G41" s="26" t="s">
        <v>82</v>
      </c>
      <c r="H41" s="40"/>
      <c r="I41" s="23"/>
      <c r="J41" s="26"/>
      <c r="K41" s="40"/>
    </row>
    <row r="42" spans="1:11" ht="43" customHeight="1" x14ac:dyDescent="0.35">
      <c r="A42" s="181"/>
      <c r="B42" s="165"/>
      <c r="C42" s="23" t="s">
        <v>136</v>
      </c>
      <c r="D42" s="162"/>
      <c r="E42" s="106" t="s">
        <v>137</v>
      </c>
      <c r="F42" s="137" t="s">
        <v>261</v>
      </c>
      <c r="G42" s="26" t="s">
        <v>82</v>
      </c>
      <c r="H42" s="40"/>
      <c r="I42" s="23"/>
      <c r="J42" s="26"/>
      <c r="K42" s="40"/>
    </row>
    <row r="43" spans="1:11" ht="16" customHeight="1" x14ac:dyDescent="0.35">
      <c r="A43" s="181"/>
      <c r="B43" s="128"/>
      <c r="C43" s="130"/>
      <c r="D43" s="129"/>
      <c r="E43" s="122"/>
      <c r="F43" s="122"/>
      <c r="G43" s="123"/>
      <c r="H43" s="124"/>
      <c r="I43" s="125"/>
      <c r="J43" s="123"/>
      <c r="K43" s="40"/>
    </row>
    <row r="44" spans="1:11" ht="41.15" customHeight="1" x14ac:dyDescent="0.35">
      <c r="A44" s="181"/>
      <c r="B44" s="163" t="s">
        <v>138</v>
      </c>
      <c r="C44" s="27" t="s">
        <v>139</v>
      </c>
      <c r="D44" s="160">
        <v>10</v>
      </c>
      <c r="E44" s="106" t="s">
        <v>140</v>
      </c>
      <c r="F44" s="137" t="s">
        <v>141</v>
      </c>
      <c r="G44" s="26" t="s">
        <v>78</v>
      </c>
      <c r="H44" s="40"/>
      <c r="I44" s="23"/>
      <c r="J44" s="26"/>
      <c r="K44" s="40"/>
    </row>
    <row r="45" spans="1:11" ht="80.5" customHeight="1" x14ac:dyDescent="0.35">
      <c r="A45" s="181"/>
      <c r="B45" s="164"/>
      <c r="C45" s="27" t="s">
        <v>142</v>
      </c>
      <c r="D45" s="161"/>
      <c r="E45" s="106" t="s">
        <v>143</v>
      </c>
      <c r="F45" s="137" t="s">
        <v>144</v>
      </c>
      <c r="G45" s="26" t="s">
        <v>78</v>
      </c>
      <c r="H45" s="40"/>
      <c r="I45" s="23"/>
      <c r="J45" s="26"/>
      <c r="K45" s="40"/>
    </row>
    <row r="46" spans="1:11" ht="67" customHeight="1" x14ac:dyDescent="0.35">
      <c r="A46" s="181"/>
      <c r="B46" s="165"/>
      <c r="C46" s="27" t="s">
        <v>145</v>
      </c>
      <c r="D46" s="162"/>
      <c r="E46" s="106" t="s">
        <v>146</v>
      </c>
      <c r="F46" s="137" t="s">
        <v>262</v>
      </c>
      <c r="G46" s="26" t="s">
        <v>78</v>
      </c>
      <c r="H46" s="40"/>
      <c r="I46" s="23"/>
      <c r="J46" s="26"/>
      <c r="K46" s="40"/>
    </row>
    <row r="47" spans="1:11" ht="17.149999999999999" customHeight="1" x14ac:dyDescent="0.35">
      <c r="A47" s="181"/>
      <c r="B47" s="128"/>
      <c r="C47" s="131" t="s">
        <v>147</v>
      </c>
      <c r="D47" s="129"/>
      <c r="E47" s="122"/>
      <c r="F47" s="122"/>
      <c r="G47" s="123"/>
      <c r="H47" s="124">
        <f t="shared" ref="H47" si="1">IF(G47="5-Greatly Exceeds Expectations",5,IF(G47="4-Exceeds Expectations",4,IF(G47="3-Meets Expectations",3,IF(G47="2-Partially Meets Expectations",2,1))))</f>
        <v>1</v>
      </c>
      <c r="I47" s="125"/>
      <c r="J47" s="123"/>
      <c r="K47" s="40">
        <f t="shared" ref="K47" si="2">IF(J47="5-Greatly Exceeds Expectations",5,IF(J47="4-Exceeds Expectations",4,IF(J47="3-Meets Expectations",3,IF(J47="2-Partially Meets Expectations",2,1))))</f>
        <v>1</v>
      </c>
    </row>
    <row r="48" spans="1:11" ht="47.5" customHeight="1" x14ac:dyDescent="0.35">
      <c r="A48" s="181"/>
      <c r="B48" s="163" t="s">
        <v>148</v>
      </c>
      <c r="C48" s="75" t="s">
        <v>149</v>
      </c>
      <c r="D48" s="160">
        <v>10</v>
      </c>
      <c r="E48" s="106" t="s">
        <v>150</v>
      </c>
      <c r="F48" s="137" t="s">
        <v>263</v>
      </c>
      <c r="G48" s="26" t="s">
        <v>78</v>
      </c>
      <c r="H48" s="40"/>
      <c r="I48" s="23"/>
      <c r="J48" s="26"/>
      <c r="K48" s="40"/>
    </row>
    <row r="49" spans="1:11" ht="50.5" customHeight="1" x14ac:dyDescent="0.35">
      <c r="A49" s="181"/>
      <c r="B49" s="164"/>
      <c r="C49" s="75" t="s">
        <v>151</v>
      </c>
      <c r="D49" s="161"/>
      <c r="E49" s="106" t="s">
        <v>152</v>
      </c>
      <c r="F49" s="137" t="s">
        <v>153</v>
      </c>
      <c r="G49" s="26" t="s">
        <v>78</v>
      </c>
      <c r="H49" s="40"/>
      <c r="I49" s="23"/>
      <c r="J49" s="26"/>
      <c r="K49" s="40"/>
    </row>
    <row r="50" spans="1:11" ht="27" customHeight="1" x14ac:dyDescent="0.35">
      <c r="A50" s="181"/>
      <c r="B50" s="165"/>
      <c r="C50" s="75" t="s">
        <v>154</v>
      </c>
      <c r="D50" s="162"/>
      <c r="E50" s="106" t="s">
        <v>155</v>
      </c>
      <c r="F50" s="137" t="s">
        <v>156</v>
      </c>
      <c r="G50" s="26" t="s">
        <v>78</v>
      </c>
      <c r="H50" s="40"/>
      <c r="I50" s="23"/>
      <c r="J50" s="26"/>
      <c r="K50" s="40"/>
    </row>
    <row r="51" spans="1:11" ht="21" customHeight="1" x14ac:dyDescent="0.35">
      <c r="A51" s="111"/>
      <c r="B51" s="128"/>
      <c r="C51" s="125"/>
      <c r="D51" s="132"/>
      <c r="E51" s="122"/>
      <c r="F51" s="122"/>
      <c r="G51" s="123"/>
      <c r="H51" s="124"/>
      <c r="I51" s="125"/>
      <c r="J51" s="123"/>
      <c r="K51" s="78"/>
    </row>
    <row r="52" spans="1:11" ht="24" x14ac:dyDescent="0.35">
      <c r="A52" s="180" t="s">
        <v>157</v>
      </c>
      <c r="B52" s="209" t="s">
        <v>158</v>
      </c>
      <c r="C52" s="23" t="s">
        <v>159</v>
      </c>
      <c r="D52" s="160">
        <v>15</v>
      </c>
      <c r="E52" s="98" t="s">
        <v>160</v>
      </c>
      <c r="F52" s="138" t="s">
        <v>161</v>
      </c>
      <c r="G52" s="26" t="s">
        <v>78</v>
      </c>
      <c r="H52" s="40"/>
      <c r="I52" s="23"/>
      <c r="J52" s="26"/>
      <c r="K52" s="78"/>
    </row>
    <row r="53" spans="1:11" ht="24" x14ac:dyDescent="0.35">
      <c r="A53" s="181"/>
      <c r="B53" s="210"/>
      <c r="C53" s="23" t="s">
        <v>162</v>
      </c>
      <c r="D53" s="161"/>
      <c r="E53" s="98" t="s">
        <v>163</v>
      </c>
      <c r="F53" s="138" t="s">
        <v>164</v>
      </c>
      <c r="G53" s="26" t="s">
        <v>78</v>
      </c>
      <c r="H53" s="40"/>
      <c r="I53" s="23"/>
      <c r="J53" s="26"/>
      <c r="K53" s="78"/>
    </row>
    <row r="54" spans="1:11" ht="36" x14ac:dyDescent="0.35">
      <c r="A54" s="181"/>
      <c r="B54" s="209" t="s">
        <v>165</v>
      </c>
      <c r="C54" s="23" t="s">
        <v>166</v>
      </c>
      <c r="D54" s="161"/>
      <c r="E54" s="98" t="s">
        <v>167</v>
      </c>
      <c r="F54" s="138" t="s">
        <v>168</v>
      </c>
      <c r="G54" s="26" t="s">
        <v>78</v>
      </c>
      <c r="H54" s="40"/>
      <c r="I54" s="23"/>
      <c r="J54" s="26"/>
      <c r="K54" s="78"/>
    </row>
    <row r="55" spans="1:11" ht="24" x14ac:dyDescent="0.35">
      <c r="A55" s="181"/>
      <c r="B55" s="210"/>
      <c r="C55" s="23" t="s">
        <v>169</v>
      </c>
      <c r="D55" s="161"/>
      <c r="E55" s="98" t="s">
        <v>170</v>
      </c>
      <c r="F55" s="138" t="s">
        <v>171</v>
      </c>
      <c r="G55" s="26" t="s">
        <v>78</v>
      </c>
      <c r="H55" s="40"/>
      <c r="I55" s="23"/>
      <c r="J55" s="26"/>
      <c r="K55" s="78"/>
    </row>
    <row r="56" spans="1:11" ht="24" x14ac:dyDescent="0.35">
      <c r="A56" s="181"/>
      <c r="B56" s="209" t="s">
        <v>172</v>
      </c>
      <c r="C56" s="23" t="s">
        <v>173</v>
      </c>
      <c r="D56" s="161"/>
      <c r="E56" s="98" t="s">
        <v>174</v>
      </c>
      <c r="F56" s="136" t="s">
        <v>175</v>
      </c>
      <c r="G56" s="26" t="s">
        <v>78</v>
      </c>
      <c r="H56" s="40"/>
      <c r="I56" s="23"/>
      <c r="J56" s="26"/>
      <c r="K56" s="78"/>
    </row>
    <row r="57" spans="1:11" ht="24" x14ac:dyDescent="0.35">
      <c r="A57" s="181"/>
      <c r="B57" s="210"/>
      <c r="C57" s="79" t="s">
        <v>176</v>
      </c>
      <c r="D57" s="161"/>
      <c r="E57" s="99" t="s">
        <v>177</v>
      </c>
      <c r="F57" s="138" t="s">
        <v>178</v>
      </c>
      <c r="G57" s="26" t="s">
        <v>78</v>
      </c>
      <c r="H57" s="81"/>
      <c r="I57" s="79"/>
      <c r="J57" s="80"/>
      <c r="K57" s="82"/>
    </row>
    <row r="58" spans="1:11" ht="24" x14ac:dyDescent="0.35">
      <c r="A58" s="181"/>
      <c r="B58" s="209" t="s">
        <v>179</v>
      </c>
      <c r="C58" s="79" t="s">
        <v>180</v>
      </c>
      <c r="D58" s="161"/>
      <c r="E58" s="99" t="s">
        <v>181</v>
      </c>
      <c r="F58" s="138" t="s">
        <v>182</v>
      </c>
      <c r="G58" s="26" t="s">
        <v>78</v>
      </c>
      <c r="H58" s="81"/>
      <c r="I58" s="79"/>
      <c r="J58" s="80"/>
      <c r="K58" s="82"/>
    </row>
    <row r="59" spans="1:11" ht="24" x14ac:dyDescent="0.35">
      <c r="A59" s="181"/>
      <c r="B59" s="210"/>
      <c r="C59" s="79" t="s">
        <v>183</v>
      </c>
      <c r="D59" s="161"/>
      <c r="E59" s="99" t="s">
        <v>184</v>
      </c>
      <c r="F59" s="138" t="s">
        <v>185</v>
      </c>
      <c r="G59" s="26" t="s">
        <v>78</v>
      </c>
      <c r="H59" s="81"/>
      <c r="I59" s="79"/>
      <c r="J59" s="80"/>
      <c r="K59" s="82"/>
    </row>
    <row r="60" spans="1:11" s="93" customFormat="1" ht="24" x14ac:dyDescent="0.35">
      <c r="A60" s="182"/>
      <c r="B60" s="22" t="s">
        <v>186</v>
      </c>
      <c r="C60" s="23" t="s">
        <v>187</v>
      </c>
      <c r="D60" s="162"/>
      <c r="E60" s="98" t="s">
        <v>188</v>
      </c>
      <c r="F60" s="138" t="s">
        <v>189</v>
      </c>
      <c r="G60" s="26" t="s">
        <v>78</v>
      </c>
      <c r="H60" s="40"/>
      <c r="I60" s="23"/>
      <c r="J60" s="26"/>
      <c r="K60" s="40"/>
    </row>
    <row r="61" spans="1:11" ht="35.15" customHeight="1" thickBot="1" x14ac:dyDescent="0.4">
      <c r="A61" s="28"/>
      <c r="B61" s="29"/>
      <c r="C61" s="30"/>
      <c r="D61" s="31"/>
      <c r="E61" s="31"/>
      <c r="F61" s="95" t="s">
        <v>190</v>
      </c>
      <c r="G61" s="66">
        <f>AVERAGE(H18:H50)</f>
        <v>1</v>
      </c>
      <c r="H61" s="57"/>
      <c r="I61" s="58"/>
      <c r="J61" s="65">
        <f>AVERAGE(K18:K50)</f>
        <v>1</v>
      </c>
      <c r="K61" s="96"/>
    </row>
    <row r="62" spans="1:11" ht="35.15" customHeight="1" thickBot="1" x14ac:dyDescent="0.4">
      <c r="A62" s="28"/>
      <c r="B62" s="29"/>
      <c r="C62" s="30"/>
      <c r="D62" s="31"/>
      <c r="E62" s="31"/>
      <c r="F62" s="97" t="s">
        <v>191</v>
      </c>
      <c r="G62" s="173"/>
      <c r="H62" s="174"/>
      <c r="I62" s="174"/>
      <c r="J62" s="175"/>
    </row>
    <row r="63" spans="1:11" ht="20.25" customHeight="1" x14ac:dyDescent="0.35">
      <c r="A63" s="86" t="s">
        <v>192</v>
      </c>
      <c r="H63" s="30"/>
      <c r="I63" s="30"/>
    </row>
    <row r="64" spans="1:11" ht="14.5" customHeight="1" x14ac:dyDescent="0.35">
      <c r="A64" s="198" t="s">
        <v>193</v>
      </c>
      <c r="B64" s="199"/>
      <c r="C64" s="199"/>
      <c r="D64" s="200"/>
      <c r="E64" s="69"/>
      <c r="H64" s="30"/>
      <c r="I64" s="30"/>
    </row>
    <row r="65" spans="1:9" x14ac:dyDescent="0.35">
      <c r="A65" s="208" t="s">
        <v>194</v>
      </c>
      <c r="B65" s="208"/>
      <c r="C65" s="20" t="s">
        <v>195</v>
      </c>
      <c r="D65" s="20" t="s">
        <v>196</v>
      </c>
      <c r="E65" s="70"/>
      <c r="H65" s="30"/>
      <c r="I65" s="30"/>
    </row>
    <row r="66" spans="1:9" ht="78.75" customHeight="1" x14ac:dyDescent="0.35">
      <c r="A66" s="201" t="s">
        <v>197</v>
      </c>
      <c r="B66" s="201"/>
      <c r="C66" s="23" t="s">
        <v>264</v>
      </c>
      <c r="D66" s="23"/>
      <c r="E66" s="30"/>
      <c r="H66" s="30"/>
      <c r="I66" s="30"/>
    </row>
    <row r="67" spans="1:9" ht="94.5" customHeight="1" x14ac:dyDescent="0.35">
      <c r="A67" s="201" t="s">
        <v>198</v>
      </c>
      <c r="B67" s="201"/>
      <c r="C67" s="23" t="s">
        <v>265</v>
      </c>
      <c r="D67" s="23"/>
      <c r="E67" s="30"/>
      <c r="H67" s="30"/>
      <c r="I67" s="30"/>
    </row>
    <row r="68" spans="1:9" ht="24.75" customHeight="1" x14ac:dyDescent="0.35">
      <c r="A68" s="33"/>
      <c r="B68" s="33"/>
      <c r="C68" s="30"/>
      <c r="D68" s="30"/>
      <c r="E68" s="30"/>
    </row>
    <row r="69" spans="1:9" ht="15" thickBot="1" x14ac:dyDescent="0.4">
      <c r="A69" s="86" t="s">
        <v>199</v>
      </c>
    </row>
    <row r="70" spans="1:9" ht="15" thickBot="1" x14ac:dyDescent="0.4">
      <c r="A70" s="202" t="s">
        <v>200</v>
      </c>
      <c r="B70" s="203"/>
      <c r="C70" s="203"/>
      <c r="D70" s="204"/>
      <c r="E70" s="71"/>
    </row>
    <row r="71" spans="1:9" ht="15" thickBot="1" x14ac:dyDescent="0.4">
      <c r="A71" s="205" t="s">
        <v>201</v>
      </c>
      <c r="B71" s="206"/>
      <c r="C71" s="206"/>
      <c r="D71" s="207"/>
      <c r="E71" s="70"/>
    </row>
    <row r="72" spans="1:9" ht="15" thickBot="1" x14ac:dyDescent="0.4">
      <c r="A72" s="34" t="s">
        <v>202</v>
      </c>
      <c r="B72" s="35" t="s">
        <v>203</v>
      </c>
      <c r="C72" s="35" t="s">
        <v>204</v>
      </c>
      <c r="D72" s="35" t="s">
        <v>51</v>
      </c>
      <c r="E72" s="72"/>
    </row>
    <row r="73" spans="1:9" ht="15" thickBot="1" x14ac:dyDescent="0.4">
      <c r="A73" s="36">
        <v>1</v>
      </c>
      <c r="B73" s="37" t="s">
        <v>205</v>
      </c>
      <c r="C73" s="38" t="s">
        <v>206</v>
      </c>
      <c r="D73" s="38"/>
      <c r="E73" s="73"/>
    </row>
    <row r="74" spans="1:9" ht="15" thickBot="1" x14ac:dyDescent="0.4">
      <c r="A74" s="36">
        <v>2</v>
      </c>
      <c r="B74" s="37" t="s">
        <v>207</v>
      </c>
      <c r="C74" s="38" t="s">
        <v>206</v>
      </c>
      <c r="D74" s="38"/>
      <c r="E74" s="73"/>
    </row>
    <row r="75" spans="1:9" ht="15" thickBot="1" x14ac:dyDescent="0.4">
      <c r="A75" s="36">
        <v>3</v>
      </c>
      <c r="B75" s="37" t="s">
        <v>208</v>
      </c>
      <c r="C75" s="38" t="s">
        <v>206</v>
      </c>
      <c r="D75" s="38"/>
      <c r="E75" s="73"/>
    </row>
    <row r="76" spans="1:9" ht="24.5" thickBot="1" x14ac:dyDescent="0.4">
      <c r="A76" s="36">
        <v>4</v>
      </c>
      <c r="B76" s="39" t="s">
        <v>209</v>
      </c>
      <c r="C76" s="38" t="s">
        <v>206</v>
      </c>
      <c r="D76" s="38"/>
      <c r="E76" s="73"/>
    </row>
    <row r="77" spans="1:9" ht="15" thickBot="1" x14ac:dyDescent="0.4">
      <c r="A77" s="36">
        <v>5</v>
      </c>
      <c r="B77" s="37" t="s">
        <v>210</v>
      </c>
      <c r="C77" s="38" t="s">
        <v>206</v>
      </c>
      <c r="D77" s="38"/>
      <c r="E77" s="73"/>
    </row>
  </sheetData>
  <mergeCells count="39">
    <mergeCell ref="B54:B55"/>
    <mergeCell ref="B56:B57"/>
    <mergeCell ref="B58:B59"/>
    <mergeCell ref="B48:B50"/>
    <mergeCell ref="D48:D50"/>
    <mergeCell ref="D52:D60"/>
    <mergeCell ref="B52:B53"/>
    <mergeCell ref="A64:D64"/>
    <mergeCell ref="A67:B67"/>
    <mergeCell ref="A70:D70"/>
    <mergeCell ref="A71:D71"/>
    <mergeCell ref="A65:B65"/>
    <mergeCell ref="A66:B66"/>
    <mergeCell ref="I3:J3"/>
    <mergeCell ref="I4:J4"/>
    <mergeCell ref="G62:J62"/>
    <mergeCell ref="A8:J8"/>
    <mergeCell ref="D4:F4"/>
    <mergeCell ref="A52:A60"/>
    <mergeCell ref="A10:A30"/>
    <mergeCell ref="B10:B12"/>
    <mergeCell ref="D10:D12"/>
    <mergeCell ref="B14:B17"/>
    <mergeCell ref="D14:D17"/>
    <mergeCell ref="B19:B23"/>
    <mergeCell ref="B35:B38"/>
    <mergeCell ref="A31:A50"/>
    <mergeCell ref="D35:D38"/>
    <mergeCell ref="B40:B42"/>
    <mergeCell ref="D3:F3"/>
    <mergeCell ref="D5:F5"/>
    <mergeCell ref="D40:D42"/>
    <mergeCell ref="B44:B46"/>
    <mergeCell ref="D44:D46"/>
    <mergeCell ref="D19:D23"/>
    <mergeCell ref="B25:B29"/>
    <mergeCell ref="D25:D29"/>
    <mergeCell ref="B31:B33"/>
    <mergeCell ref="D31:D33"/>
  </mergeCells>
  <pageMargins left="0.7" right="0.7" top="0.75" bottom="0.75" header="0.3" footer="0.3"/>
  <pageSetup orientation="portrait" r:id="rId1"/>
  <ignoredErrors>
    <ignoredError sqref="D10 D14 D31 D19 D25" numberStoredAsText="1"/>
  </ignoredError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57C64FD6-9B32-4636-B48C-3F1D66C80FC7}">
          <x14:formula1>
            <xm:f>Hide!$S$3:$S$5</xm:f>
          </x14:formula1>
          <xm:sqref>C73:E77</xm:sqref>
        </x14:dataValidation>
        <x14:dataValidation type="list" allowBlank="1" showInputMessage="1" showErrorMessage="1" xr:uid="{8D273CE9-1026-4819-88CC-CDD2129716B0}">
          <x14:formula1>
            <xm:f>Sheet1!$A$1:$A$2</xm:f>
          </x14:formula1>
          <xm:sqref>G62:J62</xm:sqref>
        </x14:dataValidation>
        <x14:dataValidation type="list" allowBlank="1" showInputMessage="1" showErrorMessage="1" xr:uid="{1A38DA42-B72C-4782-A04C-40429A3534DD}">
          <x14:formula1>
            <xm:f>Hide!$S$8:$S$12</xm:f>
          </x14:formula1>
          <xm:sqref>J18:J60 G18:G60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301D4-5B26-44E7-96F9-4C962897F46B}">
  <dimension ref="A1:J35"/>
  <sheetViews>
    <sheetView showGridLines="0" zoomScaleNormal="100" workbookViewId="0">
      <pane xSplit="2" ySplit="8" topLeftCell="C11" activePane="bottomRight" state="frozen"/>
      <selection pane="topRight" activeCell="C1" sqref="C1"/>
      <selection pane="bottomLeft" activeCell="A3" sqref="A3"/>
      <selection pane="bottomRight"/>
    </sheetView>
  </sheetViews>
  <sheetFormatPr defaultColWidth="8.81640625" defaultRowHeight="14.5" x14ac:dyDescent="0.35"/>
  <cols>
    <col min="1" max="1" width="17.453125" style="11" customWidth="1"/>
    <col min="2" max="2" width="30.453125" style="11" customWidth="1"/>
    <col min="3" max="3" width="46.81640625" style="11" customWidth="1"/>
    <col min="4" max="4" width="17" style="12" customWidth="1"/>
    <col min="5" max="5" width="29.453125" style="11" customWidth="1"/>
    <col min="6" max="6" width="18" style="13" customWidth="1"/>
    <col min="7" max="7" width="16.54296875" style="11" hidden="1" customWidth="1"/>
    <col min="8" max="8" width="28.453125" style="11" customWidth="1"/>
    <col min="9" max="9" width="17.54296875" style="11" customWidth="1"/>
    <col min="10" max="10" width="19.54296875" style="13" hidden="1" customWidth="1"/>
    <col min="11" max="16384" width="8.81640625" style="11"/>
  </cols>
  <sheetData>
    <row r="1" spans="1:10" s="52" customFormat="1" x14ac:dyDescent="0.35">
      <c r="C1" s="52" t="s">
        <v>211</v>
      </c>
      <c r="D1" s="53"/>
      <c r="F1" s="54"/>
      <c r="J1" s="54"/>
    </row>
    <row r="2" spans="1:10" x14ac:dyDescent="0.35">
      <c r="A2" s="10" t="s">
        <v>31</v>
      </c>
      <c r="J2" s="11"/>
    </row>
    <row r="3" spans="1:10" x14ac:dyDescent="0.35">
      <c r="A3" s="14" t="s">
        <v>32</v>
      </c>
      <c r="B3" s="15"/>
      <c r="C3" s="16" t="s">
        <v>34</v>
      </c>
      <c r="D3" s="211"/>
      <c r="E3" s="211"/>
      <c r="F3" s="16" t="s">
        <v>212</v>
      </c>
      <c r="G3" s="17"/>
      <c r="H3" s="17"/>
      <c r="I3" s="17"/>
    </row>
    <row r="4" spans="1:10" x14ac:dyDescent="0.35">
      <c r="A4" s="14" t="s">
        <v>35</v>
      </c>
      <c r="B4" s="15"/>
      <c r="C4" s="16" t="s">
        <v>37</v>
      </c>
      <c r="D4" s="211"/>
      <c r="E4" s="211"/>
      <c r="F4" s="16" t="s">
        <v>39</v>
      </c>
      <c r="G4" s="17"/>
      <c r="H4" s="17"/>
      <c r="I4" s="17"/>
    </row>
    <row r="5" spans="1:10" x14ac:dyDescent="0.35">
      <c r="A5" s="42"/>
      <c r="C5" s="42"/>
      <c r="E5" s="12"/>
      <c r="F5" s="43"/>
      <c r="I5" s="12"/>
      <c r="J5" s="12"/>
    </row>
    <row r="6" spans="1:10" x14ac:dyDescent="0.35">
      <c r="A6" s="10" t="s">
        <v>41</v>
      </c>
    </row>
    <row r="7" spans="1:10" ht="15.5" x14ac:dyDescent="0.35">
      <c r="A7" s="215" t="s">
        <v>213</v>
      </c>
      <c r="B7" s="215"/>
      <c r="C7" s="215"/>
      <c r="D7" s="215"/>
      <c r="E7" s="215"/>
      <c r="F7" s="44"/>
      <c r="G7" s="45"/>
      <c r="H7" s="45"/>
      <c r="I7" s="46"/>
      <c r="J7" s="18"/>
    </row>
    <row r="8" spans="1:10" x14ac:dyDescent="0.35">
      <c r="A8" s="19" t="s">
        <v>43</v>
      </c>
      <c r="B8" s="20" t="s">
        <v>44</v>
      </c>
      <c r="C8" s="20" t="s">
        <v>45</v>
      </c>
      <c r="D8" s="20" t="s">
        <v>46</v>
      </c>
      <c r="E8" s="20" t="s">
        <v>48</v>
      </c>
      <c r="F8" s="21" t="s">
        <v>214</v>
      </c>
      <c r="G8" s="20"/>
      <c r="H8" s="20" t="s">
        <v>50</v>
      </c>
      <c r="I8" s="20" t="s">
        <v>215</v>
      </c>
      <c r="J8" s="21" t="s">
        <v>51</v>
      </c>
    </row>
    <row r="9" spans="1:10" ht="35.15" customHeight="1" x14ac:dyDescent="0.35">
      <c r="A9" s="220" t="s">
        <v>52</v>
      </c>
      <c r="B9" s="62" t="s">
        <v>216</v>
      </c>
      <c r="C9" s="63" t="s">
        <v>217</v>
      </c>
      <c r="D9" s="64">
        <v>10</v>
      </c>
      <c r="E9" s="25"/>
      <c r="F9" s="61"/>
      <c r="G9" s="60">
        <f t="shared" ref="G9:G13" si="0">IF(F9="5-Greatly Exceeds Expectations",5,IF(F9="4-Exceeds Expectations",4,IF(F9="3-Meets Expectations",3,IF(F9="2-Partially Meets Expectations",2,1))))</f>
        <v>1</v>
      </c>
      <c r="H9" s="23"/>
      <c r="I9" s="61"/>
      <c r="J9" s="23">
        <f>IF(I9="5-Greatly Exceeds Expectations",5,IF(I9="4-Exceeds Expectations",4,IF(I9="3-Meets Expectations",3,IF(I9="2-Partially Meets Expectations",2,1))))</f>
        <v>1</v>
      </c>
    </row>
    <row r="10" spans="1:10" ht="47.5" customHeight="1" x14ac:dyDescent="0.35">
      <c r="A10" s="220"/>
      <c r="B10" s="62" t="s">
        <v>218</v>
      </c>
      <c r="C10" s="63" t="s">
        <v>219</v>
      </c>
      <c r="D10" s="64">
        <v>10</v>
      </c>
      <c r="E10" s="25"/>
      <c r="F10" s="61"/>
      <c r="G10" s="60">
        <f t="shared" si="0"/>
        <v>1</v>
      </c>
      <c r="H10" s="23"/>
      <c r="I10" s="61"/>
      <c r="J10" s="23">
        <f t="shared" ref="J10:J18" si="1">IF(I10="5-Greatly Exceeds Expectations",5,IF(I10="4-Exceeds Expectations",4,IF(I10="3-Meets Expectations",3,IF(I10="2-Partially Meets Expectations",2,1))))</f>
        <v>1</v>
      </c>
    </row>
    <row r="11" spans="1:10" ht="74.5" customHeight="1" x14ac:dyDescent="0.35">
      <c r="A11" s="220"/>
      <c r="B11" s="62" t="s">
        <v>220</v>
      </c>
      <c r="C11" s="63" t="s">
        <v>221</v>
      </c>
      <c r="D11" s="64">
        <v>10</v>
      </c>
      <c r="E11" s="25"/>
      <c r="F11" s="61"/>
      <c r="G11" s="60">
        <f t="shared" si="0"/>
        <v>1</v>
      </c>
      <c r="H11" s="23"/>
      <c r="I11" s="61"/>
      <c r="J11" s="23">
        <f t="shared" si="1"/>
        <v>1</v>
      </c>
    </row>
    <row r="12" spans="1:10" ht="90" customHeight="1" x14ac:dyDescent="0.35">
      <c r="A12" s="220"/>
      <c r="B12" s="62" t="s">
        <v>222</v>
      </c>
      <c r="C12" s="63" t="s">
        <v>223</v>
      </c>
      <c r="D12" s="64">
        <v>10</v>
      </c>
      <c r="E12" s="25"/>
      <c r="F12" s="61"/>
      <c r="G12" s="60">
        <f t="shared" si="0"/>
        <v>1</v>
      </c>
      <c r="H12" s="23"/>
      <c r="I12" s="61"/>
      <c r="J12" s="23">
        <f t="shared" si="1"/>
        <v>1</v>
      </c>
    </row>
    <row r="13" spans="1:10" ht="35.15" customHeight="1" x14ac:dyDescent="0.35">
      <c r="A13" s="219" t="s">
        <v>109</v>
      </c>
      <c r="B13" s="22" t="s">
        <v>224</v>
      </c>
      <c r="C13" s="23" t="s">
        <v>225</v>
      </c>
      <c r="D13" s="24">
        <v>10</v>
      </c>
      <c r="E13" s="23"/>
      <c r="F13" s="61"/>
      <c r="G13" s="60">
        <f t="shared" si="0"/>
        <v>1</v>
      </c>
      <c r="H13" s="23"/>
      <c r="I13" s="61"/>
      <c r="J13" s="23">
        <f t="shared" si="1"/>
        <v>1</v>
      </c>
    </row>
    <row r="14" spans="1:10" ht="35.15" customHeight="1" x14ac:dyDescent="0.35">
      <c r="A14" s="219"/>
      <c r="B14" s="22" t="s">
        <v>226</v>
      </c>
      <c r="C14" s="23" t="s">
        <v>227</v>
      </c>
      <c r="D14" s="24">
        <v>10</v>
      </c>
      <c r="E14" s="23"/>
      <c r="F14" s="61"/>
      <c r="G14" s="60"/>
      <c r="H14" s="23"/>
      <c r="I14" s="61"/>
      <c r="J14" s="23">
        <f t="shared" si="1"/>
        <v>1</v>
      </c>
    </row>
    <row r="15" spans="1:10" ht="35.15" customHeight="1" x14ac:dyDescent="0.35">
      <c r="A15" s="219"/>
      <c r="B15" s="22" t="s">
        <v>228</v>
      </c>
      <c r="C15" s="23" t="s">
        <v>229</v>
      </c>
      <c r="D15" s="24">
        <v>20</v>
      </c>
      <c r="E15" s="23"/>
      <c r="F15" s="61"/>
      <c r="G15" s="60"/>
      <c r="H15" s="23"/>
      <c r="I15" s="61"/>
      <c r="J15" s="23">
        <f t="shared" si="1"/>
        <v>1</v>
      </c>
    </row>
    <row r="16" spans="1:10" ht="35.15" customHeight="1" x14ac:dyDescent="0.35">
      <c r="A16" s="219"/>
      <c r="B16" s="22" t="s">
        <v>230</v>
      </c>
      <c r="C16" s="23" t="s">
        <v>231</v>
      </c>
      <c r="D16" s="24">
        <v>10</v>
      </c>
      <c r="E16" s="23"/>
      <c r="F16" s="61"/>
      <c r="G16" s="60"/>
      <c r="H16" s="23"/>
      <c r="I16" s="61"/>
      <c r="J16" s="23">
        <f t="shared" si="1"/>
        <v>1</v>
      </c>
    </row>
    <row r="17" spans="1:10" ht="35.15" customHeight="1" x14ac:dyDescent="0.35">
      <c r="A17" s="219"/>
      <c r="B17" s="22" t="s">
        <v>232</v>
      </c>
      <c r="C17" s="23" t="s">
        <v>233</v>
      </c>
      <c r="D17" s="24">
        <v>5</v>
      </c>
      <c r="E17" s="23"/>
      <c r="F17" s="61"/>
      <c r="G17" s="60"/>
      <c r="H17" s="23"/>
      <c r="I17" s="61"/>
      <c r="J17" s="23">
        <f t="shared" si="1"/>
        <v>1</v>
      </c>
    </row>
    <row r="18" spans="1:10" ht="35.15" customHeight="1" x14ac:dyDescent="0.35">
      <c r="A18" s="180"/>
      <c r="B18" s="22" t="s">
        <v>234</v>
      </c>
      <c r="C18" s="23" t="s">
        <v>235</v>
      </c>
      <c r="D18" s="24">
        <v>5</v>
      </c>
      <c r="E18" s="25"/>
      <c r="F18" s="61"/>
      <c r="G18" s="60"/>
      <c r="H18" s="23"/>
      <c r="I18" s="61"/>
      <c r="J18" s="23">
        <f t="shared" si="1"/>
        <v>1</v>
      </c>
    </row>
    <row r="19" spans="1:10" ht="22.4" customHeight="1" thickBot="1" x14ac:dyDescent="0.4">
      <c r="A19" s="28"/>
      <c r="B19" s="29"/>
      <c r="C19" s="30"/>
      <c r="D19" s="31"/>
      <c r="E19" s="47" t="s">
        <v>236</v>
      </c>
      <c r="F19" s="67">
        <f>AVERAGE(G9:G18)</f>
        <v>1</v>
      </c>
      <c r="G19" s="59"/>
      <c r="H19" s="59"/>
      <c r="I19" s="68">
        <f>AVERAGE(J9:J18)</f>
        <v>1</v>
      </c>
      <c r="J19" s="41"/>
    </row>
    <row r="20" spans="1:10" ht="17.5" customHeight="1" thickBot="1" x14ac:dyDescent="0.4">
      <c r="A20" s="28"/>
      <c r="B20" s="29"/>
      <c r="C20" s="30"/>
      <c r="D20" s="31"/>
      <c r="E20" s="47" t="s">
        <v>191</v>
      </c>
      <c r="F20" s="212"/>
      <c r="G20" s="213"/>
      <c r="H20" s="213"/>
      <c r="I20" s="214"/>
    </row>
    <row r="21" spans="1:10" ht="20.25" customHeight="1" x14ac:dyDescent="0.35">
      <c r="A21" s="10" t="s">
        <v>192</v>
      </c>
      <c r="G21" s="30"/>
      <c r="H21" s="30"/>
    </row>
    <row r="22" spans="1:10" ht="14.5" customHeight="1" x14ac:dyDescent="0.35">
      <c r="A22" s="221" t="s">
        <v>193</v>
      </c>
      <c r="B22" s="222"/>
      <c r="C22" s="222"/>
      <c r="D22" s="223"/>
      <c r="G22" s="30"/>
      <c r="H22" s="30"/>
    </row>
    <row r="23" spans="1:10" x14ac:dyDescent="0.35">
      <c r="A23" s="208" t="s">
        <v>194</v>
      </c>
      <c r="B23" s="208"/>
      <c r="C23" s="32" t="s">
        <v>195</v>
      </c>
      <c r="D23" s="32" t="s">
        <v>196</v>
      </c>
      <c r="G23" s="30"/>
      <c r="H23" s="30"/>
    </row>
    <row r="24" spans="1:10" ht="60" customHeight="1" x14ac:dyDescent="0.35">
      <c r="A24" s="201" t="s">
        <v>237</v>
      </c>
      <c r="B24" s="201"/>
      <c r="C24" s="23"/>
      <c r="D24" s="23"/>
      <c r="G24" s="30"/>
      <c r="H24" s="30"/>
    </row>
    <row r="25" spans="1:10" ht="94.5" customHeight="1" x14ac:dyDescent="0.35">
      <c r="A25" s="201" t="s">
        <v>198</v>
      </c>
      <c r="B25" s="201"/>
      <c r="C25" s="23"/>
      <c r="D25" s="23"/>
      <c r="G25" s="30"/>
      <c r="H25" s="30"/>
    </row>
    <row r="26" spans="1:10" ht="24.75" customHeight="1" x14ac:dyDescent="0.35">
      <c r="A26" s="33"/>
      <c r="B26" s="33"/>
      <c r="C26" s="30"/>
      <c r="D26" s="30"/>
    </row>
    <row r="27" spans="1:10" ht="15" thickBot="1" x14ac:dyDescent="0.4">
      <c r="A27" s="10" t="s">
        <v>199</v>
      </c>
    </row>
    <row r="28" spans="1:10" ht="15" thickBot="1" x14ac:dyDescent="0.4">
      <c r="A28" s="216" t="s">
        <v>238</v>
      </c>
      <c r="B28" s="217"/>
      <c r="C28" s="217"/>
      <c r="D28" s="218"/>
    </row>
    <row r="29" spans="1:10" ht="15" thickBot="1" x14ac:dyDescent="0.4">
      <c r="A29" s="205" t="s">
        <v>201</v>
      </c>
      <c r="B29" s="206"/>
      <c r="C29" s="206"/>
      <c r="D29" s="207"/>
    </row>
    <row r="30" spans="1:10" ht="15" thickBot="1" x14ac:dyDescent="0.4">
      <c r="A30" s="34" t="s">
        <v>202</v>
      </c>
      <c r="B30" s="35" t="s">
        <v>239</v>
      </c>
      <c r="C30" s="35" t="s">
        <v>204</v>
      </c>
      <c r="D30" s="35" t="s">
        <v>51</v>
      </c>
    </row>
    <row r="31" spans="1:10" ht="15" thickBot="1" x14ac:dyDescent="0.4">
      <c r="A31" s="36">
        <v>1</v>
      </c>
      <c r="B31" s="37" t="s">
        <v>205</v>
      </c>
      <c r="C31" s="38" t="s">
        <v>240</v>
      </c>
      <c r="D31" s="38" t="s">
        <v>240</v>
      </c>
    </row>
    <row r="32" spans="1:10" ht="15" thickBot="1" x14ac:dyDescent="0.4">
      <c r="A32" s="36">
        <v>2</v>
      </c>
      <c r="B32" s="37" t="s">
        <v>207</v>
      </c>
      <c r="C32" s="38" t="s">
        <v>240</v>
      </c>
      <c r="D32" s="38" t="s">
        <v>240</v>
      </c>
    </row>
    <row r="33" spans="1:4" ht="15" thickBot="1" x14ac:dyDescent="0.4">
      <c r="A33" s="36">
        <v>3</v>
      </c>
      <c r="B33" s="37" t="s">
        <v>208</v>
      </c>
      <c r="C33" s="38" t="s">
        <v>240</v>
      </c>
      <c r="D33" s="38" t="s">
        <v>240</v>
      </c>
    </row>
    <row r="34" spans="1:4" ht="24.5" thickBot="1" x14ac:dyDescent="0.4">
      <c r="A34" s="36">
        <v>4</v>
      </c>
      <c r="B34" s="39" t="s">
        <v>209</v>
      </c>
      <c r="C34" s="38" t="s">
        <v>240</v>
      </c>
      <c r="D34" s="38" t="s">
        <v>240</v>
      </c>
    </row>
    <row r="35" spans="1:4" ht="15" thickBot="1" x14ac:dyDescent="0.4">
      <c r="A35" s="36">
        <v>5</v>
      </c>
      <c r="B35" s="37" t="s">
        <v>210</v>
      </c>
      <c r="C35" s="38" t="s">
        <v>240</v>
      </c>
      <c r="D35" s="38" t="s">
        <v>240</v>
      </c>
    </row>
  </sheetData>
  <mergeCells count="12">
    <mergeCell ref="D3:E3"/>
    <mergeCell ref="D4:E4"/>
    <mergeCell ref="F20:I20"/>
    <mergeCell ref="A29:D29"/>
    <mergeCell ref="A7:E7"/>
    <mergeCell ref="A24:B24"/>
    <mergeCell ref="A25:B25"/>
    <mergeCell ref="A23:B23"/>
    <mergeCell ref="A28:D28"/>
    <mergeCell ref="A13:A18"/>
    <mergeCell ref="A9:A12"/>
    <mergeCell ref="A22:D2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0520CA5-526A-47DA-9C51-15A2341A8A4D}">
          <x14:formula1>
            <xm:f>Hide!$S$3:$S$5</xm:f>
          </x14:formula1>
          <xm:sqref>C31:D35</xm:sqref>
        </x14:dataValidation>
        <x14:dataValidation type="list" allowBlank="1" showInputMessage="1" showErrorMessage="1" xr:uid="{FB9A7DC0-A4EE-4BB3-AA03-A4D50945818D}">
          <x14:formula1>
            <xm:f>Hide!$S$8:$S$12</xm:f>
          </x14:formula1>
          <xm:sqref>I9:I18 F9:F18</xm:sqref>
        </x14:dataValidation>
        <x14:dataValidation type="list" allowBlank="1" showInputMessage="1" showErrorMessage="1" xr:uid="{1F0BDF1F-9068-4BA5-A3A7-8FCB8A84DDF6}">
          <x14:formula1>
            <xm:f>Sheet1!$A$1:$A$2</xm:f>
          </x14:formula1>
          <xm:sqref>F20:I20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4D9F-0C12-4AEE-B2F5-EDC06DD35122}">
  <dimension ref="A1:A2"/>
  <sheetViews>
    <sheetView workbookViewId="0">
      <selection activeCell="A2" sqref="A2"/>
    </sheetView>
  </sheetViews>
  <sheetFormatPr defaultRowHeight="14.5" x14ac:dyDescent="0.35"/>
  <cols>
    <col min="1" max="1" width="20.453125" bestFit="1" customWidth="1"/>
  </cols>
  <sheetData>
    <row r="1" spans="1:1" x14ac:dyDescent="0.35">
      <c r="A1" t="s">
        <v>241</v>
      </c>
    </row>
    <row r="2" spans="1:1" x14ac:dyDescent="0.35">
      <c r="A2" t="s">
        <v>242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FC391-F391-4715-9879-D00B07336FBF}">
  <dimension ref="S3:S18"/>
  <sheetViews>
    <sheetView workbookViewId="0">
      <selection activeCell="S12" sqref="S12"/>
    </sheetView>
  </sheetViews>
  <sheetFormatPr defaultRowHeight="14.5" x14ac:dyDescent="0.35"/>
  <cols>
    <col min="19" max="19" width="21.453125" style="8" customWidth="1"/>
  </cols>
  <sheetData>
    <row r="3" spans="19:19" x14ac:dyDescent="0.35">
      <c r="S3" s="8" t="s">
        <v>206</v>
      </c>
    </row>
    <row r="4" spans="19:19" x14ac:dyDescent="0.35">
      <c r="S4" s="8" t="s">
        <v>243</v>
      </c>
    </row>
    <row r="5" spans="19:19" x14ac:dyDescent="0.35">
      <c r="S5" s="8" t="s">
        <v>244</v>
      </c>
    </row>
    <row r="8" spans="19:19" ht="24" x14ac:dyDescent="0.35">
      <c r="S8" s="9" t="s">
        <v>78</v>
      </c>
    </row>
    <row r="9" spans="19:19" x14ac:dyDescent="0.35">
      <c r="S9" s="9" t="s">
        <v>82</v>
      </c>
    </row>
    <row r="10" spans="19:19" x14ac:dyDescent="0.35">
      <c r="S10" s="9" t="s">
        <v>245</v>
      </c>
    </row>
    <row r="11" spans="19:19" x14ac:dyDescent="0.35">
      <c r="S11" s="9" t="s">
        <v>246</v>
      </c>
    </row>
    <row r="12" spans="19:19" ht="24" x14ac:dyDescent="0.35">
      <c r="S12" s="9" t="s">
        <v>247</v>
      </c>
    </row>
    <row r="16" spans="19:19" x14ac:dyDescent="0.35">
      <c r="S16" s="8" t="s">
        <v>241</v>
      </c>
    </row>
    <row r="17" spans="19:19" x14ac:dyDescent="0.35">
      <c r="S17" s="8" t="s">
        <v>248</v>
      </c>
    </row>
    <row r="18" spans="19:19" x14ac:dyDescent="0.35">
      <c r="S18" s="8" t="s">
        <v>242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83BD6D133F3418B944443B8E718AD" ma:contentTypeVersion="3" ma:contentTypeDescription="Create a new document." ma:contentTypeScope="" ma:versionID="b6698a01e568bbfa25331d6c52171908">
  <xsd:schema xmlns:xsd="http://www.w3.org/2001/XMLSchema" xmlns:xs="http://www.w3.org/2001/XMLSchema" xmlns:p="http://schemas.microsoft.com/office/2006/metadata/properties" xmlns:ns2="cbefdf3b-65e8-4e82-b10f-c1b4682c13b0" targetNamespace="http://schemas.microsoft.com/office/2006/metadata/properties" ma:root="true" ma:fieldsID="f19cf4568f9151c3702c00f654fb6fd3" ns2:_="">
    <xsd:import namespace="cbefdf3b-65e8-4e82-b10f-c1b4682c13b0"/>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fdf3b-65e8-4e82-b10f-c1b4682c13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C3FC0A-5C7C-4984-9951-124F66FC7E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efdf3b-65e8-4e82-b10f-c1b4682c13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810E85-380D-4766-8C0E-CBB76F1A762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3DC506-3818-4B2C-B01C-C04FD838FC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Guidelines</vt:lpstr>
      <vt:lpstr>Delivery Team-Goal Setting form</vt:lpstr>
      <vt:lpstr>Enabling Teams- Appraisal Form</vt:lpstr>
      <vt:lpstr>Sheet1</vt:lpstr>
      <vt:lpstr>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Ratna Surekha Seetepalli - Solunus</dc:creator>
  <cp:keywords>Employee Goal Setting Template - 2023</cp:keywords>
  <dc:description/>
  <cp:lastModifiedBy>Imran Mohd - Kairos</cp:lastModifiedBy>
  <cp:revision/>
  <dcterms:created xsi:type="dcterms:W3CDTF">2021-12-09T08:16:41Z</dcterms:created>
  <dcterms:modified xsi:type="dcterms:W3CDTF">2024-03-04T05:57:42Z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0x010100B8A83BD6D133F3418B944443B8E718AD</vt:lpwstr>
  </property>
</Properties>
</file>