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Waznah\Desktop\Data analyst\projects\complete_projects\NFL_webscarping\"/>
    </mc:Choice>
  </mc:AlternateContent>
  <xr:revisionPtr revIDLastSave="0" documentId="8_{AB75E1C1-B96D-4464-9B96-0257555609DE}" xr6:coauthVersionLast="47" xr6:coauthVersionMax="47" xr10:uidLastSave="{00000000-0000-0000-0000-000000000000}"/>
  <bookViews>
    <workbookView xWindow="-110" yWindow="-110" windowWidth="19420" windowHeight="11020" activeTab="2"/>
  </bookViews>
  <sheets>
    <sheet name="NFL_report_data_final" sheetId="1" r:id="rId1"/>
    <sheet name="Report elements" sheetId="2" r:id="rId2"/>
    <sheet name="Final_Report" sheetId="3" r:id="rId3"/>
  </sheets>
  <definedNames>
    <definedName name="Slicer_Player">#N/A</definedName>
  </definedNames>
  <calcPr calcId="0"/>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<sst xmlns="http://schemas.openxmlformats.org/spreadsheetml/2006/main" count="76" uniqueCount="75">
  <si>
    <t>Player</t>
  </si>
  <si>
    <t>FGM</t>
  </si>
  <si>
    <t>Att</t>
  </si>
  <si>
    <t>FG_Mis</t>
  </si>
  <si>
    <t>FG Blk</t>
  </si>
  <si>
    <t>FG%</t>
  </si>
  <si>
    <t>Lng</t>
  </si>
  <si>
    <t>1-19 &gt; A-M %</t>
  </si>
  <si>
    <t>20-29 &gt; A-M %</t>
  </si>
  <si>
    <t>30-39 &gt; A-M %</t>
  </si>
  <si>
    <t>40-49 &gt; A-M %</t>
  </si>
  <si>
    <t>50-59 &gt; A-M %</t>
  </si>
  <si>
    <t>60+ &gt; A-M %</t>
  </si>
  <si>
    <t>Adam Vinatieri</t>
  </si>
  <si>
    <t>Aldrick Rosas</t>
  </si>
  <si>
    <t>Anders Carlson</t>
  </si>
  <si>
    <t>Austin Seibert</t>
  </si>
  <si>
    <t>Blake Grupe</t>
  </si>
  <si>
    <t>Brandon Aubrey</t>
  </si>
  <si>
    <t>Brandon McManus</t>
  </si>
  <si>
    <t>Brett Maher</t>
  </si>
  <si>
    <t>Cade York</t>
  </si>
  <si>
    <t>Cairo Santos</t>
  </si>
  <si>
    <t>Cameron Dicker</t>
  </si>
  <si>
    <t>Chase McLaughlin</t>
  </si>
  <si>
    <t>Chris Boswell</t>
  </si>
  <si>
    <t>Cody Parkey</t>
  </si>
  <si>
    <t>Dan Bailey</t>
  </si>
  <si>
    <t>Daniel Carlson</t>
  </si>
  <si>
    <t>Dustin Hopkins</t>
  </si>
  <si>
    <t>Eddy Pineiro</t>
  </si>
  <si>
    <t>Evan McPherson</t>
  </si>
  <si>
    <t>Graham Gano</t>
  </si>
  <si>
    <t>Greg Joseph</t>
  </si>
  <si>
    <t>Greg Zuerlein</t>
  </si>
  <si>
    <t>Harrison Butker</t>
  </si>
  <si>
    <t>Jake Elliott</t>
  </si>
  <si>
    <t>Jason Myers</t>
  </si>
  <si>
    <t>Jason Sanders</t>
  </si>
  <si>
    <t>Joey Slye</t>
  </si>
  <si>
    <t>Josh Lambo</t>
  </si>
  <si>
    <t>Justin Tucker</t>
  </si>
  <si>
    <t>Ka'imi Fairbairn</t>
  </si>
  <si>
    <t>Mason Crosby</t>
  </si>
  <si>
    <t>Matt Bryant</t>
  </si>
  <si>
    <t>Matt Gay</t>
  </si>
  <si>
    <t>Matt Prater</t>
  </si>
  <si>
    <t>Matthew Wright</t>
  </si>
  <si>
    <t>Mike Badgley</t>
  </si>
  <si>
    <t>Nick Folk</t>
  </si>
  <si>
    <t>Randy Bullock</t>
  </si>
  <si>
    <t>Riley Patterson</t>
  </si>
  <si>
    <t>Robbie Gould</t>
  </si>
  <si>
    <t>Rodrigo Blankenship</t>
  </si>
  <si>
    <t>Ryan Succop</t>
  </si>
  <si>
    <t>Sebastian Janikowski</t>
  </si>
  <si>
    <t>Stephen Gostkowski</t>
  </si>
  <si>
    <t>Steven Hauschka</t>
  </si>
  <si>
    <t>Tyler Bass</t>
  </si>
  <si>
    <t>Wil Lutz</t>
  </si>
  <si>
    <t>Younghoe Koo</t>
  </si>
  <si>
    <t>Zane Gonzalez</t>
  </si>
  <si>
    <t>FG</t>
  </si>
  <si>
    <t>FG_Missed</t>
  </si>
  <si>
    <t>FG Blocked</t>
  </si>
  <si>
    <t>Attempted</t>
  </si>
  <si>
    <t>Average of 1-19 &gt; A-M %</t>
  </si>
  <si>
    <t>Average of 20-29 &gt; A-M %</t>
  </si>
  <si>
    <t>Values</t>
  </si>
  <si>
    <t>Average of 30-39 &gt; A-M %</t>
  </si>
  <si>
    <t>Average of 40-49 &gt; A-M %</t>
  </si>
  <si>
    <t>Average of 50-59 &gt; A-M %</t>
  </si>
  <si>
    <t>Average of 60+ &gt; A-M %</t>
  </si>
  <si>
    <t xml:space="preserve"> Lng Goal in meter</t>
  </si>
  <si>
    <t>FG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</si>
</sst>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Broadway"/>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0" fontId="18" fillId="33" borderId="0" xfId="0" applyFont="1" applyFill="1"/>
    <xf numFmtId="0" fontId="0" fillId="0" borderId="0" xfId="0" pivotButton="1"/>
    <xf numFmtId="0" fontId="0" fillId="0" borderId="0" xfId="0" applyAlignment="1">
      <alignment horizontal="left"/>
    </xf>
    <xf numFmtId="0" fontId="0" fillId="0" borderId="0" xfId="0" applyNumberFormat="1"/>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[NFL_report.xlsx]Report elements!PivotTable1</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FIELD</a:t>
            </a:r>
            <a:r>
              <a:rPr lang="en-US" baseline="0"/>
              <a:t> GOALS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5"/>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elements'!$K$9</c:f>
              <c:strCache>
                <c:ptCount val="1"/>
                <c:pt idx="0">
                  <c:v>FG</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 elements'!$K$10</c:f>
              <c:strCache>
                <c:ptCount val="1"/>
                <c:pt idx="0">
                  <c:v>Total</c:v>
                </c:pt>
              </c:strCache>
            </c:strRef>
          </c:cat>
          <c:val>
            <c:numRef>
              <c:f>'Report elements'!$K$10</c:f>
              <c:numCache>
                <c:formatCode>General</c:formatCode>
                <c:ptCount val="1"/>
                <c:pt idx="0">
                  <c:v>4125</c:v>
                </c:pt>
              </c:numCache>
            </c:numRef>
          </c:val>
          <c:extLst>
            <c:ext xmlns:c16="http://schemas.microsoft.com/office/drawing/2014/chart" uri="{C3380CC4-5D6E-409C-BE32-E72D297353CC}">
              <c16:uniqueId val="{00000000-CFD8-4B1B-AF6F-494D80A48DFE}"/>
            </c:ext>
          </c:extLst>
        </c:ser>
        <c:ser>
          <c:idx val="1"/>
          <c:order val="1"/>
          <c:tx>
            <c:strRef>
              <c:f>'Report elements'!$L$9</c:f>
              <c:strCache>
                <c:ptCount val="1"/>
                <c:pt idx="0">
                  <c:v>FG_Missed</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 elements'!$K$10</c:f>
              <c:strCache>
                <c:ptCount val="1"/>
                <c:pt idx="0">
                  <c:v>Total</c:v>
                </c:pt>
              </c:strCache>
            </c:strRef>
          </c:cat>
          <c:val>
            <c:numRef>
              <c:f>'Report elements'!$L$10</c:f>
              <c:numCache>
                <c:formatCode>General</c:formatCode>
                <c:ptCount val="1"/>
                <c:pt idx="0">
                  <c:v>652</c:v>
                </c:pt>
              </c:numCache>
            </c:numRef>
          </c:val>
          <c:extLst>
            <c:ext xmlns:c16="http://schemas.microsoft.com/office/drawing/2014/chart" uri="{C3380CC4-5D6E-409C-BE32-E72D297353CC}">
              <c16:uniqueId val="{00000001-CFD8-4B1B-AF6F-494D80A48DFE}"/>
            </c:ext>
          </c:extLst>
        </c:ser>
        <c:ser>
          <c:idx val="2"/>
          <c:order val="2"/>
          <c:tx>
            <c:strRef>
              <c:f>'Report elements'!$M$9</c:f>
              <c:strCache>
                <c:ptCount val="1"/>
                <c:pt idx="0">
                  <c:v>FG Blocked</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 elements'!$K$10</c:f>
              <c:strCache>
                <c:ptCount val="1"/>
                <c:pt idx="0">
                  <c:v>Total</c:v>
                </c:pt>
              </c:strCache>
            </c:strRef>
          </c:cat>
          <c:val>
            <c:numRef>
              <c:f>'Report elements'!$M$10</c:f>
              <c:numCache>
                <c:formatCode>General</c:formatCode>
                <c:ptCount val="1"/>
                <c:pt idx="0">
                  <c:v>72</c:v>
                </c:pt>
              </c:numCache>
            </c:numRef>
          </c:val>
          <c:extLst>
            <c:ext xmlns:c16="http://schemas.microsoft.com/office/drawing/2014/chart" uri="{C3380CC4-5D6E-409C-BE32-E72D297353CC}">
              <c16:uniqueId val="{00000002-CFD8-4B1B-AF6F-494D80A48DFE}"/>
            </c:ext>
          </c:extLst>
        </c:ser>
        <c:ser>
          <c:idx val="3"/>
          <c:order val="3"/>
          <c:tx>
            <c:strRef>
              <c:f>'Report elements'!$N$9</c:f>
              <c:strCache>
                <c:ptCount val="1"/>
                <c:pt idx="0">
                  <c:v>Attempted</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 elements'!$K$10</c:f>
              <c:strCache>
                <c:ptCount val="1"/>
                <c:pt idx="0">
                  <c:v>Total</c:v>
                </c:pt>
              </c:strCache>
            </c:strRef>
          </c:cat>
          <c:val>
            <c:numRef>
              <c:f>'Report elements'!$N$10</c:f>
              <c:numCache>
                <c:formatCode>General</c:formatCode>
                <c:ptCount val="1"/>
                <c:pt idx="0">
                  <c:v>4777</c:v>
                </c:pt>
              </c:numCache>
            </c:numRef>
          </c:val>
          <c:extLst>
            <c:ext xmlns:c16="http://schemas.microsoft.com/office/drawing/2014/chart" uri="{C3380CC4-5D6E-409C-BE32-E72D297353CC}">
              <c16:uniqueId val="{00000003-CFD8-4B1B-AF6F-494D80A48DFE}"/>
            </c:ext>
          </c:extLst>
        </c:ser>
        <c:dLbls>
          <c:dLblPos val="outEnd"/>
          <c:showLegendKey val="0"/>
          <c:showVal val="1"/>
          <c:showCatName val="0"/>
          <c:showSerName val="0"/>
          <c:showPercent val="0"/>
          <c:showBubbleSize val="0"/>
        </c:dLbls>
        <c:gapWidth val="267"/>
        <c:overlap val="-43"/>
        <c:axId val="94453776"/>
        <c:axId val="87123792"/>
      </c:barChart>
      <c:catAx>
        <c:axId val="94453776"/>
        <c:scaling>
          <c:orientation val="minMax"/>
        </c:scaling>
        <c:delete val="1"/>
        <c:axPos val="b"/>
        <c:numFmt formatCode="General" sourceLinked="1"/>
        <c:majorTickMark val="none"/>
        <c:minorTickMark val="none"/>
        <c:tickLblPos val="nextTo"/>
        <c:crossAx val="87123792"/>
        <c:crosses val="autoZero"/>
        <c:auto val="1"/>
        <c:lblAlgn val="ctr"/>
        <c:lblOffset val="100"/>
        <c:noMultiLvlLbl val="0"/>
      </c:catAx>
      <c:valAx>
        <c:axId val="871237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445377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[NFL_report.xlsx]Report elements!PivotTable2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FG IN METERS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 elements'!$M$14</c:f>
              <c:strCache>
                <c:ptCount val="1"/>
                <c:pt idx="0">
                  <c:v>Total</c:v>
                </c:pt>
              </c:strCache>
            </c:strRef>
          </c:tx>
          <c:dPt>
            <c:idx val="0"/>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854-4833-9890-36456E28A8F5}"/>
              </c:ext>
            </c:extLst>
          </c:dPt>
          <c:dPt>
            <c:idx val="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854-4833-9890-36456E28A8F5}"/>
              </c:ext>
            </c:extLst>
          </c:dPt>
          <c:dPt>
            <c:idx val="2"/>
            <c:bubble3D val="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854-4833-9890-36456E28A8F5}"/>
              </c:ext>
            </c:extLst>
          </c:dPt>
          <c:dPt>
            <c:idx val="3"/>
            <c:bubble3D val="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854-4833-9890-36456E28A8F5}"/>
              </c:ext>
            </c:extLst>
          </c:dPt>
          <c:dPt>
            <c:idx val="4"/>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854-4833-9890-36456E28A8F5}"/>
              </c:ext>
            </c:extLst>
          </c:dPt>
          <c:dPt>
            <c:idx val="5"/>
            <c:bubble3D val="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854-4833-9890-36456E28A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 elements'!$L$15:$L$20</c:f>
              <c:strCache>
                <c:ptCount val="6"/>
                <c:pt idx="0">
                  <c:v>Average of 1-19 &gt; A-M %</c:v>
                </c:pt>
                <c:pt idx="1">
                  <c:v>Average of 20-29 &gt; A-M %</c:v>
                </c:pt>
                <c:pt idx="2">
                  <c:v>Average of 30-39 &gt; A-M %</c:v>
                </c:pt>
                <c:pt idx="3">
                  <c:v>Average of 40-49 &gt; A-M %</c:v>
                </c:pt>
                <c:pt idx="4">
                  <c:v>Average of 50-59 &gt; A-M %</c:v>
                </c:pt>
                <c:pt idx="5">
                  <c:v>Average of 60+ &gt; A-M %</c:v>
                </c:pt>
              </c:strCache>
            </c:strRef>
          </c:cat>
          <c:val>
            <c:numRef>
              <c:f>'Report elements'!$M$15:$M$20</c:f>
              <c:numCache>
                <c:formatCode>General</c:formatCode>
                <c:ptCount val="6"/>
                <c:pt idx="0">
                  <c:v>7.8911564625850312</c:v>
                </c:pt>
                <c:pt idx="1">
                  <c:v>98.260815148570245</c:v>
                </c:pt>
                <c:pt idx="2">
                  <c:v>93.587473850679103</c:v>
                </c:pt>
                <c:pt idx="3">
                  <c:v>80.300879953490991</c:v>
                </c:pt>
                <c:pt idx="4">
                  <c:v>67.645996577118979</c:v>
                </c:pt>
                <c:pt idx="5">
                  <c:v>7.8571428571428523</c:v>
                </c:pt>
              </c:numCache>
            </c:numRef>
          </c:val>
          <c:extLst>
            <c:ext xmlns:c16="http://schemas.microsoft.com/office/drawing/2014/chart" uri="{C3380CC4-5D6E-409C-BE32-E72D297353CC}">
              <c16:uniqueId val="{0000000C-5854-4833-9890-36456E28A8F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[NFL_report.xlsx]Report elements!PivotTable3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FG%</a:t>
            </a:r>
            <a:r>
              <a:rPr lang="en-US" baseline="0"/>
              <a:t> AND Lng GOAL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 elements'!$F$46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 elements'!$E$47:$E$48</c:f>
              <c:strCache>
                <c:ptCount val="2"/>
                <c:pt idx="0">
                  <c:v>FG %</c:v>
                </c:pt>
                <c:pt idx="1">
                  <c:v> Lng Goal in meter</c:v>
                </c:pt>
              </c:strCache>
            </c:strRef>
          </c:cat>
          <c:val>
            <c:numRef>
              <c:f>'Report elements'!$F$47:$F$48</c:f>
              <c:numCache>
                <c:formatCode>General</c:formatCode>
                <c:ptCount val="2"/>
                <c:pt idx="0">
                  <c:v>86.255177998868021</c:v>
                </c:pt>
                <c:pt idx="1">
                  <c:v>56.836734693877553</c:v>
                </c:pt>
              </c:numCache>
            </c:numRef>
          </c:val>
          <c:extLst>
            <c:ext xmlns:c16="http://schemas.microsoft.com/office/drawing/2014/chart" uri="{C3380CC4-5D6E-409C-BE32-E72D297353CC}">
              <c16:uniqueId val="{00000000-72CC-49E1-8DBC-D25CF07A144A}"/>
            </c:ext>
          </c:extLst>
        </c:ser>
        <c:dLbls>
          <c:showLegendKey val="0"/>
          <c:showVal val="0"/>
          <c:showCatName val="0"/>
          <c:showSerName val="0"/>
          <c:showPercent val="0"/>
          <c:showBubbleSize val="0"/>
        </c:dLbls>
        <c:gapWidth val="115"/>
        <c:overlap val="-20"/>
        <c:axId val="223982528"/>
        <c:axId val="1654185200"/>
      </c:barChart>
      <c:catAx>
        <c:axId val="2239825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185200"/>
        <c:crosses val="autoZero"/>
        <c:auto val="1"/>
        <c:lblAlgn val="ctr"/>
        <c:lblOffset val="100"/>
        <c:noMultiLvlLbl val="0"/>
      </c:catAx>
      <c:valAx>
        <c:axId val="165418520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398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171450</xdr:colOff>
      <xdr:row>53</xdr:row>
      <xdr:rowOff>50800</xdr:rowOff>
    </xdr:from>
    <xdr:to>
      <xdr:col>6</xdr:col>
      <xdr:colOff>266700</xdr:colOff>
      <xdr:row>57</xdr:row>
      <xdr:rowOff>50800</xdr:rowOff>
    </xdr:to>
    <xdr:sp macro="" textlink="">
      <xdr:nvSpPr>
        <xdr:cNvPr id="2" name="TextBox 1">
          <a:extLst>
            <a:ext uri="{FF2B5EF4-FFF2-40B4-BE49-F238E27FC236}">
              <a16:creationId xmlns:a16="http://schemas.microsoft.com/office/drawing/2014/main" id="{1CCC1957-E38D-AE53-2D82-549EE12A6415}"/>
            </a:ext>
          </a:extLst>
        </xdr:cNvPr>
        <xdr:cNvSpPr txBox="1"/>
      </xdr:nvSpPr>
      <xdr:spPr>
        <a:xfrm>
          <a:off x="2635250" y="9810750"/>
          <a:ext cx="1924050" cy="73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AVG</a:t>
          </a:r>
          <a:r>
            <a:rPr lang="en-US" sz="1100" baseline="0"/>
            <a:t> Lng meter</a:t>
          </a:r>
          <a:br>
            <a:rPr lang="en-US" sz="1100" baseline="0"/>
          </a:br>
          <a:br>
            <a:rPr lang="en-US" sz="1100" baseline="0"/>
          </a:b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146050</xdr:colOff>
      <xdr:row>1</xdr:row>
      <xdr:rowOff>50800</xdr:rowOff>
    </xdr:from>
    <xdr:ext cx="4851400" cy="615950"/>
    <xdr:sp macro="" textlink="">
      <xdr:nvSpPr>
        <xdr:cNvPr id="2" name="TextBox 1">
          <a:extLst>
            <a:ext uri="{FF2B5EF4-FFF2-40B4-BE49-F238E27FC236}">
              <a16:creationId xmlns:a16="http://schemas.microsoft.com/office/drawing/2014/main" id="{0A7341AE-1EDA-263A-2075-A537073B1023}"/>
            </a:ext>
          </a:extLst>
        </xdr:cNvPr>
        <xdr:cNvSpPr txBox="1"/>
      </xdr:nvSpPr>
      <xdr:spPr>
        <a:xfrm>
          <a:off x="2584450" y="234950"/>
          <a:ext cx="4851400" cy="615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3200">
              <a:solidFill>
                <a:schemeClr val="bg1"/>
              </a:solidFill>
              <a:latin typeface="Lucida Fax" panose="02060602050505020204" pitchFamily="18" charset="0"/>
            </a:rPr>
            <a:t>  NFL PLAYERS</a:t>
          </a:r>
          <a:r>
            <a:rPr lang="en-US" sz="3200" baseline="0">
              <a:solidFill>
                <a:schemeClr val="bg1"/>
              </a:solidFill>
              <a:latin typeface="Lucida Fax" panose="02060602050505020204" pitchFamily="18" charset="0"/>
            </a:rPr>
            <a:t> REPORT </a:t>
          </a:r>
          <a:r>
            <a:rPr lang="en-US" sz="3200">
              <a:solidFill>
                <a:schemeClr val="bg1"/>
              </a:solidFill>
              <a:latin typeface="Lucida Fax" panose="02060602050505020204" pitchFamily="18" charset="0"/>
            </a:rPr>
            <a:t> </a:t>
          </a:r>
        </a:p>
      </xdr:txBody>
    </xdr:sp>
    <xdr:clientData/>
  </xdr:oneCellAnchor>
  <xdr:twoCellAnchor editAs="oneCell">
    <xdr:from>
      <xdr:col>0</xdr:col>
      <xdr:colOff>0</xdr:colOff>
      <xdr:row>6</xdr:row>
      <xdr:rowOff>63500</xdr:rowOff>
    </xdr:from>
    <xdr:to>
      <xdr:col>3</xdr:col>
      <xdr:colOff>0</xdr:colOff>
      <xdr:row>20</xdr:row>
      <xdr:rowOff>9525</xdr:rowOff>
    </xdr:to>
    <mc:AlternateContent xmlns:mc="http://schemas.openxmlformats.org/markup-compatibility/2006">
      <mc:Choice xmlns:a14="http://schemas.microsoft.com/office/drawing/2010/main" Requires="a14">
        <xdr:graphicFrame macro="">
          <xdr:nvGraphicFramePr>
            <xdr:cNvPr id="7" name="Player">
              <a:extLst>
                <a:ext uri="{FF2B5EF4-FFF2-40B4-BE49-F238E27FC236}">
                  <a16:creationId xmlns:a16="http://schemas.microsoft.com/office/drawing/2014/main" id="{C6B93849-7CC9-49D0-FCA5-CF561E87DC26}"/>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dr:sp macro="" textlink="">
          <xdr:nvSpPr>
            <xdr:cNvPr id="0" name=""/>
            <xdr:cNvSpPr>
              <a:spLocks noTextEdit="1"/>
            </xdr:cNvSpPr>
          </xdr:nvSpPr>
          <xdr:spPr>
            <a:xfrm>
              <a:off x="0" y="1168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3</xdr:col>
      <xdr:colOff>261504</xdr:colOff>
      <xdr:row>1</xdr:row>
      <xdr:rowOff>62345</xdr:rowOff>
    </xdr:from>
    <xdr:ext cx="4851400" cy="615950"/>
    <xdr:sp macro="" textlink="">
      <xdr:nvSpPr>
        <xdr:cNvPr id="3" name="TextBox 2">
          <a:extLst>
            <a:ext uri="{FF2B5EF4-FFF2-40B4-BE49-F238E27FC236}">
              <a16:creationId xmlns:a16="http://schemas.microsoft.com/office/drawing/2014/main" id="{4171C8D1-85D1-46A7-9190-3CA4F4F37FB1}"/>
            </a:ext>
          </a:extLst>
        </xdr:cNvPr>
        <xdr:cNvSpPr txBox="1"/>
      </xdr:nvSpPr>
      <xdr:spPr>
        <a:xfrm>
          <a:off x="2097231" y="247072"/>
          <a:ext cx="4851400" cy="615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3200">
              <a:solidFill>
                <a:schemeClr val="bg1"/>
              </a:solidFill>
              <a:latin typeface="Lucida Fax" panose="02060602050505020204" pitchFamily="18" charset="0"/>
            </a:rPr>
            <a:t>  NFL PLAYERS</a:t>
          </a:r>
          <a:r>
            <a:rPr lang="en-US" sz="3200" baseline="0">
              <a:solidFill>
                <a:schemeClr val="bg1"/>
              </a:solidFill>
              <a:latin typeface="Lucida Fax" panose="02060602050505020204" pitchFamily="18" charset="0"/>
            </a:rPr>
            <a:t> REPORT </a:t>
          </a:r>
          <a:r>
            <a:rPr lang="en-US" sz="3200">
              <a:solidFill>
                <a:schemeClr val="bg1"/>
              </a:solidFill>
              <a:latin typeface="Lucida Fax" panose="02060602050505020204" pitchFamily="18" charset="0"/>
            </a:rPr>
            <a:t> </a:t>
          </a:r>
        </a:p>
      </xdr:txBody>
    </xdr:sp>
    <xdr:clientData/>
  </xdr:oneCellAnchor>
  <xdr:twoCellAnchor editAs="oneCell">
    <xdr:from>
      <xdr:col>2</xdr:col>
      <xdr:colOff>391331</xdr:colOff>
      <xdr:row>6</xdr:row>
      <xdr:rowOff>10664</xdr:rowOff>
    </xdr:from>
    <xdr:to>
      <xdr:col>6</xdr:col>
      <xdr:colOff>404030</xdr:colOff>
      <xdr:row>20</xdr:row>
      <xdr:rowOff>173167</xdr:rowOff>
    </xdr:to>
    <mc:AlternateContent xmlns:mc="http://schemas.openxmlformats.org/markup-compatibility/2006">
      <mc:Choice xmlns:a14="http://schemas.microsoft.com/office/drawing/2010/main" Requires="a14">
        <xdr:graphicFrame macro="">
          <xdr:nvGraphicFramePr>
            <xdr:cNvPr id="4" name="Player 1">
              <a:extLst>
                <a:ext uri="{FF2B5EF4-FFF2-40B4-BE49-F238E27FC236}">
                  <a16:creationId xmlns:a16="http://schemas.microsoft.com/office/drawing/2014/main" id="{96B6FEDB-4A40-4226-8AEF-496E780EE1C8}"/>
                </a:ext>
              </a:extLst>
            </xdr:cNvPr>
            <xdr:cNvGraphicFramePr/>
          </xdr:nvGraphicFramePr>
          <xdr:xfrm>
            <a:off x="0" y="0"/>
            <a:ext cx="0" cy="0"/>
          </xdr:xfrm>
          <a:graphic>
            <a:graphicData uri="http://schemas.microsoft.com/office/drawing/2010/slicer">
              <sle:slicer xmlns:sle="http://schemas.microsoft.com/office/drawing/2010/slicer" name="Player 1"/>
            </a:graphicData>
          </a:graphic>
        </xdr:graphicFrame>
      </mc:Choice>
      <mc:Fallback>
        <xdr:sp macro="" textlink="">
          <xdr:nvSpPr>
            <xdr:cNvPr id="0" name=""/>
            <xdr:cNvSpPr>
              <a:spLocks noTextEdit="1"/>
            </xdr:cNvSpPr>
          </xdr:nvSpPr>
          <xdr:spPr>
            <a:xfrm>
              <a:off x="1615149" y="1119028"/>
              <a:ext cx="2460336" cy="2748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418522</xdr:colOff>
      <xdr:row>5</xdr:row>
      <xdr:rowOff>173182</xdr:rowOff>
    </xdr:from>
    <xdr:to>
      <xdr:col>14</xdr:col>
      <xdr:colOff>596323</xdr:colOff>
      <xdr:row>21</xdr:row>
      <xdr:rowOff>32904</xdr:rowOff>
    </xdr:to>
    <xdr:graphicFrame macro="">
      <xdr:nvGraphicFramePr>
        <xdr:cNvPr id="5" name="Chart 4">
          <a:extLst>
            <a:ext uri="{FF2B5EF4-FFF2-40B4-BE49-F238E27FC236}">
              <a16:creationId xmlns:a16="http://schemas.microsoft.com/office/drawing/2014/main" id="{4B2D5317-36F0-4F18-B2E1-222640B62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16711</xdr:rowOff>
    </xdr:from>
    <xdr:to>
      <xdr:col>7</xdr:col>
      <xdr:colOff>302461</xdr:colOff>
      <xdr:row>36</xdr:row>
      <xdr:rowOff>2675</xdr:rowOff>
    </xdr:to>
    <xdr:graphicFrame macro="">
      <xdr:nvGraphicFramePr>
        <xdr:cNvPr id="6" name="Chart 5">
          <a:extLst>
            <a:ext uri="{FF2B5EF4-FFF2-40B4-BE49-F238E27FC236}">
              <a16:creationId xmlns:a16="http://schemas.microsoft.com/office/drawing/2014/main" id="{58397796-B4D2-441B-BD5F-53FC6885C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309144</xdr:colOff>
      <xdr:row>21</xdr:row>
      <xdr:rowOff>8355</xdr:rowOff>
    </xdr:from>
    <xdr:to>
      <xdr:col>14</xdr:col>
      <xdr:colOff>584867</xdr:colOff>
      <xdr:row>35</xdr:row>
      <xdr:rowOff>178134</xdr:rowOff>
    </xdr:to>
    <xdr:graphicFrame macro="">
      <xdr:nvGraphicFramePr>
        <xdr:cNvPr id="7" name="Chart 6">
          <a:extLst>
            <a:ext uri="{FF2B5EF4-FFF2-40B4-BE49-F238E27FC236}">
              <a16:creationId xmlns:a16="http://schemas.microsoft.com/office/drawing/2014/main" id="{DE79DA50-0258-48D4-B298-3803BB5FE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11545</xdr:colOff>
      <xdr:row>5</xdr:row>
      <xdr:rowOff>161638</xdr:rowOff>
    </xdr:from>
    <xdr:to>
      <xdr:col>2</xdr:col>
      <xdr:colOff>381000</xdr:colOff>
      <xdr:row>17</xdr:row>
      <xdr:rowOff>23093</xdr:rowOff>
    </xdr:to>
    <xdr:pic>
      <xdr:nvPicPr>
        <xdr:cNvPr id="9" name="Picture 8" descr="A logo of a football team&#10;&#10;Description automatically generated">
          <a:extLst>
            <a:ext uri="{FF2B5EF4-FFF2-40B4-BE49-F238E27FC236}">
              <a16:creationId xmlns:a16="http://schemas.microsoft.com/office/drawing/2014/main" id="{07A14E61-3126-0B7F-B1B8-EC624B44B24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45" y="1085274"/>
          <a:ext cx="1593273" cy="2078183"/>
        </a:xfrm>
        <a:prstGeom prst="rect">
          <a:avLst/>
        </a:prstGeom>
      </xdr:spPr>
    </xdr:pic>
    <xdr:clientData/>
  </xdr:twoCellAnchor>
  <xdr:twoCellAnchor editAs="oneCell">
    <xdr:from>
      <xdr:col>0</xdr:col>
      <xdr:colOff>115455</xdr:colOff>
      <xdr:row>15</xdr:row>
      <xdr:rowOff>127000</xdr:rowOff>
    </xdr:from>
    <xdr:to>
      <xdr:col>2</xdr:col>
      <xdr:colOff>265545</xdr:colOff>
      <xdr:row>22</xdr:row>
      <xdr:rowOff>26182</xdr:rowOff>
    </xdr:to>
    <xdr:pic>
      <xdr:nvPicPr>
        <xdr:cNvPr id="14" name="Picture 13" descr="A football with a logo on it&#10;&#10;Description automatically generated">
          <a:extLst>
            <a:ext uri="{FF2B5EF4-FFF2-40B4-BE49-F238E27FC236}">
              <a16:creationId xmlns:a16="http://schemas.microsoft.com/office/drawing/2014/main" id="{7CD714F2-1F4B-92EF-8D55-183BC8FC128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5455" y="2897909"/>
          <a:ext cx="1373908" cy="119227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znah" refreshedDate="45312.847642129629" createdVersion="8" refreshedVersion="8" minRefreshableVersion="3" recordCount="49">
  <cacheSource type="worksheet">
    <worksheetSource ref="A1:M50" sheet="NFL_report_data_final"/>
  </cacheSource>
  <cacheFields count="13">
    <cacheField name="Player" numFmtId="0">
      <sharedItems count="49">
        <s v="Adam Vinatieri"/>
        <s v="Aldrick Rosas"/>
        <s v="Anders Carlson"/>
        <s v="Austin Seibert"/>
        <s v="Blake Grupe"/>
        <s v="Brandon Aubrey"/>
        <s v="Brandon McManus"/>
        <s v="Brett Maher"/>
        <s v="Cade York"/>
        <s v="Cairo Santos"/>
        <s v="Cameron Dicker"/>
        <s v="Chase McLaughlin"/>
        <s v="Chris Boswell"/>
        <s v="Cody Parkey"/>
        <s v="Dan Bailey"/>
        <s v="Daniel Carlson"/>
        <s v="Dustin Hopkins"/>
        <s v="Eddy Pineiro"/>
        <s v="Evan McPherson"/>
        <s v="Graham Gano"/>
        <s v="Greg Joseph"/>
        <s v="Greg Zuerlein"/>
        <s v="Harrison Butker"/>
        <s v="Jake Elliott"/>
        <s v="Jason Myers"/>
        <s v="Jason Sanders"/>
        <s v="Joey Slye"/>
        <s v="Josh Lambo"/>
        <s v="Justin Tucker"/>
        <s v="Ka'imi Fairbairn"/>
        <s v="Mason Crosby"/>
        <s v="Matt Bryant"/>
        <s v="Matt Gay"/>
        <s v="Matt Prater"/>
        <s v="Matthew Wright"/>
        <s v="Mike Badgley"/>
        <s v="Nick Folk"/>
        <s v="Randy Bullock"/>
        <s v="Riley Patterson"/>
        <s v="Robbie Gould"/>
        <s v="Rodrigo Blankenship"/>
        <s v="Ryan Succop"/>
        <s v="Sebastian Janikowski"/>
        <s v="Stephen Gostkowski"/>
        <s v="Steven Hauschka"/>
        <s v="Tyler Bass"/>
        <s v="Wil Lutz"/>
        <s v="Younghoe Koo"/>
        <s v="Zane Gonzalez"/>
      </sharedItems>
    </cacheField>
    <cacheField name="FGM" numFmtId="0">
      <sharedItems containsSemiMixedTypes="0" containsString="0" containsNumber="1" containsInteger="1" minValue="20" maxValue="193"/>
    </cacheField>
    <cacheField name="Att" numFmtId="0">
      <sharedItems containsSemiMixedTypes="0" containsString="0" containsNumber="1" containsInteger="1" minValue="21" maxValue="215"/>
    </cacheField>
    <cacheField name="FG_Mis" numFmtId="0">
      <sharedItems containsSemiMixedTypes="0" containsString="0" containsNumber="1" containsInteger="1" minValue="1" maxValue="36"/>
    </cacheField>
    <cacheField name="FG Blk" numFmtId="0">
      <sharedItems containsSemiMixedTypes="0" containsString="0" containsNumber="1" containsInteger="1" minValue="0" maxValue="6"/>
    </cacheField>
    <cacheField name="FG%" numFmtId="2">
      <sharedItems containsSemiMixedTypes="0" containsString="0" containsNumber="1" minValue="75" maxValue="96.969696969696898"/>
    </cacheField>
    <cacheField name="Lng" numFmtId="0">
      <sharedItems containsSemiMixedTypes="0" containsString="0" containsNumber="1" containsInteger="1" minValue="50" maxValue="66"/>
    </cacheField>
    <cacheField name="1-19 &gt; A-M %" numFmtId="2">
      <sharedItems containsSemiMixedTypes="0" containsString="0" containsNumber="1" minValue="0" maxValue="40"/>
    </cacheField>
    <cacheField name="20-29 &gt; A-M %" numFmtId="2">
      <sharedItems containsSemiMixedTypes="0" containsString="0" containsNumber="1" minValue="83.3333333333333" maxValue="100"/>
    </cacheField>
    <cacheField name="30-39 &gt; A-M %" numFmtId="2">
      <sharedItems containsSemiMixedTypes="0" containsString="0" containsNumber="1" minValue="68.3333333333333" maxValue="100"/>
    </cacheField>
    <cacheField name="40-49 &gt; A-M %" numFmtId="2">
      <sharedItems containsSemiMixedTypes="0" containsString="0" containsNumber="1" minValue="50" maxValue="100"/>
    </cacheField>
    <cacheField name="50-59 &gt; A-M %" numFmtId="2">
      <sharedItems containsSemiMixedTypes="0" containsString="0" containsNumber="1" minValue="25" maxValue="100"/>
    </cacheField>
    <cacheField name="60+ &gt; A-M %" numFmtId="2">
      <sharedItems containsSemiMixedTypes="0" containsString="0" containsNumber="1" minValue="0" maxValue="100"/>
    </cacheField>
  </cacheFields>
  <extLst>
    <ext xmlns:x14="http://schemas.microsoft.com/office/spreadsheetml/2009/9/main" uri="{725AE2AE-9491-48be-B2B4-4EB974FC3084}">
      <x14:pivotCacheDefinition pivotCacheId="811398563"/>
    </ext>
  </extLst>
</pivotCacheDefinition>
</file>

<file path=xl/pivotCache/pivotCacheRecords1.xml><?xml version="1.0" encoding="utf-8"?>
<pivotCacheRecords xmlns="http://schemas.openxmlformats.org/spreadsheetml/2006/main" xmlns:r="http://schemas.openxmlformats.org/officeDocument/2006/relationships" count="49">
  <r>
    <x v="0"/>
    <n v="23"/>
    <n v="27"/>
    <n v="4"/>
    <n v="0"/>
    <n v="85.185185185185105"/>
    <n v="54"/>
    <n v="0"/>
    <n v="100"/>
    <n v="85.714285714285694"/>
    <n v="83.3333333333333"/>
    <n v="66.6666666666666"/>
    <n v="0"/>
  </r>
  <r>
    <x v="1"/>
    <n v="32"/>
    <n v="33"/>
    <n v="1"/>
    <n v="0"/>
    <n v="96.969696969696898"/>
    <n v="57"/>
    <n v="0"/>
    <n v="100"/>
    <n v="100"/>
    <n v="100"/>
    <n v="80"/>
    <n v="0"/>
  </r>
  <r>
    <x v="2"/>
    <n v="27"/>
    <n v="33"/>
    <n v="6"/>
    <n v="0"/>
    <n v="81.818181818181799"/>
    <n v="53"/>
    <n v="0"/>
    <n v="100"/>
    <n v="100"/>
    <n v="50"/>
    <n v="75"/>
    <n v="0"/>
  </r>
  <r>
    <x v="3"/>
    <n v="25"/>
    <n v="29"/>
    <n v="4"/>
    <n v="0"/>
    <n v="86.2068965517241"/>
    <n v="53"/>
    <n v="0"/>
    <n v="100"/>
    <n v="100"/>
    <n v="75"/>
    <n v="50"/>
    <n v="0"/>
  </r>
  <r>
    <x v="4"/>
    <n v="30"/>
    <n v="37"/>
    <n v="7"/>
    <n v="0"/>
    <n v="81.081081081080995"/>
    <n v="55"/>
    <n v="0"/>
    <n v="83.3333333333333"/>
    <n v="100"/>
    <n v="80"/>
    <n v="66.6666666666666"/>
    <n v="0"/>
  </r>
  <r>
    <x v="5"/>
    <n v="36"/>
    <n v="38"/>
    <n v="2"/>
    <n v="1"/>
    <n v="94.736842105263094"/>
    <n v="60"/>
    <n v="0"/>
    <n v="100"/>
    <n v="86.6666666666666"/>
    <n v="100"/>
    <n v="100"/>
    <n v="100"/>
  </r>
  <r>
    <x v="6"/>
    <n v="161"/>
    <n v="197"/>
    <n v="36"/>
    <n v="6"/>
    <n v="81.725888324873097"/>
    <n v="61"/>
    <n v="0"/>
    <n v="95.535714285714207"/>
    <n v="91.1111111111111"/>
    <n v="94.658119658119602"/>
    <n v="58.2750582750582"/>
    <n v="16.6666666666666"/>
  </r>
  <r>
    <x v="7"/>
    <n v="78"/>
    <n v="98"/>
    <n v="20"/>
    <n v="2"/>
    <n v="79.5918367346938"/>
    <n v="63"/>
    <n v="0"/>
    <n v="100"/>
    <n v="83.3333333333333"/>
    <n v="56.450216450216402"/>
    <n v="65.5555555555555"/>
    <n v="100"/>
  </r>
  <r>
    <x v="8"/>
    <n v="24"/>
    <n v="32"/>
    <n v="8"/>
    <n v="3"/>
    <n v="75"/>
    <n v="58"/>
    <n v="0"/>
    <n v="100"/>
    <n v="75"/>
    <n v="75"/>
    <n v="66.6666666666666"/>
    <n v="0"/>
  </r>
  <r>
    <x v="9"/>
    <n v="91"/>
    <n v="100"/>
    <n v="9"/>
    <n v="1"/>
    <n v="91"/>
    <n v="55"/>
    <n v="0"/>
    <n v="100"/>
    <n v="100"/>
    <n v="84.871794871794805"/>
    <n v="51.3888888888888"/>
    <n v="0"/>
  </r>
  <r>
    <x v="10"/>
    <n v="31"/>
    <n v="33"/>
    <n v="2"/>
    <n v="1"/>
    <n v="93.939393939393895"/>
    <n v="55"/>
    <n v="0"/>
    <n v="100"/>
    <n v="100"/>
    <n v="100"/>
    <n v="77.7777777777777"/>
    <n v="0"/>
  </r>
  <r>
    <x v="11"/>
    <n v="59"/>
    <n v="67"/>
    <n v="8"/>
    <n v="3"/>
    <n v="88.0597014925373"/>
    <n v="57"/>
    <n v="0"/>
    <n v="100"/>
    <n v="91.6666666666666"/>
    <n v="74.242424242424207"/>
    <n v="81.25"/>
    <n v="0"/>
  </r>
  <r>
    <x v="12"/>
    <n v="113"/>
    <n v="122"/>
    <n v="9"/>
    <n v="0"/>
    <n v="92.622950819672099"/>
    <n v="59"/>
    <n v="25"/>
    <n v="100"/>
    <n v="97.2222222222222"/>
    <n v="87.403846153846104"/>
    <n v="84.7222222222222"/>
    <n v="0"/>
  </r>
  <r>
    <x v="13"/>
    <n v="42"/>
    <n v="52"/>
    <n v="10"/>
    <n v="1"/>
    <n v="80.769230769230703"/>
    <n v="50"/>
    <n v="0"/>
    <n v="100"/>
    <n v="68.3333333333333"/>
    <n v="82.954545454545396"/>
    <n v="25"/>
    <n v="0"/>
  </r>
  <r>
    <x v="14"/>
    <n v="48"/>
    <n v="57"/>
    <n v="9"/>
    <n v="1"/>
    <n v="84.210526315789394"/>
    <n v="52"/>
    <n v="0"/>
    <n v="91.6666666666666"/>
    <n v="100"/>
    <n v="57.936507936507901"/>
    <n v="75"/>
    <n v="0"/>
  </r>
  <r>
    <x v="15"/>
    <n v="133"/>
    <n v="145"/>
    <n v="12"/>
    <n v="2"/>
    <n v="91.724137931034406"/>
    <n v="57"/>
    <n v="0"/>
    <n v="97.727272727272705"/>
    <n v="96.428571428571402"/>
    <n v="79.326923076922995"/>
    <n v="75.915750915750905"/>
    <n v="0"/>
  </r>
  <r>
    <x v="16"/>
    <n v="141"/>
    <n v="163"/>
    <n v="22"/>
    <n v="1"/>
    <n v="86.503067484662495"/>
    <n v="58"/>
    <n v="20"/>
    <n v="97.5"/>
    <n v="95.2777777777777"/>
    <n v="81.916828269769397"/>
    <n v="71.3333333333333"/>
    <n v="0"/>
  </r>
  <r>
    <x v="17"/>
    <n v="81"/>
    <n v="92"/>
    <n v="11"/>
    <n v="0"/>
    <n v="88.043478260869506"/>
    <n v="56"/>
    <n v="33.3333333333333"/>
    <n v="100"/>
    <n v="94.705882352941103"/>
    <n v="71.164021164021094"/>
    <n v="90.476190476190396"/>
    <n v="0"/>
  </r>
  <r>
    <x v="18"/>
    <n v="78"/>
    <n v="93"/>
    <n v="15"/>
    <n v="0"/>
    <n v="83.870967741935402"/>
    <n v="59"/>
    <n v="33.3333333333333"/>
    <n v="94.4444444444444"/>
    <n v="100"/>
    <n v="78.632478632478595"/>
    <n v="80.050505050504995"/>
    <n v="0"/>
  </r>
  <r>
    <x v="19"/>
    <n v="89"/>
    <n v="97"/>
    <n v="8"/>
    <n v="1"/>
    <n v="91.752577319587601"/>
    <n v="57"/>
    <n v="0"/>
    <n v="100"/>
    <n v="94.102564102564102"/>
    <n v="96.969696969696898"/>
    <n v="80.740740740740705"/>
    <n v="0"/>
  </r>
  <r>
    <x v="20"/>
    <n v="83"/>
    <n v="101"/>
    <n v="18"/>
    <n v="3"/>
    <n v="82.178217821782098"/>
    <n v="61"/>
    <n v="33.3333333333333"/>
    <n v="100"/>
    <n v="97.2222222222222"/>
    <n v="71.759259259259196"/>
    <n v="56.084656084655997"/>
    <n v="33.3333333333333"/>
  </r>
  <r>
    <x v="21"/>
    <n v="179"/>
    <n v="215"/>
    <n v="36"/>
    <n v="2"/>
    <n v="83.2558139534883"/>
    <n v="60"/>
    <n v="16.6666666666666"/>
    <n v="100"/>
    <n v="95.2083333333333"/>
    <n v="76.147001147001106"/>
    <n v="59.821428571428498"/>
    <n v="16.6666666666666"/>
  </r>
  <r>
    <x v="22"/>
    <n v="141"/>
    <n v="155"/>
    <n v="14"/>
    <n v="1"/>
    <n v="90.967741935483801"/>
    <n v="60"/>
    <n v="20"/>
    <n v="100"/>
    <n v="95.3333333333333"/>
    <n v="85.142857142857096"/>
    <n v="75.5555555555555"/>
    <n v="20"/>
  </r>
  <r>
    <x v="23"/>
    <n v="108"/>
    <n v="122"/>
    <n v="14"/>
    <n v="1"/>
    <n v="88.524590163934405"/>
    <n v="61"/>
    <n v="0"/>
    <n v="100"/>
    <n v="94.602272727272705"/>
    <n v="83.962912087912002"/>
    <n v="68.928571428571402"/>
    <n v="25"/>
  </r>
  <r>
    <x v="24"/>
    <n v="149"/>
    <n v="167"/>
    <n v="18"/>
    <n v="0"/>
    <n v="89.221556886227503"/>
    <n v="61"/>
    <n v="0"/>
    <n v="100"/>
    <n v="95.654761904761898"/>
    <n v="80.08658008658"/>
    <n v="77.142857142857096"/>
    <n v="20"/>
  </r>
  <r>
    <x v="25"/>
    <n v="126"/>
    <n v="152"/>
    <n v="26"/>
    <n v="4"/>
    <n v="82.894736842105203"/>
    <n v="56"/>
    <n v="20"/>
    <n v="96.6666666666666"/>
    <n v="93.3333333333333"/>
    <n v="78.271062271062206"/>
    <n v="63.1111111111111"/>
    <n v="0"/>
  </r>
  <r>
    <x v="26"/>
    <n v="102"/>
    <n v="123"/>
    <n v="21"/>
    <n v="3"/>
    <n v="82.926829268292593"/>
    <n v="58"/>
    <n v="25"/>
    <n v="92.9166666666666"/>
    <n v="95"/>
    <n v="77.913961038961006"/>
    <n v="67.9166666666666"/>
    <n v="0"/>
  </r>
  <r>
    <x v="27"/>
    <n v="52"/>
    <n v="55"/>
    <n v="3"/>
    <n v="0"/>
    <n v="94.545454545454504"/>
    <n v="57"/>
    <n v="0"/>
    <n v="100"/>
    <n v="100"/>
    <n v="81.9444444444444"/>
    <n v="90"/>
    <n v="0"/>
  </r>
  <r>
    <x v="28"/>
    <n v="193"/>
    <n v="214"/>
    <n v="21"/>
    <n v="6"/>
    <n v="90.186915887850404"/>
    <n v="66"/>
    <n v="0"/>
    <n v="100"/>
    <n v="97.619047619047606"/>
    <n v="88.510101010100996"/>
    <n v="76.3888888888889"/>
    <n v="16.6666666666666"/>
  </r>
  <r>
    <x v="29"/>
    <n v="140"/>
    <n v="157"/>
    <n v="17"/>
    <n v="0"/>
    <n v="89.171974522292999"/>
    <n v="56"/>
    <n v="20"/>
    <n v="100"/>
    <n v="97.5"/>
    <n v="82.3333333333333"/>
    <n v="73.3333333333333"/>
    <n v="0"/>
  </r>
  <r>
    <x v="30"/>
    <n v="102"/>
    <n v="124"/>
    <n v="22"/>
    <n v="3"/>
    <n v="82.258064516128997"/>
    <n v="56"/>
    <n v="25"/>
    <n v="100"/>
    <n v="90.034965034964998"/>
    <n v="74.136904761904702"/>
    <n v="55.357142857142797"/>
    <n v="0"/>
  </r>
  <r>
    <x v="31"/>
    <n v="20"/>
    <n v="21"/>
    <n v="1"/>
    <n v="0"/>
    <n v="95.238095238095198"/>
    <n v="57"/>
    <n v="0"/>
    <n v="100"/>
    <n v="100"/>
    <n v="100"/>
    <n v="80"/>
    <n v="0"/>
  </r>
  <r>
    <x v="32"/>
    <n v="120"/>
    <n v="140"/>
    <n v="20"/>
    <n v="2"/>
    <n v="85.714285714285694"/>
    <n v="58"/>
    <n v="0"/>
    <n v="100"/>
    <n v="90.357142857142804"/>
    <n v="85.962301587301596"/>
    <n v="74.1666666666666"/>
    <n v="0"/>
  </r>
  <r>
    <x v="33"/>
    <n v="133"/>
    <n v="161"/>
    <n v="28"/>
    <n v="1"/>
    <n v="82.608695652173907"/>
    <n v="62"/>
    <n v="0"/>
    <n v="100"/>
    <n v="87.196969696969703"/>
    <n v="68.190476190476105"/>
    <n v="73.1883116883116"/>
    <n v="26.6666666666666"/>
  </r>
  <r>
    <x v="34"/>
    <n v="21"/>
    <n v="24"/>
    <n v="3"/>
    <n v="0"/>
    <n v="87.5"/>
    <n v="56"/>
    <n v="0"/>
    <n v="100"/>
    <n v="100"/>
    <n v="75"/>
    <n v="66.6666666666666"/>
    <n v="0"/>
  </r>
  <r>
    <x v="35"/>
    <n v="48"/>
    <n v="61"/>
    <n v="13"/>
    <n v="1"/>
    <n v="78.688524590163894"/>
    <n v="53"/>
    <n v="0"/>
    <n v="92.857142857142804"/>
    <n v="100"/>
    <n v="71.678321678321595"/>
    <n v="49.999999999999901"/>
    <n v="0"/>
  </r>
  <r>
    <x v="36"/>
    <n v="123"/>
    <n v="134"/>
    <n v="11"/>
    <n v="0"/>
    <n v="91.791044776119406"/>
    <n v="54"/>
    <n v="25"/>
    <n v="100"/>
    <n v="100"/>
    <n v="90.773809523809504"/>
    <n v="73.125"/>
    <n v="0"/>
  </r>
  <r>
    <x v="37"/>
    <n v="93"/>
    <n v="111"/>
    <n v="18"/>
    <n v="2"/>
    <n v="83.783783783783704"/>
    <n v="57"/>
    <n v="0"/>
    <n v="100"/>
    <n v="91.875"/>
    <n v="83.092948717948701"/>
    <n v="58.3333333333333"/>
    <n v="0"/>
  </r>
  <r>
    <x v="38"/>
    <n v="30"/>
    <n v="35"/>
    <n v="5"/>
    <n v="0"/>
    <n v="85.714285714285694"/>
    <n v="53"/>
    <n v="0"/>
    <n v="100"/>
    <n v="90.909090909090907"/>
    <n v="76.923076923076906"/>
    <n v="66.6666666666666"/>
    <n v="0"/>
  </r>
  <r>
    <x v="39"/>
    <n v="122"/>
    <n v="143"/>
    <n v="21"/>
    <n v="4"/>
    <n v="85.314685314685306"/>
    <n v="53"/>
    <n v="0"/>
    <n v="98.571428571428498"/>
    <n v="92.6666666666666"/>
    <n v="79.282828282828206"/>
    <n v="65"/>
    <n v="0"/>
  </r>
  <r>
    <x v="40"/>
    <n v="32"/>
    <n v="37"/>
    <n v="5"/>
    <n v="0"/>
    <n v="86.486486486486399"/>
    <n v="53"/>
    <n v="0"/>
    <n v="100"/>
    <n v="92.307692307692307"/>
    <n v="81.818181818181799"/>
    <n v="33.3333333333333"/>
    <n v="0"/>
  </r>
  <r>
    <x v="41"/>
    <n v="110"/>
    <n v="129"/>
    <n v="19"/>
    <n v="3"/>
    <n v="85.271317829457303"/>
    <n v="54"/>
    <n v="25"/>
    <n v="93.560606060606005"/>
    <n v="93.75"/>
    <n v="79.801587301587304"/>
    <n v="38.392857142857103"/>
    <n v="0"/>
  </r>
  <r>
    <x v="42"/>
    <n v="22"/>
    <n v="27"/>
    <n v="5"/>
    <n v="0"/>
    <n v="81.481481481481396"/>
    <n v="56"/>
    <n v="0"/>
    <n v="100"/>
    <n v="81.818181818181799"/>
    <n v="88.8888888888888"/>
    <n v="60"/>
    <n v="0"/>
  </r>
  <r>
    <x v="43"/>
    <n v="45"/>
    <n v="58"/>
    <n v="13"/>
    <n v="2"/>
    <n v="77.586206896551701"/>
    <n v="55"/>
    <n v="0"/>
    <n v="83.3333333333333"/>
    <n v="90"/>
    <n v="58.3333333333333"/>
    <n v="63.75"/>
    <n v="0"/>
  </r>
  <r>
    <x v="44"/>
    <n v="44"/>
    <n v="56"/>
    <n v="12"/>
    <n v="1"/>
    <n v="78.571428571428498"/>
    <n v="54"/>
    <n v="0"/>
    <n v="100"/>
    <n v="93.75"/>
    <n v="80"/>
    <n v="41.071428571428498"/>
    <n v="0"/>
  </r>
  <r>
    <x v="45"/>
    <n v="107"/>
    <n v="126"/>
    <n v="19"/>
    <n v="3"/>
    <n v="84.920634920634896"/>
    <n v="58"/>
    <n v="25"/>
    <n v="100"/>
    <n v="82.772435897435898"/>
    <n v="81.616161616161605"/>
    <n v="65.8333333333333"/>
    <n v="0"/>
  </r>
  <r>
    <x v="46"/>
    <n v="136"/>
    <n v="159"/>
    <n v="23"/>
    <n v="4"/>
    <n v="85.534591194968499"/>
    <n v="60"/>
    <n v="40"/>
    <n v="96.6666666666666"/>
    <n v="94.825174825174798"/>
    <n v="77.2222222222222"/>
    <n v="59"/>
    <n v="10"/>
  </r>
  <r>
    <x v="47"/>
    <n v="151"/>
    <n v="168"/>
    <n v="17"/>
    <n v="1"/>
    <n v="89.880952380952294"/>
    <n v="54"/>
    <n v="0"/>
    <n v="100"/>
    <n v="96.3333333333333"/>
    <n v="84.839826839826799"/>
    <n v="80"/>
    <n v="0"/>
  </r>
  <r>
    <x v="48"/>
    <n v="51"/>
    <n v="57"/>
    <n v="6"/>
    <n v="2"/>
    <n v="89.473684210526301"/>
    <n v="57"/>
    <n v="0"/>
    <n v="100"/>
    <n v="96.153846153846104"/>
    <n v="81.25"/>
    <n v="8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46:F48" firstHeaderRow="1" firstDataRow="1" firstDataCol="1"/>
  <pivotFields count="13">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dataField="1" numFmtId="2" showAll="0"/>
    <pivotField dataField="1" showAll="0"/>
    <pivotField numFmtId="2" showAll="0"/>
    <pivotField numFmtId="2" showAll="0"/>
    <pivotField numFmtId="2" showAll="0"/>
    <pivotField numFmtId="2" showAll="0"/>
    <pivotField numFmtId="2" showAll="0"/>
    <pivotField numFmtId="2" showAll="0"/>
  </pivotFields>
  <rowFields count="1">
    <field x="-2"/>
  </rowFields>
  <rowItems count="2">
    <i>
      <x/>
    </i>
    <i i="1">
      <x v="1"/>
    </i>
  </rowItems>
  <colItems count="1">
    <i/>
  </colItems>
  <dataFields count="2">
    <dataField name="FG %" fld="5" subtotal="average" baseField="0" baseItem="0"/>
    <dataField name=" Lng Goal in meter" fld="6"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L14:M20" firstHeaderRow="1" firstDataRow="1" firstDataCol="1"/>
  <pivotFields count="13">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numFmtId="2" showAll="0"/>
    <pivotField showAll="0"/>
    <pivotField dataField="1" numFmtId="2" showAll="0"/>
    <pivotField dataField="1" numFmtId="2" showAll="0"/>
    <pivotField dataField="1" numFmtId="2" showAll="0"/>
    <pivotField dataField="1" numFmtId="2" showAll="0"/>
    <pivotField dataField="1" numFmtId="2" showAll="0"/>
    <pivotField dataField="1" numFmtId="2" showAll="0"/>
  </pivotFields>
  <rowFields count="1">
    <field x="-2"/>
  </rowFields>
  <rowItems count="6">
    <i>
      <x/>
    </i>
    <i i="1">
      <x v="1"/>
    </i>
    <i i="2">
      <x v="2"/>
    </i>
    <i i="3">
      <x v="3"/>
    </i>
    <i i="4">
      <x v="4"/>
    </i>
    <i i="5">
      <x v="5"/>
    </i>
  </rowItems>
  <colItems count="1">
    <i/>
  </colItems>
  <dataFields count="6">
    <dataField name="Average of 1-19 &gt; A-M %" fld="7" subtotal="average" baseField="0" baseItem="0"/>
    <dataField name="Average of 20-29 &gt; A-M %" fld="8" subtotal="average" baseField="0" baseItem="1"/>
    <dataField name="Average of 30-39 &gt; A-M %" fld="9" subtotal="average" baseField="0" baseItem="0"/>
    <dataField name="Average of 40-49 &gt; A-M %" fld="10" subtotal="average" baseField="0" baseItem="0"/>
    <dataField name="Average of 50-59 &gt; A-M %" fld="11" subtotal="average" baseField="0" baseItem="0"/>
    <dataField name="Average of 60+ &gt; A-M %" fld="12" subtotal="average" baseField="0" baseItem="0"/>
  </dataFields>
  <chartFormats count="9">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1">
          <reference field="4294967294" count="1" selected="0">
            <x v="0"/>
          </reference>
        </references>
      </pivotArea>
    </chartFormat>
    <chartFormat chart="5" format="18">
      <pivotArea type="data" outline="0" fieldPosition="0">
        <references count="1">
          <reference field="4294967294" count="1" selected="0">
            <x v="1"/>
          </reference>
        </references>
      </pivotArea>
    </chartFormat>
    <chartFormat chart="5" format="19">
      <pivotArea type="data" outline="0" fieldPosition="0">
        <references count="1">
          <reference field="4294967294" count="1" selected="0">
            <x v="2"/>
          </reference>
        </references>
      </pivotArea>
    </chartFormat>
    <chartFormat chart="5" format="20">
      <pivotArea type="data" outline="0" fieldPosition="0">
        <references count="1">
          <reference field="4294967294" count="1" selected="0">
            <x v="3"/>
          </reference>
        </references>
      </pivotArea>
    </chartFormat>
    <chartFormat chart="5" format="21">
      <pivotArea type="data" outline="0" fieldPosition="0">
        <references count="1">
          <reference field="4294967294" count="1" selected="0">
            <x v="4"/>
          </reference>
        </references>
      </pivotArea>
    </chartFormat>
    <chartFormat chart="5" format="22">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9:N10" firstHeaderRow="0" firstDataRow="1" firstDataCol="0"/>
  <pivotFields count="13">
    <pivotField multipleItemSelectionAllowe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dataField="1" showAll="0"/>
    <pivotField dataField="1" showAll="0"/>
    <pivotField dataField="1" showAll="0"/>
    <pivotField dataField="1" showAll="0"/>
    <pivotField numFmtId="2" showAll="0"/>
    <pivotField showAll="0"/>
    <pivotField numFmtId="2" showAll="0"/>
    <pivotField numFmtId="2" showAll="0"/>
    <pivotField numFmtId="2" showAll="0"/>
    <pivotField numFmtId="2" showAll="0"/>
    <pivotField numFmtId="2" showAll="0"/>
    <pivotField numFmtId="2" showAll="0"/>
  </pivotFields>
  <rowItems count="1">
    <i/>
  </rowItems>
  <colFields count="1">
    <field x="-2"/>
  </colFields>
  <colItems count="4">
    <i>
      <x/>
    </i>
    <i i="1">
      <x v="1"/>
    </i>
    <i i="2">
      <x v="2"/>
    </i>
    <i i="3">
      <x v="3"/>
    </i>
  </colItems>
  <dataFields count="4">
    <dataField name="FG" fld="1" baseField="0" baseItem="0"/>
    <dataField name="FG_Missed" fld="3" baseField="0" baseItem="1"/>
    <dataField name="FG Blocked" fld="4" baseField="0" baseItem="2"/>
    <dataField name="Attempted" fld="2" baseField="0" baseItem="3"/>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yer" sourceName="Player">
  <pivotTables>
    <pivotTable tabId="2" name="PivotTable1"/>
    <pivotTable tabId="2" name="PivotTable2"/>
    <pivotTable tabId="2" name="PivotTable3"/>
  </pivotTables>
  <data>
    <tabular pivotCacheId="811398563">
      <items count="4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yer" cache="Slicer_Player" caption="Player" startItem="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layer 1" cache="Slicer_Player" caption="Player"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selection activeCell="N1" sqref="N1"/>
    </sheetView>
  </sheetViews>
  <sheetFormatPr defaultRowHeight="14.5" x14ac:dyDescent="0.35"/>
  <cols>
    <col min="1" max="1" width="17.81640625" customWidth="1"/>
    <col min="6" max="6" width="8.7265625" style="1"/>
    <col min="8" max="8" width="11.54296875" style="1" customWidth="1"/>
    <col min="9" max="9" width="12.7265625" style="1" customWidth="1"/>
    <col min="10" max="10" width="11.26953125" style="1" customWidth="1"/>
    <col min="11" max="11" width="10.36328125" style="1" customWidth="1"/>
    <col min="12" max="12" width="13" style="1" customWidth="1"/>
    <col min="13" max="13" width="14.81640625" style="1" customWidth="1"/>
  </cols>
  <sheetData>
    <row r="1" spans="1:13" x14ac:dyDescent="0.35">
      <c r="A1" t="s">
        <v>0</v>
      </c>
      <c r="B1" t="s">
        <v>1</v>
      </c>
      <c r="C1" t="s">
        <v>2</v>
      </c>
      <c r="D1" t="s">
        <v>3</v>
      </c>
      <c r="E1" t="s">
        <v>4</v>
      </c>
      <c r="F1" s="1" t="s">
        <v>5</v>
      </c>
      <c r="G1" t="s">
        <v>6</v>
      </c>
      <c r="H1" s="1" t="s">
        <v>7</v>
      </c>
      <c r="I1" s="1" t="s">
        <v>8</v>
      </c>
      <c r="J1" s="1" t="s">
        <v>9</v>
      </c>
      <c r="K1" s="1" t="s">
        <v>10</v>
      </c>
      <c r="L1" s="1" t="s">
        <v>11</v>
      </c>
      <c r="M1" s="1" t="s">
        <v>12</v>
      </c>
    </row>
    <row r="2" spans="1:13" x14ac:dyDescent="0.35">
      <c r="A2" t="s">
        <v>13</v>
      </c>
      <c r="B2">
        <v>23</v>
      </c>
      <c r="C2">
        <v>27</v>
      </c>
      <c r="D2">
        <v>4</v>
      </c>
      <c r="E2">
        <v>0</v>
      </c>
      <c r="F2" s="1">
        <v>85.185185185185105</v>
      </c>
      <c r="G2">
        <v>54</v>
      </c>
      <c r="H2" s="1">
        <v>0</v>
      </c>
      <c r="I2" s="1">
        <v>100</v>
      </c>
      <c r="J2" s="1">
        <v>85.714285714285694</v>
      </c>
      <c r="K2" s="1">
        <v>83.3333333333333</v>
      </c>
      <c r="L2" s="1">
        <v>66.6666666666666</v>
      </c>
      <c r="M2" s="1">
        <v>0</v>
      </c>
    </row>
    <row r="3" spans="1:13" x14ac:dyDescent="0.35">
      <c r="A3" t="s">
        <v>14</v>
      </c>
      <c r="B3">
        <v>32</v>
      </c>
      <c r="C3">
        <v>33</v>
      </c>
      <c r="D3">
        <v>1</v>
      </c>
      <c r="E3">
        <v>0</v>
      </c>
      <c r="F3" s="1">
        <v>96.969696969696898</v>
      </c>
      <c r="G3">
        <v>57</v>
      </c>
      <c r="H3" s="1">
        <v>0</v>
      </c>
      <c r="I3" s="1">
        <v>100</v>
      </c>
      <c r="J3" s="1">
        <v>100</v>
      </c>
      <c r="K3" s="1">
        <v>100</v>
      </c>
      <c r="L3" s="1">
        <v>80</v>
      </c>
      <c r="M3" s="1">
        <v>0</v>
      </c>
    </row>
    <row r="4" spans="1:13" x14ac:dyDescent="0.35">
      <c r="A4" t="s">
        <v>15</v>
      </c>
      <c r="B4">
        <v>27</v>
      </c>
      <c r="C4">
        <v>33</v>
      </c>
      <c r="D4">
        <v>6</v>
      </c>
      <c r="E4">
        <v>0</v>
      </c>
      <c r="F4" s="1">
        <v>81.818181818181799</v>
      </c>
      <c r="G4">
        <v>53</v>
      </c>
      <c r="H4" s="1">
        <v>0</v>
      </c>
      <c r="I4" s="1">
        <v>100</v>
      </c>
      <c r="J4" s="1">
        <v>100</v>
      </c>
      <c r="K4" s="1">
        <v>50</v>
      </c>
      <c r="L4" s="1">
        <v>75</v>
      </c>
      <c r="M4" s="1">
        <v>0</v>
      </c>
    </row>
    <row r="5" spans="1:13" x14ac:dyDescent="0.35">
      <c r="A5" t="s">
        <v>16</v>
      </c>
      <c r="B5">
        <v>25</v>
      </c>
      <c r="C5">
        <v>29</v>
      </c>
      <c r="D5">
        <v>4</v>
      </c>
      <c r="E5">
        <v>0</v>
      </c>
      <c r="F5" s="1">
        <v>86.2068965517241</v>
      </c>
      <c r="G5">
        <v>53</v>
      </c>
      <c r="H5" s="1">
        <v>0</v>
      </c>
      <c r="I5" s="1">
        <v>100</v>
      </c>
      <c r="J5" s="1">
        <v>100</v>
      </c>
      <c r="K5" s="1">
        <v>75</v>
      </c>
      <c r="L5" s="1">
        <v>50</v>
      </c>
      <c r="M5" s="1">
        <v>0</v>
      </c>
    </row>
    <row r="6" spans="1:13" x14ac:dyDescent="0.35">
      <c r="A6" t="s">
        <v>17</v>
      </c>
      <c r="B6">
        <v>30</v>
      </c>
      <c r="C6">
        <v>37</v>
      </c>
      <c r="D6">
        <v>7</v>
      </c>
      <c r="E6">
        <v>0</v>
      </c>
      <c r="F6" s="1">
        <v>81.081081081080995</v>
      </c>
      <c r="G6">
        <v>55</v>
      </c>
      <c r="H6" s="1">
        <v>0</v>
      </c>
      <c r="I6" s="1">
        <v>83.3333333333333</v>
      </c>
      <c r="J6" s="1">
        <v>100</v>
      </c>
      <c r="K6" s="1">
        <v>80</v>
      </c>
      <c r="L6" s="1">
        <v>66.6666666666666</v>
      </c>
      <c r="M6" s="1">
        <v>0</v>
      </c>
    </row>
    <row r="7" spans="1:13" x14ac:dyDescent="0.35">
      <c r="A7" t="s">
        <v>18</v>
      </c>
      <c r="B7">
        <v>36</v>
      </c>
      <c r="C7">
        <v>38</v>
      </c>
      <c r="D7">
        <v>2</v>
      </c>
      <c r="E7">
        <v>1</v>
      </c>
      <c r="F7" s="1">
        <v>94.736842105263094</v>
      </c>
      <c r="G7">
        <v>60</v>
      </c>
      <c r="H7" s="1">
        <v>0</v>
      </c>
      <c r="I7" s="1">
        <v>100</v>
      </c>
      <c r="J7" s="1">
        <v>86.6666666666666</v>
      </c>
      <c r="K7" s="1">
        <v>100</v>
      </c>
      <c r="L7" s="1">
        <v>100</v>
      </c>
      <c r="M7" s="1">
        <v>100</v>
      </c>
    </row>
    <row r="8" spans="1:13" x14ac:dyDescent="0.35">
      <c r="A8" t="s">
        <v>19</v>
      </c>
      <c r="B8">
        <v>161</v>
      </c>
      <c r="C8">
        <v>197</v>
      </c>
      <c r="D8">
        <v>36</v>
      </c>
      <c r="E8">
        <v>6</v>
      </c>
      <c r="F8" s="1">
        <v>81.725888324873097</v>
      </c>
      <c r="G8">
        <v>61</v>
      </c>
      <c r="H8" s="1">
        <v>0</v>
      </c>
      <c r="I8" s="1">
        <v>95.535714285714207</v>
      </c>
      <c r="J8" s="1">
        <v>91.1111111111111</v>
      </c>
      <c r="K8" s="1">
        <v>94.658119658119602</v>
      </c>
      <c r="L8" s="1">
        <v>58.2750582750582</v>
      </c>
      <c r="M8" s="1">
        <v>16.6666666666666</v>
      </c>
    </row>
    <row r="9" spans="1:13" x14ac:dyDescent="0.35">
      <c r="A9" t="s">
        <v>20</v>
      </c>
      <c r="B9">
        <v>78</v>
      </c>
      <c r="C9">
        <v>98</v>
      </c>
      <c r="D9">
        <v>20</v>
      </c>
      <c r="E9">
        <v>2</v>
      </c>
      <c r="F9" s="1">
        <v>79.5918367346938</v>
      </c>
      <c r="G9">
        <v>63</v>
      </c>
      <c r="H9" s="1">
        <v>0</v>
      </c>
      <c r="I9" s="1">
        <v>100</v>
      </c>
      <c r="J9" s="1">
        <v>83.3333333333333</v>
      </c>
      <c r="K9" s="1">
        <v>56.450216450216402</v>
      </c>
      <c r="L9" s="1">
        <v>65.5555555555555</v>
      </c>
      <c r="M9" s="1">
        <v>100</v>
      </c>
    </row>
    <row r="10" spans="1:13" x14ac:dyDescent="0.35">
      <c r="A10" t="s">
        <v>21</v>
      </c>
      <c r="B10">
        <v>24</v>
      </c>
      <c r="C10">
        <v>32</v>
      </c>
      <c r="D10">
        <v>8</v>
      </c>
      <c r="E10">
        <v>3</v>
      </c>
      <c r="F10" s="1">
        <v>75</v>
      </c>
      <c r="G10">
        <v>58</v>
      </c>
      <c r="H10" s="1">
        <v>0</v>
      </c>
      <c r="I10" s="1">
        <v>100</v>
      </c>
      <c r="J10" s="1">
        <v>75</v>
      </c>
      <c r="K10" s="1">
        <v>75</v>
      </c>
      <c r="L10" s="1">
        <v>66.6666666666666</v>
      </c>
      <c r="M10" s="1">
        <v>0</v>
      </c>
    </row>
    <row r="11" spans="1:13" x14ac:dyDescent="0.35">
      <c r="A11" t="s">
        <v>22</v>
      </c>
      <c r="B11">
        <v>91</v>
      </c>
      <c r="C11">
        <v>100</v>
      </c>
      <c r="D11">
        <v>9</v>
      </c>
      <c r="E11">
        <v>1</v>
      </c>
      <c r="F11" s="1">
        <v>91</v>
      </c>
      <c r="G11">
        <v>55</v>
      </c>
      <c r="H11" s="1">
        <v>0</v>
      </c>
      <c r="I11" s="1">
        <v>100</v>
      </c>
      <c r="J11" s="1">
        <v>100</v>
      </c>
      <c r="K11" s="1">
        <v>84.871794871794805</v>
      </c>
      <c r="L11" s="1">
        <v>51.3888888888888</v>
      </c>
      <c r="M11" s="1">
        <v>0</v>
      </c>
    </row>
    <row r="12" spans="1:13" x14ac:dyDescent="0.35">
      <c r="A12" t="s">
        <v>23</v>
      </c>
      <c r="B12">
        <v>31</v>
      </c>
      <c r="C12">
        <v>33</v>
      </c>
      <c r="D12">
        <v>2</v>
      </c>
      <c r="E12">
        <v>1</v>
      </c>
      <c r="F12" s="1">
        <v>93.939393939393895</v>
      </c>
      <c r="G12">
        <v>55</v>
      </c>
      <c r="H12" s="1">
        <v>0</v>
      </c>
      <c r="I12" s="1">
        <v>100</v>
      </c>
      <c r="J12" s="1">
        <v>100</v>
      </c>
      <c r="K12" s="1">
        <v>100</v>
      </c>
      <c r="L12" s="1">
        <v>77.7777777777777</v>
      </c>
      <c r="M12" s="1">
        <v>0</v>
      </c>
    </row>
    <row r="13" spans="1:13" x14ac:dyDescent="0.35">
      <c r="A13" t="s">
        <v>24</v>
      </c>
      <c r="B13">
        <v>59</v>
      </c>
      <c r="C13">
        <v>67</v>
      </c>
      <c r="D13">
        <v>8</v>
      </c>
      <c r="E13">
        <v>3</v>
      </c>
      <c r="F13" s="1">
        <v>88.0597014925373</v>
      </c>
      <c r="G13">
        <v>57</v>
      </c>
      <c r="H13" s="1">
        <v>0</v>
      </c>
      <c r="I13" s="1">
        <v>100</v>
      </c>
      <c r="J13" s="1">
        <v>91.6666666666666</v>
      </c>
      <c r="K13" s="1">
        <v>74.242424242424207</v>
      </c>
      <c r="L13" s="1">
        <v>81.25</v>
      </c>
      <c r="M13" s="1">
        <v>0</v>
      </c>
    </row>
    <row r="14" spans="1:13" x14ac:dyDescent="0.35">
      <c r="A14" t="s">
        <v>25</v>
      </c>
      <c r="B14">
        <v>113</v>
      </c>
      <c r="C14">
        <v>122</v>
      </c>
      <c r="D14">
        <v>9</v>
      </c>
      <c r="E14">
        <v>0</v>
      </c>
      <c r="F14" s="1">
        <v>92.622950819672099</v>
      </c>
      <c r="G14">
        <v>59</v>
      </c>
      <c r="H14" s="1">
        <v>25</v>
      </c>
      <c r="I14" s="1">
        <v>100</v>
      </c>
      <c r="J14" s="1">
        <v>97.2222222222222</v>
      </c>
      <c r="K14" s="1">
        <v>87.403846153846104</v>
      </c>
      <c r="L14" s="1">
        <v>84.7222222222222</v>
      </c>
      <c r="M14" s="1">
        <v>0</v>
      </c>
    </row>
    <row r="15" spans="1:13" x14ac:dyDescent="0.35">
      <c r="A15" t="s">
        <v>26</v>
      </c>
      <c r="B15">
        <v>42</v>
      </c>
      <c r="C15">
        <v>52</v>
      </c>
      <c r="D15">
        <v>10</v>
      </c>
      <c r="E15">
        <v>1</v>
      </c>
      <c r="F15" s="1">
        <v>80.769230769230703</v>
      </c>
      <c r="G15">
        <v>50</v>
      </c>
      <c r="H15" s="1">
        <v>0</v>
      </c>
      <c r="I15" s="1">
        <v>100</v>
      </c>
      <c r="J15" s="1">
        <v>68.3333333333333</v>
      </c>
      <c r="K15" s="1">
        <v>82.954545454545396</v>
      </c>
      <c r="L15" s="1">
        <v>25</v>
      </c>
      <c r="M15" s="1">
        <v>0</v>
      </c>
    </row>
    <row r="16" spans="1:13" x14ac:dyDescent="0.35">
      <c r="A16" t="s">
        <v>27</v>
      </c>
      <c r="B16">
        <v>48</v>
      </c>
      <c r="C16">
        <v>57</v>
      </c>
      <c r="D16">
        <v>9</v>
      </c>
      <c r="E16">
        <v>1</v>
      </c>
      <c r="F16" s="1">
        <v>84.210526315789394</v>
      </c>
      <c r="G16">
        <v>52</v>
      </c>
      <c r="H16" s="1">
        <v>0</v>
      </c>
      <c r="I16" s="1">
        <v>91.6666666666666</v>
      </c>
      <c r="J16" s="1">
        <v>100</v>
      </c>
      <c r="K16" s="1">
        <v>57.936507936507901</v>
      </c>
      <c r="L16" s="1">
        <v>75</v>
      </c>
      <c r="M16" s="1">
        <v>0</v>
      </c>
    </row>
    <row r="17" spans="1:13" x14ac:dyDescent="0.35">
      <c r="A17" t="s">
        <v>28</v>
      </c>
      <c r="B17">
        <v>133</v>
      </c>
      <c r="C17">
        <v>145</v>
      </c>
      <c r="D17">
        <v>12</v>
      </c>
      <c r="E17">
        <v>2</v>
      </c>
      <c r="F17" s="1">
        <v>91.724137931034406</v>
      </c>
      <c r="G17">
        <v>57</v>
      </c>
      <c r="H17" s="1">
        <v>0</v>
      </c>
      <c r="I17" s="1">
        <v>97.727272727272705</v>
      </c>
      <c r="J17" s="1">
        <v>96.428571428571402</v>
      </c>
      <c r="K17" s="1">
        <v>79.326923076922995</v>
      </c>
      <c r="L17" s="1">
        <v>75.915750915750905</v>
      </c>
      <c r="M17" s="1">
        <v>0</v>
      </c>
    </row>
    <row r="18" spans="1:13" x14ac:dyDescent="0.35">
      <c r="A18" t="s">
        <v>29</v>
      </c>
      <c r="B18">
        <v>141</v>
      </c>
      <c r="C18">
        <v>163</v>
      </c>
      <c r="D18">
        <v>22</v>
      </c>
      <c r="E18">
        <v>1</v>
      </c>
      <c r="F18" s="1">
        <v>86.503067484662495</v>
      </c>
      <c r="G18">
        <v>58</v>
      </c>
      <c r="H18" s="1">
        <v>20</v>
      </c>
      <c r="I18" s="1">
        <v>97.5</v>
      </c>
      <c r="J18" s="1">
        <v>95.2777777777777</v>
      </c>
      <c r="K18" s="1">
        <v>81.916828269769397</v>
      </c>
      <c r="L18" s="1">
        <v>71.3333333333333</v>
      </c>
      <c r="M18" s="1">
        <v>0</v>
      </c>
    </row>
    <row r="19" spans="1:13" x14ac:dyDescent="0.35">
      <c r="A19" t="s">
        <v>30</v>
      </c>
      <c r="B19">
        <v>81</v>
      </c>
      <c r="C19">
        <v>92</v>
      </c>
      <c r="D19">
        <v>11</v>
      </c>
      <c r="E19">
        <v>0</v>
      </c>
      <c r="F19" s="1">
        <v>88.043478260869506</v>
      </c>
      <c r="G19">
        <v>56</v>
      </c>
      <c r="H19" s="1">
        <v>33.3333333333333</v>
      </c>
      <c r="I19" s="1">
        <v>100</v>
      </c>
      <c r="J19" s="1">
        <v>94.705882352941103</v>
      </c>
      <c r="K19" s="1">
        <v>71.164021164021094</v>
      </c>
      <c r="L19" s="1">
        <v>90.476190476190396</v>
      </c>
      <c r="M19" s="1">
        <v>0</v>
      </c>
    </row>
    <row r="20" spans="1:13" x14ac:dyDescent="0.35">
      <c r="A20" t="s">
        <v>31</v>
      </c>
      <c r="B20">
        <v>78</v>
      </c>
      <c r="C20">
        <v>93</v>
      </c>
      <c r="D20">
        <v>15</v>
      </c>
      <c r="E20">
        <v>0</v>
      </c>
      <c r="F20" s="1">
        <v>83.870967741935402</v>
      </c>
      <c r="G20">
        <v>59</v>
      </c>
      <c r="H20" s="1">
        <v>33.3333333333333</v>
      </c>
      <c r="I20" s="1">
        <v>94.4444444444444</v>
      </c>
      <c r="J20" s="1">
        <v>100</v>
      </c>
      <c r="K20" s="1">
        <v>78.632478632478595</v>
      </c>
      <c r="L20" s="1">
        <v>80.050505050504995</v>
      </c>
      <c r="M20" s="1">
        <v>0</v>
      </c>
    </row>
    <row r="21" spans="1:13" x14ac:dyDescent="0.35">
      <c r="A21" t="s">
        <v>32</v>
      </c>
      <c r="B21">
        <v>89</v>
      </c>
      <c r="C21">
        <v>97</v>
      </c>
      <c r="D21">
        <v>8</v>
      </c>
      <c r="E21">
        <v>1</v>
      </c>
      <c r="F21" s="1">
        <v>91.752577319587601</v>
      </c>
      <c r="G21">
        <v>57</v>
      </c>
      <c r="H21" s="1">
        <v>0</v>
      </c>
      <c r="I21" s="1">
        <v>100</v>
      </c>
      <c r="J21" s="1">
        <v>94.102564102564102</v>
      </c>
      <c r="K21" s="1">
        <v>96.969696969696898</v>
      </c>
      <c r="L21" s="1">
        <v>80.740740740740705</v>
      </c>
      <c r="M21" s="1">
        <v>0</v>
      </c>
    </row>
    <row r="22" spans="1:13" x14ac:dyDescent="0.35">
      <c r="A22" t="s">
        <v>33</v>
      </c>
      <c r="B22">
        <v>83</v>
      </c>
      <c r="C22">
        <v>101</v>
      </c>
      <c r="D22">
        <v>18</v>
      </c>
      <c r="E22">
        <v>3</v>
      </c>
      <c r="F22" s="1">
        <v>82.178217821782098</v>
      </c>
      <c r="G22">
        <v>61</v>
      </c>
      <c r="H22" s="1">
        <v>33.3333333333333</v>
      </c>
      <c r="I22" s="1">
        <v>100</v>
      </c>
      <c r="J22" s="1">
        <v>97.2222222222222</v>
      </c>
      <c r="K22" s="1">
        <v>71.759259259259196</v>
      </c>
      <c r="L22" s="1">
        <v>56.084656084655997</v>
      </c>
      <c r="M22" s="1">
        <v>33.3333333333333</v>
      </c>
    </row>
    <row r="23" spans="1:13" x14ac:dyDescent="0.35">
      <c r="A23" t="s">
        <v>34</v>
      </c>
      <c r="B23">
        <v>179</v>
      </c>
      <c r="C23">
        <v>215</v>
      </c>
      <c r="D23">
        <v>36</v>
      </c>
      <c r="E23">
        <v>2</v>
      </c>
      <c r="F23" s="1">
        <v>83.2558139534883</v>
      </c>
      <c r="G23">
        <v>60</v>
      </c>
      <c r="H23" s="1">
        <v>16.6666666666666</v>
      </c>
      <c r="I23" s="1">
        <v>100</v>
      </c>
      <c r="J23" s="1">
        <v>95.2083333333333</v>
      </c>
      <c r="K23" s="1">
        <v>76.147001147001106</v>
      </c>
      <c r="L23" s="1">
        <v>59.821428571428498</v>
      </c>
      <c r="M23" s="1">
        <v>16.6666666666666</v>
      </c>
    </row>
    <row r="24" spans="1:13" x14ac:dyDescent="0.35">
      <c r="A24" t="s">
        <v>35</v>
      </c>
      <c r="B24">
        <v>141</v>
      </c>
      <c r="C24">
        <v>155</v>
      </c>
      <c r="D24">
        <v>14</v>
      </c>
      <c r="E24">
        <v>1</v>
      </c>
      <c r="F24" s="1">
        <v>90.967741935483801</v>
      </c>
      <c r="G24">
        <v>60</v>
      </c>
      <c r="H24" s="1">
        <v>20</v>
      </c>
      <c r="I24" s="1">
        <v>100</v>
      </c>
      <c r="J24" s="1">
        <v>95.3333333333333</v>
      </c>
      <c r="K24" s="1">
        <v>85.142857142857096</v>
      </c>
      <c r="L24" s="1">
        <v>75.5555555555555</v>
      </c>
      <c r="M24" s="1">
        <v>20</v>
      </c>
    </row>
    <row r="25" spans="1:13" x14ac:dyDescent="0.35">
      <c r="A25" t="s">
        <v>36</v>
      </c>
      <c r="B25">
        <v>108</v>
      </c>
      <c r="C25">
        <v>122</v>
      </c>
      <c r="D25">
        <v>14</v>
      </c>
      <c r="E25">
        <v>1</v>
      </c>
      <c r="F25" s="1">
        <v>88.524590163934405</v>
      </c>
      <c r="G25">
        <v>61</v>
      </c>
      <c r="H25" s="1">
        <v>0</v>
      </c>
      <c r="I25" s="1">
        <v>100</v>
      </c>
      <c r="J25" s="1">
        <v>94.602272727272705</v>
      </c>
      <c r="K25" s="1">
        <v>83.962912087912002</v>
      </c>
      <c r="L25" s="1">
        <v>68.928571428571402</v>
      </c>
      <c r="M25" s="1">
        <v>25</v>
      </c>
    </row>
    <row r="26" spans="1:13" x14ac:dyDescent="0.35">
      <c r="A26" t="s">
        <v>37</v>
      </c>
      <c r="B26">
        <v>149</v>
      </c>
      <c r="C26">
        <v>167</v>
      </c>
      <c r="D26">
        <v>18</v>
      </c>
      <c r="E26">
        <v>0</v>
      </c>
      <c r="F26" s="1">
        <v>89.221556886227503</v>
      </c>
      <c r="G26">
        <v>61</v>
      </c>
      <c r="H26" s="1">
        <v>0</v>
      </c>
      <c r="I26" s="1">
        <v>100</v>
      </c>
      <c r="J26" s="1">
        <v>95.654761904761898</v>
      </c>
      <c r="K26" s="1">
        <v>80.08658008658</v>
      </c>
      <c r="L26" s="1">
        <v>77.142857142857096</v>
      </c>
      <c r="M26" s="1">
        <v>20</v>
      </c>
    </row>
    <row r="27" spans="1:13" x14ac:dyDescent="0.35">
      <c r="A27" t="s">
        <v>38</v>
      </c>
      <c r="B27">
        <v>126</v>
      </c>
      <c r="C27">
        <v>152</v>
      </c>
      <c r="D27">
        <v>26</v>
      </c>
      <c r="E27">
        <v>4</v>
      </c>
      <c r="F27" s="1">
        <v>82.894736842105203</v>
      </c>
      <c r="G27">
        <v>56</v>
      </c>
      <c r="H27" s="1">
        <v>20</v>
      </c>
      <c r="I27" s="1">
        <v>96.6666666666666</v>
      </c>
      <c r="J27" s="1">
        <v>93.3333333333333</v>
      </c>
      <c r="K27" s="1">
        <v>78.271062271062206</v>
      </c>
      <c r="L27" s="1">
        <v>63.1111111111111</v>
      </c>
      <c r="M27" s="1">
        <v>0</v>
      </c>
    </row>
    <row r="28" spans="1:13" x14ac:dyDescent="0.35">
      <c r="A28" t="s">
        <v>39</v>
      </c>
      <c r="B28">
        <v>102</v>
      </c>
      <c r="C28">
        <v>123</v>
      </c>
      <c r="D28">
        <v>21</v>
      </c>
      <c r="E28">
        <v>3</v>
      </c>
      <c r="F28" s="1">
        <v>82.926829268292593</v>
      </c>
      <c r="G28">
        <v>58</v>
      </c>
      <c r="H28" s="1">
        <v>25</v>
      </c>
      <c r="I28" s="1">
        <v>92.9166666666666</v>
      </c>
      <c r="J28" s="1">
        <v>95</v>
      </c>
      <c r="K28" s="1">
        <v>77.913961038961006</v>
      </c>
      <c r="L28" s="1">
        <v>67.9166666666666</v>
      </c>
      <c r="M28" s="1">
        <v>0</v>
      </c>
    </row>
    <row r="29" spans="1:13" x14ac:dyDescent="0.35">
      <c r="A29" t="s">
        <v>40</v>
      </c>
      <c r="B29">
        <v>52</v>
      </c>
      <c r="C29">
        <v>55</v>
      </c>
      <c r="D29">
        <v>3</v>
      </c>
      <c r="E29">
        <v>0</v>
      </c>
      <c r="F29" s="1">
        <v>94.545454545454504</v>
      </c>
      <c r="G29">
        <v>57</v>
      </c>
      <c r="H29" s="1">
        <v>0</v>
      </c>
      <c r="I29" s="1">
        <v>100</v>
      </c>
      <c r="J29" s="1">
        <v>100</v>
      </c>
      <c r="K29" s="1">
        <v>81.9444444444444</v>
      </c>
      <c r="L29" s="1">
        <v>90</v>
      </c>
      <c r="M29" s="1">
        <v>0</v>
      </c>
    </row>
    <row r="30" spans="1:13" x14ac:dyDescent="0.35">
      <c r="A30" t="s">
        <v>41</v>
      </c>
      <c r="B30">
        <v>193</v>
      </c>
      <c r="C30">
        <v>214</v>
      </c>
      <c r="D30">
        <v>21</v>
      </c>
      <c r="E30">
        <v>6</v>
      </c>
      <c r="F30" s="1">
        <v>90.186915887850404</v>
      </c>
      <c r="G30">
        <v>66</v>
      </c>
      <c r="H30" s="1">
        <v>0</v>
      </c>
      <c r="I30" s="1">
        <v>100</v>
      </c>
      <c r="J30" s="1">
        <v>97.619047619047606</v>
      </c>
      <c r="K30" s="1">
        <v>88.510101010100996</v>
      </c>
      <c r="L30" s="1">
        <v>76.3888888888889</v>
      </c>
      <c r="M30" s="1">
        <v>16.6666666666666</v>
      </c>
    </row>
    <row r="31" spans="1:13" x14ac:dyDescent="0.35">
      <c r="A31" t="s">
        <v>42</v>
      </c>
      <c r="B31">
        <v>140</v>
      </c>
      <c r="C31">
        <v>157</v>
      </c>
      <c r="D31">
        <v>17</v>
      </c>
      <c r="E31">
        <v>0</v>
      </c>
      <c r="F31" s="1">
        <v>89.171974522292999</v>
      </c>
      <c r="G31">
        <v>56</v>
      </c>
      <c r="H31" s="1">
        <v>20</v>
      </c>
      <c r="I31" s="1">
        <v>100</v>
      </c>
      <c r="J31" s="1">
        <v>97.5</v>
      </c>
      <c r="K31" s="1">
        <v>82.3333333333333</v>
      </c>
      <c r="L31" s="1">
        <v>73.3333333333333</v>
      </c>
      <c r="M31" s="1">
        <v>0</v>
      </c>
    </row>
    <row r="32" spans="1:13" x14ac:dyDescent="0.35">
      <c r="A32" t="s">
        <v>43</v>
      </c>
      <c r="B32">
        <v>102</v>
      </c>
      <c r="C32">
        <v>124</v>
      </c>
      <c r="D32">
        <v>22</v>
      </c>
      <c r="E32">
        <v>3</v>
      </c>
      <c r="F32" s="1">
        <v>82.258064516128997</v>
      </c>
      <c r="G32">
        <v>56</v>
      </c>
      <c r="H32" s="1">
        <v>25</v>
      </c>
      <c r="I32" s="1">
        <v>100</v>
      </c>
      <c r="J32" s="1">
        <v>90.034965034964998</v>
      </c>
      <c r="K32" s="1">
        <v>74.136904761904702</v>
      </c>
      <c r="L32" s="1">
        <v>55.357142857142797</v>
      </c>
      <c r="M32" s="1">
        <v>0</v>
      </c>
    </row>
    <row r="33" spans="1:13" x14ac:dyDescent="0.35">
      <c r="A33" t="s">
        <v>44</v>
      </c>
      <c r="B33">
        <v>20</v>
      </c>
      <c r="C33">
        <v>21</v>
      </c>
      <c r="D33">
        <v>1</v>
      </c>
      <c r="E33">
        <v>0</v>
      </c>
      <c r="F33" s="1">
        <v>95.238095238095198</v>
      </c>
      <c r="G33">
        <v>57</v>
      </c>
      <c r="H33" s="1">
        <v>0</v>
      </c>
      <c r="I33" s="1">
        <v>100</v>
      </c>
      <c r="J33" s="1">
        <v>100</v>
      </c>
      <c r="K33" s="1">
        <v>100</v>
      </c>
      <c r="L33" s="1">
        <v>80</v>
      </c>
      <c r="M33" s="1">
        <v>0</v>
      </c>
    </row>
    <row r="34" spans="1:13" x14ac:dyDescent="0.35">
      <c r="A34" t="s">
        <v>45</v>
      </c>
      <c r="B34">
        <v>120</v>
      </c>
      <c r="C34">
        <v>140</v>
      </c>
      <c r="D34">
        <v>20</v>
      </c>
      <c r="E34">
        <v>2</v>
      </c>
      <c r="F34" s="1">
        <v>85.714285714285694</v>
      </c>
      <c r="G34">
        <v>58</v>
      </c>
      <c r="H34" s="1">
        <v>0</v>
      </c>
      <c r="I34" s="1">
        <v>100</v>
      </c>
      <c r="J34" s="1">
        <v>90.357142857142804</v>
      </c>
      <c r="K34" s="1">
        <v>85.962301587301596</v>
      </c>
      <c r="L34" s="1">
        <v>74.1666666666666</v>
      </c>
      <c r="M34" s="1">
        <v>0</v>
      </c>
    </row>
    <row r="35" spans="1:13" x14ac:dyDescent="0.35">
      <c r="A35" t="s">
        <v>46</v>
      </c>
      <c r="B35">
        <v>133</v>
      </c>
      <c r="C35">
        <v>161</v>
      </c>
      <c r="D35">
        <v>28</v>
      </c>
      <c r="E35">
        <v>1</v>
      </c>
      <c r="F35" s="1">
        <v>82.608695652173907</v>
      </c>
      <c r="G35">
        <v>62</v>
      </c>
      <c r="H35" s="1">
        <v>0</v>
      </c>
      <c r="I35" s="1">
        <v>100</v>
      </c>
      <c r="J35" s="1">
        <v>87.196969696969703</v>
      </c>
      <c r="K35" s="1">
        <v>68.190476190476105</v>
      </c>
      <c r="L35" s="1">
        <v>73.1883116883116</v>
      </c>
      <c r="M35" s="1">
        <v>26.6666666666666</v>
      </c>
    </row>
    <row r="36" spans="1:13" x14ac:dyDescent="0.35">
      <c r="A36" t="s">
        <v>47</v>
      </c>
      <c r="B36">
        <v>21</v>
      </c>
      <c r="C36">
        <v>24</v>
      </c>
      <c r="D36">
        <v>3</v>
      </c>
      <c r="E36">
        <v>0</v>
      </c>
      <c r="F36" s="1">
        <v>87.5</v>
      </c>
      <c r="G36">
        <v>56</v>
      </c>
      <c r="H36" s="1">
        <v>0</v>
      </c>
      <c r="I36" s="1">
        <v>100</v>
      </c>
      <c r="J36" s="1">
        <v>100</v>
      </c>
      <c r="K36" s="1">
        <v>75</v>
      </c>
      <c r="L36" s="1">
        <v>66.6666666666666</v>
      </c>
      <c r="M36" s="1">
        <v>0</v>
      </c>
    </row>
    <row r="37" spans="1:13" x14ac:dyDescent="0.35">
      <c r="A37" t="s">
        <v>48</v>
      </c>
      <c r="B37">
        <v>48</v>
      </c>
      <c r="C37">
        <v>61</v>
      </c>
      <c r="D37">
        <v>13</v>
      </c>
      <c r="E37">
        <v>1</v>
      </c>
      <c r="F37" s="1">
        <v>78.688524590163894</v>
      </c>
      <c r="G37">
        <v>53</v>
      </c>
      <c r="H37" s="1">
        <v>0</v>
      </c>
      <c r="I37" s="1">
        <v>92.857142857142804</v>
      </c>
      <c r="J37" s="1">
        <v>100</v>
      </c>
      <c r="K37" s="1">
        <v>71.678321678321595</v>
      </c>
      <c r="L37" s="1">
        <v>49.999999999999901</v>
      </c>
      <c r="M37" s="1">
        <v>0</v>
      </c>
    </row>
    <row r="38" spans="1:13" x14ac:dyDescent="0.35">
      <c r="A38" t="s">
        <v>49</v>
      </c>
      <c r="B38">
        <v>123</v>
      </c>
      <c r="C38">
        <v>134</v>
      </c>
      <c r="D38">
        <v>11</v>
      </c>
      <c r="E38">
        <v>0</v>
      </c>
      <c r="F38" s="1">
        <v>91.791044776119406</v>
      </c>
      <c r="G38">
        <v>54</v>
      </c>
      <c r="H38" s="1">
        <v>25</v>
      </c>
      <c r="I38" s="1">
        <v>100</v>
      </c>
      <c r="J38" s="1">
        <v>100</v>
      </c>
      <c r="K38" s="1">
        <v>90.773809523809504</v>
      </c>
      <c r="L38" s="1">
        <v>73.125</v>
      </c>
      <c r="M38" s="1">
        <v>0</v>
      </c>
    </row>
    <row r="39" spans="1:13" x14ac:dyDescent="0.35">
      <c r="A39" t="s">
        <v>50</v>
      </c>
      <c r="B39">
        <v>93</v>
      </c>
      <c r="C39">
        <v>111</v>
      </c>
      <c r="D39">
        <v>18</v>
      </c>
      <c r="E39">
        <v>2</v>
      </c>
      <c r="F39" s="1">
        <v>83.783783783783704</v>
      </c>
      <c r="G39">
        <v>57</v>
      </c>
      <c r="H39" s="1">
        <v>0</v>
      </c>
      <c r="I39" s="1">
        <v>100</v>
      </c>
      <c r="J39" s="1">
        <v>91.875</v>
      </c>
      <c r="K39" s="1">
        <v>83.092948717948701</v>
      </c>
      <c r="L39" s="1">
        <v>58.3333333333333</v>
      </c>
      <c r="M39" s="1">
        <v>0</v>
      </c>
    </row>
    <row r="40" spans="1:13" x14ac:dyDescent="0.35">
      <c r="A40" t="s">
        <v>51</v>
      </c>
      <c r="B40">
        <v>30</v>
      </c>
      <c r="C40">
        <v>35</v>
      </c>
      <c r="D40">
        <v>5</v>
      </c>
      <c r="E40">
        <v>0</v>
      </c>
      <c r="F40" s="1">
        <v>85.714285714285694</v>
      </c>
      <c r="G40">
        <v>53</v>
      </c>
      <c r="H40" s="1">
        <v>0</v>
      </c>
      <c r="I40" s="1">
        <v>100</v>
      </c>
      <c r="J40" s="1">
        <v>90.909090909090907</v>
      </c>
      <c r="K40" s="1">
        <v>76.923076923076906</v>
      </c>
      <c r="L40" s="1">
        <v>66.6666666666666</v>
      </c>
      <c r="M40" s="1">
        <v>0</v>
      </c>
    </row>
    <row r="41" spans="1:13" x14ac:dyDescent="0.35">
      <c r="A41" t="s">
        <v>52</v>
      </c>
      <c r="B41">
        <v>122</v>
      </c>
      <c r="C41">
        <v>143</v>
      </c>
      <c r="D41">
        <v>21</v>
      </c>
      <c r="E41">
        <v>4</v>
      </c>
      <c r="F41" s="1">
        <v>85.314685314685306</v>
      </c>
      <c r="G41">
        <v>53</v>
      </c>
      <c r="H41" s="1">
        <v>0</v>
      </c>
      <c r="I41" s="1">
        <v>98.571428571428498</v>
      </c>
      <c r="J41" s="1">
        <v>92.6666666666666</v>
      </c>
      <c r="K41" s="1">
        <v>79.282828282828206</v>
      </c>
      <c r="L41" s="1">
        <v>65</v>
      </c>
      <c r="M41" s="1">
        <v>0</v>
      </c>
    </row>
    <row r="42" spans="1:13" x14ac:dyDescent="0.35">
      <c r="A42" t="s">
        <v>53</v>
      </c>
      <c r="B42">
        <v>32</v>
      </c>
      <c r="C42">
        <v>37</v>
      </c>
      <c r="D42">
        <v>5</v>
      </c>
      <c r="E42">
        <v>0</v>
      </c>
      <c r="F42" s="1">
        <v>86.486486486486399</v>
      </c>
      <c r="G42">
        <v>53</v>
      </c>
      <c r="H42" s="1">
        <v>0</v>
      </c>
      <c r="I42" s="1">
        <v>100</v>
      </c>
      <c r="J42" s="1">
        <v>92.307692307692307</v>
      </c>
      <c r="K42" s="1">
        <v>81.818181818181799</v>
      </c>
      <c r="L42" s="1">
        <v>33.3333333333333</v>
      </c>
      <c r="M42" s="1">
        <v>0</v>
      </c>
    </row>
    <row r="43" spans="1:13" x14ac:dyDescent="0.35">
      <c r="A43" t="s">
        <v>54</v>
      </c>
      <c r="B43">
        <v>110</v>
      </c>
      <c r="C43">
        <v>129</v>
      </c>
      <c r="D43">
        <v>19</v>
      </c>
      <c r="E43">
        <v>3</v>
      </c>
      <c r="F43" s="1">
        <v>85.271317829457303</v>
      </c>
      <c r="G43">
        <v>54</v>
      </c>
      <c r="H43" s="1">
        <v>25</v>
      </c>
      <c r="I43" s="1">
        <v>93.560606060606005</v>
      </c>
      <c r="J43" s="1">
        <v>93.75</v>
      </c>
      <c r="K43" s="1">
        <v>79.801587301587304</v>
      </c>
      <c r="L43" s="1">
        <v>38.392857142857103</v>
      </c>
      <c r="M43" s="1">
        <v>0</v>
      </c>
    </row>
    <row r="44" spans="1:13" x14ac:dyDescent="0.35">
      <c r="A44" t="s">
        <v>55</v>
      </c>
      <c r="B44">
        <v>22</v>
      </c>
      <c r="C44">
        <v>27</v>
      </c>
      <c r="D44">
        <v>5</v>
      </c>
      <c r="E44">
        <v>0</v>
      </c>
      <c r="F44" s="1">
        <v>81.481481481481396</v>
      </c>
      <c r="G44">
        <v>56</v>
      </c>
      <c r="H44" s="1">
        <v>0</v>
      </c>
      <c r="I44" s="1">
        <v>100</v>
      </c>
      <c r="J44" s="1">
        <v>81.818181818181799</v>
      </c>
      <c r="K44" s="1">
        <v>88.8888888888888</v>
      </c>
      <c r="L44" s="1">
        <v>60</v>
      </c>
      <c r="M44" s="1">
        <v>0</v>
      </c>
    </row>
    <row r="45" spans="1:13" x14ac:dyDescent="0.35">
      <c r="A45" t="s">
        <v>56</v>
      </c>
      <c r="B45">
        <v>45</v>
      </c>
      <c r="C45">
        <v>58</v>
      </c>
      <c r="D45">
        <v>13</v>
      </c>
      <c r="E45">
        <v>2</v>
      </c>
      <c r="F45" s="1">
        <v>77.586206896551701</v>
      </c>
      <c r="G45">
        <v>55</v>
      </c>
      <c r="H45" s="1">
        <v>0</v>
      </c>
      <c r="I45" s="1">
        <v>83.3333333333333</v>
      </c>
      <c r="J45" s="1">
        <v>90</v>
      </c>
      <c r="K45" s="1">
        <v>58.3333333333333</v>
      </c>
      <c r="L45" s="1">
        <v>63.75</v>
      </c>
      <c r="M45" s="1">
        <v>0</v>
      </c>
    </row>
    <row r="46" spans="1:13" x14ac:dyDescent="0.35">
      <c r="A46" t="s">
        <v>57</v>
      </c>
      <c r="B46">
        <v>44</v>
      </c>
      <c r="C46">
        <v>56</v>
      </c>
      <c r="D46">
        <v>12</v>
      </c>
      <c r="E46">
        <v>1</v>
      </c>
      <c r="F46" s="1">
        <v>78.571428571428498</v>
      </c>
      <c r="G46">
        <v>54</v>
      </c>
      <c r="H46" s="1">
        <v>0</v>
      </c>
      <c r="I46" s="1">
        <v>100</v>
      </c>
      <c r="J46" s="1">
        <v>93.75</v>
      </c>
      <c r="K46" s="1">
        <v>80</v>
      </c>
      <c r="L46" s="1">
        <v>41.071428571428498</v>
      </c>
      <c r="M46" s="1">
        <v>0</v>
      </c>
    </row>
    <row r="47" spans="1:13" x14ac:dyDescent="0.35">
      <c r="A47" t="s">
        <v>58</v>
      </c>
      <c r="B47">
        <v>107</v>
      </c>
      <c r="C47">
        <v>126</v>
      </c>
      <c r="D47">
        <v>19</v>
      </c>
      <c r="E47">
        <v>3</v>
      </c>
      <c r="F47" s="1">
        <v>84.920634920634896</v>
      </c>
      <c r="G47">
        <v>58</v>
      </c>
      <c r="H47" s="1">
        <v>25</v>
      </c>
      <c r="I47" s="1">
        <v>100</v>
      </c>
      <c r="J47" s="1">
        <v>82.772435897435898</v>
      </c>
      <c r="K47" s="1">
        <v>81.616161616161605</v>
      </c>
      <c r="L47" s="1">
        <v>65.8333333333333</v>
      </c>
      <c r="M47" s="1">
        <v>0</v>
      </c>
    </row>
    <row r="48" spans="1:13" x14ac:dyDescent="0.35">
      <c r="A48" t="s">
        <v>59</v>
      </c>
      <c r="B48">
        <v>136</v>
      </c>
      <c r="C48">
        <v>159</v>
      </c>
      <c r="D48">
        <v>23</v>
      </c>
      <c r="E48">
        <v>4</v>
      </c>
      <c r="F48" s="1">
        <v>85.534591194968499</v>
      </c>
      <c r="G48">
        <v>60</v>
      </c>
      <c r="H48" s="1">
        <v>40</v>
      </c>
      <c r="I48" s="1">
        <v>96.6666666666666</v>
      </c>
      <c r="J48" s="1">
        <v>94.825174825174798</v>
      </c>
      <c r="K48" s="1">
        <v>77.2222222222222</v>
      </c>
      <c r="L48" s="1">
        <v>59</v>
      </c>
      <c r="M48" s="1">
        <v>10</v>
      </c>
    </row>
    <row r="49" spans="1:13" x14ac:dyDescent="0.35">
      <c r="A49" t="s">
        <v>60</v>
      </c>
      <c r="B49">
        <v>151</v>
      </c>
      <c r="C49">
        <v>168</v>
      </c>
      <c r="D49">
        <v>17</v>
      </c>
      <c r="E49">
        <v>1</v>
      </c>
      <c r="F49" s="1">
        <v>89.880952380952294</v>
      </c>
      <c r="G49">
        <v>54</v>
      </c>
      <c r="H49" s="1">
        <v>0</v>
      </c>
      <c r="I49" s="1">
        <v>100</v>
      </c>
      <c r="J49" s="1">
        <v>96.3333333333333</v>
      </c>
      <c r="K49" s="1">
        <v>84.839826839826799</v>
      </c>
      <c r="L49" s="1">
        <v>80</v>
      </c>
      <c r="M49" s="1">
        <v>0</v>
      </c>
    </row>
    <row r="50" spans="1:13" x14ac:dyDescent="0.35">
      <c r="A50" t="s">
        <v>61</v>
      </c>
      <c r="B50">
        <v>51</v>
      </c>
      <c r="C50">
        <v>57</v>
      </c>
      <c r="D50">
        <v>6</v>
      </c>
      <c r="E50">
        <v>2</v>
      </c>
      <c r="F50" s="1">
        <v>89.473684210526301</v>
      </c>
      <c r="G50">
        <v>57</v>
      </c>
      <c r="H50" s="1">
        <v>0</v>
      </c>
      <c r="I50" s="1">
        <v>100</v>
      </c>
      <c r="J50" s="1">
        <v>96.153846153846104</v>
      </c>
      <c r="K50" s="1">
        <v>81.25</v>
      </c>
      <c r="L50" s="1">
        <v>80</v>
      </c>
      <c r="M50" s="1">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7" workbookViewId="0">
      <selection activeCell="L14" sqref="L14"/>
    </sheetView>
  </sheetViews>
  <sheetFormatPr defaultRowHeight="14.5" x14ac:dyDescent="0.35"/>
  <cols>
    <col min="5" max="5" width="15.90625" bestFit="1" customWidth="1"/>
    <col min="6" max="6" width="11.81640625" bestFit="1" customWidth="1"/>
    <col min="7" max="7" width="9.90625" bestFit="1" customWidth="1"/>
    <col min="11" max="11" width="4.81640625" bestFit="1" customWidth="1"/>
    <col min="12" max="12" width="22.453125" bestFit="1" customWidth="1"/>
    <col min="13" max="13" width="11.81640625" bestFit="1" customWidth="1"/>
    <col min="14" max="14" width="10" bestFit="1" customWidth="1"/>
    <col min="15" max="16" width="19.26953125" bestFit="1" customWidth="1"/>
    <col min="17" max="17" width="17.6328125" bestFit="1" customWidth="1"/>
  </cols>
  <sheetData>
    <row r="1" spans="1:15" x14ac:dyDescent="0.35">
      <c r="A1" s="2"/>
      <c r="B1" s="2"/>
      <c r="C1" s="2"/>
      <c r="D1" s="2"/>
      <c r="E1" s="2"/>
      <c r="F1" s="2"/>
      <c r="G1" s="2"/>
      <c r="H1" s="2"/>
      <c r="I1" s="2"/>
      <c r="J1" s="2"/>
      <c r="K1" s="2"/>
      <c r="L1" s="2"/>
      <c r="M1" s="2"/>
      <c r="N1" s="2"/>
      <c r="O1" s="2"/>
    </row>
    <row r="2" spans="1:15" x14ac:dyDescent="0.35">
      <c r="A2" s="2"/>
      <c r="B2" s="2"/>
      <c r="C2" s="2"/>
      <c r="D2" s="2"/>
      <c r="E2" s="2"/>
      <c r="F2" s="2"/>
      <c r="G2" s="2"/>
      <c r="H2" s="2"/>
      <c r="I2" s="2"/>
      <c r="J2" s="2"/>
      <c r="K2" s="2"/>
      <c r="L2" s="2"/>
      <c r="M2" s="2"/>
      <c r="N2" s="2"/>
      <c r="O2" s="2"/>
    </row>
    <row r="3" spans="1:15" x14ac:dyDescent="0.35">
      <c r="A3" s="2"/>
      <c r="B3" s="2"/>
      <c r="C3" s="2"/>
      <c r="D3" s="2"/>
      <c r="E3" s="2"/>
      <c r="F3" s="2"/>
      <c r="G3" s="2"/>
      <c r="H3" s="2"/>
      <c r="I3" s="2"/>
      <c r="J3" s="2"/>
      <c r="K3" s="2"/>
      <c r="L3" s="2"/>
      <c r="M3" s="2"/>
      <c r="N3" s="2"/>
      <c r="O3" s="2"/>
    </row>
    <row r="4" spans="1:15" x14ac:dyDescent="0.35">
      <c r="A4" s="2"/>
      <c r="B4" s="2"/>
      <c r="C4" s="2"/>
      <c r="D4" s="2"/>
      <c r="E4" s="2"/>
      <c r="F4" s="2"/>
      <c r="G4" s="2"/>
      <c r="H4" s="2"/>
      <c r="I4" s="2"/>
      <c r="J4" s="2"/>
      <c r="K4" s="2"/>
      <c r="L4" s="2"/>
      <c r="M4" s="2"/>
      <c r="N4" s="2"/>
      <c r="O4" s="2"/>
    </row>
    <row r="5" spans="1:15" x14ac:dyDescent="0.35">
      <c r="A5" s="2"/>
      <c r="B5" s="2"/>
      <c r="C5" s="2"/>
      <c r="D5" s="2"/>
      <c r="E5" s="2"/>
      <c r="F5" s="2"/>
      <c r="G5" s="2"/>
      <c r="H5" s="2"/>
      <c r="I5" s="2"/>
      <c r="J5" s="2"/>
      <c r="K5" s="2"/>
      <c r="L5" s="2"/>
      <c r="M5" s="2"/>
      <c r="N5" s="2"/>
      <c r="O5" s="2"/>
    </row>
    <row r="6" spans="1:15" x14ac:dyDescent="0.35">
      <c r="A6" s="2"/>
      <c r="B6" s="2"/>
      <c r="C6" s="2"/>
      <c r="D6" s="2"/>
      <c r="E6" s="2"/>
      <c r="F6" s="2"/>
      <c r="G6" s="2"/>
      <c r="H6" s="2"/>
      <c r="I6" s="2"/>
      <c r="J6" s="2"/>
      <c r="K6" s="2"/>
      <c r="L6" s="2"/>
      <c r="M6" s="2"/>
      <c r="N6" s="2"/>
      <c r="O6" s="2"/>
    </row>
    <row r="9" spans="1:15" x14ac:dyDescent="0.35">
      <c r="K9" t="s">
        <v>62</v>
      </c>
      <c r="L9" t="s">
        <v>63</v>
      </c>
      <c r="M9" t="s">
        <v>64</v>
      </c>
      <c r="N9" t="s">
        <v>65</v>
      </c>
    </row>
    <row r="10" spans="1:15" x14ac:dyDescent="0.35">
      <c r="K10" s="5">
        <v>4125</v>
      </c>
      <c r="L10" s="5">
        <v>652</v>
      </c>
      <c r="M10" s="5">
        <v>72</v>
      </c>
      <c r="N10" s="5">
        <v>4777</v>
      </c>
    </row>
    <row r="14" spans="1:15" x14ac:dyDescent="0.35">
      <c r="L14" s="3" t="s">
        <v>68</v>
      </c>
    </row>
    <row r="15" spans="1:15" x14ac:dyDescent="0.35">
      <c r="L15" s="4" t="s">
        <v>66</v>
      </c>
      <c r="M15" s="5">
        <v>7.8911564625850312</v>
      </c>
    </row>
    <row r="16" spans="1:15" x14ac:dyDescent="0.35">
      <c r="L16" s="4" t="s">
        <v>67</v>
      </c>
      <c r="M16" s="5">
        <v>98.260815148570245</v>
      </c>
    </row>
    <row r="17" spans="12:13" x14ac:dyDescent="0.35">
      <c r="L17" s="4" t="s">
        <v>69</v>
      </c>
      <c r="M17" s="5">
        <v>93.587473850679103</v>
      </c>
    </row>
    <row r="18" spans="12:13" x14ac:dyDescent="0.35">
      <c r="L18" s="4" t="s">
        <v>70</v>
      </c>
      <c r="M18" s="5">
        <v>80.300879953490991</v>
      </c>
    </row>
    <row r="19" spans="12:13" x14ac:dyDescent="0.35">
      <c r="L19" s="4" t="s">
        <v>71</v>
      </c>
      <c r="M19" s="5">
        <v>67.645996577118979</v>
      </c>
    </row>
    <row r="20" spans="12:13" x14ac:dyDescent="0.35">
      <c r="L20" s="4" t="s">
        <v>72</v>
      </c>
      <c r="M20" s="5">
        <v>7.8571428571428523</v>
      </c>
    </row>
    <row r="46" spans="5:6" x14ac:dyDescent="0.35">
      <c r="E46" s="3" t="s">
        <v>68</v>
      </c>
    </row>
    <row r="47" spans="5:6" x14ac:dyDescent="0.35">
      <c r="E47" s="4" t="s">
        <v>74</v>
      </c>
      <c r="F47" s="5">
        <v>86.255177998868021</v>
      </c>
    </row>
    <row r="48" spans="5:6" x14ac:dyDescent="0.35">
      <c r="E48" s="4" t="s">
        <v>73</v>
      </c>
      <c r="F48" s="5">
        <v>56.836734693877553</v>
      </c>
    </row>
  </sheetData>
  <mergeCells count="1">
    <mergeCell ref="A1:O6"/>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zoomScale="55" workbookViewId="0">
      <selection activeCell="T33" sqref="T33"/>
    </sheetView>
  </sheetViews>
  <sheetFormatPr defaultRowHeight="14.5" x14ac:dyDescent="0.35"/>
  <sheetData>
    <row r="1" spans="1:15" x14ac:dyDescent="0.35">
      <c r="A1" s="2"/>
      <c r="B1" s="2"/>
      <c r="C1" s="2"/>
      <c r="D1" s="2"/>
      <c r="E1" s="2"/>
      <c r="F1" s="2"/>
      <c r="G1" s="2"/>
      <c r="H1" s="2"/>
      <c r="I1" s="2"/>
      <c r="J1" s="2"/>
      <c r="K1" s="2"/>
      <c r="L1" s="2"/>
      <c r="M1" s="2"/>
      <c r="N1" s="2"/>
      <c r="O1" s="2"/>
    </row>
    <row r="2" spans="1:15" x14ac:dyDescent="0.35">
      <c r="A2" s="2"/>
      <c r="B2" s="2"/>
      <c r="C2" s="2"/>
      <c r="D2" s="2"/>
      <c r="E2" s="2"/>
      <c r="F2" s="2"/>
      <c r="G2" s="2"/>
      <c r="H2" s="2"/>
      <c r="I2" s="2"/>
      <c r="J2" s="2"/>
      <c r="K2" s="2"/>
      <c r="L2" s="2"/>
      <c r="M2" s="2"/>
      <c r="N2" s="2"/>
      <c r="O2" s="2"/>
    </row>
    <row r="3" spans="1:15" x14ac:dyDescent="0.35">
      <c r="A3" s="2"/>
      <c r="B3" s="2"/>
      <c r="C3" s="2"/>
      <c r="D3" s="2"/>
      <c r="E3" s="2"/>
      <c r="F3" s="2"/>
      <c r="G3" s="2"/>
      <c r="H3" s="2"/>
      <c r="I3" s="2"/>
      <c r="J3" s="2"/>
      <c r="K3" s="2"/>
      <c r="L3" s="2"/>
      <c r="M3" s="2"/>
      <c r="N3" s="2"/>
      <c r="O3" s="2"/>
    </row>
    <row r="4" spans="1:15" x14ac:dyDescent="0.35">
      <c r="A4" s="2"/>
      <c r="B4" s="2"/>
      <c r="C4" s="2"/>
      <c r="D4" s="2"/>
      <c r="E4" s="2"/>
      <c r="F4" s="2"/>
      <c r="G4" s="2"/>
      <c r="H4" s="2"/>
      <c r="I4" s="2"/>
      <c r="J4" s="2"/>
      <c r="K4" s="2"/>
      <c r="L4" s="2"/>
      <c r="M4" s="2"/>
      <c r="N4" s="2"/>
      <c r="O4" s="2"/>
    </row>
    <row r="5" spans="1:15" x14ac:dyDescent="0.35">
      <c r="A5" s="2"/>
      <c r="B5" s="2"/>
      <c r="C5" s="2"/>
      <c r="D5" s="2"/>
      <c r="E5" s="2"/>
      <c r="F5" s="2"/>
      <c r="G5" s="2"/>
      <c r="H5" s="2"/>
      <c r="I5" s="2"/>
      <c r="J5" s="2"/>
      <c r="K5" s="2"/>
      <c r="L5" s="2"/>
      <c r="M5" s="2"/>
      <c r="N5" s="2"/>
      <c r="O5" s="2"/>
    </row>
    <row r="6" spans="1:15" x14ac:dyDescent="0.35">
      <c r="A6" s="2"/>
      <c r="B6" s="2"/>
      <c r="C6" s="2"/>
      <c r="D6" s="2"/>
      <c r="E6" s="2"/>
      <c r="F6" s="2"/>
      <c r="G6" s="2"/>
      <c r="H6" s="2"/>
      <c r="I6" s="2"/>
      <c r="J6" s="2"/>
      <c r="K6" s="2"/>
      <c r="L6" s="2"/>
      <c r="M6" s="2"/>
      <c r="N6" s="2"/>
      <c r="O6" s="2"/>
    </row>
    <row r="7" spans="1:15" x14ac:dyDescent="0.35">
      <c r="A7" s="6"/>
      <c r="B7" s="6"/>
      <c r="C7" s="6"/>
    </row>
    <row r="8" spans="1:15" x14ac:dyDescent="0.35">
      <c r="A8" s="6"/>
      <c r="B8" s="6"/>
      <c r="C8" s="6"/>
    </row>
    <row r="9" spans="1:15" x14ac:dyDescent="0.35">
      <c r="A9" s="6"/>
      <c r="B9" s="6"/>
      <c r="C9" s="6"/>
    </row>
    <row r="10" spans="1:15" x14ac:dyDescent="0.35">
      <c r="A10" s="6"/>
      <c r="B10" s="6"/>
      <c r="C10" s="6"/>
    </row>
    <row r="11" spans="1:15" x14ac:dyDescent="0.35">
      <c r="A11" s="6"/>
      <c r="B11" s="6"/>
      <c r="C11" s="6"/>
    </row>
    <row r="12" spans="1:15" x14ac:dyDescent="0.35">
      <c r="A12" s="6"/>
      <c r="B12" s="6"/>
      <c r="C12" s="6"/>
    </row>
    <row r="13" spans="1:15" x14ac:dyDescent="0.35">
      <c r="A13" s="6"/>
      <c r="B13" s="6"/>
      <c r="C13" s="6"/>
    </row>
    <row r="14" spans="1:15" x14ac:dyDescent="0.35">
      <c r="A14" s="6"/>
      <c r="B14" s="6"/>
      <c r="C14" s="6"/>
    </row>
    <row r="15" spans="1:15" x14ac:dyDescent="0.35">
      <c r="A15" s="6"/>
      <c r="B15" s="6"/>
      <c r="C15" s="6"/>
    </row>
    <row r="16" spans="1:15" x14ac:dyDescent="0.35">
      <c r="A16" s="6"/>
      <c r="B16" s="6"/>
      <c r="C16" s="6"/>
    </row>
    <row r="17" spans="1:3" x14ac:dyDescent="0.35">
      <c r="A17" s="6"/>
      <c r="B17" s="6"/>
      <c r="C17" s="6"/>
    </row>
    <row r="18" spans="1:3" x14ac:dyDescent="0.35">
      <c r="A18" s="6"/>
      <c r="B18" s="6"/>
      <c r="C18" s="6"/>
    </row>
    <row r="19" spans="1:3" x14ac:dyDescent="0.35">
      <c r="A19" s="6"/>
      <c r="B19" s="6"/>
      <c r="C19" s="6"/>
    </row>
    <row r="20" spans="1:3" x14ac:dyDescent="0.35">
      <c r="A20" s="6"/>
      <c r="B20" s="6"/>
      <c r="C20" s="6"/>
    </row>
    <row r="21" spans="1:3" x14ac:dyDescent="0.35">
      <c r="A21" s="6"/>
      <c r="B21" s="6"/>
      <c r="C21" s="6"/>
    </row>
  </sheetData>
  <mergeCells count="2">
    <mergeCell ref="A1:O6"/>
    <mergeCell ref="A7:C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NFL_report_data_final</vt:lpstr>
      <vt:lpstr>Report elements</vt:lpstr>
      <vt:lpstr>Final_Report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javid jafir</dc:creator>
  <cp:lastModifiedBy>Mohammed javid Jafir</cp:lastModifiedBy>
  <dcterms:created xsi:type="dcterms:W3CDTF">2024-01-21T16:10:09Z</dcterms:created>
  <dcterms:modified xsi:type="dcterms:W3CDTF">2024-01-21T16:10:10Z</dcterms:modified>
</cp:coreProperties>
</file>