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mohan\OneDrive\Desktop\"/>
    </mc:Choice>
  </mc:AlternateContent>
  <xr:revisionPtr revIDLastSave="0" documentId="13_ncr:1_{5D1CCE7B-147E-441A-8D78-A9F3E9A27977}" xr6:coauthVersionLast="47" xr6:coauthVersionMax="47" xr10:uidLastSave="{00000000-0000-0000-0000-000000000000}"/>
  <bookViews>
    <workbookView xWindow="-108" yWindow="-108" windowWidth="23256" windowHeight="12456" activeTab="2" xr2:uid="{00000000-000D-0000-FFFF-FFFF00000000}"/>
  </bookViews>
  <sheets>
    <sheet name="pivot Tbales" sheetId="2" r:id="rId1"/>
    <sheet name="Table" sheetId="1" r:id="rId2"/>
    <sheet name="Dashboard" sheetId="6" r:id="rId3"/>
  </sheets>
  <definedNames>
    <definedName name="Slicer_Months__Date">#N/A</definedName>
    <definedName name="Slicer_Product_Category">#N/A</definedName>
    <definedName name="Slicer_Product_Name">#N/A</definedName>
    <definedName name="Slicer_Profi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alcChain>
</file>

<file path=xl/sharedStrings.xml><?xml version="1.0" encoding="utf-8"?>
<sst xmlns="http://schemas.openxmlformats.org/spreadsheetml/2006/main" count="10067" uniqueCount="2061">
  <si>
    <t>Invoice ID</t>
  </si>
  <si>
    <t>Date</t>
  </si>
  <si>
    <t>Product Category</t>
  </si>
  <si>
    <t>Product Name</t>
  </si>
  <si>
    <t>Quantity Sold</t>
  </si>
  <si>
    <t>Unit Price (₹)</t>
  </si>
  <si>
    <t>Total Sale (₹)</t>
  </si>
  <si>
    <t>Profit (₹)</t>
  </si>
  <si>
    <t>Sales Person</t>
  </si>
  <si>
    <t>Region</t>
  </si>
  <si>
    <t>INV0001</t>
  </si>
  <si>
    <t>INV0002</t>
  </si>
  <si>
    <t>INV0003</t>
  </si>
  <si>
    <t>INV0004</t>
  </si>
  <si>
    <t>INV0005</t>
  </si>
  <si>
    <t>INV0006</t>
  </si>
  <si>
    <t>INV0007</t>
  </si>
  <si>
    <t>INV0008</t>
  </si>
  <si>
    <t>INV0009</t>
  </si>
  <si>
    <t>INV0010</t>
  </si>
  <si>
    <t>INV0011</t>
  </si>
  <si>
    <t>INV0012</t>
  </si>
  <si>
    <t>INV0013</t>
  </si>
  <si>
    <t>INV0014</t>
  </si>
  <si>
    <t>INV0015</t>
  </si>
  <si>
    <t>INV0016</t>
  </si>
  <si>
    <t>INV0017</t>
  </si>
  <si>
    <t>INV0018</t>
  </si>
  <si>
    <t>INV0019</t>
  </si>
  <si>
    <t>INV0020</t>
  </si>
  <si>
    <t>INV0021</t>
  </si>
  <si>
    <t>INV0022</t>
  </si>
  <si>
    <t>INV0023</t>
  </si>
  <si>
    <t>INV0024</t>
  </si>
  <si>
    <t>INV0025</t>
  </si>
  <si>
    <t>INV0026</t>
  </si>
  <si>
    <t>INV0027</t>
  </si>
  <si>
    <t>INV0028</t>
  </si>
  <si>
    <t>INV0029</t>
  </si>
  <si>
    <t>INV0030</t>
  </si>
  <si>
    <t>INV0031</t>
  </si>
  <si>
    <t>INV0032</t>
  </si>
  <si>
    <t>INV0033</t>
  </si>
  <si>
    <t>INV0034</t>
  </si>
  <si>
    <t>INV0035</t>
  </si>
  <si>
    <t>INV0036</t>
  </si>
  <si>
    <t>INV0037</t>
  </si>
  <si>
    <t>INV0038</t>
  </si>
  <si>
    <t>INV0039</t>
  </si>
  <si>
    <t>INV0040</t>
  </si>
  <si>
    <t>INV0041</t>
  </si>
  <si>
    <t>INV0042</t>
  </si>
  <si>
    <t>INV0043</t>
  </si>
  <si>
    <t>INV0044</t>
  </si>
  <si>
    <t>INV0045</t>
  </si>
  <si>
    <t>INV0046</t>
  </si>
  <si>
    <t>INV0047</t>
  </si>
  <si>
    <t>INV0048</t>
  </si>
  <si>
    <t>INV0049</t>
  </si>
  <si>
    <t>INV0050</t>
  </si>
  <si>
    <t>INV0051</t>
  </si>
  <si>
    <t>INV0052</t>
  </si>
  <si>
    <t>INV0053</t>
  </si>
  <si>
    <t>INV0054</t>
  </si>
  <si>
    <t>INV0055</t>
  </si>
  <si>
    <t>INV0056</t>
  </si>
  <si>
    <t>INV0057</t>
  </si>
  <si>
    <t>INV0058</t>
  </si>
  <si>
    <t>INV0059</t>
  </si>
  <si>
    <t>INV0060</t>
  </si>
  <si>
    <t>INV0061</t>
  </si>
  <si>
    <t>INV0062</t>
  </si>
  <si>
    <t>INV0063</t>
  </si>
  <si>
    <t>INV0064</t>
  </si>
  <si>
    <t>INV0065</t>
  </si>
  <si>
    <t>INV0066</t>
  </si>
  <si>
    <t>INV0067</t>
  </si>
  <si>
    <t>INV0068</t>
  </si>
  <si>
    <t>INV0069</t>
  </si>
  <si>
    <t>INV0070</t>
  </si>
  <si>
    <t>INV0071</t>
  </si>
  <si>
    <t>INV0072</t>
  </si>
  <si>
    <t>INV0073</t>
  </si>
  <si>
    <t>INV0074</t>
  </si>
  <si>
    <t>INV0075</t>
  </si>
  <si>
    <t>INV0076</t>
  </si>
  <si>
    <t>INV0077</t>
  </si>
  <si>
    <t>INV0078</t>
  </si>
  <si>
    <t>INV0079</t>
  </si>
  <si>
    <t>INV0080</t>
  </si>
  <si>
    <t>INV0081</t>
  </si>
  <si>
    <t>INV0082</t>
  </si>
  <si>
    <t>INV0083</t>
  </si>
  <si>
    <t>INV0084</t>
  </si>
  <si>
    <t>INV0085</t>
  </si>
  <si>
    <t>INV0086</t>
  </si>
  <si>
    <t>INV0087</t>
  </si>
  <si>
    <t>INV0088</t>
  </si>
  <si>
    <t>INV0089</t>
  </si>
  <si>
    <t>INV0090</t>
  </si>
  <si>
    <t>INV0091</t>
  </si>
  <si>
    <t>INV0092</t>
  </si>
  <si>
    <t>INV0093</t>
  </si>
  <si>
    <t>INV0094</t>
  </si>
  <si>
    <t>INV0095</t>
  </si>
  <si>
    <t>INV0096</t>
  </si>
  <si>
    <t>INV0097</t>
  </si>
  <si>
    <t>INV0098</t>
  </si>
  <si>
    <t>INV0099</t>
  </si>
  <si>
    <t>INV0100</t>
  </si>
  <si>
    <t>INV0101</t>
  </si>
  <si>
    <t>INV0102</t>
  </si>
  <si>
    <t>INV0103</t>
  </si>
  <si>
    <t>INV0104</t>
  </si>
  <si>
    <t>INV0105</t>
  </si>
  <si>
    <t>INV0106</t>
  </si>
  <si>
    <t>INV0107</t>
  </si>
  <si>
    <t>INV0108</t>
  </si>
  <si>
    <t>INV0109</t>
  </si>
  <si>
    <t>INV0110</t>
  </si>
  <si>
    <t>INV0111</t>
  </si>
  <si>
    <t>INV0112</t>
  </si>
  <si>
    <t>INV0113</t>
  </si>
  <si>
    <t>INV0114</t>
  </si>
  <si>
    <t>INV0115</t>
  </si>
  <si>
    <t>INV0116</t>
  </si>
  <si>
    <t>INV0117</t>
  </si>
  <si>
    <t>INV0118</t>
  </si>
  <si>
    <t>INV0119</t>
  </si>
  <si>
    <t>INV0120</t>
  </si>
  <si>
    <t>INV0121</t>
  </si>
  <si>
    <t>INV0122</t>
  </si>
  <si>
    <t>INV0123</t>
  </si>
  <si>
    <t>INV0124</t>
  </si>
  <si>
    <t>INV0125</t>
  </si>
  <si>
    <t>INV0126</t>
  </si>
  <si>
    <t>INV0127</t>
  </si>
  <si>
    <t>INV0128</t>
  </si>
  <si>
    <t>INV0129</t>
  </si>
  <si>
    <t>INV0130</t>
  </si>
  <si>
    <t>INV0131</t>
  </si>
  <si>
    <t>INV0132</t>
  </si>
  <si>
    <t>INV0133</t>
  </si>
  <si>
    <t>INV0134</t>
  </si>
  <si>
    <t>INV0135</t>
  </si>
  <si>
    <t>INV0136</t>
  </si>
  <si>
    <t>INV0137</t>
  </si>
  <si>
    <t>INV0138</t>
  </si>
  <si>
    <t>INV0139</t>
  </si>
  <si>
    <t>INV0140</t>
  </si>
  <si>
    <t>INV0141</t>
  </si>
  <si>
    <t>INV0142</t>
  </si>
  <si>
    <t>INV0143</t>
  </si>
  <si>
    <t>INV0144</t>
  </si>
  <si>
    <t>INV0145</t>
  </si>
  <si>
    <t>INV0146</t>
  </si>
  <si>
    <t>INV0147</t>
  </si>
  <si>
    <t>INV0148</t>
  </si>
  <si>
    <t>INV0149</t>
  </si>
  <si>
    <t>INV0150</t>
  </si>
  <si>
    <t>INV0151</t>
  </si>
  <si>
    <t>INV0152</t>
  </si>
  <si>
    <t>INV0153</t>
  </si>
  <si>
    <t>INV0154</t>
  </si>
  <si>
    <t>INV0155</t>
  </si>
  <si>
    <t>INV0156</t>
  </si>
  <si>
    <t>INV0157</t>
  </si>
  <si>
    <t>INV0158</t>
  </si>
  <si>
    <t>INV0159</t>
  </si>
  <si>
    <t>INV0160</t>
  </si>
  <si>
    <t>INV0161</t>
  </si>
  <si>
    <t>INV0162</t>
  </si>
  <si>
    <t>INV0163</t>
  </si>
  <si>
    <t>INV0164</t>
  </si>
  <si>
    <t>INV0165</t>
  </si>
  <si>
    <t>INV0166</t>
  </si>
  <si>
    <t>INV0167</t>
  </si>
  <si>
    <t>INV0168</t>
  </si>
  <si>
    <t>INV0169</t>
  </si>
  <si>
    <t>INV0170</t>
  </si>
  <si>
    <t>INV0171</t>
  </si>
  <si>
    <t>INV0172</t>
  </si>
  <si>
    <t>INV0173</t>
  </si>
  <si>
    <t>INV0174</t>
  </si>
  <si>
    <t>INV0175</t>
  </si>
  <si>
    <t>INV0176</t>
  </si>
  <si>
    <t>INV0177</t>
  </si>
  <si>
    <t>INV0178</t>
  </si>
  <si>
    <t>INV0179</t>
  </si>
  <si>
    <t>INV0180</t>
  </si>
  <si>
    <t>INV0181</t>
  </si>
  <si>
    <t>INV0182</t>
  </si>
  <si>
    <t>INV0183</t>
  </si>
  <si>
    <t>INV0184</t>
  </si>
  <si>
    <t>INV0185</t>
  </si>
  <si>
    <t>INV0186</t>
  </si>
  <si>
    <t>INV0187</t>
  </si>
  <si>
    <t>INV0188</t>
  </si>
  <si>
    <t>INV0189</t>
  </si>
  <si>
    <t>INV0190</t>
  </si>
  <si>
    <t>INV0191</t>
  </si>
  <si>
    <t>INV0192</t>
  </si>
  <si>
    <t>INV0193</t>
  </si>
  <si>
    <t>INV0194</t>
  </si>
  <si>
    <t>INV0195</t>
  </si>
  <si>
    <t>INV0196</t>
  </si>
  <si>
    <t>INV0197</t>
  </si>
  <si>
    <t>INV0198</t>
  </si>
  <si>
    <t>INV0199</t>
  </si>
  <si>
    <t>INV0200</t>
  </si>
  <si>
    <t>INV0201</t>
  </si>
  <si>
    <t>INV0202</t>
  </si>
  <si>
    <t>INV0203</t>
  </si>
  <si>
    <t>INV0204</t>
  </si>
  <si>
    <t>INV0205</t>
  </si>
  <si>
    <t>INV0206</t>
  </si>
  <si>
    <t>INV0207</t>
  </si>
  <si>
    <t>INV0208</t>
  </si>
  <si>
    <t>INV0209</t>
  </si>
  <si>
    <t>INV0210</t>
  </si>
  <si>
    <t>INV0211</t>
  </si>
  <si>
    <t>INV0212</t>
  </si>
  <si>
    <t>INV0213</t>
  </si>
  <si>
    <t>INV0214</t>
  </si>
  <si>
    <t>INV0215</t>
  </si>
  <si>
    <t>INV0216</t>
  </si>
  <si>
    <t>INV0217</t>
  </si>
  <si>
    <t>INV0218</t>
  </si>
  <si>
    <t>INV0219</t>
  </si>
  <si>
    <t>INV0220</t>
  </si>
  <si>
    <t>INV0221</t>
  </si>
  <si>
    <t>INV0222</t>
  </si>
  <si>
    <t>INV0223</t>
  </si>
  <si>
    <t>INV0224</t>
  </si>
  <si>
    <t>INV0225</t>
  </si>
  <si>
    <t>INV0226</t>
  </si>
  <si>
    <t>INV0227</t>
  </si>
  <si>
    <t>INV0228</t>
  </si>
  <si>
    <t>INV0229</t>
  </si>
  <si>
    <t>INV0230</t>
  </si>
  <si>
    <t>INV0231</t>
  </si>
  <si>
    <t>INV0232</t>
  </si>
  <si>
    <t>INV0233</t>
  </si>
  <si>
    <t>INV0234</t>
  </si>
  <si>
    <t>INV0235</t>
  </si>
  <si>
    <t>INV0236</t>
  </si>
  <si>
    <t>INV0237</t>
  </si>
  <si>
    <t>INV0238</t>
  </si>
  <si>
    <t>INV0239</t>
  </si>
  <si>
    <t>INV0240</t>
  </si>
  <si>
    <t>INV0241</t>
  </si>
  <si>
    <t>INV0242</t>
  </si>
  <si>
    <t>INV0243</t>
  </si>
  <si>
    <t>INV0244</t>
  </si>
  <si>
    <t>INV0245</t>
  </si>
  <si>
    <t>INV0246</t>
  </si>
  <si>
    <t>INV0247</t>
  </si>
  <si>
    <t>INV0248</t>
  </si>
  <si>
    <t>INV0249</t>
  </si>
  <si>
    <t>INV0250</t>
  </si>
  <si>
    <t>INV0251</t>
  </si>
  <si>
    <t>INV0252</t>
  </si>
  <si>
    <t>INV0253</t>
  </si>
  <si>
    <t>INV0254</t>
  </si>
  <si>
    <t>INV0255</t>
  </si>
  <si>
    <t>INV0256</t>
  </si>
  <si>
    <t>INV0257</t>
  </si>
  <si>
    <t>INV0258</t>
  </si>
  <si>
    <t>INV0259</t>
  </si>
  <si>
    <t>INV0260</t>
  </si>
  <si>
    <t>INV0261</t>
  </si>
  <si>
    <t>INV0262</t>
  </si>
  <si>
    <t>INV0263</t>
  </si>
  <si>
    <t>INV0264</t>
  </si>
  <si>
    <t>INV0265</t>
  </si>
  <si>
    <t>INV0266</t>
  </si>
  <si>
    <t>INV0267</t>
  </si>
  <si>
    <t>INV0268</t>
  </si>
  <si>
    <t>INV0269</t>
  </si>
  <si>
    <t>INV0270</t>
  </si>
  <si>
    <t>INV0271</t>
  </si>
  <si>
    <t>INV0272</t>
  </si>
  <si>
    <t>INV0273</t>
  </si>
  <si>
    <t>INV0274</t>
  </si>
  <si>
    <t>INV0275</t>
  </si>
  <si>
    <t>INV0276</t>
  </si>
  <si>
    <t>INV0277</t>
  </si>
  <si>
    <t>INV0278</t>
  </si>
  <si>
    <t>INV0279</t>
  </si>
  <si>
    <t>INV0280</t>
  </si>
  <si>
    <t>INV0281</t>
  </si>
  <si>
    <t>INV0282</t>
  </si>
  <si>
    <t>INV0283</t>
  </si>
  <si>
    <t>INV0284</t>
  </si>
  <si>
    <t>INV0285</t>
  </si>
  <si>
    <t>INV0286</t>
  </si>
  <si>
    <t>INV0287</t>
  </si>
  <si>
    <t>INV0288</t>
  </si>
  <si>
    <t>INV0289</t>
  </si>
  <si>
    <t>INV0290</t>
  </si>
  <si>
    <t>INV0291</t>
  </si>
  <si>
    <t>INV0292</t>
  </si>
  <si>
    <t>INV0293</t>
  </si>
  <si>
    <t>INV0294</t>
  </si>
  <si>
    <t>INV0295</t>
  </si>
  <si>
    <t>INV0296</t>
  </si>
  <si>
    <t>INV0297</t>
  </si>
  <si>
    <t>INV0298</t>
  </si>
  <si>
    <t>INV0299</t>
  </si>
  <si>
    <t>INV0300</t>
  </si>
  <si>
    <t>INV0301</t>
  </si>
  <si>
    <t>INV0302</t>
  </si>
  <si>
    <t>INV0303</t>
  </si>
  <si>
    <t>INV0304</t>
  </si>
  <si>
    <t>INV0305</t>
  </si>
  <si>
    <t>INV0306</t>
  </si>
  <si>
    <t>INV0307</t>
  </si>
  <si>
    <t>INV0308</t>
  </si>
  <si>
    <t>INV0309</t>
  </si>
  <si>
    <t>INV0310</t>
  </si>
  <si>
    <t>INV0311</t>
  </si>
  <si>
    <t>INV0312</t>
  </si>
  <si>
    <t>INV0313</t>
  </si>
  <si>
    <t>INV0314</t>
  </si>
  <si>
    <t>INV0315</t>
  </si>
  <si>
    <t>INV0316</t>
  </si>
  <si>
    <t>INV0317</t>
  </si>
  <si>
    <t>INV0318</t>
  </si>
  <si>
    <t>INV0319</t>
  </si>
  <si>
    <t>INV0320</t>
  </si>
  <si>
    <t>INV0321</t>
  </si>
  <si>
    <t>INV0322</t>
  </si>
  <si>
    <t>INV0323</t>
  </si>
  <si>
    <t>INV0324</t>
  </si>
  <si>
    <t>INV0325</t>
  </si>
  <si>
    <t>INV0326</t>
  </si>
  <si>
    <t>INV0327</t>
  </si>
  <si>
    <t>INV0328</t>
  </si>
  <si>
    <t>INV0329</t>
  </si>
  <si>
    <t>INV0330</t>
  </si>
  <si>
    <t>INV0331</t>
  </si>
  <si>
    <t>INV0332</t>
  </si>
  <si>
    <t>INV0333</t>
  </si>
  <si>
    <t>INV0334</t>
  </si>
  <si>
    <t>INV0335</t>
  </si>
  <si>
    <t>INV0336</t>
  </si>
  <si>
    <t>INV0337</t>
  </si>
  <si>
    <t>INV0338</t>
  </si>
  <si>
    <t>INV0339</t>
  </si>
  <si>
    <t>INV0340</t>
  </si>
  <si>
    <t>INV0341</t>
  </si>
  <si>
    <t>INV0342</t>
  </si>
  <si>
    <t>INV0343</t>
  </si>
  <si>
    <t>INV0344</t>
  </si>
  <si>
    <t>INV0345</t>
  </si>
  <si>
    <t>INV0346</t>
  </si>
  <si>
    <t>INV0347</t>
  </si>
  <si>
    <t>INV0348</t>
  </si>
  <si>
    <t>INV0349</t>
  </si>
  <si>
    <t>INV0350</t>
  </si>
  <si>
    <t>INV0351</t>
  </si>
  <si>
    <t>INV0352</t>
  </si>
  <si>
    <t>INV0353</t>
  </si>
  <si>
    <t>INV0354</t>
  </si>
  <si>
    <t>INV0355</t>
  </si>
  <si>
    <t>INV0356</t>
  </si>
  <si>
    <t>INV0357</t>
  </si>
  <si>
    <t>INV0358</t>
  </si>
  <si>
    <t>INV0359</t>
  </si>
  <si>
    <t>INV0360</t>
  </si>
  <si>
    <t>INV0361</t>
  </si>
  <si>
    <t>INV0362</t>
  </si>
  <si>
    <t>INV0363</t>
  </si>
  <si>
    <t>INV0364</t>
  </si>
  <si>
    <t>INV0365</t>
  </si>
  <si>
    <t>INV0366</t>
  </si>
  <si>
    <t>INV0367</t>
  </si>
  <si>
    <t>INV0368</t>
  </si>
  <si>
    <t>INV0369</t>
  </si>
  <si>
    <t>INV0370</t>
  </si>
  <si>
    <t>INV0371</t>
  </si>
  <si>
    <t>INV0372</t>
  </si>
  <si>
    <t>INV0373</t>
  </si>
  <si>
    <t>INV0374</t>
  </si>
  <si>
    <t>INV0375</t>
  </si>
  <si>
    <t>INV0376</t>
  </si>
  <si>
    <t>INV0377</t>
  </si>
  <si>
    <t>INV0378</t>
  </si>
  <si>
    <t>INV0379</t>
  </si>
  <si>
    <t>INV0380</t>
  </si>
  <si>
    <t>INV0381</t>
  </si>
  <si>
    <t>INV0382</t>
  </si>
  <si>
    <t>INV0383</t>
  </si>
  <si>
    <t>INV0384</t>
  </si>
  <si>
    <t>INV0385</t>
  </si>
  <si>
    <t>INV0386</t>
  </si>
  <si>
    <t>INV0387</t>
  </si>
  <si>
    <t>INV0388</t>
  </si>
  <si>
    <t>INV0389</t>
  </si>
  <si>
    <t>INV0390</t>
  </si>
  <si>
    <t>INV0391</t>
  </si>
  <si>
    <t>INV0392</t>
  </si>
  <si>
    <t>INV0393</t>
  </si>
  <si>
    <t>INV0394</t>
  </si>
  <si>
    <t>INV0395</t>
  </si>
  <si>
    <t>INV0396</t>
  </si>
  <si>
    <t>INV0397</t>
  </si>
  <si>
    <t>INV0398</t>
  </si>
  <si>
    <t>INV0399</t>
  </si>
  <si>
    <t>INV0400</t>
  </si>
  <si>
    <t>INV0401</t>
  </si>
  <si>
    <t>INV0402</t>
  </si>
  <si>
    <t>INV0403</t>
  </si>
  <si>
    <t>INV0404</t>
  </si>
  <si>
    <t>INV0405</t>
  </si>
  <si>
    <t>INV0406</t>
  </si>
  <si>
    <t>INV0407</t>
  </si>
  <si>
    <t>INV0408</t>
  </si>
  <si>
    <t>INV0409</t>
  </si>
  <si>
    <t>INV0410</t>
  </si>
  <si>
    <t>INV0411</t>
  </si>
  <si>
    <t>INV0412</t>
  </si>
  <si>
    <t>INV0413</t>
  </si>
  <si>
    <t>INV0414</t>
  </si>
  <si>
    <t>INV0415</t>
  </si>
  <si>
    <t>INV0416</t>
  </si>
  <si>
    <t>INV0417</t>
  </si>
  <si>
    <t>INV0418</t>
  </si>
  <si>
    <t>INV0419</t>
  </si>
  <si>
    <t>INV0420</t>
  </si>
  <si>
    <t>INV0421</t>
  </si>
  <si>
    <t>INV0422</t>
  </si>
  <si>
    <t>INV0423</t>
  </si>
  <si>
    <t>INV0424</t>
  </si>
  <si>
    <t>INV0425</t>
  </si>
  <si>
    <t>INV0426</t>
  </si>
  <si>
    <t>INV0427</t>
  </si>
  <si>
    <t>INV0428</t>
  </si>
  <si>
    <t>INV0429</t>
  </si>
  <si>
    <t>INV0430</t>
  </si>
  <si>
    <t>INV0431</t>
  </si>
  <si>
    <t>INV0432</t>
  </si>
  <si>
    <t>INV0433</t>
  </si>
  <si>
    <t>INV0434</t>
  </si>
  <si>
    <t>INV0435</t>
  </si>
  <si>
    <t>INV0436</t>
  </si>
  <si>
    <t>INV0437</t>
  </si>
  <si>
    <t>INV0438</t>
  </si>
  <si>
    <t>INV0439</t>
  </si>
  <si>
    <t>INV0440</t>
  </si>
  <si>
    <t>INV0441</t>
  </si>
  <si>
    <t>INV0442</t>
  </si>
  <si>
    <t>INV0443</t>
  </si>
  <si>
    <t>INV0444</t>
  </si>
  <si>
    <t>INV0445</t>
  </si>
  <si>
    <t>INV0446</t>
  </si>
  <si>
    <t>INV0447</t>
  </si>
  <si>
    <t>INV0448</t>
  </si>
  <si>
    <t>INV0449</t>
  </si>
  <si>
    <t>INV0450</t>
  </si>
  <si>
    <t>INV0451</t>
  </si>
  <si>
    <t>INV0452</t>
  </si>
  <si>
    <t>INV0453</t>
  </si>
  <si>
    <t>INV0454</t>
  </si>
  <si>
    <t>INV0455</t>
  </si>
  <si>
    <t>INV0456</t>
  </si>
  <si>
    <t>INV0457</t>
  </si>
  <si>
    <t>INV0458</t>
  </si>
  <si>
    <t>INV0459</t>
  </si>
  <si>
    <t>INV0460</t>
  </si>
  <si>
    <t>INV0461</t>
  </si>
  <si>
    <t>INV0462</t>
  </si>
  <si>
    <t>INV0463</t>
  </si>
  <si>
    <t>INV0464</t>
  </si>
  <si>
    <t>INV0465</t>
  </si>
  <si>
    <t>INV0466</t>
  </si>
  <si>
    <t>INV0467</t>
  </si>
  <si>
    <t>INV0468</t>
  </si>
  <si>
    <t>INV0469</t>
  </si>
  <si>
    <t>INV0470</t>
  </si>
  <si>
    <t>INV0471</t>
  </si>
  <si>
    <t>INV0472</t>
  </si>
  <si>
    <t>INV0473</t>
  </si>
  <si>
    <t>INV0474</t>
  </si>
  <si>
    <t>INV0475</t>
  </si>
  <si>
    <t>INV0476</t>
  </si>
  <si>
    <t>INV0477</t>
  </si>
  <si>
    <t>INV0478</t>
  </si>
  <si>
    <t>INV0479</t>
  </si>
  <si>
    <t>INV0480</t>
  </si>
  <si>
    <t>INV0481</t>
  </si>
  <si>
    <t>INV0482</t>
  </si>
  <si>
    <t>INV0483</t>
  </si>
  <si>
    <t>INV0484</t>
  </si>
  <si>
    <t>INV0485</t>
  </si>
  <si>
    <t>INV0486</t>
  </si>
  <si>
    <t>INV0487</t>
  </si>
  <si>
    <t>INV0488</t>
  </si>
  <si>
    <t>INV0489</t>
  </si>
  <si>
    <t>INV0490</t>
  </si>
  <si>
    <t>INV0491</t>
  </si>
  <si>
    <t>INV0492</t>
  </si>
  <si>
    <t>INV0493</t>
  </si>
  <si>
    <t>INV0494</t>
  </si>
  <si>
    <t>INV0495</t>
  </si>
  <si>
    <t>INV0496</t>
  </si>
  <si>
    <t>INV0497</t>
  </si>
  <si>
    <t>INV0498</t>
  </si>
  <si>
    <t>INV0499</t>
  </si>
  <si>
    <t>INV0500</t>
  </si>
  <si>
    <t>INV0501</t>
  </si>
  <si>
    <t>INV0502</t>
  </si>
  <si>
    <t>INV0503</t>
  </si>
  <si>
    <t>INV0504</t>
  </si>
  <si>
    <t>INV0505</t>
  </si>
  <si>
    <t>INV0506</t>
  </si>
  <si>
    <t>INV0507</t>
  </si>
  <si>
    <t>INV0508</t>
  </si>
  <si>
    <t>INV0509</t>
  </si>
  <si>
    <t>INV0510</t>
  </si>
  <si>
    <t>INV0511</t>
  </si>
  <si>
    <t>INV0512</t>
  </si>
  <si>
    <t>INV0513</t>
  </si>
  <si>
    <t>INV0514</t>
  </si>
  <si>
    <t>INV0515</t>
  </si>
  <si>
    <t>INV0516</t>
  </si>
  <si>
    <t>INV0517</t>
  </si>
  <si>
    <t>INV0518</t>
  </si>
  <si>
    <t>INV0519</t>
  </si>
  <si>
    <t>INV0520</t>
  </si>
  <si>
    <t>INV0521</t>
  </si>
  <si>
    <t>INV0522</t>
  </si>
  <si>
    <t>INV0523</t>
  </si>
  <si>
    <t>INV0524</t>
  </si>
  <si>
    <t>INV0525</t>
  </si>
  <si>
    <t>INV0526</t>
  </si>
  <si>
    <t>INV0527</t>
  </si>
  <si>
    <t>INV0528</t>
  </si>
  <si>
    <t>INV0529</t>
  </si>
  <si>
    <t>INV0530</t>
  </si>
  <si>
    <t>INV0531</t>
  </si>
  <si>
    <t>INV0532</t>
  </si>
  <si>
    <t>INV0533</t>
  </si>
  <si>
    <t>INV0534</t>
  </si>
  <si>
    <t>INV0535</t>
  </si>
  <si>
    <t>INV0536</t>
  </si>
  <si>
    <t>INV0537</t>
  </si>
  <si>
    <t>INV0538</t>
  </si>
  <si>
    <t>INV0539</t>
  </si>
  <si>
    <t>INV0540</t>
  </si>
  <si>
    <t>INV0541</t>
  </si>
  <si>
    <t>INV0542</t>
  </si>
  <si>
    <t>INV0543</t>
  </si>
  <si>
    <t>INV0544</t>
  </si>
  <si>
    <t>INV0545</t>
  </si>
  <si>
    <t>INV0546</t>
  </si>
  <si>
    <t>INV0547</t>
  </si>
  <si>
    <t>INV0548</t>
  </si>
  <si>
    <t>INV0549</t>
  </si>
  <si>
    <t>INV0550</t>
  </si>
  <si>
    <t>INV0551</t>
  </si>
  <si>
    <t>INV0552</t>
  </si>
  <si>
    <t>INV0553</t>
  </si>
  <si>
    <t>INV0554</t>
  </si>
  <si>
    <t>INV0555</t>
  </si>
  <si>
    <t>INV0556</t>
  </si>
  <si>
    <t>INV0557</t>
  </si>
  <si>
    <t>INV0558</t>
  </si>
  <si>
    <t>INV0559</t>
  </si>
  <si>
    <t>INV0560</t>
  </si>
  <si>
    <t>INV0561</t>
  </si>
  <si>
    <t>INV0562</t>
  </si>
  <si>
    <t>INV0563</t>
  </si>
  <si>
    <t>INV0564</t>
  </si>
  <si>
    <t>INV0565</t>
  </si>
  <si>
    <t>INV0566</t>
  </si>
  <si>
    <t>INV0567</t>
  </si>
  <si>
    <t>INV0568</t>
  </si>
  <si>
    <t>INV0569</t>
  </si>
  <si>
    <t>INV0570</t>
  </si>
  <si>
    <t>INV0571</t>
  </si>
  <si>
    <t>INV0572</t>
  </si>
  <si>
    <t>INV0573</t>
  </si>
  <si>
    <t>INV0574</t>
  </si>
  <si>
    <t>INV0575</t>
  </si>
  <si>
    <t>INV0576</t>
  </si>
  <si>
    <t>INV0577</t>
  </si>
  <si>
    <t>INV0578</t>
  </si>
  <si>
    <t>INV0579</t>
  </si>
  <si>
    <t>INV0580</t>
  </si>
  <si>
    <t>INV0581</t>
  </si>
  <si>
    <t>INV0582</t>
  </si>
  <si>
    <t>INV0583</t>
  </si>
  <si>
    <t>INV0584</t>
  </si>
  <si>
    <t>INV0585</t>
  </si>
  <si>
    <t>INV0586</t>
  </si>
  <si>
    <t>INV0587</t>
  </si>
  <si>
    <t>INV0588</t>
  </si>
  <si>
    <t>INV0589</t>
  </si>
  <si>
    <t>INV0590</t>
  </si>
  <si>
    <t>INV0591</t>
  </si>
  <si>
    <t>INV0592</t>
  </si>
  <si>
    <t>INV0593</t>
  </si>
  <si>
    <t>INV0594</t>
  </si>
  <si>
    <t>INV0595</t>
  </si>
  <si>
    <t>INV0596</t>
  </si>
  <si>
    <t>INV0597</t>
  </si>
  <si>
    <t>INV0598</t>
  </si>
  <si>
    <t>INV0599</t>
  </si>
  <si>
    <t>INV0600</t>
  </si>
  <si>
    <t>INV0601</t>
  </si>
  <si>
    <t>INV0602</t>
  </si>
  <si>
    <t>INV0603</t>
  </si>
  <si>
    <t>INV0604</t>
  </si>
  <si>
    <t>INV0605</t>
  </si>
  <si>
    <t>INV0606</t>
  </si>
  <si>
    <t>INV0607</t>
  </si>
  <si>
    <t>INV0608</t>
  </si>
  <si>
    <t>INV0609</t>
  </si>
  <si>
    <t>INV0610</t>
  </si>
  <si>
    <t>INV0611</t>
  </si>
  <si>
    <t>INV0612</t>
  </si>
  <si>
    <t>INV0613</t>
  </si>
  <si>
    <t>INV0614</t>
  </si>
  <si>
    <t>INV0615</t>
  </si>
  <si>
    <t>INV0616</t>
  </si>
  <si>
    <t>INV0617</t>
  </si>
  <si>
    <t>INV0618</t>
  </si>
  <si>
    <t>INV0619</t>
  </si>
  <si>
    <t>INV0620</t>
  </si>
  <si>
    <t>INV0621</t>
  </si>
  <si>
    <t>INV0622</t>
  </si>
  <si>
    <t>INV0623</t>
  </si>
  <si>
    <t>INV0624</t>
  </si>
  <si>
    <t>INV0625</t>
  </si>
  <si>
    <t>INV0626</t>
  </si>
  <si>
    <t>INV0627</t>
  </si>
  <si>
    <t>INV0628</t>
  </si>
  <si>
    <t>INV0629</t>
  </si>
  <si>
    <t>INV0630</t>
  </si>
  <si>
    <t>INV0631</t>
  </si>
  <si>
    <t>INV0632</t>
  </si>
  <si>
    <t>INV0633</t>
  </si>
  <si>
    <t>INV0634</t>
  </si>
  <si>
    <t>INV0635</t>
  </si>
  <si>
    <t>INV0636</t>
  </si>
  <si>
    <t>INV0637</t>
  </si>
  <si>
    <t>INV0638</t>
  </si>
  <si>
    <t>INV0639</t>
  </si>
  <si>
    <t>INV0640</t>
  </si>
  <si>
    <t>INV0641</t>
  </si>
  <si>
    <t>INV0642</t>
  </si>
  <si>
    <t>INV0643</t>
  </si>
  <si>
    <t>INV0644</t>
  </si>
  <si>
    <t>INV0645</t>
  </si>
  <si>
    <t>INV0646</t>
  </si>
  <si>
    <t>INV0647</t>
  </si>
  <si>
    <t>INV0648</t>
  </si>
  <si>
    <t>INV0649</t>
  </si>
  <si>
    <t>INV0650</t>
  </si>
  <si>
    <t>INV0651</t>
  </si>
  <si>
    <t>INV0652</t>
  </si>
  <si>
    <t>INV0653</t>
  </si>
  <si>
    <t>INV0654</t>
  </si>
  <si>
    <t>INV0655</t>
  </si>
  <si>
    <t>INV0656</t>
  </si>
  <si>
    <t>INV0657</t>
  </si>
  <si>
    <t>INV0658</t>
  </si>
  <si>
    <t>INV0659</t>
  </si>
  <si>
    <t>INV0660</t>
  </si>
  <si>
    <t>INV0661</t>
  </si>
  <si>
    <t>INV0662</t>
  </si>
  <si>
    <t>INV0663</t>
  </si>
  <si>
    <t>INV0664</t>
  </si>
  <si>
    <t>INV0665</t>
  </si>
  <si>
    <t>INV0666</t>
  </si>
  <si>
    <t>INV0667</t>
  </si>
  <si>
    <t>INV0668</t>
  </si>
  <si>
    <t>INV0669</t>
  </si>
  <si>
    <t>INV0670</t>
  </si>
  <si>
    <t>INV0671</t>
  </si>
  <si>
    <t>INV0672</t>
  </si>
  <si>
    <t>INV0673</t>
  </si>
  <si>
    <t>INV0674</t>
  </si>
  <si>
    <t>INV0675</t>
  </si>
  <si>
    <t>INV0676</t>
  </si>
  <si>
    <t>INV0677</t>
  </si>
  <si>
    <t>INV0678</t>
  </si>
  <si>
    <t>INV0679</t>
  </si>
  <si>
    <t>INV0680</t>
  </si>
  <si>
    <t>INV0681</t>
  </si>
  <si>
    <t>INV0682</t>
  </si>
  <si>
    <t>INV0683</t>
  </si>
  <si>
    <t>INV0684</t>
  </si>
  <si>
    <t>INV0685</t>
  </si>
  <si>
    <t>INV0686</t>
  </si>
  <si>
    <t>INV0687</t>
  </si>
  <si>
    <t>INV0688</t>
  </si>
  <si>
    <t>INV0689</t>
  </si>
  <si>
    <t>INV0690</t>
  </si>
  <si>
    <t>INV0691</t>
  </si>
  <si>
    <t>INV0692</t>
  </si>
  <si>
    <t>INV0693</t>
  </si>
  <si>
    <t>INV0694</t>
  </si>
  <si>
    <t>INV0695</t>
  </si>
  <si>
    <t>INV0696</t>
  </si>
  <si>
    <t>INV0697</t>
  </si>
  <si>
    <t>INV0698</t>
  </si>
  <si>
    <t>INV0699</t>
  </si>
  <si>
    <t>INV0700</t>
  </si>
  <si>
    <t>INV0701</t>
  </si>
  <si>
    <t>INV0702</t>
  </si>
  <si>
    <t>INV0703</t>
  </si>
  <si>
    <t>INV0704</t>
  </si>
  <si>
    <t>INV0705</t>
  </si>
  <si>
    <t>INV0706</t>
  </si>
  <si>
    <t>INV0707</t>
  </si>
  <si>
    <t>INV0708</t>
  </si>
  <si>
    <t>INV0709</t>
  </si>
  <si>
    <t>INV0710</t>
  </si>
  <si>
    <t>INV0711</t>
  </si>
  <si>
    <t>INV0712</t>
  </si>
  <si>
    <t>INV0713</t>
  </si>
  <si>
    <t>INV0714</t>
  </si>
  <si>
    <t>INV0715</t>
  </si>
  <si>
    <t>INV0716</t>
  </si>
  <si>
    <t>INV0717</t>
  </si>
  <si>
    <t>INV0718</t>
  </si>
  <si>
    <t>INV0719</t>
  </si>
  <si>
    <t>INV0720</t>
  </si>
  <si>
    <t>INV0721</t>
  </si>
  <si>
    <t>INV0722</t>
  </si>
  <si>
    <t>INV0723</t>
  </si>
  <si>
    <t>INV0724</t>
  </si>
  <si>
    <t>INV0725</t>
  </si>
  <si>
    <t>INV0726</t>
  </si>
  <si>
    <t>INV0727</t>
  </si>
  <si>
    <t>INV0728</t>
  </si>
  <si>
    <t>INV0729</t>
  </si>
  <si>
    <t>INV0730</t>
  </si>
  <si>
    <t>INV0731</t>
  </si>
  <si>
    <t>INV0732</t>
  </si>
  <si>
    <t>INV0733</t>
  </si>
  <si>
    <t>INV0734</t>
  </si>
  <si>
    <t>INV0735</t>
  </si>
  <si>
    <t>INV0736</t>
  </si>
  <si>
    <t>INV0737</t>
  </si>
  <si>
    <t>INV0738</t>
  </si>
  <si>
    <t>INV0739</t>
  </si>
  <si>
    <t>INV0740</t>
  </si>
  <si>
    <t>INV0741</t>
  </si>
  <si>
    <t>INV0742</t>
  </si>
  <si>
    <t>INV0743</t>
  </si>
  <si>
    <t>INV0744</t>
  </si>
  <si>
    <t>INV0745</t>
  </si>
  <si>
    <t>INV0746</t>
  </si>
  <si>
    <t>INV0747</t>
  </si>
  <si>
    <t>INV0748</t>
  </si>
  <si>
    <t>INV0749</t>
  </si>
  <si>
    <t>INV0750</t>
  </si>
  <si>
    <t>INV0751</t>
  </si>
  <si>
    <t>INV0752</t>
  </si>
  <si>
    <t>INV0753</t>
  </si>
  <si>
    <t>INV0754</t>
  </si>
  <si>
    <t>INV0755</t>
  </si>
  <si>
    <t>INV0756</t>
  </si>
  <si>
    <t>INV0757</t>
  </si>
  <si>
    <t>INV0758</t>
  </si>
  <si>
    <t>INV0759</t>
  </si>
  <si>
    <t>INV0760</t>
  </si>
  <si>
    <t>INV0761</t>
  </si>
  <si>
    <t>INV0762</t>
  </si>
  <si>
    <t>INV0763</t>
  </si>
  <si>
    <t>INV0764</t>
  </si>
  <si>
    <t>INV0765</t>
  </si>
  <si>
    <t>INV0766</t>
  </si>
  <si>
    <t>INV0767</t>
  </si>
  <si>
    <t>INV0768</t>
  </si>
  <si>
    <t>INV0769</t>
  </si>
  <si>
    <t>INV0770</t>
  </si>
  <si>
    <t>INV0771</t>
  </si>
  <si>
    <t>INV0772</t>
  </si>
  <si>
    <t>INV0773</t>
  </si>
  <si>
    <t>INV0774</t>
  </si>
  <si>
    <t>INV0775</t>
  </si>
  <si>
    <t>INV0776</t>
  </si>
  <si>
    <t>INV0777</t>
  </si>
  <si>
    <t>INV0778</t>
  </si>
  <si>
    <t>INV0779</t>
  </si>
  <si>
    <t>INV0780</t>
  </si>
  <si>
    <t>INV0781</t>
  </si>
  <si>
    <t>INV0782</t>
  </si>
  <si>
    <t>INV0783</t>
  </si>
  <si>
    <t>INV0784</t>
  </si>
  <si>
    <t>INV0785</t>
  </si>
  <si>
    <t>INV0786</t>
  </si>
  <si>
    <t>INV0787</t>
  </si>
  <si>
    <t>INV0788</t>
  </si>
  <si>
    <t>INV0789</t>
  </si>
  <si>
    <t>INV0790</t>
  </si>
  <si>
    <t>INV0791</t>
  </si>
  <si>
    <t>INV0792</t>
  </si>
  <si>
    <t>INV0793</t>
  </si>
  <si>
    <t>INV0794</t>
  </si>
  <si>
    <t>INV0795</t>
  </si>
  <si>
    <t>INV0796</t>
  </si>
  <si>
    <t>INV0797</t>
  </si>
  <si>
    <t>INV0798</t>
  </si>
  <si>
    <t>INV0799</t>
  </si>
  <si>
    <t>INV0800</t>
  </si>
  <si>
    <t>INV0801</t>
  </si>
  <si>
    <t>INV0802</t>
  </si>
  <si>
    <t>INV0803</t>
  </si>
  <si>
    <t>INV0804</t>
  </si>
  <si>
    <t>INV0805</t>
  </si>
  <si>
    <t>INV0806</t>
  </si>
  <si>
    <t>INV0807</t>
  </si>
  <si>
    <t>INV0808</t>
  </si>
  <si>
    <t>INV0809</t>
  </si>
  <si>
    <t>INV0810</t>
  </si>
  <si>
    <t>INV0811</t>
  </si>
  <si>
    <t>INV0812</t>
  </si>
  <si>
    <t>INV0813</t>
  </si>
  <si>
    <t>INV0814</t>
  </si>
  <si>
    <t>INV0815</t>
  </si>
  <si>
    <t>INV0816</t>
  </si>
  <si>
    <t>INV0817</t>
  </si>
  <si>
    <t>INV0818</t>
  </si>
  <si>
    <t>INV0819</t>
  </si>
  <si>
    <t>INV0820</t>
  </si>
  <si>
    <t>INV0821</t>
  </si>
  <si>
    <t>INV0822</t>
  </si>
  <si>
    <t>INV0823</t>
  </si>
  <si>
    <t>INV0824</t>
  </si>
  <si>
    <t>INV0825</t>
  </si>
  <si>
    <t>INV0826</t>
  </si>
  <si>
    <t>INV0827</t>
  </si>
  <si>
    <t>INV0828</t>
  </si>
  <si>
    <t>INV0829</t>
  </si>
  <si>
    <t>INV0830</t>
  </si>
  <si>
    <t>INV0831</t>
  </si>
  <si>
    <t>INV0832</t>
  </si>
  <si>
    <t>INV0833</t>
  </si>
  <si>
    <t>INV0834</t>
  </si>
  <si>
    <t>INV0835</t>
  </si>
  <si>
    <t>INV0836</t>
  </si>
  <si>
    <t>INV0837</t>
  </si>
  <si>
    <t>INV0838</t>
  </si>
  <si>
    <t>INV0839</t>
  </si>
  <si>
    <t>INV0840</t>
  </si>
  <si>
    <t>INV0841</t>
  </si>
  <si>
    <t>INV0842</t>
  </si>
  <si>
    <t>INV0843</t>
  </si>
  <si>
    <t>INV0844</t>
  </si>
  <si>
    <t>INV0845</t>
  </si>
  <si>
    <t>INV0846</t>
  </si>
  <si>
    <t>INV0847</t>
  </si>
  <si>
    <t>INV0848</t>
  </si>
  <si>
    <t>INV0849</t>
  </si>
  <si>
    <t>INV0850</t>
  </si>
  <si>
    <t>INV0851</t>
  </si>
  <si>
    <t>INV0852</t>
  </si>
  <si>
    <t>INV0853</t>
  </si>
  <si>
    <t>INV0854</t>
  </si>
  <si>
    <t>INV0855</t>
  </si>
  <si>
    <t>INV0856</t>
  </si>
  <si>
    <t>INV0857</t>
  </si>
  <si>
    <t>INV0858</t>
  </si>
  <si>
    <t>INV0859</t>
  </si>
  <si>
    <t>INV0860</t>
  </si>
  <si>
    <t>INV0861</t>
  </si>
  <si>
    <t>INV0862</t>
  </si>
  <si>
    <t>INV0863</t>
  </si>
  <si>
    <t>INV0864</t>
  </si>
  <si>
    <t>INV0865</t>
  </si>
  <si>
    <t>INV0866</t>
  </si>
  <si>
    <t>INV0867</t>
  </si>
  <si>
    <t>INV0868</t>
  </si>
  <si>
    <t>INV0869</t>
  </si>
  <si>
    <t>INV0870</t>
  </si>
  <si>
    <t>INV0871</t>
  </si>
  <si>
    <t>INV0872</t>
  </si>
  <si>
    <t>INV0873</t>
  </si>
  <si>
    <t>INV0874</t>
  </si>
  <si>
    <t>INV0875</t>
  </si>
  <si>
    <t>INV0876</t>
  </si>
  <si>
    <t>INV0877</t>
  </si>
  <si>
    <t>INV0878</t>
  </si>
  <si>
    <t>INV0879</t>
  </si>
  <si>
    <t>INV0880</t>
  </si>
  <si>
    <t>INV0881</t>
  </si>
  <si>
    <t>INV0882</t>
  </si>
  <si>
    <t>INV0883</t>
  </si>
  <si>
    <t>INV0884</t>
  </si>
  <si>
    <t>INV0885</t>
  </si>
  <si>
    <t>INV0886</t>
  </si>
  <si>
    <t>INV0887</t>
  </si>
  <si>
    <t>INV0888</t>
  </si>
  <si>
    <t>INV0889</t>
  </si>
  <si>
    <t>INV0890</t>
  </si>
  <si>
    <t>INV0891</t>
  </si>
  <si>
    <t>INV0892</t>
  </si>
  <si>
    <t>INV0893</t>
  </si>
  <si>
    <t>INV0894</t>
  </si>
  <si>
    <t>INV0895</t>
  </si>
  <si>
    <t>INV0896</t>
  </si>
  <si>
    <t>INV0897</t>
  </si>
  <si>
    <t>INV0898</t>
  </si>
  <si>
    <t>INV0899</t>
  </si>
  <si>
    <t>INV0900</t>
  </si>
  <si>
    <t>INV0901</t>
  </si>
  <si>
    <t>INV0902</t>
  </si>
  <si>
    <t>INV0903</t>
  </si>
  <si>
    <t>INV0904</t>
  </si>
  <si>
    <t>INV0905</t>
  </si>
  <si>
    <t>INV0906</t>
  </si>
  <si>
    <t>INV0907</t>
  </si>
  <si>
    <t>INV0908</t>
  </si>
  <si>
    <t>INV0909</t>
  </si>
  <si>
    <t>INV0910</t>
  </si>
  <si>
    <t>INV0911</t>
  </si>
  <si>
    <t>INV0912</t>
  </si>
  <si>
    <t>INV0913</t>
  </si>
  <si>
    <t>INV0914</t>
  </si>
  <si>
    <t>INV0915</t>
  </si>
  <si>
    <t>INV0916</t>
  </si>
  <si>
    <t>INV0917</t>
  </si>
  <si>
    <t>INV0918</t>
  </si>
  <si>
    <t>INV0919</t>
  </si>
  <si>
    <t>INV0920</t>
  </si>
  <si>
    <t>INV0921</t>
  </si>
  <si>
    <t>INV0922</t>
  </si>
  <si>
    <t>INV0923</t>
  </si>
  <si>
    <t>INV0924</t>
  </si>
  <si>
    <t>INV0925</t>
  </si>
  <si>
    <t>INV0926</t>
  </si>
  <si>
    <t>INV0927</t>
  </si>
  <si>
    <t>INV0928</t>
  </si>
  <si>
    <t>INV0929</t>
  </si>
  <si>
    <t>INV0930</t>
  </si>
  <si>
    <t>INV0931</t>
  </si>
  <si>
    <t>INV0932</t>
  </si>
  <si>
    <t>INV0933</t>
  </si>
  <si>
    <t>INV0934</t>
  </si>
  <si>
    <t>INV0935</t>
  </si>
  <si>
    <t>INV0936</t>
  </si>
  <si>
    <t>INV0937</t>
  </si>
  <si>
    <t>INV0938</t>
  </si>
  <si>
    <t>INV0939</t>
  </si>
  <si>
    <t>INV0940</t>
  </si>
  <si>
    <t>INV0941</t>
  </si>
  <si>
    <t>INV0942</t>
  </si>
  <si>
    <t>INV0943</t>
  </si>
  <si>
    <t>INV0944</t>
  </si>
  <si>
    <t>INV0945</t>
  </si>
  <si>
    <t>INV0946</t>
  </si>
  <si>
    <t>INV0947</t>
  </si>
  <si>
    <t>INV0948</t>
  </si>
  <si>
    <t>INV0949</t>
  </si>
  <si>
    <t>INV0950</t>
  </si>
  <si>
    <t>INV0951</t>
  </si>
  <si>
    <t>INV0952</t>
  </si>
  <si>
    <t>INV0953</t>
  </si>
  <si>
    <t>INV0954</t>
  </si>
  <si>
    <t>INV0955</t>
  </si>
  <si>
    <t>INV0956</t>
  </si>
  <si>
    <t>INV0957</t>
  </si>
  <si>
    <t>INV0958</t>
  </si>
  <si>
    <t>INV0959</t>
  </si>
  <si>
    <t>INV0960</t>
  </si>
  <si>
    <t>INV0961</t>
  </si>
  <si>
    <t>INV0962</t>
  </si>
  <si>
    <t>INV0963</t>
  </si>
  <si>
    <t>INV0964</t>
  </si>
  <si>
    <t>INV0965</t>
  </si>
  <si>
    <t>INV0966</t>
  </si>
  <si>
    <t>INV0967</t>
  </si>
  <si>
    <t>INV0968</t>
  </si>
  <si>
    <t>INV0969</t>
  </si>
  <si>
    <t>INV0970</t>
  </si>
  <si>
    <t>INV0971</t>
  </si>
  <si>
    <t>INV0972</t>
  </si>
  <si>
    <t>INV0973</t>
  </si>
  <si>
    <t>INV0974</t>
  </si>
  <si>
    <t>INV0975</t>
  </si>
  <si>
    <t>INV0976</t>
  </si>
  <si>
    <t>INV0977</t>
  </si>
  <si>
    <t>INV0978</t>
  </si>
  <si>
    <t>INV0979</t>
  </si>
  <si>
    <t>INV0980</t>
  </si>
  <si>
    <t>INV0981</t>
  </si>
  <si>
    <t>INV0982</t>
  </si>
  <si>
    <t>INV0983</t>
  </si>
  <si>
    <t>INV0984</t>
  </si>
  <si>
    <t>INV0985</t>
  </si>
  <si>
    <t>INV0986</t>
  </si>
  <si>
    <t>INV0987</t>
  </si>
  <si>
    <t>INV0988</t>
  </si>
  <si>
    <t>INV0989</t>
  </si>
  <si>
    <t>INV0990</t>
  </si>
  <si>
    <t>INV0991</t>
  </si>
  <si>
    <t>INV0992</t>
  </si>
  <si>
    <t>INV0993</t>
  </si>
  <si>
    <t>INV0994</t>
  </si>
  <si>
    <t>INV0995</t>
  </si>
  <si>
    <t>INV0996</t>
  </si>
  <si>
    <t>INV0997</t>
  </si>
  <si>
    <t>INV0998</t>
  </si>
  <si>
    <t>INV0999</t>
  </si>
  <si>
    <t>INV1000</t>
  </si>
  <si>
    <t>INV1001</t>
  </si>
  <si>
    <t>INV1002</t>
  </si>
  <si>
    <t>INV1003</t>
  </si>
  <si>
    <t>INV1004</t>
  </si>
  <si>
    <t>INV1005</t>
  </si>
  <si>
    <t>INV1006</t>
  </si>
  <si>
    <t>INV1007</t>
  </si>
  <si>
    <t>INV1008</t>
  </si>
  <si>
    <t>INV1009</t>
  </si>
  <si>
    <t>INV1010</t>
  </si>
  <si>
    <t>INV1011</t>
  </si>
  <si>
    <t>INV1012</t>
  </si>
  <si>
    <t>INV1013</t>
  </si>
  <si>
    <t>INV1014</t>
  </si>
  <si>
    <t>INV1015</t>
  </si>
  <si>
    <t>INV1016</t>
  </si>
  <si>
    <t>INV1017</t>
  </si>
  <si>
    <t>INV1018</t>
  </si>
  <si>
    <t>INV1019</t>
  </si>
  <si>
    <t>INV1020</t>
  </si>
  <si>
    <t>INV1021</t>
  </si>
  <si>
    <t>INV1022</t>
  </si>
  <si>
    <t>INV1023</t>
  </si>
  <si>
    <t>INV1024</t>
  </si>
  <si>
    <t>INV1025</t>
  </si>
  <si>
    <t>INV1026</t>
  </si>
  <si>
    <t>INV1027</t>
  </si>
  <si>
    <t>INV1028</t>
  </si>
  <si>
    <t>INV1029</t>
  </si>
  <si>
    <t>INV1030</t>
  </si>
  <si>
    <t>INV1031</t>
  </si>
  <si>
    <t>INV1032</t>
  </si>
  <si>
    <t>INV1033</t>
  </si>
  <si>
    <t>INV1034</t>
  </si>
  <si>
    <t>INV1035</t>
  </si>
  <si>
    <t>INV1036</t>
  </si>
  <si>
    <t>INV1037</t>
  </si>
  <si>
    <t>INV1038</t>
  </si>
  <si>
    <t>INV1039</t>
  </si>
  <si>
    <t>INV1040</t>
  </si>
  <si>
    <t>INV1041</t>
  </si>
  <si>
    <t>INV1042</t>
  </si>
  <si>
    <t>INV1043</t>
  </si>
  <si>
    <t>INV1044</t>
  </si>
  <si>
    <t>INV1045</t>
  </si>
  <si>
    <t>INV1046</t>
  </si>
  <si>
    <t>INV1047</t>
  </si>
  <si>
    <t>INV1048</t>
  </si>
  <si>
    <t>INV1049</t>
  </si>
  <si>
    <t>INV1050</t>
  </si>
  <si>
    <t>INV1051</t>
  </si>
  <si>
    <t>INV1052</t>
  </si>
  <si>
    <t>INV1053</t>
  </si>
  <si>
    <t>INV1054</t>
  </si>
  <si>
    <t>INV1055</t>
  </si>
  <si>
    <t>INV1056</t>
  </si>
  <si>
    <t>INV1057</t>
  </si>
  <si>
    <t>INV1058</t>
  </si>
  <si>
    <t>INV1059</t>
  </si>
  <si>
    <t>INV1060</t>
  </si>
  <si>
    <t>INV1061</t>
  </si>
  <si>
    <t>INV1062</t>
  </si>
  <si>
    <t>INV1063</t>
  </si>
  <si>
    <t>INV1064</t>
  </si>
  <si>
    <t>INV1065</t>
  </si>
  <si>
    <t>INV1066</t>
  </si>
  <si>
    <t>INV1067</t>
  </si>
  <si>
    <t>INV1068</t>
  </si>
  <si>
    <t>INV1069</t>
  </si>
  <si>
    <t>INV1070</t>
  </si>
  <si>
    <t>INV1071</t>
  </si>
  <si>
    <t>INV1072</t>
  </si>
  <si>
    <t>INV1073</t>
  </si>
  <si>
    <t>INV1074</t>
  </si>
  <si>
    <t>INV1075</t>
  </si>
  <si>
    <t>INV1076</t>
  </si>
  <si>
    <t>INV1077</t>
  </si>
  <si>
    <t>INV1078</t>
  </si>
  <si>
    <t>INV1079</t>
  </si>
  <si>
    <t>INV1080</t>
  </si>
  <si>
    <t>INV1081</t>
  </si>
  <si>
    <t>INV1082</t>
  </si>
  <si>
    <t>INV1083</t>
  </si>
  <si>
    <t>INV1084</t>
  </si>
  <si>
    <t>INV1085</t>
  </si>
  <si>
    <t>INV1086</t>
  </si>
  <si>
    <t>INV1087</t>
  </si>
  <si>
    <t>INV1088</t>
  </si>
  <si>
    <t>INV1089</t>
  </si>
  <si>
    <t>INV1090</t>
  </si>
  <si>
    <t>INV1091</t>
  </si>
  <si>
    <t>INV1092</t>
  </si>
  <si>
    <t>INV1093</t>
  </si>
  <si>
    <t>INV1094</t>
  </si>
  <si>
    <t>INV1095</t>
  </si>
  <si>
    <t>INV1096</t>
  </si>
  <si>
    <t>INV1097</t>
  </si>
  <si>
    <t>INV1098</t>
  </si>
  <si>
    <t>INV1099</t>
  </si>
  <si>
    <t>INV1100</t>
  </si>
  <si>
    <t>INV1101</t>
  </si>
  <si>
    <t>INV1102</t>
  </si>
  <si>
    <t>INV1103</t>
  </si>
  <si>
    <t>INV1104</t>
  </si>
  <si>
    <t>INV1105</t>
  </si>
  <si>
    <t>INV1106</t>
  </si>
  <si>
    <t>INV1107</t>
  </si>
  <si>
    <t>INV1108</t>
  </si>
  <si>
    <t>INV1109</t>
  </si>
  <si>
    <t>INV1110</t>
  </si>
  <si>
    <t>INV1111</t>
  </si>
  <si>
    <t>INV1112</t>
  </si>
  <si>
    <t>INV1113</t>
  </si>
  <si>
    <t>INV1114</t>
  </si>
  <si>
    <t>INV1115</t>
  </si>
  <si>
    <t>INV1116</t>
  </si>
  <si>
    <t>INV1117</t>
  </si>
  <si>
    <t>INV1118</t>
  </si>
  <si>
    <t>INV1119</t>
  </si>
  <si>
    <t>INV1120</t>
  </si>
  <si>
    <t>INV1121</t>
  </si>
  <si>
    <t>INV1122</t>
  </si>
  <si>
    <t>INV1123</t>
  </si>
  <si>
    <t>INV1124</t>
  </si>
  <si>
    <t>INV1125</t>
  </si>
  <si>
    <t>INV1126</t>
  </si>
  <si>
    <t>INV1127</t>
  </si>
  <si>
    <t>INV1128</t>
  </si>
  <si>
    <t>INV1129</t>
  </si>
  <si>
    <t>INV1130</t>
  </si>
  <si>
    <t>INV1131</t>
  </si>
  <si>
    <t>INV1132</t>
  </si>
  <si>
    <t>INV1133</t>
  </si>
  <si>
    <t>INV1134</t>
  </si>
  <si>
    <t>INV1135</t>
  </si>
  <si>
    <t>INV1136</t>
  </si>
  <si>
    <t>INV1137</t>
  </si>
  <si>
    <t>INV1138</t>
  </si>
  <si>
    <t>INV1139</t>
  </si>
  <si>
    <t>INV1140</t>
  </si>
  <si>
    <t>INV1141</t>
  </si>
  <si>
    <t>INV1142</t>
  </si>
  <si>
    <t>INV1143</t>
  </si>
  <si>
    <t>INV1144</t>
  </si>
  <si>
    <t>INV1145</t>
  </si>
  <si>
    <t>INV1146</t>
  </si>
  <si>
    <t>INV1147</t>
  </si>
  <si>
    <t>INV1148</t>
  </si>
  <si>
    <t>INV1149</t>
  </si>
  <si>
    <t>INV1150</t>
  </si>
  <si>
    <t>INV1151</t>
  </si>
  <si>
    <t>INV1152</t>
  </si>
  <si>
    <t>INV1153</t>
  </si>
  <si>
    <t>INV1154</t>
  </si>
  <si>
    <t>INV1155</t>
  </si>
  <si>
    <t>INV1156</t>
  </si>
  <si>
    <t>INV1157</t>
  </si>
  <si>
    <t>INV1158</t>
  </si>
  <si>
    <t>INV1159</t>
  </si>
  <si>
    <t>INV1160</t>
  </si>
  <si>
    <t>INV1161</t>
  </si>
  <si>
    <t>INV1162</t>
  </si>
  <si>
    <t>INV1163</t>
  </si>
  <si>
    <t>INV1164</t>
  </si>
  <si>
    <t>INV1165</t>
  </si>
  <si>
    <t>INV1166</t>
  </si>
  <si>
    <t>INV1167</t>
  </si>
  <si>
    <t>INV1168</t>
  </si>
  <si>
    <t>INV1169</t>
  </si>
  <si>
    <t>INV1170</t>
  </si>
  <si>
    <t>INV1171</t>
  </si>
  <si>
    <t>INV1172</t>
  </si>
  <si>
    <t>INV1173</t>
  </si>
  <si>
    <t>INV1174</t>
  </si>
  <si>
    <t>INV1175</t>
  </si>
  <si>
    <t>INV1176</t>
  </si>
  <si>
    <t>INV1177</t>
  </si>
  <si>
    <t>INV1178</t>
  </si>
  <si>
    <t>INV1179</t>
  </si>
  <si>
    <t>INV1180</t>
  </si>
  <si>
    <t>INV1181</t>
  </si>
  <si>
    <t>INV1182</t>
  </si>
  <si>
    <t>INV1183</t>
  </si>
  <si>
    <t>INV1184</t>
  </si>
  <si>
    <t>INV1185</t>
  </si>
  <si>
    <t>INV1186</t>
  </si>
  <si>
    <t>INV1187</t>
  </si>
  <si>
    <t>INV1188</t>
  </si>
  <si>
    <t>INV1189</t>
  </si>
  <si>
    <t>INV1190</t>
  </si>
  <si>
    <t>INV1191</t>
  </si>
  <si>
    <t>INV1192</t>
  </si>
  <si>
    <t>INV1193</t>
  </si>
  <si>
    <t>INV1194</t>
  </si>
  <si>
    <t>INV1195</t>
  </si>
  <si>
    <t>INV1196</t>
  </si>
  <si>
    <t>INV1197</t>
  </si>
  <si>
    <t>INV1198</t>
  </si>
  <si>
    <t>INV1199</t>
  </si>
  <si>
    <t>INV1200</t>
  </si>
  <si>
    <t>INV1201</t>
  </si>
  <si>
    <t>INV1202</t>
  </si>
  <si>
    <t>INV1203</t>
  </si>
  <si>
    <t>INV1204</t>
  </si>
  <si>
    <t>INV1205</t>
  </si>
  <si>
    <t>INV1206</t>
  </si>
  <si>
    <t>INV1207</t>
  </si>
  <si>
    <t>INV1208</t>
  </si>
  <si>
    <t>INV1209</t>
  </si>
  <si>
    <t>INV1210</t>
  </si>
  <si>
    <t>INV1211</t>
  </si>
  <si>
    <t>INV1212</t>
  </si>
  <si>
    <t>INV1213</t>
  </si>
  <si>
    <t>INV1214</t>
  </si>
  <si>
    <t>INV1215</t>
  </si>
  <si>
    <t>INV1216</t>
  </si>
  <si>
    <t>INV1217</t>
  </si>
  <si>
    <t>INV1218</t>
  </si>
  <si>
    <t>INV1219</t>
  </si>
  <si>
    <t>INV1220</t>
  </si>
  <si>
    <t>INV1221</t>
  </si>
  <si>
    <t>INV1222</t>
  </si>
  <si>
    <t>INV1223</t>
  </si>
  <si>
    <t>INV1224</t>
  </si>
  <si>
    <t>INV1225</t>
  </si>
  <si>
    <t>INV1226</t>
  </si>
  <si>
    <t>INV1227</t>
  </si>
  <si>
    <t>INV1228</t>
  </si>
  <si>
    <t>INV1229</t>
  </si>
  <si>
    <t>INV1230</t>
  </si>
  <si>
    <t>INV1231</t>
  </si>
  <si>
    <t>INV1232</t>
  </si>
  <si>
    <t>INV1233</t>
  </si>
  <si>
    <t>INV1234</t>
  </si>
  <si>
    <t>INV1235</t>
  </si>
  <si>
    <t>INV1236</t>
  </si>
  <si>
    <t>INV1237</t>
  </si>
  <si>
    <t>INV1238</t>
  </si>
  <si>
    <t>INV1239</t>
  </si>
  <si>
    <t>INV1240</t>
  </si>
  <si>
    <t>INV1241</t>
  </si>
  <si>
    <t>INV1242</t>
  </si>
  <si>
    <t>INV1243</t>
  </si>
  <si>
    <t>INV1244</t>
  </si>
  <si>
    <t>INV1245</t>
  </si>
  <si>
    <t>INV1246</t>
  </si>
  <si>
    <t>INV1247</t>
  </si>
  <si>
    <t>INV1248</t>
  </si>
  <si>
    <t>INV1249</t>
  </si>
  <si>
    <t>INV1250</t>
  </si>
  <si>
    <t>INV1251</t>
  </si>
  <si>
    <t>INV1252</t>
  </si>
  <si>
    <t>INV1253</t>
  </si>
  <si>
    <t>INV1254</t>
  </si>
  <si>
    <t>INV1255</t>
  </si>
  <si>
    <t>INV1256</t>
  </si>
  <si>
    <t>INV1257</t>
  </si>
  <si>
    <t>INV1258</t>
  </si>
  <si>
    <t>INV1259</t>
  </si>
  <si>
    <t>INV1260</t>
  </si>
  <si>
    <t>INV1261</t>
  </si>
  <si>
    <t>INV1262</t>
  </si>
  <si>
    <t>INV1263</t>
  </si>
  <si>
    <t>INV1264</t>
  </si>
  <si>
    <t>INV1265</t>
  </si>
  <si>
    <t>INV1266</t>
  </si>
  <si>
    <t>INV1267</t>
  </si>
  <si>
    <t>INV1268</t>
  </si>
  <si>
    <t>INV1269</t>
  </si>
  <si>
    <t>INV1270</t>
  </si>
  <si>
    <t>INV1271</t>
  </si>
  <si>
    <t>INV1272</t>
  </si>
  <si>
    <t>INV1273</t>
  </si>
  <si>
    <t>INV1274</t>
  </si>
  <si>
    <t>INV1275</t>
  </si>
  <si>
    <t>INV1276</t>
  </si>
  <si>
    <t>INV1277</t>
  </si>
  <si>
    <t>INV1278</t>
  </si>
  <si>
    <t>INV1279</t>
  </si>
  <si>
    <t>INV1280</t>
  </si>
  <si>
    <t>INV1281</t>
  </si>
  <si>
    <t>INV1282</t>
  </si>
  <si>
    <t>INV1283</t>
  </si>
  <si>
    <t>INV1284</t>
  </si>
  <si>
    <t>INV1285</t>
  </si>
  <si>
    <t>INV1286</t>
  </si>
  <si>
    <t>INV1287</t>
  </si>
  <si>
    <t>INV1288</t>
  </si>
  <si>
    <t>INV1289</t>
  </si>
  <si>
    <t>INV1290</t>
  </si>
  <si>
    <t>INV1291</t>
  </si>
  <si>
    <t>INV1292</t>
  </si>
  <si>
    <t>INV1293</t>
  </si>
  <si>
    <t>INV1294</t>
  </si>
  <si>
    <t>INV1295</t>
  </si>
  <si>
    <t>INV1296</t>
  </si>
  <si>
    <t>INV1297</t>
  </si>
  <si>
    <t>INV1298</t>
  </si>
  <si>
    <t>INV1299</t>
  </si>
  <si>
    <t>INV1300</t>
  </si>
  <si>
    <t>INV1301</t>
  </si>
  <si>
    <t>INV1302</t>
  </si>
  <si>
    <t>INV1303</t>
  </si>
  <si>
    <t>INV1304</t>
  </si>
  <si>
    <t>INV1305</t>
  </si>
  <si>
    <t>INV1306</t>
  </si>
  <si>
    <t>INV1307</t>
  </si>
  <si>
    <t>INV1308</t>
  </si>
  <si>
    <t>INV1309</t>
  </si>
  <si>
    <t>INV1310</t>
  </si>
  <si>
    <t>INV1311</t>
  </si>
  <si>
    <t>INV1312</t>
  </si>
  <si>
    <t>INV1313</t>
  </si>
  <si>
    <t>INV1314</t>
  </si>
  <si>
    <t>INV1315</t>
  </si>
  <si>
    <t>INV1316</t>
  </si>
  <si>
    <t>INV1317</t>
  </si>
  <si>
    <t>INV1318</t>
  </si>
  <si>
    <t>INV1319</t>
  </si>
  <si>
    <t>INV1320</t>
  </si>
  <si>
    <t>INV1321</t>
  </si>
  <si>
    <t>INV1322</t>
  </si>
  <si>
    <t>INV1323</t>
  </si>
  <si>
    <t>INV1324</t>
  </si>
  <si>
    <t>INV1325</t>
  </si>
  <si>
    <t>INV1326</t>
  </si>
  <si>
    <t>INV1327</t>
  </si>
  <si>
    <t>INV1328</t>
  </si>
  <si>
    <t>INV1329</t>
  </si>
  <si>
    <t>INV1330</t>
  </si>
  <si>
    <t>INV1331</t>
  </si>
  <si>
    <t>INV1332</t>
  </si>
  <si>
    <t>INV1333</t>
  </si>
  <si>
    <t>INV1334</t>
  </si>
  <si>
    <t>INV1335</t>
  </si>
  <si>
    <t>INV1336</t>
  </si>
  <si>
    <t>INV1337</t>
  </si>
  <si>
    <t>INV1338</t>
  </si>
  <si>
    <t>INV1339</t>
  </si>
  <si>
    <t>INV1340</t>
  </si>
  <si>
    <t>INV1341</t>
  </si>
  <si>
    <t>INV1342</t>
  </si>
  <si>
    <t>INV1343</t>
  </si>
  <si>
    <t>INV1344</t>
  </si>
  <si>
    <t>INV1345</t>
  </si>
  <si>
    <t>INV1346</t>
  </si>
  <si>
    <t>INV1347</t>
  </si>
  <si>
    <t>INV1348</t>
  </si>
  <si>
    <t>INV1349</t>
  </si>
  <si>
    <t>INV1350</t>
  </si>
  <si>
    <t>INV1351</t>
  </si>
  <si>
    <t>INV1352</t>
  </si>
  <si>
    <t>INV1353</t>
  </si>
  <si>
    <t>INV1354</t>
  </si>
  <si>
    <t>INV1355</t>
  </si>
  <si>
    <t>INV1356</t>
  </si>
  <si>
    <t>INV1357</t>
  </si>
  <si>
    <t>INV1358</t>
  </si>
  <si>
    <t>INV1359</t>
  </si>
  <si>
    <t>INV1360</t>
  </si>
  <si>
    <t>INV1361</t>
  </si>
  <si>
    <t>INV1362</t>
  </si>
  <si>
    <t>INV1363</t>
  </si>
  <si>
    <t>INV1364</t>
  </si>
  <si>
    <t>INV1365</t>
  </si>
  <si>
    <t>INV1366</t>
  </si>
  <si>
    <t>INV1367</t>
  </si>
  <si>
    <t>INV1368</t>
  </si>
  <si>
    <t>INV1369</t>
  </si>
  <si>
    <t>INV1370</t>
  </si>
  <si>
    <t>INV1371</t>
  </si>
  <si>
    <t>INV1372</t>
  </si>
  <si>
    <t>INV1373</t>
  </si>
  <si>
    <t>INV1374</t>
  </si>
  <si>
    <t>INV1375</t>
  </si>
  <si>
    <t>INV1376</t>
  </si>
  <si>
    <t>INV1377</t>
  </si>
  <si>
    <t>INV1378</t>
  </si>
  <si>
    <t>INV1379</t>
  </si>
  <si>
    <t>INV1380</t>
  </si>
  <si>
    <t>INV1381</t>
  </si>
  <si>
    <t>INV1382</t>
  </si>
  <si>
    <t>INV1383</t>
  </si>
  <si>
    <t>INV1384</t>
  </si>
  <si>
    <t>INV1385</t>
  </si>
  <si>
    <t>INV1386</t>
  </si>
  <si>
    <t>INV1387</t>
  </si>
  <si>
    <t>INV1388</t>
  </si>
  <si>
    <t>INV1389</t>
  </si>
  <si>
    <t>INV1390</t>
  </si>
  <si>
    <t>INV1391</t>
  </si>
  <si>
    <t>INV1392</t>
  </si>
  <si>
    <t>INV1393</t>
  </si>
  <si>
    <t>INV1394</t>
  </si>
  <si>
    <t>INV1395</t>
  </si>
  <si>
    <t>INV1396</t>
  </si>
  <si>
    <t>INV1397</t>
  </si>
  <si>
    <t>INV1398</t>
  </si>
  <si>
    <t>INV1399</t>
  </si>
  <si>
    <t>INV1400</t>
  </si>
  <si>
    <t>INV1401</t>
  </si>
  <si>
    <t>INV1402</t>
  </si>
  <si>
    <t>INV1403</t>
  </si>
  <si>
    <t>INV1404</t>
  </si>
  <si>
    <t>INV1405</t>
  </si>
  <si>
    <t>INV1406</t>
  </si>
  <si>
    <t>INV1407</t>
  </si>
  <si>
    <t>INV1408</t>
  </si>
  <si>
    <t>INV1409</t>
  </si>
  <si>
    <t>INV1410</t>
  </si>
  <si>
    <t>INV1411</t>
  </si>
  <si>
    <t>INV1412</t>
  </si>
  <si>
    <t>INV1413</t>
  </si>
  <si>
    <t>INV1414</t>
  </si>
  <si>
    <t>INV1415</t>
  </si>
  <si>
    <t>INV1416</t>
  </si>
  <si>
    <t>INV1417</t>
  </si>
  <si>
    <t>INV1418</t>
  </si>
  <si>
    <t>INV1419</t>
  </si>
  <si>
    <t>INV1420</t>
  </si>
  <si>
    <t>INV1421</t>
  </si>
  <si>
    <t>INV1422</t>
  </si>
  <si>
    <t>INV1423</t>
  </si>
  <si>
    <t>INV1424</t>
  </si>
  <si>
    <t>INV1425</t>
  </si>
  <si>
    <t>INV1426</t>
  </si>
  <si>
    <t>INV1427</t>
  </si>
  <si>
    <t>INV1428</t>
  </si>
  <si>
    <t>INV1429</t>
  </si>
  <si>
    <t>INV1430</t>
  </si>
  <si>
    <t>INV1431</t>
  </si>
  <si>
    <t>INV1432</t>
  </si>
  <si>
    <t>INV1433</t>
  </si>
  <si>
    <t>INV1434</t>
  </si>
  <si>
    <t>INV1435</t>
  </si>
  <si>
    <t>INV1436</t>
  </si>
  <si>
    <t>INV1437</t>
  </si>
  <si>
    <t>INV1438</t>
  </si>
  <si>
    <t>INV1439</t>
  </si>
  <si>
    <t>INV1440</t>
  </si>
  <si>
    <t>INV1441</t>
  </si>
  <si>
    <t>INV1442</t>
  </si>
  <si>
    <t>INV1443</t>
  </si>
  <si>
    <t>INV1444</t>
  </si>
  <si>
    <t>INV1445</t>
  </si>
  <si>
    <t>INV1446</t>
  </si>
  <si>
    <t>INV1447</t>
  </si>
  <si>
    <t>INV1448</t>
  </si>
  <si>
    <t>INV1449</t>
  </si>
  <si>
    <t>INV1450</t>
  </si>
  <si>
    <t>INV1451</t>
  </si>
  <si>
    <t>INV1452</t>
  </si>
  <si>
    <t>INV1453</t>
  </si>
  <si>
    <t>INV1454</t>
  </si>
  <si>
    <t>INV1455</t>
  </si>
  <si>
    <t>INV1456</t>
  </si>
  <si>
    <t>INV1457</t>
  </si>
  <si>
    <t>INV1458</t>
  </si>
  <si>
    <t>INV1459</t>
  </si>
  <si>
    <t>INV1460</t>
  </si>
  <si>
    <t>INV1461</t>
  </si>
  <si>
    <t>INV1462</t>
  </si>
  <si>
    <t>INV1463</t>
  </si>
  <si>
    <t>INV1464</t>
  </si>
  <si>
    <t>INV1465</t>
  </si>
  <si>
    <t>INV1466</t>
  </si>
  <si>
    <t>INV1467</t>
  </si>
  <si>
    <t>INV1468</t>
  </si>
  <si>
    <t>INV1469</t>
  </si>
  <si>
    <t>INV1470</t>
  </si>
  <si>
    <t>INV1471</t>
  </si>
  <si>
    <t>INV1472</t>
  </si>
  <si>
    <t>INV1473</t>
  </si>
  <si>
    <t>INV1474</t>
  </si>
  <si>
    <t>INV1475</t>
  </si>
  <si>
    <t>INV1476</t>
  </si>
  <si>
    <t>INV1477</t>
  </si>
  <si>
    <t>INV1478</t>
  </si>
  <si>
    <t>INV1479</t>
  </si>
  <si>
    <t>INV1480</t>
  </si>
  <si>
    <t>INV1481</t>
  </si>
  <si>
    <t>INV1482</t>
  </si>
  <si>
    <t>INV1483</t>
  </si>
  <si>
    <t>INV1484</t>
  </si>
  <si>
    <t>INV1485</t>
  </si>
  <si>
    <t>INV1486</t>
  </si>
  <si>
    <t>INV1487</t>
  </si>
  <si>
    <t>INV1488</t>
  </si>
  <si>
    <t>INV1489</t>
  </si>
  <si>
    <t>INV1490</t>
  </si>
  <si>
    <t>INV1491</t>
  </si>
  <si>
    <t>INV1492</t>
  </si>
  <si>
    <t>INV1493</t>
  </si>
  <si>
    <t>INV1494</t>
  </si>
  <si>
    <t>INV1495</t>
  </si>
  <si>
    <t>INV1496</t>
  </si>
  <si>
    <t>INV1497</t>
  </si>
  <si>
    <t>INV1498</t>
  </si>
  <si>
    <t>INV1499</t>
  </si>
  <si>
    <t>INV1500</t>
  </si>
  <si>
    <t>INV1501</t>
  </si>
  <si>
    <t>INV1502</t>
  </si>
  <si>
    <t>INV1503</t>
  </si>
  <si>
    <t>INV1504</t>
  </si>
  <si>
    <t>INV1505</t>
  </si>
  <si>
    <t>INV1506</t>
  </si>
  <si>
    <t>INV1507</t>
  </si>
  <si>
    <t>INV1508</t>
  </si>
  <si>
    <t>INV1509</t>
  </si>
  <si>
    <t>INV1510</t>
  </si>
  <si>
    <t>INV1511</t>
  </si>
  <si>
    <t>INV1512</t>
  </si>
  <si>
    <t>INV1513</t>
  </si>
  <si>
    <t>INV1514</t>
  </si>
  <si>
    <t>INV1515</t>
  </si>
  <si>
    <t>INV1516</t>
  </si>
  <si>
    <t>INV1517</t>
  </si>
  <si>
    <t>INV1518</t>
  </si>
  <si>
    <t>INV1519</t>
  </si>
  <si>
    <t>INV1520</t>
  </si>
  <si>
    <t>INV1521</t>
  </si>
  <si>
    <t>INV1522</t>
  </si>
  <si>
    <t>INV1523</t>
  </si>
  <si>
    <t>INV1524</t>
  </si>
  <si>
    <t>INV1525</t>
  </si>
  <si>
    <t>INV1526</t>
  </si>
  <si>
    <t>INV1527</t>
  </si>
  <si>
    <t>INV1528</t>
  </si>
  <si>
    <t>INV1529</t>
  </si>
  <si>
    <t>INV1530</t>
  </si>
  <si>
    <t>INV1531</t>
  </si>
  <si>
    <t>INV1532</t>
  </si>
  <si>
    <t>INV1533</t>
  </si>
  <si>
    <t>INV1534</t>
  </si>
  <si>
    <t>INV1535</t>
  </si>
  <si>
    <t>INV1536</t>
  </si>
  <si>
    <t>INV1537</t>
  </si>
  <si>
    <t>INV1538</t>
  </si>
  <si>
    <t>INV1539</t>
  </si>
  <si>
    <t>INV1540</t>
  </si>
  <si>
    <t>INV1541</t>
  </si>
  <si>
    <t>INV1542</t>
  </si>
  <si>
    <t>INV1543</t>
  </si>
  <si>
    <t>INV1544</t>
  </si>
  <si>
    <t>INV1545</t>
  </si>
  <si>
    <t>INV1546</t>
  </si>
  <si>
    <t>INV1547</t>
  </si>
  <si>
    <t>INV1548</t>
  </si>
  <si>
    <t>INV1549</t>
  </si>
  <si>
    <t>INV1550</t>
  </si>
  <si>
    <t>INV1551</t>
  </si>
  <si>
    <t>INV1552</t>
  </si>
  <si>
    <t>INV1553</t>
  </si>
  <si>
    <t>INV1554</t>
  </si>
  <si>
    <t>INV1555</t>
  </si>
  <si>
    <t>INV1556</t>
  </si>
  <si>
    <t>INV1557</t>
  </si>
  <si>
    <t>INV1558</t>
  </si>
  <si>
    <t>INV1559</t>
  </si>
  <si>
    <t>INV1560</t>
  </si>
  <si>
    <t>INV1561</t>
  </si>
  <si>
    <t>INV1562</t>
  </si>
  <si>
    <t>INV1563</t>
  </si>
  <si>
    <t>INV1564</t>
  </si>
  <si>
    <t>INV1565</t>
  </si>
  <si>
    <t>INV1566</t>
  </si>
  <si>
    <t>INV1567</t>
  </si>
  <si>
    <t>INV1568</t>
  </si>
  <si>
    <t>INV1569</t>
  </si>
  <si>
    <t>INV1570</t>
  </si>
  <si>
    <t>INV1571</t>
  </si>
  <si>
    <t>INV1572</t>
  </si>
  <si>
    <t>INV1573</t>
  </si>
  <si>
    <t>INV1574</t>
  </si>
  <si>
    <t>INV1575</t>
  </si>
  <si>
    <t>INV1576</t>
  </si>
  <si>
    <t>INV1577</t>
  </si>
  <si>
    <t>INV1578</t>
  </si>
  <si>
    <t>INV1579</t>
  </si>
  <si>
    <t>INV1580</t>
  </si>
  <si>
    <t>INV1581</t>
  </si>
  <si>
    <t>INV1582</t>
  </si>
  <si>
    <t>INV1583</t>
  </si>
  <si>
    <t>INV1584</t>
  </si>
  <si>
    <t>INV1585</t>
  </si>
  <si>
    <t>INV1586</t>
  </si>
  <si>
    <t>INV1587</t>
  </si>
  <si>
    <t>INV1588</t>
  </si>
  <si>
    <t>INV1589</t>
  </si>
  <si>
    <t>INV1590</t>
  </si>
  <si>
    <t>INV1591</t>
  </si>
  <si>
    <t>INV1592</t>
  </si>
  <si>
    <t>INV1593</t>
  </si>
  <si>
    <t>INV1594</t>
  </si>
  <si>
    <t>INV1595</t>
  </si>
  <si>
    <t>INV1596</t>
  </si>
  <si>
    <t>INV1597</t>
  </si>
  <si>
    <t>INV1598</t>
  </si>
  <si>
    <t>INV1599</t>
  </si>
  <si>
    <t>INV1600</t>
  </si>
  <si>
    <t>INV1601</t>
  </si>
  <si>
    <t>INV1602</t>
  </si>
  <si>
    <t>INV1603</t>
  </si>
  <si>
    <t>INV1604</t>
  </si>
  <si>
    <t>INV1605</t>
  </si>
  <si>
    <t>INV1606</t>
  </si>
  <si>
    <t>INV1607</t>
  </si>
  <si>
    <t>INV1608</t>
  </si>
  <si>
    <t>INV1609</t>
  </si>
  <si>
    <t>INV1610</t>
  </si>
  <si>
    <t>INV1611</t>
  </si>
  <si>
    <t>INV1612</t>
  </si>
  <si>
    <t>INV1613</t>
  </si>
  <si>
    <t>INV1614</t>
  </si>
  <si>
    <t>INV1615</t>
  </si>
  <si>
    <t>INV1616</t>
  </si>
  <si>
    <t>INV1617</t>
  </si>
  <si>
    <t>INV1618</t>
  </si>
  <si>
    <t>INV1619</t>
  </si>
  <si>
    <t>INV1620</t>
  </si>
  <si>
    <t>INV1621</t>
  </si>
  <si>
    <t>INV1622</t>
  </si>
  <si>
    <t>INV1623</t>
  </si>
  <si>
    <t>INV1624</t>
  </si>
  <si>
    <t>INV1625</t>
  </si>
  <si>
    <t>INV1626</t>
  </si>
  <si>
    <t>INV1627</t>
  </si>
  <si>
    <t>INV1628</t>
  </si>
  <si>
    <t>INV1629</t>
  </si>
  <si>
    <t>INV1630</t>
  </si>
  <si>
    <t>INV1631</t>
  </si>
  <si>
    <t>INV1632</t>
  </si>
  <si>
    <t>INV1633</t>
  </si>
  <si>
    <t>INV1634</t>
  </si>
  <si>
    <t>INV1635</t>
  </si>
  <si>
    <t>INV1636</t>
  </si>
  <si>
    <t>INV1637</t>
  </si>
  <si>
    <t>INV1638</t>
  </si>
  <si>
    <t>INV1639</t>
  </si>
  <si>
    <t>INV1640</t>
  </si>
  <si>
    <t>INV1641</t>
  </si>
  <si>
    <t>INV1642</t>
  </si>
  <si>
    <t>INV1643</t>
  </si>
  <si>
    <t>INV1644</t>
  </si>
  <si>
    <t>INV1645</t>
  </si>
  <si>
    <t>INV1646</t>
  </si>
  <si>
    <t>INV1647</t>
  </si>
  <si>
    <t>INV1648</t>
  </si>
  <si>
    <t>INV1649</t>
  </si>
  <si>
    <t>INV1650</t>
  </si>
  <si>
    <t>INV1651</t>
  </si>
  <si>
    <t>INV1652</t>
  </si>
  <si>
    <t>INV1653</t>
  </si>
  <si>
    <t>INV1654</t>
  </si>
  <si>
    <t>INV1655</t>
  </si>
  <si>
    <t>INV1656</t>
  </si>
  <si>
    <t>INV1657</t>
  </si>
  <si>
    <t>INV1658</t>
  </si>
  <si>
    <t>INV1659</t>
  </si>
  <si>
    <t>INV1660</t>
  </si>
  <si>
    <t>INV1661</t>
  </si>
  <si>
    <t>INV1662</t>
  </si>
  <si>
    <t>INV1663</t>
  </si>
  <si>
    <t>INV1664</t>
  </si>
  <si>
    <t>INV1665</t>
  </si>
  <si>
    <t>INV1666</t>
  </si>
  <si>
    <t>INV1667</t>
  </si>
  <si>
    <t>INV1668</t>
  </si>
  <si>
    <t>INV1669</t>
  </si>
  <si>
    <t>INV1670</t>
  </si>
  <si>
    <t>INV1671</t>
  </si>
  <si>
    <t>INV1672</t>
  </si>
  <si>
    <t>INV1673</t>
  </si>
  <si>
    <t>INV1674</t>
  </si>
  <si>
    <t>INV1675</t>
  </si>
  <si>
    <t>INV1676</t>
  </si>
  <si>
    <t>INV1677</t>
  </si>
  <si>
    <t>INV1678</t>
  </si>
  <si>
    <t>INV1679</t>
  </si>
  <si>
    <t>INV1680</t>
  </si>
  <si>
    <t>INV1681</t>
  </si>
  <si>
    <t>INV1682</t>
  </si>
  <si>
    <t>INV1683</t>
  </si>
  <si>
    <t>INV1684</t>
  </si>
  <si>
    <t>INV1685</t>
  </si>
  <si>
    <t>INV1686</t>
  </si>
  <si>
    <t>INV1687</t>
  </si>
  <si>
    <t>INV1688</t>
  </si>
  <si>
    <t>INV1689</t>
  </si>
  <si>
    <t>INV1690</t>
  </si>
  <si>
    <t>INV1691</t>
  </si>
  <si>
    <t>INV1692</t>
  </si>
  <si>
    <t>INV1693</t>
  </si>
  <si>
    <t>INV1694</t>
  </si>
  <si>
    <t>INV1695</t>
  </si>
  <si>
    <t>INV1696</t>
  </si>
  <si>
    <t>INV1697</t>
  </si>
  <si>
    <t>INV1698</t>
  </si>
  <si>
    <t>INV1699</t>
  </si>
  <si>
    <t>INV1700</t>
  </si>
  <si>
    <t>INV1701</t>
  </si>
  <si>
    <t>INV1702</t>
  </si>
  <si>
    <t>INV1703</t>
  </si>
  <si>
    <t>INV1704</t>
  </si>
  <si>
    <t>INV1705</t>
  </si>
  <si>
    <t>INV1706</t>
  </si>
  <si>
    <t>INV1707</t>
  </si>
  <si>
    <t>INV1708</t>
  </si>
  <si>
    <t>INV1709</t>
  </si>
  <si>
    <t>INV1710</t>
  </si>
  <si>
    <t>INV1711</t>
  </si>
  <si>
    <t>INV1712</t>
  </si>
  <si>
    <t>INV1713</t>
  </si>
  <si>
    <t>INV1714</t>
  </si>
  <si>
    <t>INV1715</t>
  </si>
  <si>
    <t>INV1716</t>
  </si>
  <si>
    <t>INV1717</t>
  </si>
  <si>
    <t>INV1718</t>
  </si>
  <si>
    <t>INV1719</t>
  </si>
  <si>
    <t>INV1720</t>
  </si>
  <si>
    <t>INV1721</t>
  </si>
  <si>
    <t>INV1722</t>
  </si>
  <si>
    <t>INV1723</t>
  </si>
  <si>
    <t>INV1724</t>
  </si>
  <si>
    <t>INV1725</t>
  </si>
  <si>
    <t>INV1726</t>
  </si>
  <si>
    <t>INV1727</t>
  </si>
  <si>
    <t>INV1728</t>
  </si>
  <si>
    <t>INV1729</t>
  </si>
  <si>
    <t>INV1730</t>
  </si>
  <si>
    <t>INV1731</t>
  </si>
  <si>
    <t>INV1732</t>
  </si>
  <si>
    <t>INV1733</t>
  </si>
  <si>
    <t>INV1734</t>
  </si>
  <si>
    <t>INV1735</t>
  </si>
  <si>
    <t>INV1736</t>
  </si>
  <si>
    <t>INV1737</t>
  </si>
  <si>
    <t>INV1738</t>
  </si>
  <si>
    <t>INV1739</t>
  </si>
  <si>
    <t>INV1740</t>
  </si>
  <si>
    <t>INV1741</t>
  </si>
  <si>
    <t>INV1742</t>
  </si>
  <si>
    <t>INV1743</t>
  </si>
  <si>
    <t>INV1744</t>
  </si>
  <si>
    <t>INV1745</t>
  </si>
  <si>
    <t>INV1746</t>
  </si>
  <si>
    <t>INV1747</t>
  </si>
  <si>
    <t>INV1748</t>
  </si>
  <si>
    <t>INV1749</t>
  </si>
  <si>
    <t>INV1750</t>
  </si>
  <si>
    <t>INV1751</t>
  </si>
  <si>
    <t>INV1752</t>
  </si>
  <si>
    <t>INV1753</t>
  </si>
  <si>
    <t>INV1754</t>
  </si>
  <si>
    <t>INV1755</t>
  </si>
  <si>
    <t>INV1756</t>
  </si>
  <si>
    <t>INV1757</t>
  </si>
  <si>
    <t>INV1758</t>
  </si>
  <si>
    <t>INV1759</t>
  </si>
  <si>
    <t>INV1760</t>
  </si>
  <si>
    <t>INV1761</t>
  </si>
  <si>
    <t>INV1762</t>
  </si>
  <si>
    <t>INV1763</t>
  </si>
  <si>
    <t>INV1764</t>
  </si>
  <si>
    <t>INV1765</t>
  </si>
  <si>
    <t>INV1766</t>
  </si>
  <si>
    <t>INV1767</t>
  </si>
  <si>
    <t>INV1768</t>
  </si>
  <si>
    <t>INV1769</t>
  </si>
  <si>
    <t>INV1770</t>
  </si>
  <si>
    <t>INV1771</t>
  </si>
  <si>
    <t>INV1772</t>
  </si>
  <si>
    <t>INV1773</t>
  </si>
  <si>
    <t>INV1774</t>
  </si>
  <si>
    <t>INV1775</t>
  </si>
  <si>
    <t>INV1776</t>
  </si>
  <si>
    <t>INV1777</t>
  </si>
  <si>
    <t>INV1778</t>
  </si>
  <si>
    <t>INV1779</t>
  </si>
  <si>
    <t>INV1780</t>
  </si>
  <si>
    <t>INV1781</t>
  </si>
  <si>
    <t>INV1782</t>
  </si>
  <si>
    <t>INV1783</t>
  </si>
  <si>
    <t>INV1784</t>
  </si>
  <si>
    <t>INV1785</t>
  </si>
  <si>
    <t>INV1786</t>
  </si>
  <si>
    <t>INV1787</t>
  </si>
  <si>
    <t>INV1788</t>
  </si>
  <si>
    <t>INV1789</t>
  </si>
  <si>
    <t>INV1790</t>
  </si>
  <si>
    <t>INV1791</t>
  </si>
  <si>
    <t>INV1792</t>
  </si>
  <si>
    <t>INV1793</t>
  </si>
  <si>
    <t>INV1794</t>
  </si>
  <si>
    <t>INV1795</t>
  </si>
  <si>
    <t>INV1796</t>
  </si>
  <si>
    <t>INV1797</t>
  </si>
  <si>
    <t>INV1798</t>
  </si>
  <si>
    <t>INV1799</t>
  </si>
  <si>
    <t>INV1800</t>
  </si>
  <si>
    <t>INV1801</t>
  </si>
  <si>
    <t>INV1802</t>
  </si>
  <si>
    <t>INV1803</t>
  </si>
  <si>
    <t>INV1804</t>
  </si>
  <si>
    <t>INV1805</t>
  </si>
  <si>
    <t>INV1806</t>
  </si>
  <si>
    <t>INV1807</t>
  </si>
  <si>
    <t>INV1808</t>
  </si>
  <si>
    <t>INV1809</t>
  </si>
  <si>
    <t>INV1810</t>
  </si>
  <si>
    <t>INV1811</t>
  </si>
  <si>
    <t>INV1812</t>
  </si>
  <si>
    <t>INV1813</t>
  </si>
  <si>
    <t>INV1814</t>
  </si>
  <si>
    <t>INV1815</t>
  </si>
  <si>
    <t>INV1816</t>
  </si>
  <si>
    <t>INV1817</t>
  </si>
  <si>
    <t>INV1818</t>
  </si>
  <si>
    <t>INV1819</t>
  </si>
  <si>
    <t>INV1820</t>
  </si>
  <si>
    <t>INV1821</t>
  </si>
  <si>
    <t>INV1822</t>
  </si>
  <si>
    <t>INV1823</t>
  </si>
  <si>
    <t>INV1824</t>
  </si>
  <si>
    <t>INV1825</t>
  </si>
  <si>
    <t>INV1826</t>
  </si>
  <si>
    <t>INV1827</t>
  </si>
  <si>
    <t>INV1828</t>
  </si>
  <si>
    <t>INV1829</t>
  </si>
  <si>
    <t>INV1830</t>
  </si>
  <si>
    <t>INV1831</t>
  </si>
  <si>
    <t>INV1832</t>
  </si>
  <si>
    <t>INV1833</t>
  </si>
  <si>
    <t>INV1834</t>
  </si>
  <si>
    <t>INV1835</t>
  </si>
  <si>
    <t>INV1836</t>
  </si>
  <si>
    <t>INV1837</t>
  </si>
  <si>
    <t>INV1838</t>
  </si>
  <si>
    <t>INV1839</t>
  </si>
  <si>
    <t>INV1840</t>
  </si>
  <si>
    <t>INV1841</t>
  </si>
  <si>
    <t>INV1842</t>
  </si>
  <si>
    <t>INV1843</t>
  </si>
  <si>
    <t>INV1844</t>
  </si>
  <si>
    <t>INV1845</t>
  </si>
  <si>
    <t>INV1846</t>
  </si>
  <si>
    <t>INV1847</t>
  </si>
  <si>
    <t>INV1848</t>
  </si>
  <si>
    <t>INV1849</t>
  </si>
  <si>
    <t>INV1850</t>
  </si>
  <si>
    <t>INV1851</t>
  </si>
  <si>
    <t>INV1852</t>
  </si>
  <si>
    <t>INV1853</t>
  </si>
  <si>
    <t>INV1854</t>
  </si>
  <si>
    <t>INV1855</t>
  </si>
  <si>
    <t>INV1856</t>
  </si>
  <si>
    <t>INV1857</t>
  </si>
  <si>
    <t>INV1858</t>
  </si>
  <si>
    <t>INV1859</t>
  </si>
  <si>
    <t>INV1860</t>
  </si>
  <si>
    <t>INV1861</t>
  </si>
  <si>
    <t>INV1862</t>
  </si>
  <si>
    <t>INV1863</t>
  </si>
  <si>
    <t>INV1864</t>
  </si>
  <si>
    <t>INV1865</t>
  </si>
  <si>
    <t>INV1866</t>
  </si>
  <si>
    <t>INV1867</t>
  </si>
  <si>
    <t>INV1868</t>
  </si>
  <si>
    <t>INV1869</t>
  </si>
  <si>
    <t>INV1870</t>
  </si>
  <si>
    <t>INV1871</t>
  </si>
  <si>
    <t>INV1872</t>
  </si>
  <si>
    <t>INV1873</t>
  </si>
  <si>
    <t>INV1874</t>
  </si>
  <si>
    <t>INV1875</t>
  </si>
  <si>
    <t>INV1876</t>
  </si>
  <si>
    <t>INV1877</t>
  </si>
  <si>
    <t>INV1878</t>
  </si>
  <si>
    <t>INV1879</t>
  </si>
  <si>
    <t>INV1880</t>
  </si>
  <si>
    <t>INV1881</t>
  </si>
  <si>
    <t>INV1882</t>
  </si>
  <si>
    <t>INV1883</t>
  </si>
  <si>
    <t>INV1884</t>
  </si>
  <si>
    <t>INV1885</t>
  </si>
  <si>
    <t>INV1886</t>
  </si>
  <si>
    <t>INV1887</t>
  </si>
  <si>
    <t>INV1888</t>
  </si>
  <si>
    <t>INV1889</t>
  </si>
  <si>
    <t>INV1890</t>
  </si>
  <si>
    <t>INV1891</t>
  </si>
  <si>
    <t>INV1892</t>
  </si>
  <si>
    <t>INV1893</t>
  </si>
  <si>
    <t>INV1894</t>
  </si>
  <si>
    <t>INV1895</t>
  </si>
  <si>
    <t>INV1896</t>
  </si>
  <si>
    <t>INV1897</t>
  </si>
  <si>
    <t>INV1898</t>
  </si>
  <si>
    <t>INV1899</t>
  </si>
  <si>
    <t>INV1900</t>
  </si>
  <si>
    <t>INV1901</t>
  </si>
  <si>
    <t>INV1902</t>
  </si>
  <si>
    <t>INV1903</t>
  </si>
  <si>
    <t>INV1904</t>
  </si>
  <si>
    <t>INV1905</t>
  </si>
  <si>
    <t>INV1906</t>
  </si>
  <si>
    <t>INV1907</t>
  </si>
  <si>
    <t>INV1908</t>
  </si>
  <si>
    <t>INV1909</t>
  </si>
  <si>
    <t>INV1910</t>
  </si>
  <si>
    <t>INV1911</t>
  </si>
  <si>
    <t>INV1912</t>
  </si>
  <si>
    <t>INV1913</t>
  </si>
  <si>
    <t>INV1914</t>
  </si>
  <si>
    <t>INV1915</t>
  </si>
  <si>
    <t>INV1916</t>
  </si>
  <si>
    <t>INV1917</t>
  </si>
  <si>
    <t>INV1918</t>
  </si>
  <si>
    <t>INV1919</t>
  </si>
  <si>
    <t>INV1920</t>
  </si>
  <si>
    <t>INV1921</t>
  </si>
  <si>
    <t>INV1922</t>
  </si>
  <si>
    <t>INV1923</t>
  </si>
  <si>
    <t>INV1924</t>
  </si>
  <si>
    <t>INV1925</t>
  </si>
  <si>
    <t>INV1926</t>
  </si>
  <si>
    <t>INV1927</t>
  </si>
  <si>
    <t>INV1928</t>
  </si>
  <si>
    <t>INV1929</t>
  </si>
  <si>
    <t>INV1930</t>
  </si>
  <si>
    <t>INV1931</t>
  </si>
  <si>
    <t>INV1932</t>
  </si>
  <si>
    <t>INV1933</t>
  </si>
  <si>
    <t>INV1934</t>
  </si>
  <si>
    <t>INV1935</t>
  </si>
  <si>
    <t>INV1936</t>
  </si>
  <si>
    <t>INV1937</t>
  </si>
  <si>
    <t>INV1938</t>
  </si>
  <si>
    <t>INV1939</t>
  </si>
  <si>
    <t>INV1940</t>
  </si>
  <si>
    <t>INV1941</t>
  </si>
  <si>
    <t>INV1942</t>
  </si>
  <si>
    <t>INV1943</t>
  </si>
  <si>
    <t>INV1944</t>
  </si>
  <si>
    <t>INV1945</t>
  </si>
  <si>
    <t>INV1946</t>
  </si>
  <si>
    <t>INV1947</t>
  </si>
  <si>
    <t>INV1948</t>
  </si>
  <si>
    <t>INV1949</t>
  </si>
  <si>
    <t>INV1950</t>
  </si>
  <si>
    <t>INV1951</t>
  </si>
  <si>
    <t>INV1952</t>
  </si>
  <si>
    <t>INV1953</t>
  </si>
  <si>
    <t>INV1954</t>
  </si>
  <si>
    <t>INV1955</t>
  </si>
  <si>
    <t>INV1956</t>
  </si>
  <si>
    <t>INV1957</t>
  </si>
  <si>
    <t>INV1958</t>
  </si>
  <si>
    <t>INV1959</t>
  </si>
  <si>
    <t>INV1960</t>
  </si>
  <si>
    <t>INV1961</t>
  </si>
  <si>
    <t>INV1962</t>
  </si>
  <si>
    <t>INV1963</t>
  </si>
  <si>
    <t>INV1964</t>
  </si>
  <si>
    <t>INV1965</t>
  </si>
  <si>
    <t>INV1966</t>
  </si>
  <si>
    <t>INV1967</t>
  </si>
  <si>
    <t>INV1968</t>
  </si>
  <si>
    <t>INV1969</t>
  </si>
  <si>
    <t>INV1970</t>
  </si>
  <si>
    <t>INV1971</t>
  </si>
  <si>
    <t>INV1972</t>
  </si>
  <si>
    <t>INV1973</t>
  </si>
  <si>
    <t>INV1974</t>
  </si>
  <si>
    <t>INV1975</t>
  </si>
  <si>
    <t>INV1976</t>
  </si>
  <si>
    <t>INV1977</t>
  </si>
  <si>
    <t>INV1978</t>
  </si>
  <si>
    <t>INV1979</t>
  </si>
  <si>
    <t>INV1980</t>
  </si>
  <si>
    <t>INV1981</t>
  </si>
  <si>
    <t>INV1982</t>
  </si>
  <si>
    <t>INV1983</t>
  </si>
  <si>
    <t>INV1984</t>
  </si>
  <si>
    <t>INV1985</t>
  </si>
  <si>
    <t>INV1986</t>
  </si>
  <si>
    <t>INV1987</t>
  </si>
  <si>
    <t>INV1988</t>
  </si>
  <si>
    <t>INV1989</t>
  </si>
  <si>
    <t>INV1990</t>
  </si>
  <si>
    <t>INV1991</t>
  </si>
  <si>
    <t>INV1992</t>
  </si>
  <si>
    <t>INV1993</t>
  </si>
  <si>
    <t>INV1994</t>
  </si>
  <si>
    <t>INV1995</t>
  </si>
  <si>
    <t>INV1996</t>
  </si>
  <si>
    <t>INV1997</t>
  </si>
  <si>
    <t>INV1998</t>
  </si>
  <si>
    <t>INV1999</t>
  </si>
  <si>
    <t>INV2000</t>
  </si>
  <si>
    <t>Laptop</t>
  </si>
  <si>
    <t>Tablet</t>
  </si>
  <si>
    <t>Headphones</t>
  </si>
  <si>
    <t>Accessories</t>
  </si>
  <si>
    <t>Mobile</t>
  </si>
  <si>
    <t>TV</t>
  </si>
  <si>
    <t>MacBook Air M2</t>
  </si>
  <si>
    <t>iPad Air 2022</t>
  </si>
  <si>
    <t>Sony WH-1000XM5</t>
  </si>
  <si>
    <t>Sandisk SSD 1TB</t>
  </si>
  <si>
    <t>Logitech Keyboard</t>
  </si>
  <si>
    <t>OnePlus 11R</t>
  </si>
  <si>
    <t>Boat Rockerz 550</t>
  </si>
  <si>
    <t>Vivo V27 Pro</t>
  </si>
  <si>
    <t>Samsung QLED 50”</t>
  </si>
  <si>
    <t>Panasonic 43” LED</t>
  </si>
  <si>
    <t>LG OLED 65”</t>
  </si>
  <si>
    <t>Lenovo ThinkPad X1</t>
  </si>
  <si>
    <t>Samsung Galaxy Tab</t>
  </si>
  <si>
    <t>Redmi Note 12 Pro</t>
  </si>
  <si>
    <t>Sony Bravia 55”</t>
  </si>
  <si>
    <t>Realme Narzo 60</t>
  </si>
  <si>
    <t>Dell Inspiron 15</t>
  </si>
  <si>
    <t>Samsung Galaxy S23</t>
  </si>
  <si>
    <t>iPhone 14 Pro</t>
  </si>
  <si>
    <t>HP Pavilion x360</t>
  </si>
  <si>
    <t>Anitha R</t>
  </si>
  <si>
    <t>Karthik M</t>
  </si>
  <si>
    <t>Priya D</t>
  </si>
  <si>
    <t>Sneha S</t>
  </si>
  <si>
    <t>Rajesh Kumar</t>
  </si>
  <si>
    <t>Manoj P</t>
  </si>
  <si>
    <t>East</t>
  </si>
  <si>
    <t>South</t>
  </si>
  <si>
    <t>West</t>
  </si>
  <si>
    <t>North</t>
  </si>
  <si>
    <t>Row Labels</t>
  </si>
  <si>
    <t>Grand Total</t>
  </si>
  <si>
    <t>Sum of Total Sale (₹)</t>
  </si>
  <si>
    <t>Sum of Profit (₹)</t>
  </si>
  <si>
    <t>Jan</t>
  </si>
  <si>
    <t>Feb</t>
  </si>
  <si>
    <t>Mar</t>
  </si>
  <si>
    <t>Apr</t>
  </si>
  <si>
    <t>May</t>
  </si>
  <si>
    <t>Jun</t>
  </si>
  <si>
    <t>Jul</t>
  </si>
  <si>
    <t>Aug</t>
  </si>
  <si>
    <t>PROFIT</t>
  </si>
  <si>
    <t>total sales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</si>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</sst>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style="thin">
        <color theme="4" tint="0.39997558519241921"/>
      </top>
      <bottom/>
      <diagonal/>
    </border>
  </borders>
  <cellStyleXfs count="1">
    <xf numFmtId="0" fontId="0" fillId="0" borderId="0"/>
  </cellStyleXfs>
  <cellXfs count="8">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xf>
    <xf numFmtId="0" fontId="1" fillId="0" borderId="1" xfId="0" applyFont="1" applyBorder="1" applyAlignment="1">
      <alignment horizontal="center" vertical="top"/>
    </xf>
    <xf numFmtId="0" fontId="0" fillId="0" borderId="0" xfId="0" pivotButton="1"/>
    <xf numFmtId="0" fontId="1" fillId="2" borderId="2" xfId="0" applyFont="1" applyFill="1" applyBorder="1"/>
    <xf numFmtId="0" fontId="0" fillId="0" borderId="0" xfId="0" applyNumberFormat="1"/>
  </cellXfs>
  <cellStyles count="1">
    <cellStyle name="Normal" xfId="0" builtinId="0"/>
  </cellStyles>
  <dxfs count="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 Tbales'!$B$3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3-990F-4969-88EE-5B51DF7EC5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Tbales'!$A$4:$A$8</c:f>
              <c:strCache>
                <c:ptCount val="4"/>
                <c:pt idx="0">
                  <c:v>East</c:v>
                </c:pt>
                <c:pt idx="1">
                  <c:v>North</c:v>
                </c:pt>
                <c:pt idx="2">
                  <c:v>South</c:v>
                </c:pt>
                <c:pt idx="3">
                  <c:v>West</c:v>
                </c:pt>
              </c:strCache>
            </c:strRef>
          </c:cat>
          <c:val>
            <c:numRef>
              <c:f>'pivot Tbales'!$B$4:$B$8</c:f>
              <c:numCache>
                <c:formatCode>General</c:formatCode>
                <c:ptCount val="4"/>
                <c:pt idx="0">
                  <c:v>71050423</c:v>
                </c:pt>
                <c:pt idx="1">
                  <c:v>71348877</c:v>
                </c:pt>
                <c:pt idx="2">
                  <c:v>61009271</c:v>
                </c:pt>
                <c:pt idx="3">
                  <c:v>79209466</c:v>
                </c:pt>
              </c:numCache>
            </c:numRef>
          </c:val>
          <c:extLst>
            <c:ext xmlns:c16="http://schemas.microsoft.com/office/drawing/2014/chart" uri="{C3380CC4-5D6E-409C-BE32-E72D297353CC}">
              <c16:uniqueId val="{00000000-990F-4969-88EE-5B51DF7EC585}"/>
            </c:ext>
          </c:extLst>
        </c:ser>
        <c:dLbls>
          <c:dLblPos val="outEnd"/>
          <c:showLegendKey val="0"/>
          <c:showVal val="1"/>
          <c:showCatName val="0"/>
          <c:showSerName val="0"/>
          <c:showPercent val="0"/>
          <c:showBubbleSize val="0"/>
        </c:dLbls>
        <c:gapWidth val="192"/>
        <c:overlap val="-27"/>
        <c:axId val="1679132208"/>
        <c:axId val="1647742848"/>
      </c:barChart>
      <c:catAx>
        <c:axId val="16791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2848"/>
        <c:crosses val="autoZero"/>
        <c:auto val="1"/>
        <c:lblAlgn val="ctr"/>
        <c:lblOffset val="100"/>
        <c:noMultiLvlLbl val="0"/>
      </c:catAx>
      <c:valAx>
        <c:axId val="1647742848"/>
        <c:scaling>
          <c:orientation val="minMax"/>
        </c:scaling>
        <c:delete val="1"/>
        <c:axPos val="l"/>
        <c:numFmt formatCode="General" sourceLinked="1"/>
        <c:majorTickMark val="none"/>
        <c:minorTickMark val="none"/>
        <c:tickLblPos val="nextTo"/>
        <c:crossAx val="1679132208"/>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Tbales'!$E$3</c:f>
              <c:strCache>
                <c:ptCount val="1"/>
                <c:pt idx="0">
                  <c:v>Total</c:v>
                </c:pt>
              </c:strCache>
            </c:strRef>
          </c:tx>
          <c:spPr>
            <a:solidFill>
              <a:schemeClr val="accent1"/>
            </a:solidFill>
            <a:ln>
              <a:noFill/>
            </a:ln>
            <a:effectLst/>
          </c:spPr>
          <c:invertIfNegative val="0"/>
          <c:cat>
            <c:strRef>
              <c:f>'pivot Tbales'!$D$4:$D$9</c:f>
              <c:strCache>
                <c:ptCount val="5"/>
                <c:pt idx="0">
                  <c:v>Karthik M</c:v>
                </c:pt>
                <c:pt idx="1">
                  <c:v>Manoj P</c:v>
                </c:pt>
                <c:pt idx="2">
                  <c:v>Priya D</c:v>
                </c:pt>
                <c:pt idx="3">
                  <c:v>Rajesh Kumar</c:v>
                </c:pt>
                <c:pt idx="4">
                  <c:v>Sneha S</c:v>
                </c:pt>
              </c:strCache>
            </c:strRef>
          </c:cat>
          <c:val>
            <c:numRef>
              <c:f>'pivot Tbales'!$E$4:$E$9</c:f>
              <c:numCache>
                <c:formatCode>General</c:formatCode>
                <c:ptCount val="5"/>
                <c:pt idx="0">
                  <c:v>12534748.980000017</c:v>
                </c:pt>
                <c:pt idx="1">
                  <c:v>10140836.639999999</c:v>
                </c:pt>
                <c:pt idx="2">
                  <c:v>12457696.399999997</c:v>
                </c:pt>
                <c:pt idx="3">
                  <c:v>11096524.939999992</c:v>
                </c:pt>
                <c:pt idx="4">
                  <c:v>10074984.149999989</c:v>
                </c:pt>
              </c:numCache>
            </c:numRef>
          </c:val>
          <c:extLst>
            <c:ext xmlns:c16="http://schemas.microsoft.com/office/drawing/2014/chart" uri="{C3380CC4-5D6E-409C-BE32-E72D297353CC}">
              <c16:uniqueId val="{00000000-18B1-43FD-A115-63D089456C57}"/>
            </c:ext>
          </c:extLst>
        </c:ser>
        <c:dLbls>
          <c:showLegendKey val="0"/>
          <c:showVal val="0"/>
          <c:showCatName val="0"/>
          <c:showSerName val="0"/>
          <c:showPercent val="0"/>
          <c:showBubbleSize val="0"/>
        </c:dLbls>
        <c:gapWidth val="236"/>
        <c:overlap val="-27"/>
        <c:axId val="2077559776"/>
        <c:axId val="2077561216"/>
      </c:barChart>
      <c:catAx>
        <c:axId val="20775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61216"/>
        <c:crosses val="autoZero"/>
        <c:auto val="1"/>
        <c:lblAlgn val="ctr"/>
        <c:lblOffset val="100"/>
        <c:noMultiLvlLbl val="0"/>
      </c:catAx>
      <c:valAx>
        <c:axId val="2077561216"/>
        <c:scaling>
          <c:orientation val="minMax"/>
        </c:scaling>
        <c:delete val="1"/>
        <c:axPos val="l"/>
        <c:numFmt formatCode="General" sourceLinked="1"/>
        <c:majorTickMark val="none"/>
        <c:minorTickMark val="none"/>
        <c:tickLblPos val="nextTo"/>
        <c:crossAx val="2077559776"/>
        <c:crosses val="autoZero"/>
        <c:crossBetween val="between"/>
      </c:valAx>
      <c:spPr>
        <a:noFill/>
        <a:ln>
          <a:noFill/>
        </a:ln>
        <a:effectLst>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5555555555555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3"/>
        <c:spPr>
          <a:solidFill>
            <a:schemeClr val="accent1"/>
          </a:solidFill>
          <a:ln w="19050">
            <a:solidFill>
              <a:schemeClr val="lt1"/>
            </a:solidFill>
          </a:ln>
          <a:effectLst/>
        </c:spPr>
        <c:dLbl>
          <c:idx val="0"/>
          <c:layout>
            <c:manualLayout>
              <c:x val="-0.14722222222222223"/>
              <c:y val="-2.7777595508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Lst>
        </c:dLbl>
      </c:pivotFmt>
      <c:pivotFmt>
        <c:idx val="4"/>
        <c:spPr>
          <a:solidFill>
            <a:schemeClr val="accent1"/>
          </a:solidFill>
          <a:ln w="19050">
            <a:solidFill>
              <a:schemeClr val="lt1"/>
            </a:solidFill>
          </a:ln>
          <a:effectLst/>
        </c:spPr>
        <c:dLbl>
          <c:idx val="0"/>
          <c:layout>
            <c:manualLayout>
              <c:x val="-0.1138888888888889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5555555555555558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1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15537197874424"/>
          <c:y val="0.18994506550421295"/>
          <c:w val="0.33009127347408113"/>
          <c:h val="0.56565157299006619"/>
        </c:manualLayout>
      </c:layout>
      <c:doughnutChart>
        <c:varyColors val="1"/>
        <c:ser>
          <c:idx val="0"/>
          <c:order val="0"/>
          <c:tx>
            <c:strRef>
              <c:f>'pivot Tbales'!$B$13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FEE-498D-9D32-5633C19D2E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FEE-498D-9D32-5633C19D2E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BFEE-498D-9D32-5633C19D2E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BFEE-498D-9D32-5633C19D2E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BFEE-498D-9D32-5633C19D2E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BFEE-498D-9D32-5633C19D2E3C}"/>
              </c:ext>
            </c:extLst>
          </c:dPt>
          <c:dLbls>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 xmlns:c16="http://schemas.microsoft.com/office/drawing/2014/chart" uri="{C3380CC4-5D6E-409C-BE32-E72D297353CC}">
                  <c16:uniqueId val="{00000003-BFEE-498D-9D32-5633C19D2E3C}"/>
                </c:ext>
              </c:extLst>
            </c:dLbl>
            <c:dLbl>
              <c:idx val="1"/>
              <c:layout>
                <c:manualLayout>
                  <c:x val="0.10555555555555556"/>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EE-498D-9D32-5633C19D2E3C}"/>
                </c:ext>
              </c:extLst>
            </c:dLbl>
            <c:dLbl>
              <c:idx val="2"/>
              <c:layout>
                <c:manualLayout>
                  <c:x val="9.166666666666666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EE-498D-9D32-5633C19D2E3C}"/>
                </c:ext>
              </c:extLst>
            </c:dLbl>
            <c:dLbl>
              <c:idx val="3"/>
              <c:layout>
                <c:manualLayout>
                  <c:x val="5.5555555555555558E-3"/>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EE-498D-9D32-5633C19D2E3C}"/>
                </c:ext>
              </c:extLst>
            </c:dLbl>
            <c:dLbl>
              <c:idx val="4"/>
              <c:layout>
                <c:manualLayout>
                  <c:x val="-0.11388888888888891"/>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EE-498D-9D32-5633C19D2E3C}"/>
                </c:ext>
              </c:extLst>
            </c:dLbl>
            <c:dLbl>
              <c:idx val="5"/>
              <c:layout>
                <c:manualLayout>
                  <c:x val="-0.14722222222222223"/>
                  <c:y val="-2.777759550889472E-2"/>
                </c:manualLayout>
              </c:layout>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 xmlns:c16="http://schemas.microsoft.com/office/drawing/2014/chart" uri="{C3380CC4-5D6E-409C-BE32-E72D297353CC}">
                  <c16:uniqueId val="{00000004-BFEE-498D-9D32-5633C19D2E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Tbales'!$A$14:$A$20</c:f>
              <c:strCache>
                <c:ptCount val="6"/>
                <c:pt idx="0">
                  <c:v>Accessories</c:v>
                </c:pt>
                <c:pt idx="1">
                  <c:v>Headphones</c:v>
                </c:pt>
                <c:pt idx="2">
                  <c:v>Laptop</c:v>
                </c:pt>
                <c:pt idx="3">
                  <c:v>Mobile</c:v>
                </c:pt>
                <c:pt idx="4">
                  <c:v>Tablet</c:v>
                </c:pt>
                <c:pt idx="5">
                  <c:v>TV</c:v>
                </c:pt>
              </c:strCache>
            </c:strRef>
          </c:cat>
          <c:val>
            <c:numRef>
              <c:f>'pivot Tbales'!$B$14:$B$20</c:f>
              <c:numCache>
                <c:formatCode>General</c:formatCode>
                <c:ptCount val="6"/>
                <c:pt idx="0">
                  <c:v>4575254</c:v>
                </c:pt>
                <c:pt idx="1">
                  <c:v>52611903</c:v>
                </c:pt>
                <c:pt idx="2">
                  <c:v>58824245</c:v>
                </c:pt>
                <c:pt idx="3">
                  <c:v>52546460</c:v>
                </c:pt>
                <c:pt idx="4">
                  <c:v>60354106</c:v>
                </c:pt>
                <c:pt idx="5">
                  <c:v>53706069</c:v>
                </c:pt>
              </c:numCache>
            </c:numRef>
          </c:val>
          <c:extLst>
            <c:ext xmlns:c16="http://schemas.microsoft.com/office/drawing/2014/chart" uri="{C3380CC4-5D6E-409C-BE32-E72D297353CC}">
              <c16:uniqueId val="{00000000-BFEE-498D-9D32-5633C19D2E3C}"/>
            </c:ext>
          </c:extLst>
        </c:ser>
        <c:dLbls>
          <c:showLegendKey val="0"/>
          <c:showVal val="1"/>
          <c:showCatName val="0"/>
          <c:showSerName val="0"/>
          <c:showPercent val="0"/>
          <c:showBubbleSize val="0"/>
          <c:showLeaderLines val="1"/>
        </c:dLbls>
        <c:firstSliceAng val="0"/>
        <c:holeSize val="68"/>
      </c:doughnutChart>
      <c:spPr>
        <a:noFill/>
        <a:ln w="9525">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12700" sx="1000" sy="1000" algn="ctr" rotWithShape="0">
        <a:srgbClr val="000000"/>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63047296738258"/>
          <c:y val="0.14666018845590345"/>
          <c:w val="0.68147345495111034"/>
          <c:h val="0.48012696292600021"/>
        </c:manualLayout>
      </c:layout>
      <c:barChart>
        <c:barDir val="col"/>
        <c:grouping val="stacked"/>
        <c:varyColors val="0"/>
        <c:ser>
          <c:idx val="0"/>
          <c:order val="0"/>
          <c:tx>
            <c:strRef>
              <c:f>'pivot Tbales'!$H$3</c:f>
              <c:strCache>
                <c:ptCount val="1"/>
                <c:pt idx="0">
                  <c:v>Sum of Total Sale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Tbales'!$G$4:$G$10</c:f>
              <c:strCache>
                <c:ptCount val="6"/>
                <c:pt idx="0">
                  <c:v>Accessories</c:v>
                </c:pt>
                <c:pt idx="1">
                  <c:v>Headphones</c:v>
                </c:pt>
                <c:pt idx="2">
                  <c:v>Laptop</c:v>
                </c:pt>
                <c:pt idx="3">
                  <c:v>Mobile</c:v>
                </c:pt>
                <c:pt idx="4">
                  <c:v>Tablet</c:v>
                </c:pt>
                <c:pt idx="5">
                  <c:v>TV</c:v>
                </c:pt>
              </c:strCache>
            </c:strRef>
          </c:cat>
          <c:val>
            <c:numRef>
              <c:f>'pivot Tbales'!$H$4:$H$10</c:f>
              <c:numCache>
                <c:formatCode>General</c:formatCode>
                <c:ptCount val="6"/>
                <c:pt idx="0">
                  <c:v>5216024</c:v>
                </c:pt>
                <c:pt idx="1">
                  <c:v>65182060</c:v>
                </c:pt>
                <c:pt idx="2">
                  <c:v>70994102</c:v>
                </c:pt>
                <c:pt idx="3">
                  <c:v>65904095</c:v>
                </c:pt>
                <c:pt idx="4">
                  <c:v>71362429</c:v>
                </c:pt>
                <c:pt idx="5">
                  <c:v>64554954</c:v>
                </c:pt>
              </c:numCache>
            </c:numRef>
          </c:val>
          <c:extLst>
            <c:ext xmlns:c16="http://schemas.microsoft.com/office/drawing/2014/chart" uri="{C3380CC4-5D6E-409C-BE32-E72D297353CC}">
              <c16:uniqueId val="{00000000-D3FD-461B-B3D9-50FF744DC0BB}"/>
            </c:ext>
          </c:extLst>
        </c:ser>
        <c:ser>
          <c:idx val="1"/>
          <c:order val="1"/>
          <c:tx>
            <c:strRef>
              <c:f>'pivot Tbales'!$I$3</c:f>
              <c:strCache>
                <c:ptCount val="1"/>
                <c:pt idx="0">
                  <c:v>Sum of Profit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Tbales'!$G$4:$G$10</c:f>
              <c:strCache>
                <c:ptCount val="6"/>
                <c:pt idx="0">
                  <c:v>Accessories</c:v>
                </c:pt>
                <c:pt idx="1">
                  <c:v>Headphones</c:v>
                </c:pt>
                <c:pt idx="2">
                  <c:v>Laptop</c:v>
                </c:pt>
                <c:pt idx="3">
                  <c:v>Mobile</c:v>
                </c:pt>
                <c:pt idx="4">
                  <c:v>Tablet</c:v>
                </c:pt>
                <c:pt idx="5">
                  <c:v>TV</c:v>
                </c:pt>
              </c:strCache>
            </c:strRef>
          </c:cat>
          <c:val>
            <c:numRef>
              <c:f>'pivot Tbales'!$I$4:$I$10</c:f>
              <c:numCache>
                <c:formatCode>General</c:formatCode>
                <c:ptCount val="6"/>
                <c:pt idx="0">
                  <c:v>1036846.0000000002</c:v>
                </c:pt>
                <c:pt idx="1">
                  <c:v>13075663.220000008</c:v>
                </c:pt>
                <c:pt idx="2">
                  <c:v>14193874.419999998</c:v>
                </c:pt>
                <c:pt idx="3">
                  <c:v>13098747.530000001</c:v>
                </c:pt>
                <c:pt idx="4">
                  <c:v>14141795.379999997</c:v>
                </c:pt>
                <c:pt idx="5">
                  <c:v>12878278.590000002</c:v>
                </c:pt>
              </c:numCache>
            </c:numRef>
          </c:val>
          <c:extLst>
            <c:ext xmlns:c16="http://schemas.microsoft.com/office/drawing/2014/chart" uri="{C3380CC4-5D6E-409C-BE32-E72D297353CC}">
              <c16:uniqueId val="{00000001-D3FD-461B-B3D9-50FF744DC0BB}"/>
            </c:ext>
          </c:extLst>
        </c:ser>
        <c:dLbls>
          <c:dLblPos val="ctr"/>
          <c:showLegendKey val="0"/>
          <c:showVal val="1"/>
          <c:showCatName val="0"/>
          <c:showSerName val="0"/>
          <c:showPercent val="0"/>
          <c:showBubbleSize val="0"/>
        </c:dLbls>
        <c:gapWidth val="150"/>
        <c:overlap val="100"/>
        <c:axId val="2077567456"/>
        <c:axId val="2077568416"/>
      </c:barChart>
      <c:catAx>
        <c:axId val="207756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68416"/>
        <c:crosses val="autoZero"/>
        <c:auto val="1"/>
        <c:lblAlgn val="ctr"/>
        <c:lblOffset val="100"/>
        <c:noMultiLvlLbl val="0"/>
      </c:catAx>
      <c:valAx>
        <c:axId val="2077568416"/>
        <c:scaling>
          <c:orientation val="minMax"/>
        </c:scaling>
        <c:delete val="1"/>
        <c:axPos val="l"/>
        <c:numFmt formatCode="General" sourceLinked="1"/>
        <c:majorTickMark val="out"/>
        <c:minorTickMark val="none"/>
        <c:tickLblPos val="nextTo"/>
        <c:crossAx val="207756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Tbales!PivotTable4</c:name>
    <c:fmtId val="2"/>
  </c:pivotSource>
  <c:chart>
    <c:autoTitleDeleted val="1"/>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Tbales'!$E$13</c:f>
              <c:strCache>
                <c:ptCount val="1"/>
                <c:pt idx="0">
                  <c:v>Total</c:v>
                </c:pt>
              </c:strCache>
            </c:strRef>
          </c:tx>
          <c:spPr>
            <a:solidFill>
              <a:schemeClr val="accent1"/>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Tbales'!$D$14:$D$22</c:f>
              <c:strCache>
                <c:ptCount val="8"/>
                <c:pt idx="0">
                  <c:v>Jan</c:v>
                </c:pt>
                <c:pt idx="1">
                  <c:v>Feb</c:v>
                </c:pt>
                <c:pt idx="2">
                  <c:v>Mar</c:v>
                </c:pt>
                <c:pt idx="3">
                  <c:v>Apr</c:v>
                </c:pt>
                <c:pt idx="4">
                  <c:v>May</c:v>
                </c:pt>
                <c:pt idx="5">
                  <c:v>Jun</c:v>
                </c:pt>
                <c:pt idx="6">
                  <c:v>Jul</c:v>
                </c:pt>
                <c:pt idx="7">
                  <c:v>Aug</c:v>
                </c:pt>
              </c:strCache>
            </c:strRef>
          </c:cat>
          <c:val>
            <c:numRef>
              <c:f>'pivot Tbales'!$E$14:$E$22</c:f>
              <c:numCache>
                <c:formatCode>General</c:formatCode>
                <c:ptCount val="8"/>
                <c:pt idx="0">
                  <c:v>43328688</c:v>
                </c:pt>
                <c:pt idx="1">
                  <c:v>44473134</c:v>
                </c:pt>
                <c:pt idx="2">
                  <c:v>46689561</c:v>
                </c:pt>
                <c:pt idx="3">
                  <c:v>37023883</c:v>
                </c:pt>
                <c:pt idx="4">
                  <c:v>44759931</c:v>
                </c:pt>
                <c:pt idx="5">
                  <c:v>43811243</c:v>
                </c:pt>
                <c:pt idx="6">
                  <c:v>45827976</c:v>
                </c:pt>
                <c:pt idx="7">
                  <c:v>37299248</c:v>
                </c:pt>
              </c:numCache>
            </c:numRef>
          </c:val>
          <c:extLst>
            <c:ext xmlns:c16="http://schemas.microsoft.com/office/drawing/2014/chart" uri="{C3380CC4-5D6E-409C-BE32-E72D297353CC}">
              <c16:uniqueId val="{00000000-21CE-4AB5-81FD-C6FD1C56B894}"/>
            </c:ext>
          </c:extLst>
        </c:ser>
        <c:dLbls>
          <c:dLblPos val="outEnd"/>
          <c:showLegendKey val="0"/>
          <c:showVal val="1"/>
          <c:showCatName val="0"/>
          <c:showSerName val="0"/>
          <c:showPercent val="0"/>
          <c:showBubbleSize val="0"/>
        </c:dLbls>
        <c:gapWidth val="70"/>
        <c:axId val="2077514656"/>
        <c:axId val="2077510816"/>
      </c:barChart>
      <c:catAx>
        <c:axId val="207751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10816"/>
        <c:crosses val="autoZero"/>
        <c:auto val="1"/>
        <c:lblAlgn val="ctr"/>
        <c:lblOffset val="100"/>
        <c:noMultiLvlLbl val="0"/>
      </c:catAx>
      <c:valAx>
        <c:axId val="207751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1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col"/>
        <c:grouping val="clustered"/>
        <c:varyColors val="0"/>
        <c:ser>
          <c:idx val="0"/>
          <c:order val="0"/>
          <c:tx>
            <c:strRef>
              <c:f>'pivot Tbales'!$B$3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403B-4383-AF5E-CF8FC1AFA65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403B-4383-AF5E-CF8FC1AFA6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Tbales'!$A$4:$A$8</c:f>
              <c:strCache>
                <c:ptCount val="4"/>
                <c:pt idx="0">
                  <c:v>East</c:v>
                </c:pt>
                <c:pt idx="1">
                  <c:v>North</c:v>
                </c:pt>
                <c:pt idx="2">
                  <c:v>South</c:v>
                </c:pt>
                <c:pt idx="3">
                  <c:v>West</c:v>
                </c:pt>
              </c:strCache>
            </c:strRef>
          </c:cat>
          <c:val>
            <c:numRef>
              <c:f>'pivot Tbales'!$B$4:$B$8</c:f>
              <c:numCache>
                <c:formatCode>General</c:formatCode>
                <c:ptCount val="4"/>
                <c:pt idx="0">
                  <c:v>71050423</c:v>
                </c:pt>
                <c:pt idx="1">
                  <c:v>71348877</c:v>
                </c:pt>
                <c:pt idx="2">
                  <c:v>61009271</c:v>
                </c:pt>
                <c:pt idx="3">
                  <c:v>79209466</c:v>
                </c:pt>
              </c:numCache>
            </c:numRef>
          </c:val>
          <c:extLst>
            <c:ext xmlns:c16="http://schemas.microsoft.com/office/drawing/2014/chart" uri="{C3380CC4-5D6E-409C-BE32-E72D297353CC}">
              <c16:uniqueId val="{00000003-403B-4383-AF5E-CF8FC1AFA659}"/>
            </c:ext>
          </c:extLst>
        </c:ser>
        <c:dLbls>
          <c:dLblPos val="outEnd"/>
          <c:showLegendKey val="0"/>
          <c:showVal val="1"/>
          <c:showCatName val="0"/>
          <c:showSerName val="0"/>
          <c:showPercent val="0"/>
          <c:showBubbleSize val="0"/>
        </c:dLbls>
        <c:gapWidth val="192"/>
        <c:overlap val="-27"/>
        <c:axId val="1679132208"/>
        <c:axId val="1647742848"/>
      </c:barChart>
      <c:catAx>
        <c:axId val="16791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2848"/>
        <c:crosses val="autoZero"/>
        <c:auto val="1"/>
        <c:lblAlgn val="ctr"/>
        <c:lblOffset val="100"/>
        <c:noMultiLvlLbl val="0"/>
      </c:catAx>
      <c:valAx>
        <c:axId val="1647742848"/>
        <c:scaling>
          <c:orientation val="minMax"/>
        </c:scaling>
        <c:delete val="1"/>
        <c:axPos val="l"/>
        <c:numFmt formatCode="General" sourceLinked="1"/>
        <c:majorTickMark val="none"/>
        <c:minorTickMark val="none"/>
        <c:tickLblPos val="nextTo"/>
        <c:crossAx val="1679132208"/>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Tbales!PivotTable3</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55555555555555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3"/>
        <c:spPr>
          <a:solidFill>
            <a:schemeClr val="accent6"/>
          </a:solidFill>
          <a:ln w="19050">
            <a:solidFill>
              <a:schemeClr val="lt1"/>
            </a:solidFill>
          </a:ln>
          <a:effectLst/>
        </c:spPr>
        <c:dLbl>
          <c:idx val="0"/>
          <c:layout>
            <c:manualLayout>
              <c:x val="-0.14722222222222223"/>
              <c:y val="-2.7777595508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Lst>
        </c:dLbl>
      </c:pivotFmt>
      <c:pivotFmt>
        <c:idx val="4"/>
        <c:spPr>
          <a:solidFill>
            <a:schemeClr val="accent5"/>
          </a:solidFill>
          <a:ln w="19050">
            <a:solidFill>
              <a:schemeClr val="lt1"/>
            </a:solidFill>
          </a:ln>
          <a:effectLst/>
        </c:spPr>
        <c:dLbl>
          <c:idx val="0"/>
          <c:layout>
            <c:manualLayout>
              <c:x val="-0.1138888888888889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5.5555555555555558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9.1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9"/>
        <c:spPr>
          <a:solidFill>
            <a:schemeClr val="accent1"/>
          </a:solidFill>
          <a:ln w="19050">
            <a:solidFill>
              <a:schemeClr val="lt1"/>
            </a:solidFill>
          </a:ln>
          <a:effectLst/>
        </c:spPr>
        <c:dLbl>
          <c:idx val="0"/>
          <c:layout>
            <c:manualLayout>
              <c:x val="0.1055555555555555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555555555555558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38888888888889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722222222222223"/>
              <c:y val="-2.7777595508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16"/>
        <c:spPr>
          <a:solidFill>
            <a:schemeClr val="accent1"/>
          </a:solidFill>
          <a:ln w="19050">
            <a:solidFill>
              <a:schemeClr val="lt1"/>
            </a:solidFill>
          </a:ln>
          <a:effectLst/>
        </c:spPr>
        <c:dLbl>
          <c:idx val="0"/>
          <c:layout>
            <c:manualLayout>
              <c:x val="0.1055555555555555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9.1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5.5555555555555558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138888888888889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4722222222222223"/>
              <c:y val="-2.7777595508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23"/>
        <c:spPr>
          <a:solidFill>
            <a:schemeClr val="accent1"/>
          </a:solidFill>
          <a:ln w="19050">
            <a:solidFill>
              <a:schemeClr val="lt1"/>
            </a:solidFill>
          </a:ln>
          <a:effectLst/>
        </c:spPr>
        <c:dLbl>
          <c:idx val="0"/>
          <c:layout>
            <c:manualLayout>
              <c:x val="0.1055555555555555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5.5555555555555558E-3"/>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38888888888889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4722222222222223"/>
              <c:y val="-2.7777595508894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ext>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Lst>
        </c:dLbl>
      </c:pivotFmt>
      <c:pivotFmt>
        <c:idx val="30"/>
        <c:spPr>
          <a:solidFill>
            <a:schemeClr val="accent1"/>
          </a:solidFill>
          <a:ln w="19050">
            <a:solidFill>
              <a:schemeClr val="lt1"/>
            </a:solidFill>
          </a:ln>
          <a:effectLst/>
        </c:spPr>
        <c:dLbl>
          <c:idx val="0"/>
          <c:layout>
            <c:manualLayout>
              <c:x val="0.10555555555555556"/>
              <c:y val="-3.012239685828927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F1E4E11-94AE-4A44-9478-7098EBD934C9}"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50853059448213"/>
                  <c:h val="9.6974261849791937E-2"/>
                </c:manualLayout>
              </c15:layout>
              <c15:dlblFieldTable/>
              <c15:showDataLabelsRange val="0"/>
            </c:ext>
          </c:extLst>
        </c:dLbl>
      </c:pivotFmt>
      <c:pivotFmt>
        <c:idx val="31"/>
        <c:spPr>
          <a:solidFill>
            <a:schemeClr val="accent1"/>
          </a:solidFill>
          <a:ln w="19050">
            <a:solidFill>
              <a:schemeClr val="lt1"/>
            </a:solidFill>
          </a:ln>
          <a:effectLst/>
        </c:spPr>
        <c:dLbl>
          <c:idx val="0"/>
          <c:layout>
            <c:manualLayout>
              <c:x val="0.13575231986961736"/>
              <c:y val="4.1666576781223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0.14883419107381463"/>
              <c:y val="0.10648153141783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0.1331763864598717"/>
              <c:y val="5.999493765186145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B450411-6307-4FB4-B8FF-73D965FAE1ED}"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04756765974508"/>
                  <c:h val="7.299057497200967E-2"/>
                </c:manualLayout>
              </c15:layout>
              <c15:dlblFieldTable/>
              <c15:showDataLabelsRange val="0"/>
            </c:ext>
          </c:extLst>
        </c:dLbl>
      </c:pivotFmt>
      <c:pivotFmt>
        <c:idx val="34"/>
        <c:spPr>
          <a:solidFill>
            <a:schemeClr val="accent1"/>
          </a:solidFill>
          <a:ln w="19050">
            <a:solidFill>
              <a:schemeClr val="lt1"/>
            </a:solidFill>
          </a:ln>
          <a:effectLst/>
        </c:spPr>
        <c:dLbl>
          <c:idx val="0"/>
          <c:layout>
            <c:manualLayout>
              <c:x val="-0.14722222222222223"/>
              <c:y val="-2.777759550889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D1F5E4-AC0E-4498-BE6D-8C34EE44E0E6}" type="VALUE">
                  <a:rPr lang="en-US" b="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15:dlblFieldTable/>
              <c15:showDataLabelsRange val="0"/>
            </c:ext>
          </c:extLst>
        </c:dLbl>
      </c:pivotFmt>
    </c:pivotFmts>
    <c:plotArea>
      <c:layout>
        <c:manualLayout>
          <c:layoutTarget val="inner"/>
          <c:xMode val="edge"/>
          <c:yMode val="edge"/>
          <c:x val="0.33495594123489364"/>
          <c:y val="0.20811505510103465"/>
          <c:w val="0.33009127347408113"/>
          <c:h val="0.56565157299006619"/>
        </c:manualLayout>
      </c:layout>
      <c:doughnutChart>
        <c:varyColors val="1"/>
        <c:ser>
          <c:idx val="0"/>
          <c:order val="0"/>
          <c:tx>
            <c:strRef>
              <c:f>'pivot Tbales'!$B$13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9-4524-BC51-3C0F3DCEC3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9-4524-BC51-3C0F3DCEC3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9-4524-BC51-3C0F3DCEC3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9-4524-BC51-3C0F3DCEC3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9-4524-BC51-3C0F3DCEC3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59-4524-BC51-3C0F3DCEC388}"/>
              </c:ext>
            </c:extLst>
          </c:dPt>
          <c:dLbls>
            <c:dLbl>
              <c:idx val="0"/>
              <c:layout>
                <c:manualLayout>
                  <c:x val="-1.102296764605795E-2"/>
                  <c:y val="-0.162915286972155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017629816"/>
                      <c:h val="7.4663773811372514E-2"/>
                    </c:manualLayout>
                  </c15:layout>
                </c:ext>
                <c:ext xmlns:c16="http://schemas.microsoft.com/office/drawing/2014/chart" uri="{C3380CC4-5D6E-409C-BE32-E72D297353CC}">
                  <c16:uniqueId val="{00000001-8659-4524-BC51-3C0F3DCEC388}"/>
                </c:ext>
              </c:extLst>
            </c:dLbl>
            <c:dLbl>
              <c:idx val="1"/>
              <c:layout>
                <c:manualLayout>
                  <c:x val="0.10555555555555556"/>
                  <c:y val="-3.012239685828927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F1E4E11-94AE-4A44-9478-7098EBD934C9}"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50853059448213"/>
                      <c:h val="9.6974261849791937E-2"/>
                    </c:manualLayout>
                  </c15:layout>
                  <c15:dlblFieldTable/>
                  <c15:showDataLabelsRange val="0"/>
                </c:ext>
                <c:ext xmlns:c16="http://schemas.microsoft.com/office/drawing/2014/chart" uri="{C3380CC4-5D6E-409C-BE32-E72D297353CC}">
                  <c16:uniqueId val="{00000003-8659-4524-BC51-3C0F3DCEC388}"/>
                </c:ext>
              </c:extLst>
            </c:dLbl>
            <c:dLbl>
              <c:idx val="2"/>
              <c:layout>
                <c:manualLayout>
                  <c:x val="0.13575231986961736"/>
                  <c:y val="4.1666576781223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59-4524-BC51-3C0F3DCEC388}"/>
                </c:ext>
              </c:extLst>
            </c:dLbl>
            <c:dLbl>
              <c:idx val="3"/>
              <c:layout>
                <c:manualLayout>
                  <c:x val="0.14883419107381463"/>
                  <c:y val="0.106481531417838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59-4524-BC51-3C0F3DCEC388}"/>
                </c:ext>
              </c:extLst>
            </c:dLbl>
            <c:dLbl>
              <c:idx val="4"/>
              <c:layout>
                <c:manualLayout>
                  <c:x val="-0.1331763864598717"/>
                  <c:y val="5.999493765186145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B450411-6307-4FB4-B8FF-73D965FAE1ED}" type="VALUE">
                      <a:rPr lang="en-US" b="1">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04756765974508"/>
                      <c:h val="7.299057497200967E-2"/>
                    </c:manualLayout>
                  </c15:layout>
                  <c15:dlblFieldTable/>
                  <c15:showDataLabelsRange val="0"/>
                </c:ext>
                <c:ext xmlns:c16="http://schemas.microsoft.com/office/drawing/2014/chart" uri="{C3380CC4-5D6E-409C-BE32-E72D297353CC}">
                  <c16:uniqueId val="{00000009-8659-4524-BC51-3C0F3DCEC388}"/>
                </c:ext>
              </c:extLst>
            </c:dLbl>
            <c:dLbl>
              <c:idx val="5"/>
              <c:layout>
                <c:manualLayout>
                  <c:x val="-0.14722222222222223"/>
                  <c:y val="-2.777759550889472E-2"/>
                </c:manualLayout>
              </c:layout>
              <c:tx>
                <c:rich>
                  <a:bodyPr/>
                  <a:lstStyle/>
                  <a:p>
                    <a:fld id="{41D1F5E4-AC0E-4498-BE6D-8C34EE44E0E6}" type="VALUE">
                      <a:rPr lang="en-US" b="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1799999999999999"/>
                      <c:h val="6.4745552639253412E-2"/>
                    </c:manualLayout>
                  </c15:layout>
                  <c15:dlblFieldTable/>
                  <c15:showDataLabelsRange val="0"/>
                </c:ext>
                <c:ext xmlns:c16="http://schemas.microsoft.com/office/drawing/2014/chart" uri="{C3380CC4-5D6E-409C-BE32-E72D297353CC}">
                  <c16:uniqueId val="{0000000B-8659-4524-BC51-3C0F3DCEC3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Tbales'!$A$14:$A$20</c:f>
              <c:strCache>
                <c:ptCount val="6"/>
                <c:pt idx="0">
                  <c:v>Accessories</c:v>
                </c:pt>
                <c:pt idx="1">
                  <c:v>Headphones</c:v>
                </c:pt>
                <c:pt idx="2">
                  <c:v>Laptop</c:v>
                </c:pt>
                <c:pt idx="3">
                  <c:v>Mobile</c:v>
                </c:pt>
                <c:pt idx="4">
                  <c:v>Tablet</c:v>
                </c:pt>
                <c:pt idx="5">
                  <c:v>TV</c:v>
                </c:pt>
              </c:strCache>
            </c:strRef>
          </c:cat>
          <c:val>
            <c:numRef>
              <c:f>'pivot Tbales'!$B$14:$B$20</c:f>
              <c:numCache>
                <c:formatCode>General</c:formatCode>
                <c:ptCount val="6"/>
                <c:pt idx="0">
                  <c:v>4575254</c:v>
                </c:pt>
                <c:pt idx="1">
                  <c:v>52611903</c:v>
                </c:pt>
                <c:pt idx="2">
                  <c:v>58824245</c:v>
                </c:pt>
                <c:pt idx="3">
                  <c:v>52546460</c:v>
                </c:pt>
                <c:pt idx="4">
                  <c:v>60354106</c:v>
                </c:pt>
                <c:pt idx="5">
                  <c:v>53706069</c:v>
                </c:pt>
              </c:numCache>
            </c:numRef>
          </c:val>
          <c:extLst>
            <c:ext xmlns:c16="http://schemas.microsoft.com/office/drawing/2014/chart" uri="{C3380CC4-5D6E-409C-BE32-E72D297353CC}">
              <c16:uniqueId val="{0000000C-8659-4524-BC51-3C0F3DCEC388}"/>
            </c:ext>
          </c:extLst>
        </c:ser>
        <c:dLbls>
          <c:showLegendKey val="0"/>
          <c:showVal val="1"/>
          <c:showCatName val="0"/>
          <c:showSerName val="0"/>
          <c:showPercent val="0"/>
          <c:showBubbleSize val="0"/>
          <c:showLeaderLines val="1"/>
        </c:dLbls>
        <c:firstSliceAng val="0"/>
        <c:holeSize val="68"/>
      </c:doughnutChart>
      <c:spPr>
        <a:noFill/>
        <a:ln w="9525">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accent1"/>
      </a:solidFill>
      <a:round/>
    </a:ln>
    <a:effectLst>
      <a:outerShdw blurRad="12700" sx="1000" sy="1000" algn="ctr" rotWithShape="0">
        <a:srgbClr val="000000"/>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Tbales!PivotTable5</c:name>
    <c:fmtId val="10"/>
  </c:pivotSource>
  <c:chart>
    <c:autoTitleDeleted val="0"/>
    <c:pivotFmts>
      <c:pivotFmt>
        <c:idx val="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63047296738258"/>
          <c:y val="0.14666018845590345"/>
          <c:w val="0.68147345495111034"/>
          <c:h val="0.48012696292600021"/>
        </c:manualLayout>
      </c:layout>
      <c:barChart>
        <c:barDir val="col"/>
        <c:grouping val="stacked"/>
        <c:varyColors val="0"/>
        <c:ser>
          <c:idx val="0"/>
          <c:order val="0"/>
          <c:tx>
            <c:strRef>
              <c:f>'pivot Tbales'!$H$3</c:f>
              <c:strCache>
                <c:ptCount val="1"/>
                <c:pt idx="0">
                  <c:v>Sum of Total Sale (₹)</c:v>
                </c:pt>
              </c:strCache>
            </c:strRef>
          </c:tx>
          <c:spPr>
            <a:solidFill>
              <a:schemeClr val="accent1"/>
            </a:solidFill>
            <a:ln>
              <a:noFill/>
            </a:ln>
            <a:effectLst/>
          </c:spPr>
          <c:invertIfNegative val="0"/>
          <c:cat>
            <c:strRef>
              <c:f>'pivot Tbales'!$G$4:$G$10</c:f>
              <c:strCache>
                <c:ptCount val="6"/>
                <c:pt idx="0">
                  <c:v>Accessories</c:v>
                </c:pt>
                <c:pt idx="1">
                  <c:v>Headphones</c:v>
                </c:pt>
                <c:pt idx="2">
                  <c:v>Laptop</c:v>
                </c:pt>
                <c:pt idx="3">
                  <c:v>Mobile</c:v>
                </c:pt>
                <c:pt idx="4">
                  <c:v>Tablet</c:v>
                </c:pt>
                <c:pt idx="5">
                  <c:v>TV</c:v>
                </c:pt>
              </c:strCache>
            </c:strRef>
          </c:cat>
          <c:val>
            <c:numRef>
              <c:f>'pivot Tbales'!$H$4:$H$10</c:f>
              <c:numCache>
                <c:formatCode>General</c:formatCode>
                <c:ptCount val="6"/>
                <c:pt idx="0">
                  <c:v>5216024</c:v>
                </c:pt>
                <c:pt idx="1">
                  <c:v>65182060</c:v>
                </c:pt>
                <c:pt idx="2">
                  <c:v>70994102</c:v>
                </c:pt>
                <c:pt idx="3">
                  <c:v>65904095</c:v>
                </c:pt>
                <c:pt idx="4">
                  <c:v>71362429</c:v>
                </c:pt>
                <c:pt idx="5">
                  <c:v>64554954</c:v>
                </c:pt>
              </c:numCache>
            </c:numRef>
          </c:val>
          <c:extLst>
            <c:ext xmlns:c16="http://schemas.microsoft.com/office/drawing/2014/chart" uri="{C3380CC4-5D6E-409C-BE32-E72D297353CC}">
              <c16:uniqueId val="{00000000-4118-4CF4-B6B5-5BD6424B61FD}"/>
            </c:ext>
          </c:extLst>
        </c:ser>
        <c:ser>
          <c:idx val="1"/>
          <c:order val="1"/>
          <c:tx>
            <c:strRef>
              <c:f>'pivot Tbales'!$I$3</c:f>
              <c:strCache>
                <c:ptCount val="1"/>
                <c:pt idx="0">
                  <c:v>Sum of Profit (₹)</c:v>
                </c:pt>
              </c:strCache>
            </c:strRef>
          </c:tx>
          <c:spPr>
            <a:solidFill>
              <a:schemeClr val="accent2"/>
            </a:solidFill>
            <a:ln>
              <a:noFill/>
            </a:ln>
            <a:effectLst/>
          </c:spPr>
          <c:invertIfNegative val="0"/>
          <c:cat>
            <c:strRef>
              <c:f>'pivot Tbales'!$G$4:$G$10</c:f>
              <c:strCache>
                <c:ptCount val="6"/>
                <c:pt idx="0">
                  <c:v>Accessories</c:v>
                </c:pt>
                <c:pt idx="1">
                  <c:v>Headphones</c:v>
                </c:pt>
                <c:pt idx="2">
                  <c:v>Laptop</c:v>
                </c:pt>
                <c:pt idx="3">
                  <c:v>Mobile</c:v>
                </c:pt>
                <c:pt idx="4">
                  <c:v>Tablet</c:v>
                </c:pt>
                <c:pt idx="5">
                  <c:v>TV</c:v>
                </c:pt>
              </c:strCache>
            </c:strRef>
          </c:cat>
          <c:val>
            <c:numRef>
              <c:f>'pivot Tbales'!$I$4:$I$10</c:f>
              <c:numCache>
                <c:formatCode>General</c:formatCode>
                <c:ptCount val="6"/>
                <c:pt idx="0">
                  <c:v>1036846.0000000002</c:v>
                </c:pt>
                <c:pt idx="1">
                  <c:v>13075663.220000008</c:v>
                </c:pt>
                <c:pt idx="2">
                  <c:v>14193874.419999998</c:v>
                </c:pt>
                <c:pt idx="3">
                  <c:v>13098747.530000001</c:v>
                </c:pt>
                <c:pt idx="4">
                  <c:v>14141795.379999997</c:v>
                </c:pt>
                <c:pt idx="5">
                  <c:v>12878278.590000002</c:v>
                </c:pt>
              </c:numCache>
            </c:numRef>
          </c:val>
          <c:extLst>
            <c:ext xmlns:c16="http://schemas.microsoft.com/office/drawing/2014/chart" uri="{C3380CC4-5D6E-409C-BE32-E72D297353CC}">
              <c16:uniqueId val="{00000001-4118-4CF4-B6B5-5BD6424B61FD}"/>
            </c:ext>
          </c:extLst>
        </c:ser>
        <c:dLbls>
          <c:showLegendKey val="0"/>
          <c:showVal val="0"/>
          <c:showCatName val="0"/>
          <c:showSerName val="0"/>
          <c:showPercent val="0"/>
          <c:showBubbleSize val="0"/>
        </c:dLbls>
        <c:gapWidth val="150"/>
        <c:overlap val="100"/>
        <c:axId val="2077567456"/>
        <c:axId val="2077568416"/>
      </c:barChart>
      <c:catAx>
        <c:axId val="207756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77568416"/>
        <c:crosses val="autoZero"/>
        <c:auto val="1"/>
        <c:lblAlgn val="ctr"/>
        <c:lblOffset val="100"/>
        <c:noMultiLvlLbl val="0"/>
      </c:catAx>
      <c:valAx>
        <c:axId val="2077568416"/>
        <c:scaling>
          <c:orientation val="minMax"/>
        </c:scaling>
        <c:delete val="1"/>
        <c:axPos val="l"/>
        <c:numFmt formatCode="General" sourceLinked="1"/>
        <c:majorTickMark val="out"/>
        <c:minorTickMark val="none"/>
        <c:tickLblPos val="nextTo"/>
        <c:crossAx val="207756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accent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[electronics_sales_dataset (Recovered).xlsx]pivot Tbales!PivotTable4</c:name>
    <c:fmtId val="10"/>
  </c:pivotSource>
  <c:chart>
    <c:autoTitleDeleted val="1"/>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Tbales'!$E$13</c:f>
              <c:strCache>
                <c:ptCount val="1"/>
                <c:pt idx="0">
                  <c:v>Total</c:v>
                </c:pt>
              </c:strCache>
            </c:strRef>
          </c:tx>
          <c:spPr>
            <a:solidFill>
              <a:schemeClr val="accent1"/>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Tbales'!$D$14:$D$22</c:f>
              <c:strCache>
                <c:ptCount val="8"/>
                <c:pt idx="0">
                  <c:v>Jan</c:v>
                </c:pt>
                <c:pt idx="1">
                  <c:v>Feb</c:v>
                </c:pt>
                <c:pt idx="2">
                  <c:v>Mar</c:v>
                </c:pt>
                <c:pt idx="3">
                  <c:v>Apr</c:v>
                </c:pt>
                <c:pt idx="4">
                  <c:v>May</c:v>
                </c:pt>
                <c:pt idx="5">
                  <c:v>Jun</c:v>
                </c:pt>
                <c:pt idx="6">
                  <c:v>Jul</c:v>
                </c:pt>
                <c:pt idx="7">
                  <c:v>Aug</c:v>
                </c:pt>
              </c:strCache>
            </c:strRef>
          </c:cat>
          <c:val>
            <c:numRef>
              <c:f>'pivot Tbales'!$E$14:$E$22</c:f>
              <c:numCache>
                <c:formatCode>General</c:formatCode>
                <c:ptCount val="8"/>
                <c:pt idx="0">
                  <c:v>43328688</c:v>
                </c:pt>
                <c:pt idx="1">
                  <c:v>44473134</c:v>
                </c:pt>
                <c:pt idx="2">
                  <c:v>46689561</c:v>
                </c:pt>
                <c:pt idx="3">
                  <c:v>37023883</c:v>
                </c:pt>
                <c:pt idx="4">
                  <c:v>44759931</c:v>
                </c:pt>
                <c:pt idx="5">
                  <c:v>43811243</c:v>
                </c:pt>
                <c:pt idx="6">
                  <c:v>45827976</c:v>
                </c:pt>
                <c:pt idx="7">
                  <c:v>37299248</c:v>
                </c:pt>
              </c:numCache>
            </c:numRef>
          </c:val>
          <c:extLst>
            <c:ext xmlns:c16="http://schemas.microsoft.com/office/drawing/2014/chart" uri="{C3380CC4-5D6E-409C-BE32-E72D297353CC}">
              <c16:uniqueId val="{00000000-5C82-4623-9803-08C19B89AA71}"/>
            </c:ext>
          </c:extLst>
        </c:ser>
        <c:dLbls>
          <c:dLblPos val="ctr"/>
          <c:showLegendKey val="0"/>
          <c:showVal val="1"/>
          <c:showCatName val="0"/>
          <c:showSerName val="0"/>
          <c:showPercent val="0"/>
          <c:showBubbleSize val="0"/>
        </c:dLbls>
        <c:gapWidth val="70"/>
        <c:axId val="2077514656"/>
        <c:axId val="2077510816"/>
      </c:barChart>
      <c:catAx>
        <c:axId val="20775146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510816"/>
        <c:crosses val="autoZero"/>
        <c:auto val="1"/>
        <c:lblAlgn val="ctr"/>
        <c:lblOffset val="100"/>
        <c:noMultiLvlLbl val="0"/>
      </c:catAx>
      <c:valAx>
        <c:axId val="2077510816"/>
        <c:scaling>
          <c:orientation val="minMax"/>
        </c:scaling>
        <c:delete val="1"/>
        <c:axPos val="b"/>
        <c:numFmt formatCode="General" sourceLinked="1"/>
        <c:majorTickMark val="out"/>
        <c:minorTickMark val="none"/>
        <c:tickLblPos val="nextTo"/>
        <c:crossAx val="2077514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148590</xdr:rowOff>
    </xdr:from>
    <xdr:to>
      <xdr:col>4</xdr:col>
      <xdr:colOff>967740</xdr:colOff>
      <xdr:row>37</xdr:row>
      <xdr:rowOff>148590</xdr:rowOff>
    </xdr:to>
    <xdr:graphicFrame macro="">
      <xdr:nvGraphicFramePr>
        <xdr:cNvPr id="2" name="Chart 1">
          <a:extLst>
            <a:ext uri="{FF2B5EF4-FFF2-40B4-BE49-F238E27FC236}">
              <a16:creationId xmlns:a16="http://schemas.microsoft.com/office/drawing/2014/main" id="{B5E61AA8-580C-6258-BB82-0AFD66A75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1254673</xdr:colOff>
      <xdr:row>22</xdr:row>
      <xdr:rowOff>106417</xdr:rowOff>
    </xdr:from>
    <xdr:to>
      <xdr:col>10</xdr:col>
      <xdr:colOff>177363</xdr:colOff>
      <xdr:row>37</xdr:row>
      <xdr:rowOff>90652</xdr:rowOff>
    </xdr:to>
    <xdr:graphicFrame macro="">
      <xdr:nvGraphicFramePr>
        <xdr:cNvPr id="3" name="Chart 2">
          <a:extLst>
            <a:ext uri="{FF2B5EF4-FFF2-40B4-BE49-F238E27FC236}">
              <a16:creationId xmlns:a16="http://schemas.microsoft.com/office/drawing/2014/main" id="{BFF71154-D91D-0696-2FCF-86D32D275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380744</xdr:colOff>
      <xdr:row>22</xdr:row>
      <xdr:rowOff>146343</xdr:rowOff>
    </xdr:from>
    <xdr:to>
      <xdr:col>18</xdr:col>
      <xdr:colOff>117985</xdr:colOff>
      <xdr:row>38</xdr:row>
      <xdr:rowOff>7312</xdr:rowOff>
    </xdr:to>
    <xdr:graphicFrame macro="">
      <xdr:nvGraphicFramePr>
        <xdr:cNvPr id="4" name="Chart 3">
          <a:extLst>
            <a:ext uri="{FF2B5EF4-FFF2-40B4-BE49-F238E27FC236}">
              <a16:creationId xmlns:a16="http://schemas.microsoft.com/office/drawing/2014/main" id="{823CC622-984B-0820-6DC3-AB9A1E690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400707</xdr:colOff>
      <xdr:row>5</xdr:row>
      <xdr:rowOff>132694</xdr:rowOff>
    </xdr:from>
    <xdr:to>
      <xdr:col>18</xdr:col>
      <xdr:colOff>137948</xdr:colOff>
      <xdr:row>20</xdr:row>
      <xdr:rowOff>116928</xdr:rowOff>
    </xdr:to>
    <xdr:graphicFrame macro="">
      <xdr:nvGraphicFramePr>
        <xdr:cNvPr id="5" name="Chart 4">
          <a:extLst>
            <a:ext uri="{FF2B5EF4-FFF2-40B4-BE49-F238E27FC236}">
              <a16:creationId xmlns:a16="http://schemas.microsoft.com/office/drawing/2014/main" id="{A3788AA8-BC7B-1D1E-1531-98C3BB902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545629</xdr:colOff>
      <xdr:row>12</xdr:row>
      <xdr:rowOff>166512</xdr:rowOff>
    </xdr:from>
    <xdr:to>
      <xdr:col>26</xdr:col>
      <xdr:colOff>225777</xdr:colOff>
      <xdr:row>28</xdr:row>
      <xdr:rowOff>49860</xdr:rowOff>
    </xdr:to>
    <xdr:graphicFrame macro="">
      <xdr:nvGraphicFramePr>
        <xdr:cNvPr id="7" name="Chart 6">
          <a:extLst>
            <a:ext uri="{FF2B5EF4-FFF2-40B4-BE49-F238E27FC236}">
              <a16:creationId xmlns:a16="http://schemas.microsoft.com/office/drawing/2014/main" id="{860D9E1F-66DC-E8F7-6395-4BE62C9CD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499335</xdr:colOff>
      <xdr:row>31</xdr:row>
      <xdr:rowOff>127279</xdr:rowOff>
    </xdr:from>
    <xdr:to>
      <xdr:col>28</xdr:col>
      <xdr:colOff>494424</xdr:colOff>
      <xdr:row>45</xdr:row>
      <xdr:rowOff>100436</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5779CFF6-FBDA-FA26-2DA8-4BCA9E75D14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761002" y="5814057"/>
              <a:ext cx="1815422" cy="254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316172</xdr:colOff>
      <xdr:row>31</xdr:row>
      <xdr:rowOff>138191</xdr:rowOff>
    </xdr:from>
    <xdr:to>
      <xdr:col>25</xdr:col>
      <xdr:colOff>311261</xdr:colOff>
      <xdr:row>45</xdr:row>
      <xdr:rowOff>111348</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8195F11B-5A28-0352-AEAB-6C64847483E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757505" y="5824969"/>
              <a:ext cx="1815422" cy="254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584567</xdr:colOff>
      <xdr:row>32</xdr:row>
      <xdr:rowOff>55638</xdr:rowOff>
    </xdr:from>
    <xdr:to>
      <xdr:col>21</xdr:col>
      <xdr:colOff>507999</xdr:colOff>
      <xdr:row>46</xdr:row>
      <xdr:rowOff>28795</xdr:rowOff>
    </xdr:to>
    <mc:AlternateContent xmlns:mc="http://schemas.openxmlformats.org/markup-compatibility/2006" xmlns:a14="http://schemas.microsoft.com/office/drawing/2010/main">
      <mc:Choice Requires="a14">
        <xdr:graphicFrame macro="">
          <xdr:nvGraphicFramePr>
            <xdr:cNvPr id="10" name="Profit (₹)">
              <a:extLst>
                <a:ext uri="{FF2B5EF4-FFF2-40B4-BE49-F238E27FC236}">
                  <a16:creationId xmlns:a16="http://schemas.microsoft.com/office/drawing/2014/main" id="{643429BE-D567-AABE-8FDE-CA4C2EAE0B5A}"/>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14992011" y="5925860"/>
              <a:ext cx="2350544" cy="254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31767</xdr:colOff>
      <xdr:row>0</xdr:row>
      <xdr:rowOff>0</xdr:rowOff>
    </xdr:from>
    <xdr:to>
      <xdr:col>24</xdr:col>
      <xdr:colOff>19892</xdr:colOff>
      <xdr:row>13</xdr:row>
      <xdr:rowOff>151287</xdr:rowOff>
    </xdr:to>
    <mc:AlternateContent xmlns:mc="http://schemas.openxmlformats.org/markup-compatibility/2006" xmlns:a14="http://schemas.microsoft.com/office/drawing/2010/main">
      <mc:Choice Requires="a14">
        <xdr:graphicFrame macro="">
          <xdr:nvGraphicFramePr>
            <xdr:cNvPr id="11" name="Sales Person">
              <a:extLst>
                <a:ext uri="{FF2B5EF4-FFF2-40B4-BE49-F238E27FC236}">
                  <a16:creationId xmlns:a16="http://schemas.microsoft.com/office/drawing/2014/main" id="{604C3F75-E3BB-D8E7-DF90-A7FF2E55298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6866323" y="0"/>
              <a:ext cx="1808458" cy="2536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393073</xdr:colOff>
      <xdr:row>0</xdr:row>
      <xdr:rowOff>117961</xdr:rowOff>
    </xdr:from>
    <xdr:to>
      <xdr:col>16</xdr:col>
      <xdr:colOff>381196</xdr:colOff>
      <xdr:row>5</xdr:row>
      <xdr:rowOff>148441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41A9A36-0430-910E-AF6E-B7ECA85B73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73406" y="117961"/>
              <a:ext cx="1808457" cy="947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1233918</xdr:colOff>
      <xdr:row>37</xdr:row>
      <xdr:rowOff>19520</xdr:rowOff>
    </xdr:from>
    <xdr:to>
      <xdr:col>8</xdr:col>
      <xdr:colOff>550623</xdr:colOff>
      <xdr:row>50</xdr:row>
      <xdr:rowOff>43919</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B40BBE36-6478-A692-295D-BD48AA5D23A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6508837" y="69714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563880</xdr:colOff>
      <xdr:row>0</xdr:row>
      <xdr:rowOff>30480</xdr:rowOff>
    </xdr:from>
    <xdr:to>
      <xdr:col>11</xdr:col>
      <xdr:colOff>594360</xdr:colOff>
      <xdr:row>2</xdr:row>
      <xdr:rowOff>60960</xdr:rowOff>
    </xdr:to>
    <xdr:sp macro="" textlink="">
      <xdr:nvSpPr>
        <xdr:cNvPr id="2" name="Rectangle 1">
          <a:extLst>
            <a:ext uri="{FF2B5EF4-FFF2-40B4-BE49-F238E27FC236}">
              <a16:creationId xmlns:a16="http://schemas.microsoft.com/office/drawing/2014/main" id="{F33900F0-1985-49EC-8A49-B8409CE2D0D4}"/>
            </a:ext>
          </a:extLst>
        </xdr:cNvPr>
        <xdr:cNvSpPr/>
      </xdr:nvSpPr>
      <xdr:spPr>
        <a:xfrm>
          <a:off x="6545580" y="30480"/>
          <a:ext cx="6126480" cy="411480"/>
        </a:xfrm>
        <a:prstGeom prst="rect">
          <a:avLst/>
        </a:prstGeom>
        <a:solidFill>
          <a:schemeClr val="accent1">
            <a:lumMod val="50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68580</xdr:colOff>
      <xdr:row>0</xdr:row>
      <xdr:rowOff>53340</xdr:rowOff>
    </xdr:from>
    <xdr:to>
      <xdr:col>11</xdr:col>
      <xdr:colOff>464820</xdr:colOff>
      <xdr:row>2</xdr:row>
      <xdr:rowOff>53340</xdr:rowOff>
    </xdr:to>
    <xdr:sp macro="" textlink="">
      <xdr:nvSpPr>
        <xdr:cNvPr id="3" name="TextBox 2">
          <a:extLst>
            <a:ext uri="{FF2B5EF4-FFF2-40B4-BE49-F238E27FC236}">
              <a16:creationId xmlns:a16="http://schemas.microsoft.com/office/drawing/2014/main" id="{310B55AC-7FB9-4A57-9195-CC346180F387}"/>
            </a:ext>
          </a:extLst>
        </xdr:cNvPr>
        <xdr:cNvSpPr txBox="1"/>
      </xdr:nvSpPr>
      <xdr:spPr>
        <a:xfrm>
          <a:off x="6659880" y="53340"/>
          <a:ext cx="5882640" cy="3810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2">
                  <a:lumMod val="75000"/>
                </a:schemeClr>
              </a:solidFill>
            </a:rPr>
            <a:t>                        </a:t>
          </a:r>
          <a:r>
            <a:rPr lang="en-IN" sz="1800" b="1" baseline="0">
              <a:solidFill>
                <a:schemeClr val="tx2">
                  <a:lumMod val="75000"/>
                </a:schemeClr>
              </a:solidFill>
            </a:rPr>
            <a:t>  </a:t>
          </a:r>
          <a:r>
            <a:rPr lang="en-IN" sz="1800" b="1">
              <a:solidFill>
                <a:schemeClr val="tx2">
                  <a:lumMod val="75000"/>
                </a:schemeClr>
              </a:solidFill>
            </a:rPr>
            <a:t>ELECTRONICS SALES DASHBOARD</a:t>
          </a:r>
        </a:p>
      </xdr:txBody>
    </xdr:sp>
    <xdr:clientData/>
  </xdr:twoCellAnchor>
  <xdr:twoCellAnchor>
    <xdr:from>
      <xdr:col>1</xdr:col>
      <xdr:colOff>0</xdr:colOff>
      <xdr:row>3</xdr:row>
      <xdr:rowOff>114300</xdr:rowOff>
    </xdr:from>
    <xdr:to>
      <xdr:col>3</xdr:col>
      <xdr:colOff>381000</xdr:colOff>
      <xdr:row>7</xdr:row>
      <xdr:rowOff>167640</xdr:rowOff>
    </xdr:to>
    <xdr:sp macro="" textlink="">
      <xdr:nvSpPr>
        <xdr:cNvPr id="4" name="Rectangle 3">
          <a:extLst>
            <a:ext uri="{FF2B5EF4-FFF2-40B4-BE49-F238E27FC236}">
              <a16:creationId xmlns:a16="http://schemas.microsoft.com/office/drawing/2014/main" id="{D5A51075-AE5D-4B69-A3A9-DE6C71A02110}"/>
            </a:ext>
          </a:extLst>
        </xdr:cNvPr>
        <xdr:cNvSpPr/>
      </xdr:nvSpPr>
      <xdr:spPr>
        <a:xfrm>
          <a:off x="0" y="662940"/>
          <a:ext cx="1600200" cy="784860"/>
        </a:xfrm>
        <a:prstGeom prst="rect">
          <a:avLst/>
        </a:prstGeom>
        <a:solidFill>
          <a:schemeClr val="tx2">
            <a:lumMod val="7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76200</xdr:colOff>
      <xdr:row>4</xdr:row>
      <xdr:rowOff>15239</xdr:rowOff>
    </xdr:from>
    <xdr:to>
      <xdr:col>2</xdr:col>
      <xdr:colOff>0</xdr:colOff>
      <xdr:row>6</xdr:row>
      <xdr:rowOff>179756</xdr:rowOff>
    </xdr:to>
    <xdr:sp macro="" textlink="">
      <xdr:nvSpPr>
        <xdr:cNvPr id="5" name="TextBox 4">
          <a:extLst>
            <a:ext uri="{FF2B5EF4-FFF2-40B4-BE49-F238E27FC236}">
              <a16:creationId xmlns:a16="http://schemas.microsoft.com/office/drawing/2014/main" id="{B9F169C0-F122-4A6B-8CBE-3A33354E6D63}"/>
            </a:ext>
          </a:extLst>
        </xdr:cNvPr>
        <xdr:cNvSpPr txBox="1"/>
      </xdr:nvSpPr>
      <xdr:spPr>
        <a:xfrm>
          <a:off x="76200" y="764747"/>
          <a:ext cx="535898" cy="53927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0</xdr:colOff>
      <xdr:row>4</xdr:row>
      <xdr:rowOff>15240</xdr:rowOff>
    </xdr:from>
    <xdr:to>
      <xdr:col>3</xdr:col>
      <xdr:colOff>106680</xdr:colOff>
      <xdr:row>5</xdr:row>
      <xdr:rowOff>121920</xdr:rowOff>
    </xdr:to>
    <xdr:sp macro="" textlink="">
      <xdr:nvSpPr>
        <xdr:cNvPr id="6" name="TextBox 5">
          <a:extLst>
            <a:ext uri="{FF2B5EF4-FFF2-40B4-BE49-F238E27FC236}">
              <a16:creationId xmlns:a16="http://schemas.microsoft.com/office/drawing/2014/main" id="{401291AF-2868-46D1-98A4-47E2085A19BE}"/>
            </a:ext>
          </a:extLst>
        </xdr:cNvPr>
        <xdr:cNvSpPr txBox="1"/>
      </xdr:nvSpPr>
      <xdr:spPr>
        <a:xfrm>
          <a:off x="609600" y="746760"/>
          <a:ext cx="716280" cy="28956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2">
                  <a:lumMod val="75000"/>
                </a:schemeClr>
              </a:solidFill>
            </a:rPr>
            <a:t>PROFIT</a:t>
          </a:r>
        </a:p>
      </xdr:txBody>
    </xdr:sp>
    <xdr:clientData/>
  </xdr:twoCellAnchor>
  <xdr:twoCellAnchor>
    <xdr:from>
      <xdr:col>1</xdr:col>
      <xdr:colOff>594360</xdr:colOff>
      <xdr:row>6</xdr:row>
      <xdr:rowOff>0</xdr:rowOff>
    </xdr:from>
    <xdr:to>
      <xdr:col>3</xdr:col>
      <xdr:colOff>304800</xdr:colOff>
      <xdr:row>7</xdr:row>
      <xdr:rowOff>68580</xdr:rowOff>
    </xdr:to>
    <xdr:sp macro="" textlink="Table!L4">
      <xdr:nvSpPr>
        <xdr:cNvPr id="7" name="TextBox 6">
          <a:extLst>
            <a:ext uri="{FF2B5EF4-FFF2-40B4-BE49-F238E27FC236}">
              <a16:creationId xmlns:a16="http://schemas.microsoft.com/office/drawing/2014/main" id="{E5C30F13-3D28-4CC1-B729-2EF4B890CD17}"/>
            </a:ext>
          </a:extLst>
        </xdr:cNvPr>
        <xdr:cNvSpPr txBox="1"/>
      </xdr:nvSpPr>
      <xdr:spPr>
        <a:xfrm>
          <a:off x="594360" y="1097280"/>
          <a:ext cx="929640" cy="25146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5B53F4-F29E-4B55-B712-D3E38BA9BABC}" type="TxLink">
            <a:rPr lang="en-US" sz="1100" b="0" i="0" u="none" strike="noStrike">
              <a:solidFill>
                <a:schemeClr val="tx2">
                  <a:lumMod val="75000"/>
                </a:schemeClr>
              </a:solidFill>
              <a:latin typeface="Calibri"/>
              <a:ea typeface="Calibri"/>
              <a:cs typeface="Calibri"/>
            </a:rPr>
            <a:pPr/>
            <a:t>68425205.14</a:t>
          </a:fld>
          <a:endParaRPr lang="en-IN" sz="1100">
            <a:solidFill>
              <a:schemeClr val="tx2">
                <a:lumMod val="75000"/>
              </a:schemeClr>
            </a:solidFill>
          </a:endParaRPr>
        </a:p>
      </xdr:txBody>
    </xdr:sp>
    <xdr:clientData/>
  </xdr:twoCellAnchor>
  <xdr:twoCellAnchor>
    <xdr:from>
      <xdr:col>3</xdr:col>
      <xdr:colOff>594360</xdr:colOff>
      <xdr:row>3</xdr:row>
      <xdr:rowOff>152400</xdr:rowOff>
    </xdr:from>
    <xdr:to>
      <xdr:col>7</xdr:col>
      <xdr:colOff>320040</xdr:colOff>
      <xdr:row>7</xdr:row>
      <xdr:rowOff>152400</xdr:rowOff>
    </xdr:to>
    <xdr:sp macro="" textlink="">
      <xdr:nvSpPr>
        <xdr:cNvPr id="8" name="Rectangle 7">
          <a:extLst>
            <a:ext uri="{FF2B5EF4-FFF2-40B4-BE49-F238E27FC236}">
              <a16:creationId xmlns:a16="http://schemas.microsoft.com/office/drawing/2014/main" id="{89E3B28B-1077-4439-A9ED-15F75F970741}"/>
            </a:ext>
          </a:extLst>
        </xdr:cNvPr>
        <xdr:cNvSpPr/>
      </xdr:nvSpPr>
      <xdr:spPr>
        <a:xfrm>
          <a:off x="1813560" y="701040"/>
          <a:ext cx="2164080" cy="731520"/>
        </a:xfrm>
        <a:prstGeom prst="rect">
          <a:avLst/>
        </a:prstGeom>
        <a:solidFill>
          <a:schemeClr val="tx2">
            <a:lumMod val="75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0</xdr:colOff>
      <xdr:row>4</xdr:row>
      <xdr:rowOff>53339</xdr:rowOff>
    </xdr:from>
    <xdr:to>
      <xdr:col>5</xdr:col>
      <xdr:colOff>0</xdr:colOff>
      <xdr:row>6</xdr:row>
      <xdr:rowOff>179756</xdr:rowOff>
    </xdr:to>
    <xdr:sp macro="" textlink="">
      <xdr:nvSpPr>
        <xdr:cNvPr id="9" name="TextBox 8">
          <a:extLst>
            <a:ext uri="{FF2B5EF4-FFF2-40B4-BE49-F238E27FC236}">
              <a16:creationId xmlns:a16="http://schemas.microsoft.com/office/drawing/2014/main" id="{BFF55BDD-591F-4C3B-9752-6CE83562FE95}"/>
            </a:ext>
          </a:extLst>
        </xdr:cNvPr>
        <xdr:cNvSpPr txBox="1"/>
      </xdr:nvSpPr>
      <xdr:spPr>
        <a:xfrm>
          <a:off x="1836295" y="802847"/>
          <a:ext cx="612098" cy="50117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5</xdr:col>
      <xdr:colOff>68580</xdr:colOff>
      <xdr:row>4</xdr:row>
      <xdr:rowOff>15240</xdr:rowOff>
    </xdr:from>
    <xdr:to>
      <xdr:col>7</xdr:col>
      <xdr:colOff>38100</xdr:colOff>
      <xdr:row>5</xdr:row>
      <xdr:rowOff>99060</xdr:rowOff>
    </xdr:to>
    <xdr:sp macro="" textlink="">
      <xdr:nvSpPr>
        <xdr:cNvPr id="10" name="TextBox 9">
          <a:extLst>
            <a:ext uri="{FF2B5EF4-FFF2-40B4-BE49-F238E27FC236}">
              <a16:creationId xmlns:a16="http://schemas.microsoft.com/office/drawing/2014/main" id="{630EC16C-C80E-4350-B003-85A37E911E6F}"/>
            </a:ext>
          </a:extLst>
        </xdr:cNvPr>
        <xdr:cNvSpPr txBox="1"/>
      </xdr:nvSpPr>
      <xdr:spPr>
        <a:xfrm>
          <a:off x="2506980" y="746760"/>
          <a:ext cx="1188720" cy="2667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2">
                  <a:lumMod val="75000"/>
                </a:schemeClr>
              </a:solidFill>
            </a:rPr>
            <a:t>Total Sale</a:t>
          </a:r>
        </a:p>
      </xdr:txBody>
    </xdr:sp>
    <xdr:clientData/>
  </xdr:twoCellAnchor>
  <xdr:twoCellAnchor>
    <xdr:from>
      <xdr:col>5</xdr:col>
      <xdr:colOff>60960</xdr:colOff>
      <xdr:row>5</xdr:row>
      <xdr:rowOff>152400</xdr:rowOff>
    </xdr:from>
    <xdr:to>
      <xdr:col>7</xdr:col>
      <xdr:colOff>60960</xdr:colOff>
      <xdr:row>7</xdr:row>
      <xdr:rowOff>53340</xdr:rowOff>
    </xdr:to>
    <xdr:sp macro="" textlink="Table!L9">
      <xdr:nvSpPr>
        <xdr:cNvPr id="11" name="TextBox 10">
          <a:extLst>
            <a:ext uri="{FF2B5EF4-FFF2-40B4-BE49-F238E27FC236}">
              <a16:creationId xmlns:a16="http://schemas.microsoft.com/office/drawing/2014/main" id="{F4658BD9-5E1E-4D03-B893-B07E0D7C1ED4}"/>
            </a:ext>
          </a:extLst>
        </xdr:cNvPr>
        <xdr:cNvSpPr txBox="1"/>
      </xdr:nvSpPr>
      <xdr:spPr>
        <a:xfrm>
          <a:off x="2482659" y="1091852"/>
          <a:ext cx="1210849" cy="276721"/>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519F4E-F657-4201-9AAB-E53B5737A732}" type="TxLink">
            <a:rPr lang="en-US" sz="1100" b="1" i="0" u="none" strike="noStrike">
              <a:solidFill>
                <a:schemeClr val="tx2">
                  <a:lumMod val="75000"/>
                </a:schemeClr>
              </a:solidFill>
              <a:latin typeface="Calibri"/>
              <a:ea typeface="Calibri"/>
              <a:cs typeface="Calibri"/>
            </a:rPr>
            <a:pPr/>
            <a:t>343213664</a:t>
          </a:fld>
          <a:endParaRPr lang="en-IN" sz="1100">
            <a:solidFill>
              <a:schemeClr val="tx2">
                <a:lumMod val="75000"/>
              </a:schemeClr>
            </a:solidFill>
          </a:endParaRPr>
        </a:p>
      </xdr:txBody>
    </xdr:sp>
    <xdr:clientData/>
  </xdr:twoCellAnchor>
  <xdr:twoCellAnchor editAs="oneCell">
    <xdr:from>
      <xdr:col>8</xdr:col>
      <xdr:colOff>0</xdr:colOff>
      <xdr:row>4</xdr:row>
      <xdr:rowOff>0</xdr:rowOff>
    </xdr:from>
    <xdr:to>
      <xdr:col>11</xdr:col>
      <xdr:colOff>0</xdr:colOff>
      <xdr:row>9</xdr:row>
      <xdr:rowOff>6729</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5DE1E8D8-EF11-4229-B830-0A604126437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237973" y="751562"/>
              <a:ext cx="1816274" cy="946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331022</xdr:colOff>
      <xdr:row>25</xdr:row>
      <xdr:rowOff>186283</xdr:rowOff>
    </xdr:from>
    <xdr:to>
      <xdr:col>15</xdr:col>
      <xdr:colOff>312296</xdr:colOff>
      <xdr:row>39</xdr:row>
      <xdr:rowOff>137410</xdr:rowOff>
    </xdr:to>
    <mc:AlternateContent xmlns:mc="http://schemas.openxmlformats.org/markup-compatibility/2006" xmlns:a14="http://schemas.microsoft.com/office/drawing/2010/main">
      <mc:Choice Requires="a14">
        <xdr:graphicFrame macro="">
          <xdr:nvGraphicFramePr>
            <xdr:cNvPr id="14" name="Product Name 2">
              <a:extLst>
                <a:ext uri="{FF2B5EF4-FFF2-40B4-BE49-F238E27FC236}">
                  <a16:creationId xmlns:a16="http://schemas.microsoft.com/office/drawing/2014/main" id="{F6A96C9B-541F-4FE1-A4EF-578EE8AE2D61}"/>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7008208" y="4706622"/>
              <a:ext cx="1802325" cy="2482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288197</xdr:colOff>
      <xdr:row>25</xdr:row>
      <xdr:rowOff>161363</xdr:rowOff>
    </xdr:from>
    <xdr:to>
      <xdr:col>12</xdr:col>
      <xdr:colOff>274819</xdr:colOff>
      <xdr:row>39</xdr:row>
      <xdr:rowOff>112426</xdr:rowOff>
    </xdr:to>
    <mc:AlternateContent xmlns:mc="http://schemas.openxmlformats.org/markup-compatibility/2006" xmlns:a14="http://schemas.microsoft.com/office/drawing/2010/main">
      <mc:Choice Requires="a14">
        <xdr:graphicFrame macro="">
          <xdr:nvGraphicFramePr>
            <xdr:cNvPr id="15" name="Product Category 2">
              <a:extLst>
                <a:ext uri="{FF2B5EF4-FFF2-40B4-BE49-F238E27FC236}">
                  <a16:creationId xmlns:a16="http://schemas.microsoft.com/office/drawing/2014/main" id="{CC7EE7C1-B6A7-4BEA-BD72-583914CA774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5144333" y="4681702"/>
              <a:ext cx="1807672" cy="2482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0</xdr:rowOff>
    </xdr:from>
    <xdr:to>
      <xdr:col>3</xdr:col>
      <xdr:colOff>589151</xdr:colOff>
      <xdr:row>21</xdr:row>
      <xdr:rowOff>121921</xdr:rowOff>
    </xdr:to>
    <mc:AlternateContent xmlns:mc="http://schemas.openxmlformats.org/markup-compatibility/2006" xmlns:a14="http://schemas.microsoft.com/office/drawing/2010/main">
      <mc:Choice Requires="a14">
        <xdr:graphicFrame macro="">
          <xdr:nvGraphicFramePr>
            <xdr:cNvPr id="16" name="Sales Person 2">
              <a:extLst>
                <a:ext uri="{FF2B5EF4-FFF2-40B4-BE49-F238E27FC236}">
                  <a16:creationId xmlns:a16="http://schemas.microsoft.com/office/drawing/2014/main" id="{D757AF4A-BE54-43D1-8DD3-F257C7E9E171}"/>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0" y="1873770"/>
              <a:ext cx="1813348" cy="2183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220133</xdr:colOff>
      <xdr:row>9</xdr:row>
      <xdr:rowOff>119304</xdr:rowOff>
    </xdr:from>
    <xdr:to>
      <xdr:col>13</xdr:col>
      <xdr:colOff>217029</xdr:colOff>
      <xdr:row>24</xdr:row>
      <xdr:rowOff>169334</xdr:rowOff>
    </xdr:to>
    <xdr:graphicFrame macro="">
      <xdr:nvGraphicFramePr>
        <xdr:cNvPr id="17" name="Chart 16">
          <a:extLst>
            <a:ext uri="{FF2B5EF4-FFF2-40B4-BE49-F238E27FC236}">
              <a16:creationId xmlns:a16="http://schemas.microsoft.com/office/drawing/2014/main" id="{22681D9F-F456-4BF5-A1FD-8440BB2D2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85786</xdr:colOff>
      <xdr:row>25</xdr:row>
      <xdr:rowOff>144762</xdr:rowOff>
    </xdr:from>
    <xdr:to>
      <xdr:col>8</xdr:col>
      <xdr:colOff>427789</xdr:colOff>
      <xdr:row>41</xdr:row>
      <xdr:rowOff>0</xdr:rowOff>
    </xdr:to>
    <xdr:graphicFrame macro="">
      <xdr:nvGraphicFramePr>
        <xdr:cNvPr id="18" name="Chart 17">
          <a:extLst>
            <a:ext uri="{FF2B5EF4-FFF2-40B4-BE49-F238E27FC236}">
              <a16:creationId xmlns:a16="http://schemas.microsoft.com/office/drawing/2014/main" id="{ADDC4E43-6EEA-4F2F-B5A1-BE1478722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300235</xdr:colOff>
      <xdr:row>9</xdr:row>
      <xdr:rowOff>124918</xdr:rowOff>
    </xdr:from>
    <xdr:to>
      <xdr:col>22</xdr:col>
      <xdr:colOff>37476</xdr:colOff>
      <xdr:row>24</xdr:row>
      <xdr:rowOff>162394</xdr:rowOff>
    </xdr:to>
    <xdr:graphicFrame macro="">
      <xdr:nvGraphicFramePr>
        <xdr:cNvPr id="19" name="Chart 18">
          <a:extLst>
            <a:ext uri="{FF2B5EF4-FFF2-40B4-BE49-F238E27FC236}">
              <a16:creationId xmlns:a16="http://schemas.microsoft.com/office/drawing/2014/main" id="{2B0BD1E0-68EE-4F74-909F-A0552E520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387079</xdr:colOff>
      <xdr:row>25</xdr:row>
      <xdr:rowOff>143740</xdr:rowOff>
    </xdr:from>
    <xdr:to>
      <xdr:col>24</xdr:col>
      <xdr:colOff>137409</xdr:colOff>
      <xdr:row>41</xdr:row>
      <xdr:rowOff>9045</xdr:rowOff>
    </xdr:to>
    <xdr:graphicFrame macro="">
      <xdr:nvGraphicFramePr>
        <xdr:cNvPr id="20" name="Chart 19">
          <a:extLst>
            <a:ext uri="{FF2B5EF4-FFF2-40B4-BE49-F238E27FC236}">
              <a16:creationId xmlns:a16="http://schemas.microsoft.com/office/drawing/2014/main" id="{292B4586-E0EF-4D62-9ACC-C7656D033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4</xdr:row>
      <xdr:rowOff>94131</xdr:rowOff>
    </xdr:from>
    <xdr:to>
      <xdr:col>4</xdr:col>
      <xdr:colOff>468000</xdr:colOff>
      <xdr:row>7</xdr:row>
      <xdr:rowOff>0</xdr:rowOff>
    </xdr:to>
    <xdr:pic>
      <xdr:nvPicPr>
        <xdr:cNvPr id="29" name="Graphic 28" descr="Coins with solid fill">
          <a:extLst>
            <a:ext uri="{FF2B5EF4-FFF2-40B4-BE49-F238E27FC236}">
              <a16:creationId xmlns:a16="http://schemas.microsoft.com/office/drawing/2014/main" id="{4F816DF1-F20C-098A-5295-185352EF93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36295" y="843639"/>
          <a:ext cx="468000" cy="468000"/>
        </a:xfrm>
        <a:prstGeom prst="rect">
          <a:avLst/>
        </a:prstGeom>
      </xdr:spPr>
    </xdr:pic>
    <xdr:clientData/>
  </xdr:twoCellAnchor>
  <xdr:twoCellAnchor editAs="oneCell">
    <xdr:from>
      <xdr:col>1</xdr:col>
      <xdr:colOff>76200</xdr:colOff>
      <xdr:row>4</xdr:row>
      <xdr:rowOff>15239</xdr:rowOff>
    </xdr:from>
    <xdr:to>
      <xdr:col>1</xdr:col>
      <xdr:colOff>544200</xdr:colOff>
      <xdr:row>6</xdr:row>
      <xdr:rowOff>108485</xdr:rowOff>
    </xdr:to>
    <xdr:pic>
      <xdr:nvPicPr>
        <xdr:cNvPr id="30" name="Graphic 29" descr="Coins with solid fill">
          <a:extLst>
            <a:ext uri="{FF2B5EF4-FFF2-40B4-BE49-F238E27FC236}">
              <a16:creationId xmlns:a16="http://schemas.microsoft.com/office/drawing/2014/main" id="{AB46640A-35EC-44E6-9385-FD1CA8879B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200" y="764747"/>
          <a:ext cx="468000" cy="468000"/>
        </a:xfrm>
        <a:prstGeom prst="rect">
          <a:avLst/>
        </a:prstGeom>
      </xdr:spPr>
    </xdr:pic>
    <xdr:clientData/>
  </xdr:twoCellAnchor>
  <xdr:twoCellAnchor editAs="oneCell">
    <xdr:from>
      <xdr:col>22</xdr:col>
      <xdr:colOff>237243</xdr:colOff>
      <xdr:row>6</xdr:row>
      <xdr:rowOff>1</xdr:rowOff>
    </xdr:from>
    <xdr:to>
      <xdr:col>25</xdr:col>
      <xdr:colOff>244992</xdr:colOff>
      <xdr:row>24</xdr:row>
      <xdr:rowOff>0</xdr:rowOff>
    </xdr:to>
    <mc:AlternateContent xmlns:mc="http://schemas.openxmlformats.org/markup-compatibility/2006">
      <mc:Choice xmlns:a14="http://schemas.microsoft.com/office/drawing/2010/main" Requires="a14">
        <xdr:graphicFrame macro="">
          <xdr:nvGraphicFramePr>
            <xdr:cNvPr id="13" name="Months (Date) 1">
              <a:extLst>
                <a:ext uri="{FF2B5EF4-FFF2-40B4-BE49-F238E27FC236}">
                  <a16:creationId xmlns:a16="http://schemas.microsoft.com/office/drawing/2014/main" id="{ABDC9347-E213-4CC6-862C-8524E0D5702C}"/>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19017612" y="1125416"/>
              <a:ext cx="1836549" cy="3376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raj . M" refreshedDate="45898.977569907409" createdVersion="8" refreshedVersion="8" minRefreshableVersion="3" recordCount="2000" xr:uid="{6011A082-9F0A-46B1-B534-4670B57D1AFC}">
  <cacheSource type="worksheet">
    <worksheetSource name="Table1"/>
  </cacheSource>
  <cacheFields count="12">
    <cacheField name="Invoice ID" numFmtId="0">
      <sharedItems/>
    </cacheField>
    <cacheField name="Date" numFmtId="164">
      <sharedItems containsSemiMixedTypes="0" containsNonDate="0" containsDate="1" containsString="0" minDate="2025-01-01T00:00:00" maxDate="2025-08-30T00:00:00" count="240">
        <d v="2025-05-07T00:00:00"/>
        <d v="2025-04-09T00:00:00"/>
        <d v="2025-01-01T00:00:00"/>
        <d v="2025-02-04T00:00:00"/>
        <d v="2025-01-21T00:00:00"/>
        <d v="2025-03-16T00:00:00"/>
        <d v="2025-07-19T00:00:00"/>
        <d v="2025-01-17T00:00:00"/>
        <d v="2025-03-19T00:00:00"/>
        <d v="2025-07-14T00:00:00"/>
        <d v="2025-05-28T00:00:00"/>
        <d v="2025-02-16T00:00:00"/>
        <d v="2025-05-11T00:00:00"/>
        <d v="2025-04-17T00:00:00"/>
        <d v="2025-03-27T00:00:00"/>
        <d v="2025-06-11T00:00:00"/>
        <d v="2025-02-14T00:00:00"/>
        <d v="2025-01-22T00:00:00"/>
        <d v="2025-03-03T00:00:00"/>
        <d v="2025-06-04T00:00:00"/>
        <d v="2025-06-02T00:00:00"/>
        <d v="2025-07-31T00:00:00"/>
        <d v="2025-07-20T00:00:00"/>
        <d v="2025-02-23T00:00:00"/>
        <d v="2025-07-10T00:00:00"/>
        <d v="2025-08-07T00:00:00"/>
        <d v="2025-05-19T00:00:00"/>
        <d v="2025-01-28T00:00:00"/>
        <d v="2025-02-10T00:00:00"/>
        <d v="2025-05-08T00:00:00"/>
        <d v="2025-02-06T00:00:00"/>
        <d v="2025-01-04T00:00:00"/>
        <d v="2025-05-29T00:00:00"/>
        <d v="2025-05-31T00:00:00"/>
        <d v="2025-07-30T00:00:00"/>
        <d v="2025-01-15T00:00:00"/>
        <d v="2025-03-15T00:00:00"/>
        <d v="2025-03-04T00:00:00"/>
        <d v="2025-04-24T00:00:00"/>
        <d v="2025-04-25T00:00:00"/>
        <d v="2025-01-07T00:00:00"/>
        <d v="2025-07-07T00:00:00"/>
        <d v="2025-04-28T00:00:00"/>
        <d v="2025-07-08T00:00:00"/>
        <d v="2025-02-01T00:00:00"/>
        <d v="2025-07-11T00:00:00"/>
        <d v="2025-04-26T00:00:00"/>
        <d v="2025-02-08T00:00:00"/>
        <d v="2025-02-21T00:00:00"/>
        <d v="2025-01-16T00:00:00"/>
        <d v="2025-01-14T00:00:00"/>
        <d v="2025-06-07T00:00:00"/>
        <d v="2025-01-30T00:00:00"/>
        <d v="2025-08-12T00:00:00"/>
        <d v="2025-03-24T00:00:00"/>
        <d v="2025-06-09T00:00:00"/>
        <d v="2025-08-15T00:00:00"/>
        <d v="2025-03-23T00:00:00"/>
        <d v="2025-01-23T00:00:00"/>
        <d v="2025-02-13T00:00:00"/>
        <d v="2025-03-06T00:00:00"/>
        <d v="2025-06-30T00:00:00"/>
        <d v="2025-06-08T00:00:00"/>
        <d v="2025-06-15T00:00:00"/>
        <d v="2025-07-09T00:00:00"/>
        <d v="2025-06-22T00:00:00"/>
        <d v="2025-05-22T00:00:00"/>
        <d v="2025-01-05T00:00:00"/>
        <d v="2025-02-11T00:00:00"/>
        <d v="2025-04-02T00:00:00"/>
        <d v="2025-05-03T00:00:00"/>
        <d v="2025-01-02T00:00:00"/>
        <d v="2025-08-18T00:00:00"/>
        <d v="2025-08-06T00:00:00"/>
        <d v="2025-05-18T00:00:00"/>
        <d v="2025-03-21T00:00:00"/>
        <d v="2025-07-12T00:00:00"/>
        <d v="2025-03-12T00:00:00"/>
        <d v="2025-04-30T00:00:00"/>
        <d v="2025-05-14T00:00:00"/>
        <d v="2025-07-06T00:00:00"/>
        <d v="2025-07-21T00:00:00"/>
        <d v="2025-01-19T00:00:00"/>
        <d v="2025-08-21T00:00:00"/>
        <d v="2025-04-23T00:00:00"/>
        <d v="2025-07-01T00:00:00"/>
        <d v="2025-04-05T00:00:00"/>
        <d v="2025-05-02T00:00:00"/>
        <d v="2025-03-11T00:00:00"/>
        <d v="2025-08-26T00:00:00"/>
        <d v="2025-04-13T00:00:00"/>
        <d v="2025-03-17T00:00:00"/>
        <d v="2025-08-13T00:00:00"/>
        <d v="2025-04-03T00:00:00"/>
        <d v="2025-08-10T00:00:00"/>
        <d v="2025-05-24T00:00:00"/>
        <d v="2025-05-16T00:00:00"/>
        <d v="2025-05-09T00:00:00"/>
        <d v="2025-08-04T00:00:00"/>
        <d v="2025-08-17T00:00:00"/>
        <d v="2025-05-13T00:00:00"/>
        <d v="2025-05-27T00:00:00"/>
        <d v="2025-02-07T00:00:00"/>
        <d v="2025-02-15T00:00:00"/>
        <d v="2025-08-09T00:00:00"/>
        <d v="2025-05-12T00:00:00"/>
        <d v="2025-05-20T00:00:00"/>
        <d v="2025-06-28T00:00:00"/>
        <d v="2025-07-05T00:00:00"/>
        <d v="2025-01-03T00:00:00"/>
        <d v="2025-01-12T00:00:00"/>
        <d v="2025-07-26T00:00:00"/>
        <d v="2025-03-29T00:00:00"/>
        <d v="2025-04-06T00:00:00"/>
        <d v="2025-07-29T00:00:00"/>
        <d v="2025-06-18T00:00:00"/>
        <d v="2025-07-27T00:00:00"/>
        <d v="2025-05-10T00:00:00"/>
        <d v="2025-05-30T00:00:00"/>
        <d v="2025-01-08T00:00:00"/>
        <d v="2025-02-02T00:00:00"/>
        <d v="2025-03-26T00:00:00"/>
        <d v="2025-01-09T00:00:00"/>
        <d v="2025-02-18T00:00:00"/>
        <d v="2025-04-20T00:00:00"/>
        <d v="2025-02-03T00:00:00"/>
        <d v="2025-08-01T00:00:00"/>
        <d v="2025-06-01T00:00:00"/>
        <d v="2025-08-03T00:00:00"/>
        <d v="2025-03-08T00:00:00"/>
        <d v="2025-04-10T00:00:00"/>
        <d v="2025-08-20T00:00:00"/>
        <d v="2025-08-14T00:00:00"/>
        <d v="2025-06-27T00:00:00"/>
        <d v="2025-01-29T00:00:00"/>
        <d v="2025-01-31T00:00:00"/>
        <d v="2025-03-02T00:00:00"/>
        <d v="2025-04-11T00:00:00"/>
        <d v="2025-02-22T00:00:00"/>
        <d v="2025-04-16T00:00:00"/>
        <d v="2025-01-24T00:00:00"/>
        <d v="2025-01-06T00:00:00"/>
        <d v="2025-05-17T00:00:00"/>
        <d v="2025-06-20T00:00:00"/>
        <d v="2025-08-28T00:00:00"/>
        <d v="2025-05-23T00:00:00"/>
        <d v="2025-06-14T00:00:00"/>
        <d v="2025-07-18T00:00:00"/>
        <d v="2025-07-28T00:00:00"/>
        <d v="2025-02-26T00:00:00"/>
        <d v="2025-03-18T00:00:00"/>
        <d v="2025-08-05T00:00:00"/>
        <d v="2025-08-24T00:00:00"/>
        <d v="2025-03-31T00:00:00"/>
        <d v="2025-03-01T00:00:00"/>
        <d v="2025-06-24T00:00:00"/>
        <d v="2025-07-15T00:00:00"/>
        <d v="2025-06-25T00:00:00"/>
        <d v="2025-08-08T00:00:00"/>
        <d v="2025-05-04T00:00:00"/>
        <d v="2025-06-19T00:00:00"/>
        <d v="2025-06-13T00:00:00"/>
        <d v="2025-07-22T00:00:00"/>
        <d v="2025-05-25T00:00:00"/>
        <d v="2025-07-04T00:00:00"/>
        <d v="2025-01-25T00:00:00"/>
        <d v="2025-07-03T00:00:00"/>
        <d v="2025-02-09T00:00:00"/>
        <d v="2025-07-23T00:00:00"/>
        <d v="2025-04-22T00:00:00"/>
        <d v="2025-02-25T00:00:00"/>
        <d v="2025-03-09T00:00:00"/>
        <d v="2025-02-12T00:00:00"/>
        <d v="2025-03-30T00:00:00"/>
        <d v="2025-05-26T00:00:00"/>
        <d v="2025-06-05T00:00:00"/>
        <d v="2025-04-21T00:00:00"/>
        <d v="2025-08-23T00:00:00"/>
        <d v="2025-04-15T00:00:00"/>
        <d v="2025-02-27T00:00:00"/>
        <d v="2025-03-22T00:00:00"/>
        <d v="2025-04-01T00:00:00"/>
        <d v="2025-08-11T00:00:00"/>
        <d v="2025-05-06T00:00:00"/>
        <d v="2025-04-27T00:00:00"/>
        <d v="2025-08-19T00:00:00"/>
        <d v="2025-01-26T00:00:00"/>
        <d v="2025-04-29T00:00:00"/>
        <d v="2025-05-15T00:00:00"/>
        <d v="2025-05-01T00:00:00"/>
        <d v="2025-02-17T00:00:00"/>
        <d v="2025-01-27T00:00:00"/>
        <d v="2025-08-16T00:00:00"/>
        <d v="2025-08-22T00:00:00"/>
        <d v="2025-04-08T00:00:00"/>
        <d v="2025-04-18T00:00:00"/>
        <d v="2025-02-05T00:00:00"/>
        <d v="2025-06-06T00:00:00"/>
        <d v="2025-06-12T00:00:00"/>
        <d v="2025-05-05T00:00:00"/>
        <d v="2025-02-28T00:00:00"/>
        <d v="2025-07-02T00:00:00"/>
        <d v="2025-06-03T00:00:00"/>
        <d v="2025-03-14T00:00:00"/>
        <d v="2025-02-19T00:00:00"/>
        <d v="2025-07-17T00:00:00"/>
        <d v="2025-08-02T00:00:00"/>
        <d v="2025-03-07T00:00:00"/>
        <d v="2025-04-07T00:00:00"/>
        <d v="2025-03-10T00:00:00"/>
        <d v="2025-06-10T00:00:00"/>
        <d v="2025-08-29T00:00:00"/>
        <d v="2025-01-13T00:00:00"/>
        <d v="2025-06-26T00:00:00"/>
        <d v="2025-07-16T00:00:00"/>
        <d v="2025-08-25T00:00:00"/>
        <d v="2025-06-29T00:00:00"/>
        <d v="2025-03-28T00:00:00"/>
        <d v="2025-01-18T00:00:00"/>
        <d v="2025-06-21T00:00:00"/>
        <d v="2025-03-05T00:00:00"/>
        <d v="2025-04-14T00:00:00"/>
        <d v="2025-06-16T00:00:00"/>
        <d v="2025-01-20T00:00:00"/>
        <d v="2025-08-27T00:00:00"/>
        <d v="2025-01-11T00:00:00"/>
        <d v="2025-01-10T00:00:00"/>
        <d v="2025-04-12T00:00:00"/>
        <d v="2025-02-20T00:00:00"/>
        <d v="2025-02-24T00:00:00"/>
        <d v="2025-07-24T00:00:00"/>
        <d v="2025-06-23T00:00:00"/>
        <d v="2025-03-13T00:00:00"/>
        <d v="2025-06-17T00:00:00"/>
        <d v="2025-07-13T00:00:00"/>
        <d v="2025-04-04T00:00:00"/>
        <d v="2025-03-20T00:00:00"/>
        <d v="2025-03-25T00:00:00"/>
        <d v="2025-07-25T00:00:00"/>
        <d v="2025-05-21T00:00:00"/>
      </sharedItems>
      <fieldGroup par="11"/>
    </cacheField>
    <cacheField name="Product Category" numFmtId="0">
      <sharedItems count="6">
        <s v="Laptop"/>
        <s v="Tablet"/>
        <s v="Headphones"/>
        <s v="Accessories"/>
        <s v="Mobile"/>
        <s v="TV"/>
      </sharedItems>
    </cacheField>
    <cacheField name="Product Name" numFmtId="0">
      <sharedItems count="20">
        <s v="MacBook Air M2"/>
        <s v="iPad Air 2022"/>
        <s v="Sony WH-1000XM5"/>
        <s v="Sandisk SSD 1TB"/>
        <s v="Logitech Keyboard"/>
        <s v="OnePlus 11R"/>
        <s v="Boat Rockerz 550"/>
        <s v="Vivo V27 Pro"/>
        <s v="Samsung QLED 50”"/>
        <s v="Panasonic 43” LED"/>
        <s v="LG OLED 65”"/>
        <s v="Lenovo ThinkPad X1"/>
        <s v="Samsung Galaxy Tab"/>
        <s v="Redmi Note 12 Pro"/>
        <s v="Sony Bravia 55”"/>
        <s v="Realme Narzo 60"/>
        <s v="Dell Inspiron 15"/>
        <s v="Samsung Galaxy S23"/>
        <s v="iPhone 14 Pro"/>
        <s v="HP Pavilion x360"/>
      </sharedItems>
    </cacheField>
    <cacheField name="Quantity Sold" numFmtId="0">
      <sharedItems containsSemiMixedTypes="0" containsString="0" containsNumber="1" containsInteger="1" minValue="1" maxValue="5"/>
    </cacheField>
    <cacheField name="Unit Price (₹)" numFmtId="0">
      <sharedItems containsSemiMixedTypes="0" containsString="0" containsNumber="1" containsInteger="1" minValue="1034" maxValue="124952"/>
    </cacheField>
    <cacheField name="Total Sale (₹)" numFmtId="0">
      <sharedItems containsSemiMixedTypes="0" containsString="0" containsNumber="1" containsInteger="1" minValue="1231" maxValue="622765"/>
    </cacheField>
    <cacheField name="Profit (₹)" numFmtId="0">
      <sharedItems containsSemiMixedTypes="0" containsString="0" containsNumber="1" minValue="238.41" maxValue="147814.70000000001" count="2000">
        <n v="10596.04"/>
        <n v="91065.67"/>
        <n v="11688.38"/>
        <n v="4335.63"/>
        <n v="6863.68"/>
        <n v="54667.54"/>
        <n v="11173.5"/>
        <n v="60941.25"/>
        <n v="41191.47"/>
        <n v="777.23"/>
        <n v="4452.18"/>
        <n v="7260.08"/>
        <n v="74255.240000000005"/>
        <n v="61424.62"/>
        <n v="4575.38"/>
        <n v="22566.78"/>
        <n v="50790.92"/>
        <n v="28024.76"/>
        <n v="1340.79"/>
        <n v="52450.34"/>
        <n v="100174.7"/>
        <n v="3865.79"/>
        <n v="12351.44"/>
        <n v="12527.62"/>
        <n v="3647.09"/>
        <n v="1355.76"/>
        <n v="75773.8"/>
        <n v="32516.13"/>
        <n v="49942.14"/>
        <n v="20305.310000000001"/>
        <n v="6057.63"/>
        <n v="10810.51"/>
        <n v="66193.34"/>
        <n v="70704.89"/>
        <n v="1005.15"/>
        <n v="58085.87"/>
        <n v="35455.97"/>
        <n v="61678.7"/>
        <n v="10916.64"/>
        <n v="63869.9"/>
        <n v="14687.86"/>
        <n v="105073.45"/>
        <n v="75648.77"/>
        <n v="14601.05"/>
        <n v="51455.16"/>
        <n v="97674.78"/>
        <n v="12560.14"/>
        <n v="15907.59"/>
        <n v="8332.2800000000007"/>
        <n v="42979.62"/>
        <n v="70035.31"/>
        <n v="44039.29"/>
        <n v="1832.96"/>
        <n v="2922.88"/>
        <n v="125195.87"/>
        <n v="17995.91"/>
        <n v="4851.99"/>
        <n v="36297.660000000003"/>
        <n v="84552.25"/>
        <n v="12581.82"/>
        <n v="12186.76"/>
        <n v="67679.539999999994"/>
        <n v="48141.72"/>
        <n v="946.39"/>
        <n v="96364.160000000003"/>
        <n v="1373.19"/>
        <n v="38026.67"/>
        <n v="6315.94"/>
        <n v="20560.87"/>
        <n v="2215.02"/>
        <n v="45056.45"/>
        <n v="16803.02"/>
        <n v="81006.850000000006"/>
        <n v="50081.47"/>
        <n v="19898.240000000002"/>
        <n v="3197.71"/>
        <n v="1133.75"/>
        <n v="34470.949999999997"/>
        <n v="25354.07"/>
        <n v="6083.79"/>
        <n v="86348.55"/>
        <n v="71752.639999999999"/>
        <n v="3567.56"/>
        <n v="20028.509999999998"/>
        <n v="25970.11"/>
        <n v="30876.2"/>
        <n v="1174.1600000000001"/>
        <n v="8869.1200000000008"/>
        <n v="55984.54"/>
        <n v="17437.87"/>
        <n v="15407.28"/>
        <n v="82316.539999999994"/>
        <n v="2890.23"/>
        <n v="9687.7800000000007"/>
        <n v="35812.089999999997"/>
        <n v="41961.84"/>
        <n v="79518.789999999994"/>
        <n v="38366.25"/>
        <n v="85446.88"/>
        <n v="67702.960000000006"/>
        <n v="27208.85"/>
        <n v="18097.72"/>
        <n v="3075.93"/>
        <n v="116619.78"/>
        <n v="74721.56"/>
        <n v="12334.03"/>
        <n v="26118.959999999999"/>
        <n v="54768.34"/>
        <n v="63549.17"/>
        <n v="28221.06"/>
        <n v="18836.47"/>
        <n v="6284.72"/>
        <n v="1996.08"/>
        <n v="39150.71"/>
        <n v="1630.1"/>
        <n v="84484.04"/>
        <n v="4379.47"/>
        <n v="13814.19"/>
        <n v="44678.68"/>
        <n v="7222.12"/>
        <n v="4076.77"/>
        <n v="58673.599999999999"/>
        <n v="28182.19"/>
        <n v="6739.46"/>
        <n v="19074.12"/>
        <n v="49759.14"/>
        <n v="130678.17"/>
        <n v="6837.88"/>
        <n v="16005.72"/>
        <n v="65923.06"/>
        <n v="3136.36"/>
        <n v="3163.59"/>
        <n v="50684.13"/>
        <n v="11203.79"/>
        <n v="40023.699999999997"/>
        <n v="40206.81"/>
        <n v="2613.6799999999998"/>
        <n v="1650.26"/>
        <n v="1081.98"/>
        <n v="21969.32"/>
        <n v="7505.86"/>
        <n v="62069.89"/>
        <n v="146439.56"/>
        <n v="17311.310000000001"/>
        <n v="103402.61"/>
        <n v="13521.52"/>
        <n v="28110.080000000002"/>
        <n v="754.68"/>
        <n v="12197.59"/>
        <n v="4462.55"/>
        <n v="1984.18"/>
        <n v="68558.64"/>
        <n v="96187.6"/>
        <n v="15862.73"/>
        <n v="11895.49"/>
        <n v="19102.78"/>
        <n v="8056.08"/>
        <n v="775.37"/>
        <n v="71245"/>
        <n v="277.10000000000002"/>
        <n v="62357.03"/>
        <n v="51831.46"/>
        <n v="42949.62"/>
        <n v="98361.25"/>
        <n v="5172.76"/>
        <n v="4810.47"/>
        <n v="85839.46"/>
        <n v="37147.74"/>
        <n v="73074.929999999993"/>
        <n v="621.69000000000005"/>
        <n v="17676.96"/>
        <n v="7181.43"/>
        <n v="10593.61"/>
        <n v="513.63"/>
        <n v="9402.7099999999991"/>
        <n v="27441.37"/>
        <n v="49345.18"/>
        <n v="11656.25"/>
        <n v="46625.86"/>
        <n v="89355.94"/>
        <n v="28225.38"/>
        <n v="2381.12"/>
        <n v="2003.83"/>
        <n v="71444.240000000005"/>
        <n v="8690.17"/>
        <n v="101404.86"/>
        <n v="47105.04"/>
        <n v="6683.64"/>
        <n v="1892.33"/>
        <n v="621"/>
        <n v="6564.96"/>
        <n v="44107.24"/>
        <n v="3439.6"/>
        <n v="82348.37"/>
        <n v="13951.65"/>
        <n v="53476.4"/>
        <n v="905.65"/>
        <n v="90635.8"/>
        <n v="4948.8100000000004"/>
        <n v="1877.69"/>
        <n v="54978.68"/>
        <n v="1628.18"/>
        <n v="13005.13"/>
        <n v="47508.54"/>
        <n v="44264.38"/>
        <n v="6411.52"/>
        <n v="17093.419999999998"/>
        <n v="16093.96"/>
        <n v="4533.9799999999996"/>
        <n v="10806.56"/>
        <n v="4488.59"/>
        <n v="1563.1"/>
        <n v="73274.240000000005"/>
        <n v="41120.339999999997"/>
        <n v="16023"/>
        <n v="42024.34"/>
        <n v="34020.39"/>
        <n v="20888.47"/>
        <n v="59404.72"/>
        <n v="63590.18"/>
        <n v="36634.730000000003"/>
        <n v="21429.23"/>
        <n v="117040.26"/>
        <n v="23451.7"/>
        <n v="126447.87"/>
        <n v="21717.57"/>
        <n v="49969.49"/>
        <n v="6221.1"/>
        <n v="13187.84"/>
        <n v="3152.36"/>
        <n v="109347.73"/>
        <n v="6087.48"/>
        <n v="22335.45"/>
        <n v="7895.9"/>
        <n v="18859.2"/>
        <n v="24252.18"/>
        <n v="42206.23"/>
        <n v="16505.849999999999"/>
        <n v="25629.86"/>
        <n v="2823.3"/>
        <n v="41167.449999999997"/>
        <n v="10307.59"/>
        <n v="118327.43"/>
        <n v="42566.69"/>
        <n v="37258.99"/>
        <n v="15164.67"/>
        <n v="27990.18"/>
        <n v="1366.55"/>
        <n v="108224.45"/>
        <n v="73002.03"/>
        <n v="123285.61"/>
        <n v="34522.82"/>
        <n v="1178.69"/>
        <n v="62755.96"/>
        <n v="6125.26"/>
        <n v="85646.42"/>
        <n v="93282.97"/>
        <n v="3827.49"/>
        <n v="19239.150000000001"/>
        <n v="36919.410000000003"/>
        <n v="23783.52"/>
        <n v="35833.21"/>
        <n v="32000.51"/>
        <n v="18742.669999999998"/>
        <n v="32003.91"/>
        <n v="52924.68"/>
        <n v="63387.17"/>
        <n v="3635.9"/>
        <n v="84840.960000000006"/>
        <n v="31995.9"/>
        <n v="8522.5400000000009"/>
        <n v="4946.72"/>
        <n v="45727.51"/>
        <n v="4966.54"/>
        <n v="66374.58"/>
        <n v="14496.94"/>
        <n v="7128.41"/>
        <n v="61071.87"/>
        <n v="11786.21"/>
        <n v="43845.9"/>
        <n v="39852.44"/>
        <n v="2359.38"/>
        <n v="85532.3"/>
        <n v="28634.3"/>
        <n v="28790.29"/>
        <n v="111833.68"/>
        <n v="634.09"/>
        <n v="14226.19"/>
        <n v="59568.22"/>
        <n v="46149.83"/>
        <n v="26372.6"/>
        <n v="43815.199999999997"/>
        <n v="2898.87"/>
        <n v="2501.5300000000002"/>
        <n v="1364.93"/>
        <n v="56767.75"/>
        <n v="7044.49"/>
        <n v="898.17"/>
        <n v="43015.47"/>
        <n v="49734.09"/>
        <n v="110865.97"/>
        <n v="27401.67"/>
        <n v="67571.72"/>
        <n v="33930.21"/>
        <n v="335.72"/>
        <n v="1672.79"/>
        <n v="33334.239999999998"/>
        <n v="21649.31"/>
        <n v="76920.56"/>
        <n v="1656.32"/>
        <n v="14175.54"/>
        <n v="57198.39"/>
        <n v="57250.99"/>
        <n v="17958.29"/>
        <n v="31953.49"/>
        <n v="51302.3"/>
        <n v="50599.83"/>
        <n v="74359.520000000004"/>
        <n v="42976.05"/>
        <n v="13839.14"/>
        <n v="664.88"/>
        <n v="1200.0899999999999"/>
        <n v="65924.09"/>
        <n v="12854.92"/>
        <n v="54573.99"/>
        <n v="25710.880000000001"/>
        <n v="2965.44"/>
        <n v="1074.03"/>
        <n v="11435.81"/>
        <n v="3742.66"/>
        <n v="1348.28"/>
        <n v="5692.67"/>
        <n v="32913.910000000003"/>
        <n v="78620.17"/>
        <n v="23212.21"/>
        <n v="42401.47"/>
        <n v="13997.18"/>
        <n v="13906.25"/>
        <n v="9711.75"/>
        <n v="113215.46"/>
        <n v="54563.9"/>
        <n v="3598.85"/>
        <n v="82033.62"/>
        <n v="29860.720000000001"/>
        <n v="101692.1"/>
        <n v="71915.13"/>
        <n v="29685.22"/>
        <n v="5410.19"/>
        <n v="2957.11"/>
        <n v="72535.179999999993"/>
        <n v="38449.03"/>
        <n v="20571.509999999998"/>
        <n v="21884.65"/>
        <n v="6125.16"/>
        <n v="1503.54"/>
        <n v="1850.28"/>
        <n v="15821.17"/>
        <n v="33229.730000000003"/>
        <n v="6957.61"/>
        <n v="2782.4"/>
        <n v="28990.67"/>
        <n v="45839.76"/>
        <n v="43328.04"/>
        <n v="20144.650000000001"/>
        <n v="44634.03"/>
        <n v="41036.51"/>
        <n v="6295.86"/>
        <n v="57510.92"/>
        <n v="9920.5"/>
        <n v="1757.4"/>
        <n v="13303.58"/>
        <n v="23414.76"/>
        <n v="61950.400000000001"/>
        <n v="62041.02"/>
        <n v="5957.12"/>
        <n v="20747.61"/>
        <n v="9745.6"/>
        <n v="61427.79"/>
        <n v="49886.69"/>
        <n v="29192.01"/>
        <n v="8330.11"/>
        <n v="73454.42"/>
        <n v="72429.789999999994"/>
        <n v="4322.93"/>
        <n v="27817.32"/>
        <n v="740.58"/>
        <n v="16572.32"/>
        <n v="64355.42"/>
        <n v="51794.73"/>
        <n v="88377.22"/>
        <n v="49580.55"/>
        <n v="20082.650000000001"/>
        <n v="6820.78"/>
        <n v="48716.05"/>
        <n v="30444.3"/>
        <n v="16757"/>
        <n v="42954.03"/>
        <n v="21167.41"/>
        <n v="7728.19"/>
        <n v="12915.68"/>
        <n v="93062.720000000001"/>
        <n v="138376.09"/>
        <n v="9534.33"/>
        <n v="51999.54"/>
        <n v="60069.64"/>
        <n v="86714.16"/>
        <n v="32808.69"/>
        <n v="7028.2"/>
        <n v="70366.789999999994"/>
        <n v="44037.37"/>
        <n v="26726.99"/>
        <n v="102713.15"/>
        <n v="50112.93"/>
        <n v="22392.93"/>
        <n v="17865.060000000001"/>
        <n v="51052.73"/>
        <n v="31850.55"/>
        <n v="32547.439999999999"/>
        <n v="10276.76"/>
        <n v="5016.71"/>
        <n v="66668.13"/>
        <n v="5379.08"/>
        <n v="71480.34"/>
        <n v="43042.37"/>
        <n v="77739.81"/>
        <n v="42149.77"/>
        <n v="24435.89"/>
        <n v="2482.1799999999998"/>
        <n v="31913.51"/>
        <n v="13812.33"/>
        <n v="1506.71"/>
        <n v="63304.27"/>
        <n v="18400.07"/>
        <n v="70374.84"/>
        <n v="58863.31"/>
        <n v="33435.410000000003"/>
        <n v="70185.19"/>
        <n v="109117.8"/>
        <n v="13832.01"/>
        <n v="3700.86"/>
        <n v="35892.620000000003"/>
        <n v="25280.85"/>
        <n v="20202.740000000002"/>
        <n v="11709.76"/>
        <n v="15959.97"/>
        <n v="11260.86"/>
        <n v="3028.69"/>
        <n v="6961.22"/>
        <n v="1788.65"/>
        <n v="40616.74"/>
        <n v="20423.63"/>
        <n v="19444.21"/>
        <n v="27142.57"/>
        <n v="131994.15"/>
        <n v="22827.7"/>
        <n v="6656.39"/>
        <n v="15587.02"/>
        <n v="6784.95"/>
        <n v="67150.52"/>
        <n v="31240.17"/>
        <n v="15864.73"/>
        <n v="1271.0899999999999"/>
        <n v="47259.14"/>
        <n v="44299.14"/>
        <n v="50165.83"/>
        <n v="32158.19"/>
        <n v="67880.14"/>
        <n v="36535.120000000003"/>
        <n v="5146.87"/>
        <n v="6792.5"/>
        <n v="8924.73"/>
        <n v="18598.830000000002"/>
        <n v="34460.080000000002"/>
        <n v="5298.27"/>
        <n v="29658.42"/>
        <n v="2299.2800000000002"/>
        <n v="16919.560000000001"/>
        <n v="28984.48"/>
        <n v="24107.33"/>
        <n v="112119.83"/>
        <n v="64871.67"/>
        <n v="37280.74"/>
        <n v="85450.47"/>
        <n v="24022.44"/>
        <n v="38828.800000000003"/>
        <n v="35400.370000000003"/>
        <n v="5371.45"/>
        <n v="113054.01"/>
        <n v="37095.51"/>
        <n v="12185.62"/>
        <n v="21799.07"/>
        <n v="139582.39000000001"/>
        <n v="18527.05"/>
        <n v="23653.85"/>
        <n v="23358.76"/>
        <n v="42493.97"/>
        <n v="70476.899999999994"/>
        <n v="45905.85"/>
        <n v="7846.59"/>
        <n v="6187.74"/>
        <n v="38429.06"/>
        <n v="31898.09"/>
        <n v="30093.06"/>
        <n v="1178.99"/>
        <n v="49411.79"/>
        <n v="3132.53"/>
        <n v="20521.32"/>
        <n v="44824.57"/>
        <n v="51105.08"/>
        <n v="29679.67"/>
        <n v="38311.43"/>
        <n v="79034.62"/>
        <n v="15173.91"/>
        <n v="3336.21"/>
        <n v="27080.01"/>
        <n v="85684.51"/>
        <n v="17407.68"/>
        <n v="42481.88"/>
        <n v="1625.05"/>
        <n v="12033.44"/>
        <n v="763.44"/>
        <n v="37280.949999999997"/>
        <n v="77535.06"/>
        <n v="12884.98"/>
        <n v="14244.65"/>
        <n v="48928"/>
        <n v="42567.1"/>
        <n v="35215.769999999997"/>
        <n v="4815.58"/>
        <n v="35035.86"/>
        <n v="39385.85"/>
        <n v="15307.55"/>
        <n v="23381.31"/>
        <n v="87817.600000000006"/>
        <n v="38061.910000000003"/>
        <n v="6209.09"/>
        <n v="2391.21"/>
        <n v="30173.93"/>
        <n v="1608.24"/>
        <n v="18426.72"/>
        <n v="15544.87"/>
        <n v="36439.29"/>
        <n v="4118.0200000000004"/>
        <n v="13128.63"/>
        <n v="84596.03"/>
        <n v="22795.040000000001"/>
        <n v="57987.25"/>
        <n v="9191.16"/>
        <n v="11333.98"/>
        <n v="4708.43"/>
        <n v="25696.18"/>
        <n v="37460.14"/>
        <n v="69140.73"/>
        <n v="27080.91"/>
        <n v="17857.66"/>
        <n v="56900.04"/>
        <n v="4119.25"/>
        <n v="106941.79"/>
        <n v="15772.31"/>
        <n v="71584.56"/>
        <n v="538.01"/>
        <n v="77067.3"/>
        <n v="13086.26"/>
        <n v="88934.02"/>
        <n v="50585.48"/>
        <n v="111341.39"/>
        <n v="6291.37"/>
        <n v="22377.45"/>
        <n v="39531.74"/>
        <n v="106132.46"/>
        <n v="16270.32"/>
        <n v="29801.200000000001"/>
        <n v="7294.2"/>
        <n v="83060.740000000005"/>
        <n v="42754.62"/>
        <n v="1870.74"/>
        <n v="3420.76"/>
        <n v="35358.089999999997"/>
        <n v="23302.57"/>
        <n v="9582.14"/>
        <n v="20509.75"/>
        <n v="45891.19"/>
        <n v="49807.24"/>
        <n v="18308.95"/>
        <n v="102113.61"/>
        <n v="3498.89"/>
        <n v="41576"/>
        <n v="6957.28"/>
        <n v="22877.18"/>
        <n v="60478.03"/>
        <n v="4989.8100000000004"/>
        <n v="23319.439999999999"/>
        <n v="5941.76"/>
        <n v="28015.88"/>
        <n v="26434.49"/>
        <n v="95523.23"/>
        <n v="13684.64"/>
        <n v="38225.910000000003"/>
        <n v="14975.04"/>
        <n v="66822.429999999993"/>
        <n v="7591.08"/>
        <n v="19591.78"/>
        <n v="50492.17"/>
        <n v="1397.34"/>
        <n v="16278.59"/>
        <n v="15320.94"/>
        <n v="7666.95"/>
        <n v="23129.62"/>
        <n v="42158.99"/>
        <n v="23385.75"/>
        <n v="61218.54"/>
        <n v="4237.54"/>
        <n v="3860.5"/>
        <n v="44325.49"/>
        <n v="40612.93"/>
        <n v="104994.07"/>
        <n v="29055.33"/>
        <n v="32044.33"/>
        <n v="20031.810000000001"/>
        <n v="22115.58"/>
        <n v="60417.78"/>
        <n v="124489.94"/>
        <n v="43708.38"/>
        <n v="25601.41"/>
        <n v="62780.89"/>
        <n v="4316.1400000000003"/>
        <n v="28783.360000000001"/>
        <n v="4313.46"/>
        <n v="5216.0200000000004"/>
        <n v="30569.3"/>
        <n v="37324.11"/>
        <n v="4345.1099999999997"/>
        <n v="16344.46"/>
        <n v="72441.740000000005"/>
        <n v="46540.15"/>
        <n v="4897.13"/>
        <n v="4318.28"/>
        <n v="84973.87"/>
        <n v="23372.93"/>
        <n v="2723.88"/>
        <n v="3876.59"/>
        <n v="1631.02"/>
        <n v="35516.230000000003"/>
        <n v="1283.47"/>
        <n v="30539.03"/>
        <n v="81471.59"/>
        <n v="10702.69"/>
        <n v="6251.2"/>
        <n v="119805.34"/>
        <n v="19549.45"/>
        <n v="26600.51"/>
        <n v="40284.04"/>
        <n v="59877.22"/>
        <n v="4207.51"/>
        <n v="846.05"/>
        <n v="20088.11"/>
        <n v="8216.89"/>
        <n v="24455.21"/>
        <n v="34749.519999999997"/>
        <n v="37544.639999999999"/>
        <n v="44507.32"/>
        <n v="108219.76"/>
        <n v="62339.15"/>
        <n v="39538.5"/>
        <n v="19173.29"/>
        <n v="9475.7199999999993"/>
        <n v="53372.35"/>
        <n v="27117.759999999998"/>
        <n v="100725.91"/>
        <n v="1780.25"/>
        <n v="19921.080000000002"/>
        <n v="9704.19"/>
        <n v="57891.3"/>
        <n v="2932.46"/>
        <n v="44848.03"/>
        <n v="56367.3"/>
        <n v="31147.29"/>
        <n v="41677.089999999997"/>
        <n v="5788.96"/>
        <n v="7201.61"/>
        <n v="9271.4500000000007"/>
        <n v="1420.53"/>
        <n v="26784.03"/>
        <n v="80903.16"/>
        <n v="290.37"/>
        <n v="17986.14"/>
        <n v="52090.35"/>
        <n v="56103.59"/>
        <n v="54962.2"/>
        <n v="8822.09"/>
        <n v="2711.67"/>
        <n v="36393.120000000003"/>
        <n v="62615"/>
        <n v="62601.99"/>
        <n v="45805.31"/>
        <n v="5241.2299999999996"/>
        <n v="54839.93"/>
        <n v="5937.88"/>
        <n v="6622.63"/>
        <n v="15988.95"/>
        <n v="52958.1"/>
        <n v="44207.87"/>
        <n v="56635.96"/>
        <n v="45178.82"/>
        <n v="49520.160000000003"/>
        <n v="7130.16"/>
        <n v="23329.15"/>
        <n v="6204.14"/>
        <n v="28403.27"/>
        <n v="14879.71"/>
        <n v="18111.669999999998"/>
        <n v="4563.1899999999996"/>
        <n v="20267.830000000002"/>
        <n v="35105.15"/>
        <n v="62976.35"/>
        <n v="14252.94"/>
        <n v="4617.55"/>
        <n v="906.33"/>
        <n v="42802.239999999998"/>
        <n v="423.9"/>
        <n v="19167.060000000001"/>
        <n v="20199.580000000002"/>
        <n v="1315.46"/>
        <n v="31730.560000000001"/>
        <n v="17719.3"/>
        <n v="5962"/>
        <n v="13289.21"/>
        <n v="4633.34"/>
        <n v="109313.60000000001"/>
        <n v="58062.21"/>
        <n v="12718.56"/>
        <n v="112004.23"/>
        <n v="70753.929999999993"/>
        <n v="6111.59"/>
        <n v="101176.43"/>
        <n v="112996.08"/>
        <n v="8447.4500000000007"/>
        <n v="2397.59"/>
        <n v="55251.49"/>
        <n v="30021.27"/>
        <n v="10359.02"/>
        <n v="56080.32"/>
        <n v="86851.44"/>
        <n v="21126.86"/>
        <n v="3385.94"/>
        <n v="459.81"/>
        <n v="863.7"/>
        <n v="3424.84"/>
        <n v="22755.279999999999"/>
        <n v="57593.599999999999"/>
        <n v="121564.23"/>
        <n v="14872.27"/>
        <n v="119890.07"/>
        <n v="93721.08"/>
        <n v="2569.96"/>
        <n v="40208.980000000003"/>
        <n v="2245.5300000000002"/>
        <n v="4652.1499999999996"/>
        <n v="21317.32"/>
        <n v="31407.97"/>
        <n v="82392.94"/>
        <n v="4837.8900000000003"/>
        <n v="34534.120000000003"/>
        <n v="4542"/>
        <n v="23445.39"/>
        <n v="16942.03"/>
        <n v="3482.93"/>
        <n v="10108.67"/>
        <n v="6870.38"/>
        <n v="86016.81"/>
        <n v="12038.85"/>
        <n v="47662.48"/>
        <n v="52781.78"/>
        <n v="104221.22"/>
        <n v="1326.78"/>
        <n v="23975.919999999998"/>
        <n v="39937.83"/>
        <n v="11446.64"/>
        <n v="17973.16"/>
        <n v="17495.77"/>
        <n v="106213.68"/>
        <n v="93217.55"/>
        <n v="71221.119999999995"/>
        <n v="559.77"/>
        <n v="64365.06"/>
        <n v="62466.95"/>
        <n v="12869.31"/>
        <n v="27599.77"/>
        <n v="4036.82"/>
        <n v="11370.78"/>
        <n v="13959.62"/>
        <n v="135302.57999999999"/>
        <n v="564.72"/>
        <n v="85312.54"/>
        <n v="21163.33"/>
        <n v="56092.79"/>
        <n v="25567.15"/>
        <n v="48879.73"/>
        <n v="14628.11"/>
        <n v="2987.02"/>
        <n v="20176.73"/>
        <n v="22491.279999999999"/>
        <n v="26438.93"/>
        <n v="2403.75"/>
        <n v="93258.96"/>
        <n v="971.74"/>
        <n v="35535.93"/>
        <n v="12576.16"/>
        <n v="96169.29"/>
        <n v="10168.34"/>
        <n v="57602.39"/>
        <n v="1761.37"/>
        <n v="50068.54"/>
        <n v="1993.83"/>
        <n v="3928.14"/>
        <n v="18929.84"/>
        <n v="15496.05"/>
        <n v="14210.78"/>
        <n v="57312.88"/>
        <n v="37284.36"/>
        <n v="1935.62"/>
        <n v="15571.81"/>
        <n v="32317.29"/>
        <n v="62910.64"/>
        <n v="70815.17"/>
        <n v="68311.570000000007"/>
        <n v="40665.629999999997"/>
        <n v="16611.599999999999"/>
        <n v="4884.12"/>
        <n v="61128.65"/>
        <n v="16884.759999999998"/>
        <n v="41288.78"/>
        <n v="59222.31"/>
        <n v="60058.04"/>
        <n v="65626.710000000006"/>
        <n v="4540.7299999999996"/>
        <n v="1061.04"/>
        <n v="69895.539999999994"/>
        <n v="14278.53"/>
        <n v="2583.8000000000002"/>
        <n v="2840.08"/>
        <n v="112565.2"/>
        <n v="80169.5"/>
        <n v="6345.71"/>
        <n v="835.4"/>
        <n v="37004.11"/>
        <n v="11238.23"/>
        <n v="105397.9"/>
        <n v="5039.43"/>
        <n v="84211.8"/>
        <n v="2018.68"/>
        <n v="30814.12"/>
        <n v="54018.83"/>
        <n v="116353.31"/>
        <n v="59701.48"/>
        <n v="17234.45"/>
        <n v="68375.05"/>
        <n v="91501.46"/>
        <n v="39172.61"/>
        <n v="32331.51"/>
        <n v="84973.4"/>
        <n v="74619.61"/>
        <n v="44117.48"/>
        <n v="131822.74"/>
        <n v="6314.37"/>
        <n v="59728.69"/>
        <n v="39659.22"/>
        <n v="28593.08"/>
        <n v="1949.41"/>
        <n v="15232.49"/>
        <n v="15157.74"/>
        <n v="10025.16"/>
        <n v="18377.07"/>
        <n v="3822.96"/>
        <n v="21460.75"/>
        <n v="1791.65"/>
        <n v="7578.43"/>
        <n v="10824.78"/>
        <n v="11384.57"/>
        <n v="14444.97"/>
        <n v="9906.25"/>
        <n v="36349.42"/>
        <n v="25004.560000000001"/>
        <n v="10930.36"/>
        <n v="48969.71"/>
        <n v="16096.45"/>
        <n v="826.01"/>
        <n v="46762.93"/>
        <n v="30665.43"/>
        <n v="60469.77"/>
        <n v="146928.07"/>
        <n v="50699.55"/>
        <n v="1979.57"/>
        <n v="20720.87"/>
        <n v="31391.53"/>
        <n v="238.41"/>
        <n v="36758.379999999997"/>
        <n v="2884.29"/>
        <n v="64305.35"/>
        <n v="109429.48"/>
        <n v="52207.25"/>
        <n v="72924.83"/>
        <n v="12217.6"/>
        <n v="1298.6500000000001"/>
        <n v="103852.72"/>
        <n v="10170.540000000001"/>
        <n v="42821.43"/>
        <n v="71820.5"/>
        <n v="4084.22"/>
        <n v="15275.62"/>
        <n v="22022.19"/>
        <n v="27839.25"/>
        <n v="13278.17"/>
        <n v="4020.86"/>
        <n v="26248.91"/>
        <n v="57892.94"/>
        <n v="111241.1"/>
        <n v="66464.960000000006"/>
        <n v="85427.87"/>
        <n v="33400.83"/>
        <n v="57817.52"/>
        <n v="22679.97"/>
        <n v="86087.52"/>
        <n v="15802.2"/>
        <n v="2123.29"/>
        <n v="1028.5"/>
        <n v="10550.22"/>
        <n v="17849.61"/>
        <n v="9193.7900000000009"/>
        <n v="46821.87"/>
        <n v="699.03"/>
        <n v="118364.27"/>
        <n v="20731.48"/>
        <n v="6117.16"/>
        <n v="42625.41"/>
        <n v="2108.46"/>
        <n v="38655.86"/>
        <n v="5809.69"/>
        <n v="26059.16"/>
        <n v="718.49"/>
        <n v="3866.73"/>
        <n v="6182.56"/>
        <n v="38461.230000000003"/>
        <n v="27205.98"/>
        <n v="60866.96"/>
        <n v="43029.7"/>
        <n v="770.72"/>
        <n v="14523.87"/>
        <n v="35335.74"/>
        <n v="22494"/>
        <n v="6022.66"/>
        <n v="36003.58"/>
        <n v="90483.13"/>
        <n v="58832.28"/>
        <n v="36644.410000000003"/>
        <n v="6095.98"/>
        <n v="85494.26"/>
        <n v="119941.45"/>
        <n v="21649.94"/>
        <n v="9511.9699999999993"/>
        <n v="17322.71"/>
        <n v="9476.49"/>
        <n v="114057.06"/>
        <n v="51287.7"/>
        <n v="50747.61"/>
        <n v="13051.94"/>
        <n v="13082.29"/>
        <n v="26771.11"/>
        <n v="8118.63"/>
        <n v="4354.8599999999997"/>
        <n v="12443.99"/>
        <n v="6544.91"/>
        <n v="33303.089999999997"/>
        <n v="4030.53"/>
        <n v="3809.76"/>
        <n v="26791.040000000001"/>
        <n v="57575.19"/>
        <n v="86585.06"/>
        <n v="15258.96"/>
        <n v="48389.24"/>
        <n v="80197.919999999998"/>
        <n v="7787.33"/>
        <n v="966.83"/>
        <n v="971.92"/>
        <n v="68624.179999999993"/>
        <n v="56864.71"/>
        <n v="24096.87"/>
        <n v="61743.33"/>
        <n v="25490.52"/>
        <n v="78136.7"/>
        <n v="3785.52"/>
        <n v="63886.9"/>
        <n v="15421.18"/>
        <n v="36942.129999999997"/>
        <n v="9702.3700000000008"/>
        <n v="100050.73"/>
        <n v="94380.69"/>
        <n v="1817.79"/>
        <n v="38616.03"/>
        <n v="8299.7800000000007"/>
        <n v="14868.61"/>
        <n v="9097.35"/>
        <n v="35692.89"/>
        <n v="62960.87"/>
        <n v="19542.03"/>
        <n v="30801.66"/>
        <n v="52079.19"/>
        <n v="22834.18"/>
        <n v="6348.46"/>
        <n v="27830.28"/>
        <n v="5438.44"/>
        <n v="13572.89"/>
        <n v="61377.68"/>
        <n v="9926.6"/>
        <n v="34319.949999999997"/>
        <n v="65194.82"/>
        <n v="21555.29"/>
        <n v="6353.43"/>
        <n v="27857.47"/>
        <n v="28825.54"/>
        <n v="43222.400000000001"/>
        <n v="32149.87"/>
        <n v="29229.81"/>
        <n v="2899.13"/>
        <n v="1200.6400000000001"/>
        <n v="1144.1199999999999"/>
        <n v="47281.11"/>
        <n v="36371.410000000003"/>
        <n v="38523.5"/>
        <n v="18304.93"/>
        <n v="5208.55"/>
        <n v="11267.89"/>
        <n v="18077.259999999998"/>
        <n v="3753.38"/>
        <n v="6851.36"/>
        <n v="57936.66"/>
        <n v="35197.31"/>
        <n v="57546.06"/>
        <n v="16171"/>
        <n v="54343.7"/>
        <n v="7635.84"/>
        <n v="5799.27"/>
        <n v="54135.98"/>
        <n v="9981.5499999999993"/>
        <n v="101056.81"/>
        <n v="25408.23"/>
        <n v="29786.2"/>
        <n v="21041.15"/>
        <n v="57429.63"/>
        <n v="14796.96"/>
        <n v="6218.8"/>
        <n v="23434.33"/>
        <n v="10602.68"/>
        <n v="41650.019999999997"/>
        <n v="49561.03"/>
        <n v="30025.99"/>
        <n v="85869.88"/>
        <n v="15171.97"/>
        <n v="118509.8"/>
        <n v="3597.7"/>
        <n v="20749.75"/>
        <n v="13617.44"/>
        <n v="56450.13"/>
        <n v="41206.85"/>
        <n v="64465.1"/>
        <n v="636.37"/>
        <n v="362.04"/>
        <n v="5719.2"/>
        <n v="98279.48"/>
        <n v="54671.9"/>
        <n v="21424.81"/>
        <n v="49208.63"/>
        <n v="21870.27"/>
        <n v="23909.3"/>
        <n v="10338.56"/>
        <n v="4036.38"/>
        <n v="100689.35"/>
        <n v="13067.58"/>
        <n v="44131.59"/>
        <n v="4023.01"/>
        <n v="28897.51"/>
        <n v="37121.89"/>
        <n v="52951.05"/>
        <n v="59218.98"/>
        <n v="44966.29"/>
        <n v="19391.46"/>
        <n v="37137.39"/>
        <n v="8309.18"/>
        <n v="12025.9"/>
        <n v="11718.4"/>
        <n v="22984.36"/>
        <n v="7343.83"/>
        <n v="5468.85"/>
        <n v="33902.78"/>
        <n v="15194.92"/>
        <n v="87521.23"/>
        <n v="871.8"/>
        <n v="21162.84"/>
        <n v="17036.560000000001"/>
        <n v="9640.52"/>
        <n v="23647.279999999999"/>
        <n v="31274.02"/>
        <n v="25189.439999999999"/>
        <n v="97114.98"/>
        <n v="35772.68"/>
        <n v="111277.28"/>
        <n v="45715.58"/>
        <n v="52407.24"/>
        <n v="109352.34"/>
        <n v="45003.72"/>
        <n v="95406.49"/>
        <n v="85305.59"/>
        <n v="2771.31"/>
        <n v="25082.240000000002"/>
        <n v="39480.839999999997"/>
        <n v="19498.009999999998"/>
        <n v="20658.53"/>
        <n v="63005.49"/>
        <n v="3385.68"/>
        <n v="24078.6"/>
        <n v="4512.6000000000004"/>
        <n v="42301.07"/>
        <n v="105485.48"/>
        <n v="20336.939999999999"/>
        <n v="31294.14"/>
        <n v="30757.68"/>
        <n v="99047.43"/>
        <n v="16995.34"/>
        <n v="6336.19"/>
        <n v="29603.37"/>
        <n v="23243.56"/>
        <n v="3814.13"/>
        <n v="43763.02"/>
        <n v="105427.91"/>
        <n v="6010.31"/>
        <n v="1908.3"/>
        <n v="590.57000000000005"/>
        <n v="75271.03"/>
        <n v="38131.589999999997"/>
        <n v="23271.85"/>
        <n v="58024.19"/>
        <n v="1305.47"/>
        <n v="9891.0400000000009"/>
        <n v="12806.45"/>
        <n v="2138.0700000000002"/>
        <n v="5973.39"/>
        <n v="105030.54"/>
        <n v="81491.490000000005"/>
        <n v="49001.74"/>
        <n v="8318.15"/>
        <n v="51580.25"/>
        <n v="25276.85"/>
        <n v="3088.24"/>
        <n v="53194.81"/>
        <n v="13753.86"/>
        <n v="75234.759999999995"/>
        <n v="17580.07"/>
        <n v="8142.75"/>
        <n v="26245.72"/>
        <n v="5243.03"/>
        <n v="10419.36"/>
        <n v="55115.8"/>
        <n v="1304.1199999999999"/>
        <n v="18834.240000000002"/>
        <n v="21960.47"/>
        <n v="69178.009999999995"/>
        <n v="691.92"/>
        <n v="3882.9"/>
        <n v="273.04000000000002"/>
        <n v="4276.9399999999996"/>
        <n v="43719.91"/>
        <n v="126457.83"/>
        <n v="27506.7"/>
        <n v="11483.71"/>
        <n v="35873.17"/>
        <n v="100001.96"/>
        <n v="43332.26"/>
        <n v="3294.14"/>
        <n v="49433.01"/>
        <n v="3516.3"/>
        <n v="40963.42"/>
        <n v="61153.1"/>
        <n v="84300.15"/>
        <n v="70598.22"/>
        <n v="73729.55"/>
        <n v="6380.88"/>
        <n v="8155.45"/>
        <n v="75977.08"/>
        <n v="10243.34"/>
        <n v="3194.69"/>
        <n v="28143.66"/>
        <n v="26221.68"/>
        <n v="52525.64"/>
        <n v="55762.79"/>
        <n v="99183.43"/>
        <n v="28863.74"/>
        <n v="820.66"/>
        <n v="40198.379999999997"/>
        <n v="76017.31"/>
        <n v="10890.52"/>
        <n v="111167.78"/>
        <n v="12924.3"/>
        <n v="52736.61"/>
        <n v="14348"/>
        <n v="39380.67"/>
        <n v="11427.11"/>
        <n v="7427.25"/>
        <n v="15524.88"/>
        <n v="34623.46"/>
        <n v="46953.49"/>
        <n v="69603.28"/>
        <n v="2406.11"/>
        <n v="20176.689999999999"/>
        <n v="42524.13"/>
        <n v="35312.75"/>
        <n v="74132.429999999993"/>
        <n v="26764.36"/>
        <n v="77650.720000000001"/>
        <n v="6764.85"/>
        <n v="18280.990000000002"/>
        <n v="7133.79"/>
        <n v="4663.72"/>
        <n v="52721.03"/>
        <n v="89917.45"/>
        <n v="50440.67"/>
        <n v="117543.69"/>
        <n v="61174.02"/>
        <n v="13830.14"/>
        <n v="22985.26"/>
        <n v="17696.04"/>
        <n v="45381.74"/>
        <n v="5417.98"/>
        <n v="1221.8699999999999"/>
        <n v="64603.97"/>
        <n v="27436.76"/>
        <n v="12932.34"/>
        <n v="49015.26"/>
        <n v="14157.18"/>
        <n v="952.08"/>
        <n v="4530.87"/>
        <n v="48667.86"/>
        <n v="16078.91"/>
        <n v="1606.65"/>
        <n v="13508.68"/>
        <n v="6732.04"/>
        <n v="61613.64"/>
        <n v="14270"/>
        <n v="9767.84"/>
        <n v="5928.66"/>
        <n v="15183.19"/>
        <n v="11757.57"/>
        <n v="90344.88"/>
        <n v="28643.88"/>
        <n v="865.82"/>
        <n v="2860.75"/>
        <n v="10045.280000000001"/>
        <n v="74802.179999999993"/>
        <n v="89375.51"/>
        <n v="27506.880000000001"/>
        <n v="8505.18"/>
        <n v="71053.63"/>
        <n v="2876.22"/>
        <n v="62560.69"/>
        <n v="7199.87"/>
        <n v="26805.91"/>
        <n v="41480.06"/>
        <n v="37696.79"/>
        <n v="10492"/>
        <n v="63771.97"/>
        <n v="13246.56"/>
        <n v="11265.62"/>
        <n v="2143.81"/>
        <n v="30260.3"/>
        <n v="107609.75"/>
        <n v="27739.56"/>
        <n v="8833.4699999999993"/>
        <n v="2326.35"/>
        <n v="43408.53"/>
        <n v="34469.910000000003"/>
        <n v="16446.09"/>
        <n v="1284.96"/>
        <n v="49637.88"/>
        <n v="1490.54"/>
        <n v="364.09"/>
        <n v="90973.75"/>
        <n v="12352.01"/>
        <n v="30413.119999999999"/>
        <n v="16211.37"/>
        <n v="5914.26"/>
        <n v="38136.870000000003"/>
        <n v="121162.69"/>
        <n v="492.98"/>
        <n v="32525.06"/>
        <n v="39786.01"/>
        <n v="25298.26"/>
        <n v="47211.19"/>
        <n v="16099.34"/>
        <n v="41820.03"/>
        <n v="10046.52"/>
        <n v="21905.93"/>
        <n v="79819.520000000004"/>
        <n v="6171.59"/>
        <n v="107238.45"/>
        <n v="100695.76"/>
        <n v="4897.05"/>
        <n v="104914.58"/>
        <n v="2203.2399999999998"/>
        <n v="16490.61"/>
        <n v="15972.02"/>
        <n v="31181.55"/>
        <n v="37477.589999999997"/>
        <n v="100735"/>
        <n v="14973.2"/>
        <n v="75346.740000000005"/>
        <n v="57687.97"/>
        <n v="36565.949999999997"/>
        <n v="19188.93"/>
        <n v="1871.84"/>
        <n v="52732.94"/>
        <n v="44970.53"/>
        <n v="43613.66"/>
        <n v="6487.46"/>
        <n v="1401.51"/>
        <n v="67142.05"/>
        <n v="51926.76"/>
        <n v="14167.52"/>
        <n v="23103.84"/>
        <n v="31850.01"/>
        <n v="54412.4"/>
        <n v="92623.66"/>
        <n v="19437.38"/>
        <n v="498.2"/>
        <n v="92134.64"/>
        <n v="2947.64"/>
        <n v="12816.38"/>
        <n v="16884.32"/>
        <n v="1565.84"/>
        <n v="12700.92"/>
        <n v="12631.65"/>
        <n v="114170.18"/>
        <n v="47442.76"/>
        <n v="16236.75"/>
        <n v="83063.81"/>
        <n v="57229.98"/>
        <n v="46225.56"/>
        <n v="2104.7399999999998"/>
        <n v="1919.78"/>
        <n v="1748.89"/>
        <n v="25046.17"/>
        <n v="39170.83"/>
        <n v="17497.52"/>
        <n v="26051.06"/>
        <n v="3995.36"/>
        <n v="46613.19"/>
        <n v="2950.54"/>
        <n v="11728.07"/>
        <n v="20103.080000000002"/>
        <n v="73547.710000000006"/>
        <n v="43224.29"/>
        <n v="12340.73"/>
        <n v="1352.8"/>
        <n v="15749.63"/>
        <n v="29419.89"/>
        <n v="36652.07"/>
        <n v="32911.660000000003"/>
        <n v="12378.9"/>
        <n v="96029.3"/>
        <n v="7868.08"/>
        <n v="53857.81"/>
        <n v="74678.259999999995"/>
        <n v="6250.27"/>
        <n v="51734.19"/>
        <n v="24355.84"/>
        <n v="30324.2"/>
        <n v="99347.19"/>
        <n v="90240.5"/>
        <n v="10855.54"/>
        <n v="1113.8900000000001"/>
        <n v="4244.33"/>
        <n v="40031.58"/>
        <n v="692.01"/>
        <n v="20568.060000000001"/>
        <n v="39764.33"/>
        <n v="66608.52"/>
        <n v="42388.06"/>
        <n v="21024.82"/>
        <n v="20231.990000000002"/>
        <n v="46302.55"/>
        <n v="12284.09"/>
        <n v="22340.99"/>
        <n v="36708.28"/>
        <n v="7240.71"/>
        <n v="38050.49"/>
        <n v="16324.78"/>
        <n v="7112.25"/>
        <n v="3399.34"/>
        <n v="34384.79"/>
        <n v="35804.449999999997"/>
        <n v="6636.5"/>
        <n v="4000.86"/>
        <n v="3020.7"/>
        <n v="147814.70000000001"/>
        <n v="6733.36"/>
        <n v="22090.18"/>
        <n v="4547.99"/>
        <n v="1950.89"/>
        <n v="34544.14"/>
        <n v="20269.68"/>
        <n v="30603.11"/>
        <n v="59350.22"/>
        <n v="2016.97"/>
        <n v="133394.04"/>
        <n v="78718.77"/>
        <n v="6640.55"/>
        <n v="13796.36"/>
        <n v="58676.86"/>
        <n v="1296.5899999999999"/>
        <n v="26817.79"/>
        <n v="2348.12"/>
        <n v="23715.35"/>
        <n v="38011.730000000003"/>
        <n v="6180.04"/>
        <n v="102579.35"/>
        <n v="9999.0400000000009"/>
        <n v="6949.63"/>
        <n v="39470.82"/>
        <n v="3753.56"/>
        <n v="47393.45"/>
        <n v="2614.73"/>
        <n v="14960.31"/>
        <n v="76579.77"/>
        <n v="37046.49"/>
        <n v="19339.71"/>
        <n v="20301.330000000002"/>
        <n v="6735.01"/>
        <n v="1504.94"/>
        <n v="43359.75"/>
        <n v="59794.76"/>
        <n v="48837.75"/>
        <n v="8520.31"/>
        <n v="68932.86"/>
        <n v="107704.54"/>
        <n v="42907.79"/>
        <n v="65316.69"/>
        <n v="3327.12"/>
        <n v="19199.080000000002"/>
        <n v="4371.1000000000004"/>
        <n v="53495"/>
        <n v="28139.26"/>
        <n v="41353.599999999999"/>
        <n v="60669.45"/>
        <n v="31264.82"/>
        <n v="18321.169999999998"/>
        <n v="25105.68"/>
        <n v="4195.18"/>
        <n v="12571.05"/>
        <n v="30331.26"/>
        <n v="3324.85"/>
        <n v="3063.75"/>
        <n v="54228.21"/>
        <n v="41522.129999999997"/>
        <n v="42378.67"/>
        <n v="24741.35"/>
        <n v="2671.75"/>
        <n v="7982.45"/>
        <n v="2863.57"/>
        <n v="65323.88"/>
        <n v="12298.49"/>
        <n v="2430.21"/>
        <n v="33467.360000000001"/>
        <n v="55148.32"/>
        <n v="4503.7700000000004"/>
        <n v="20865.419999999998"/>
        <n v="559.78"/>
        <n v="36526.870000000003"/>
        <n v="13003.03"/>
        <n v="5858.58"/>
        <n v="67041.210000000006"/>
        <n v="40107.730000000003"/>
        <n v="26979.73"/>
        <n v="120723.93"/>
        <n v="6530.83"/>
        <n v="10702.02"/>
        <n v="144055.94"/>
        <n v="49577.9"/>
        <n v="8071.91"/>
        <n v="57691.94"/>
        <n v="62123.17"/>
        <n v="620.12"/>
        <n v="35805.25"/>
        <n v="30889.68"/>
        <n v="3000.03"/>
        <n v="3134.62"/>
        <n v="16912.57"/>
        <n v="138526.10999999999"/>
        <n v="95233.61"/>
        <n v="2869.18"/>
        <n v="1129.1500000000001"/>
        <n v="2890.51"/>
        <n v="1855.15"/>
        <n v="67320.460000000006"/>
        <n v="20065.23"/>
        <n v="1705.02"/>
        <n v="12766.6"/>
        <n v="34443.71"/>
        <n v="117363.18"/>
        <n v="50114.42"/>
        <n v="11101.5"/>
        <n v="85315.29"/>
        <n v="82817.210000000006"/>
        <n v="31726.82"/>
        <n v="12858.27"/>
        <n v="43390.33"/>
        <n v="82561.070000000007"/>
        <n v="1980.33"/>
        <n v="7066.18"/>
        <n v="79646.95"/>
        <n v="30521.360000000001"/>
        <n v="43754.07"/>
        <n v="9374.99"/>
        <n v="27641.68"/>
        <n v="10194.56"/>
        <n v="29087.85"/>
        <n v="18643.89"/>
        <n v="24022.240000000002"/>
        <n v="21619.58"/>
        <n v="5648.58"/>
        <n v="4907.82"/>
        <n v="61005.78"/>
        <n v="81255.78"/>
        <n v="17381.54"/>
        <n v="7900.94"/>
        <n v="587.49"/>
        <n v="61237.85"/>
        <n v="82089.429999999993"/>
        <n v="35007.379999999997"/>
        <n v="13325.21"/>
        <n v="18122.8"/>
        <n v="65343.97"/>
        <n v="33809.89"/>
        <n v="95576.14"/>
        <n v="47779.74"/>
        <n v="48566.46"/>
        <n v="16926.43"/>
        <n v="57720.98"/>
        <n v="18043.939999999999"/>
        <n v="16474.02"/>
        <n v="50460.98"/>
        <n v="19504.14"/>
        <n v="35220.07"/>
        <n v="78996.41"/>
        <n v="20197.09"/>
        <n v="24641.83"/>
        <n v="1230.6600000000001"/>
        <n v="103704.64"/>
        <n v="2069.6999999999998"/>
        <n v="2056.4499999999998"/>
        <n v="61630.01"/>
        <n v="4765.55"/>
        <n v="20298.68"/>
        <n v="12469.7"/>
        <n v="85198.65"/>
        <n v="26458.41"/>
        <n v="22293.27"/>
        <n v="1547.51"/>
        <n v="21753.32"/>
        <n v="19445.189999999999"/>
        <n v="77620.12"/>
        <n v="13810.67"/>
        <n v="90986.05"/>
        <n v="61030.54"/>
        <n v="48977.99"/>
        <n v="3634.68"/>
        <n v="4731.58"/>
        <n v="47904.46"/>
        <n v="83544.67"/>
        <n v="57903.11"/>
        <n v="124392.5"/>
        <n v="55094.51"/>
        <n v="36207.82"/>
        <n v="9740.08"/>
        <n v="16644.310000000001"/>
        <n v="1558.65"/>
        <n v="13298.36"/>
        <n v="23362.41"/>
        <n v="55656.19"/>
        <n v="104211.77"/>
        <n v="5310.52"/>
        <n v="51526.95"/>
        <n v="33460.97"/>
        <n v="43322.02"/>
        <n v="1286.21"/>
        <n v="56675.66"/>
        <n v="103934.74"/>
        <n v="38137.620000000003"/>
        <n v="75268.42"/>
        <n v="6466.41"/>
        <n v="73374.5"/>
        <n v="5474.94"/>
        <n v="56397.01"/>
        <n v="45647.35"/>
        <n v="69993.05"/>
        <n v="20611.2"/>
        <n v="9537.56"/>
        <n v="435.73"/>
        <n v="6337.91"/>
        <n v="75185.91"/>
        <n v="10408.620000000001"/>
        <n v="5668.66"/>
        <n v="21776.39"/>
        <n v="15424.64"/>
        <n v="16459.14"/>
        <n v="14836.34"/>
        <n v="112005.46"/>
        <n v="15886.88"/>
        <n v="27425.83"/>
        <n v="6029.91"/>
        <n v="82788.820000000007"/>
        <n v="28212.68"/>
        <n v="16131.11"/>
        <n v="84760.71"/>
        <n v="18131.27"/>
        <n v="640.5"/>
        <n v="30581.62"/>
        <n v="27914.94"/>
        <n v="70720.69"/>
        <n v="15239"/>
        <n v="39711.72"/>
        <n v="66251.63"/>
        <n v="539.88"/>
        <n v="7121.22"/>
        <n v="15991.76"/>
        <n v="31114.49"/>
        <n v="37438.93"/>
        <n v="1013.79"/>
        <n v="4117.57"/>
        <n v="132275.85"/>
        <n v="18903.02"/>
        <n v="2299.25"/>
        <n v="46687.7"/>
        <n v="1629.87"/>
        <n v="46146.99"/>
        <n v="39897.519999999997"/>
        <n v="8147.28"/>
        <n v="2118.2800000000002"/>
        <n v="19812.150000000001"/>
        <n v="106578.1"/>
        <n v="59333.69"/>
        <n v="88094.86"/>
        <n v="66631.429999999993"/>
        <n v="25415.9"/>
        <n v="19600.89"/>
        <n v="19631.93"/>
        <n v="79592.490000000005"/>
        <n v="26395.25"/>
        <n v="64964.93"/>
        <n v="8255.73"/>
        <n v="24036.61"/>
        <n v="33842.589999999997"/>
        <n v="75918.7"/>
        <n v="1348.49"/>
        <n v="43815.14"/>
        <n v="18948.28"/>
        <n v="29426.23"/>
        <n v="29131.88"/>
        <n v="28046"/>
        <n v="58442.54"/>
        <n v="86414.65"/>
        <n v="9588.91"/>
        <n v="42877.919999999998"/>
        <n v="10599.1"/>
        <n v="9545.77"/>
        <n v="33886.15"/>
        <n v="13729.53"/>
        <n v="88792.81"/>
        <n v="25082.18"/>
        <n v="123176.27"/>
        <n v="14310.39"/>
        <n v="48816.55"/>
        <n v="3791.38"/>
        <n v="7232.31"/>
        <n v="47909.56"/>
        <n v="90667.1"/>
        <n v="3166.12"/>
        <n v="73374.8"/>
        <n v="6513.23"/>
        <n v="69322.929999999993"/>
        <n v="29080.71"/>
        <n v="6228.93"/>
        <n v="32343.85"/>
        <n v="47840.61"/>
        <n v="27525.5"/>
        <n v="23946.44"/>
        <n v="5496.6"/>
        <n v="39299.15"/>
        <n v="14900.57"/>
        <n v="17281.650000000001"/>
        <n v="72653.16"/>
        <n v="48910.93"/>
        <n v="22550.38"/>
        <n v="128066.99"/>
        <n v="17719.169999999998"/>
        <n v="7768.6"/>
        <n v="38905.279999999999"/>
        <n v="73357.73"/>
        <n v="19745.61"/>
        <n v="9426.4699999999993"/>
        <n v="2239.4"/>
        <n v="54926.57"/>
        <n v="27447.040000000001"/>
        <n v="78868.44"/>
        <n v="10448.950000000001"/>
        <n v="5359.43"/>
        <n v="25238.77"/>
        <n v="90350.79"/>
        <n v="1312.1"/>
        <n v="16566.939999999999"/>
        <n v="68657.070000000007"/>
        <n v="28010.720000000001"/>
        <n v="8616.02"/>
        <n v="119798.65"/>
        <n v="23133.64"/>
        <n v="8102.85"/>
        <n v="88050.14"/>
        <n v="48806.32"/>
        <n v="69817.81"/>
        <n v="10155.66"/>
        <n v="3983.24"/>
        <n v="17994.71"/>
        <n v="9660.1200000000008"/>
        <n v="81441.58"/>
        <n v="8265.69"/>
        <n v="37167.370000000003"/>
        <n v="12289.38"/>
        <n v="60991.73"/>
        <n v="28272.32"/>
        <n v="10350.56"/>
        <n v="1650.15"/>
        <n v="5382.86"/>
        <n v="1519.27"/>
        <n v="2122.33"/>
        <n v="76845.63"/>
        <n v="981.39"/>
        <n v="45497.120000000003"/>
        <n v="93904.55"/>
        <n v="72362.23"/>
        <n v="4756.8900000000003"/>
        <n v="39623.94"/>
        <n v="63443.92"/>
        <n v="60322.17"/>
        <n v="9411.86"/>
        <n v="30219.72"/>
        <n v="2990.49"/>
        <n v="3523.38"/>
        <n v="16480.080000000002"/>
        <n v="22700.59"/>
        <n v="26539.01"/>
        <n v="63963.12"/>
        <n v="35597.56"/>
        <n v="25234.42"/>
        <n v="62169.18"/>
        <n v="5270.04"/>
        <n v="84326.16"/>
        <n v="5166.41"/>
        <n v="17728.88"/>
        <n v="11426.61"/>
        <n v="9780.83"/>
        <n v="63733.48"/>
        <n v="20452.28"/>
        <n v="1190.32"/>
        <n v="19696.439999999999"/>
        <n v="700.56"/>
        <n v="14111.25"/>
        <n v="5476.22"/>
        <n v="11437.83"/>
        <n v="2419.42"/>
        <n v="52604.65"/>
        <n v="4250.18"/>
        <n v="78818.27"/>
        <n v="54272.39"/>
        <n v="75373.179999999993"/>
        <n v="81888.460000000006"/>
        <n v="18952.099999999999"/>
        <n v="46713.17"/>
        <n v="7075.5"/>
        <n v="17507.810000000001"/>
        <n v="108063.97"/>
        <n v="7031.04"/>
        <n v="33403.75"/>
        <n v="24297.97"/>
        <n v="16735.990000000002"/>
        <n v="32512.77"/>
        <n v="1248.17"/>
        <n v="7742.04"/>
        <n v="85245.97"/>
        <n v="27591.32"/>
        <n v="22468.46"/>
        <n v="25237.06"/>
        <n v="62062.71"/>
        <n v="91754.76"/>
        <n v="5185.25"/>
        <n v="11660.03"/>
        <n v="5091.83"/>
        <n v="13098.82"/>
        <n v="17755.560000000001"/>
        <n v="4038.27"/>
        <n v="1325.13"/>
        <n v="7101.95"/>
        <n v="35851.449999999997"/>
        <n v="85494.29"/>
        <n v="54619.3"/>
        <n v="3519.81"/>
        <n v="8010.56"/>
        <n v="57687.44"/>
        <n v="56424.99"/>
        <n v="32334.080000000002"/>
        <n v="1526.63"/>
        <n v="8981.5300000000007"/>
        <n v="22864.880000000001"/>
        <n v="34681.300000000003"/>
        <n v="26167.53"/>
        <n v="56353.4"/>
        <n v="63697.13"/>
        <n v="445.78"/>
        <n v="75032.070000000007"/>
        <n v="2007.41"/>
        <n v="38538.85"/>
        <n v="74554.45"/>
        <n v="6207.31"/>
        <n v="16866.93"/>
        <n v="40318.5"/>
        <n v="3905.49"/>
        <n v="18299.400000000001"/>
        <n v="99347.22"/>
        <n v="39342.379999999997"/>
        <n v="109229.99"/>
        <n v="24552.07"/>
        <n v="14803.84"/>
        <n v="80578.83"/>
        <n v="5527.49"/>
        <n v="40475.199999999997"/>
        <n v="65758.27"/>
        <n v="16694.560000000001"/>
        <n v="61071.65"/>
        <n v="27615.360000000001"/>
        <n v="36219.519999999997"/>
        <n v="21483.29"/>
        <n v="18632.29"/>
        <n v="1346.98"/>
        <n v="28401.96"/>
        <n v="24109.75"/>
        <n v="2320.0100000000002"/>
        <n v="2333.3000000000002"/>
        <n v="81739.53"/>
        <n v="132281.57999999999"/>
        <n v="5739.56"/>
        <n v="6349.51"/>
        <n v="107420.38"/>
        <n v="72341.98"/>
        <n v="38943.370000000003"/>
        <n v="32407.5"/>
        <n v="88490.52"/>
        <n v="40722.03"/>
        <n v="49333.27"/>
        <n v="5335.09"/>
        <n v="23738.58"/>
        <n v="113263.45"/>
        <n v="4631.8900000000003"/>
        <n v="35027.480000000003"/>
        <n v="1357.34"/>
        <n v="23436.27"/>
        <n v="8602.4500000000007"/>
        <n v="17173.2"/>
        <n v="1229.9100000000001"/>
        <n v="9450.99"/>
        <n v="44340.94"/>
        <n v="17955.439999999999"/>
        <n v="25458.1"/>
        <n v="14396.44"/>
        <n v="21585.89"/>
        <n v="2732.34"/>
        <n v="8926.6200000000008"/>
        <n v="23643.06"/>
        <n v="1667.49"/>
        <n v="81143.33"/>
        <n v="817.08"/>
        <n v="80922.41"/>
        <n v="1273.27"/>
        <n v="59859.71"/>
        <n v="2554.46"/>
        <n v="38603.32"/>
        <n v="26668.41"/>
        <n v="271.56"/>
        <n v="69221.320000000007"/>
        <n v="86582.57"/>
        <n v="19133.669999999998"/>
        <n v="26570.55"/>
        <n v="17093.84"/>
        <n v="33695.32"/>
        <n v="9822.01"/>
        <n v="6534.71"/>
        <n v="11259.74"/>
        <n v="107936.51"/>
        <n v="39766.660000000003"/>
        <n v="30526.53"/>
        <n v="50497.24"/>
        <n v="33788.879999999997"/>
        <n v="258.92"/>
        <n v="54778.5"/>
        <n v="39500.49"/>
        <n v="6447.94"/>
        <n v="83551.350000000006"/>
        <n v="33408.29"/>
        <n v="28772.37"/>
        <n v="40520.400000000001"/>
        <n v="18516.080000000002"/>
        <n v="15690.09"/>
        <n v="77112.94"/>
        <n v="7193.67"/>
        <n v="5730.47"/>
        <n v="910.66"/>
        <n v="121650.59"/>
        <n v="34815.03"/>
        <n v="60827.31"/>
        <n v="67041.289999999994"/>
        <n v="25566.27"/>
        <n v="12908.85"/>
        <n v="3699.44"/>
        <n v="6589.28"/>
        <n v="34278.49"/>
        <n v="4986.07"/>
        <n v="13220.24"/>
        <n v="10338.129999999999"/>
        <n v="17878.89"/>
        <n v="36064.47"/>
        <n v="34248.49"/>
        <n v="3971.97"/>
        <n v="36144.51"/>
        <n v="22268.71"/>
        <n v="14327.89"/>
        <n v="36789.39"/>
        <n v="61648.34"/>
        <n v="37003.919999999998"/>
        <n v="142549.76000000001"/>
        <n v="33895.620000000003"/>
        <n v="11544.75"/>
        <n v="37685.93"/>
        <n v="73013.08"/>
        <n v="34121.75"/>
        <n v="57585.8"/>
        <n v="1429.16"/>
        <n v="43852.55"/>
        <n v="18484.03"/>
        <n v="45617.31"/>
        <n v="21815.119999999999"/>
        <n v="39126"/>
        <n v="16395.05"/>
        <n v="61755.81"/>
        <n v="12102.83"/>
        <n v="83892.97"/>
        <n v="85947.32"/>
        <n v="21974.27"/>
        <n v="104659.13"/>
        <n v="15077.35"/>
        <n v="26479.4"/>
        <n v="84131.82"/>
        <n v="14787.99"/>
        <n v="60483.47"/>
        <n v="40570.300000000003"/>
        <n v="16198.81"/>
        <n v="57142.65"/>
        <n v="4834.7299999999996"/>
        <n v="4004.33"/>
        <n v="41075.78"/>
        <n v="651.96"/>
        <n v="44827.72"/>
        <n v="3367.74"/>
        <n v="52414.89"/>
        <n v="11703.34"/>
        <n v="115990.88"/>
        <n v="17982.990000000002"/>
        <n v="67229.02"/>
        <n v="91714.34"/>
        <n v="80337.259999999995"/>
        <n v="26610.26"/>
        <n v="1269.44"/>
        <n v="36080.239999999998"/>
        <n v="19389.939999999999"/>
        <n v="81580.12"/>
        <n v="15717.6"/>
        <n v="35834.39"/>
        <n v="65952.899999999994"/>
        <n v="7703.61"/>
        <n v="3289.54"/>
        <n v="13821.14"/>
        <n v="7804.96"/>
        <n v="117298.53"/>
        <n v="27496.74"/>
        <n v="78959.34"/>
        <n v="60611.64"/>
      </sharedItems>
    </cacheField>
    <cacheField name="Sales Person" numFmtId="0">
      <sharedItems count="6">
        <s v="Anitha R"/>
        <s v="Karthik M"/>
        <s v="Priya D"/>
        <s v="Sneha S"/>
        <s v="Rajesh Kumar"/>
        <s v="Manoj P"/>
      </sharedItems>
    </cacheField>
    <cacheField name="Region" numFmtId="0">
      <sharedItems count="4">
        <s v="East"/>
        <s v="South"/>
        <s v="West"/>
        <s v="North"/>
      </sharedItems>
    </cacheField>
    <cacheField name="Days (Date)" numFmtId="0" databaseField="0">
      <fieldGroup base="1">
        <rangePr groupBy="days" startDate="2025-01-01T00:00:00" endDate="2025-08-30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8-2025"/>
        </groupItems>
      </fieldGroup>
    </cacheField>
    <cacheField name="Months (Date)" numFmtId="0" databaseField="0">
      <fieldGroup base="1">
        <rangePr groupBy="months" startDate="2025-01-01T00:00:00" endDate="2025-08-30T00:00:00"/>
        <groupItems count="14">
          <s v="&lt;01-01-2025"/>
          <s v="Jan"/>
          <s v="Feb"/>
          <s v="Mar"/>
          <s v="Apr"/>
          <s v="May"/>
          <s v="Jun"/>
          <s v="Jul"/>
          <s v="Aug"/>
          <s v="Sep"/>
          <s v="Oct"/>
          <s v="Nov"/>
          <s v="Dec"/>
          <s v="&gt;30-08-2025"/>
        </groupItems>
      </fieldGroup>
    </cacheField>
  </cacheFields>
  <extLst>
    <ext xmlns:x14="http://schemas.microsoft.com/office/spreadsheetml/2009/9/main" uri="{725AE2AE-9491-48be-B2B4-4EB974FC3084}">
      <x14:pivotCacheDefinition pivotCacheId="398954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INV0001"/>
    <x v="0"/>
    <x v="0"/>
    <x v="0"/>
    <n v="2"/>
    <n v="28590"/>
    <n v="57180"/>
    <x v="0"/>
    <x v="0"/>
    <x v="0"/>
  </r>
  <r>
    <s v="INV0002"/>
    <x v="1"/>
    <x v="1"/>
    <x v="1"/>
    <n v="5"/>
    <n v="80051"/>
    <n v="400255"/>
    <x v="1"/>
    <x v="1"/>
    <x v="1"/>
  </r>
  <r>
    <s v="INV0003"/>
    <x v="2"/>
    <x v="2"/>
    <x v="2"/>
    <n v="2"/>
    <n v="29873"/>
    <n v="59746"/>
    <x v="2"/>
    <x v="2"/>
    <x v="1"/>
  </r>
  <r>
    <s v="INV0004"/>
    <x v="3"/>
    <x v="3"/>
    <x v="3"/>
    <n v="4"/>
    <n v="5121"/>
    <n v="20484"/>
    <x v="3"/>
    <x v="2"/>
    <x v="0"/>
  </r>
  <r>
    <s v="INV0005"/>
    <x v="4"/>
    <x v="3"/>
    <x v="4"/>
    <n v="3"/>
    <n v="9568"/>
    <n v="28704"/>
    <x v="4"/>
    <x v="1"/>
    <x v="0"/>
  </r>
  <r>
    <s v="INV0006"/>
    <x v="5"/>
    <x v="4"/>
    <x v="5"/>
    <n v="5"/>
    <n v="63712"/>
    <n v="318560"/>
    <x v="5"/>
    <x v="0"/>
    <x v="1"/>
  </r>
  <r>
    <s v="INV0007"/>
    <x v="6"/>
    <x v="2"/>
    <x v="6"/>
    <n v="1"/>
    <n v="47230"/>
    <n v="47230"/>
    <x v="6"/>
    <x v="0"/>
    <x v="0"/>
  </r>
  <r>
    <s v="INV0008"/>
    <x v="7"/>
    <x v="4"/>
    <x v="7"/>
    <n v="5"/>
    <n v="76662"/>
    <n v="383310"/>
    <x v="7"/>
    <x v="0"/>
    <x v="2"/>
  </r>
  <r>
    <s v="INV0009"/>
    <x v="8"/>
    <x v="5"/>
    <x v="8"/>
    <n v="2"/>
    <n v="83991"/>
    <n v="167982"/>
    <x v="8"/>
    <x v="1"/>
    <x v="0"/>
  </r>
  <r>
    <s v="INV0010"/>
    <x v="9"/>
    <x v="3"/>
    <x v="4"/>
    <n v="1"/>
    <n v="5088"/>
    <n v="5088"/>
    <x v="9"/>
    <x v="3"/>
    <x v="3"/>
  </r>
  <r>
    <s v="INV0011"/>
    <x v="10"/>
    <x v="5"/>
    <x v="9"/>
    <n v="2"/>
    <n v="10913"/>
    <n v="21826"/>
    <x v="10"/>
    <x v="3"/>
    <x v="3"/>
  </r>
  <r>
    <s v="INV0012"/>
    <x v="11"/>
    <x v="3"/>
    <x v="3"/>
    <n v="5"/>
    <n v="8871"/>
    <n v="44355"/>
    <x v="11"/>
    <x v="4"/>
    <x v="0"/>
  </r>
  <r>
    <s v="INV0013"/>
    <x v="4"/>
    <x v="5"/>
    <x v="10"/>
    <n v="5"/>
    <n v="95409"/>
    <n v="477045"/>
    <x v="12"/>
    <x v="1"/>
    <x v="0"/>
  </r>
  <r>
    <s v="INV0014"/>
    <x v="12"/>
    <x v="0"/>
    <x v="11"/>
    <n v="5"/>
    <n v="65338"/>
    <n v="326690"/>
    <x v="13"/>
    <x v="0"/>
    <x v="2"/>
  </r>
  <r>
    <s v="INV0015"/>
    <x v="13"/>
    <x v="1"/>
    <x v="12"/>
    <n v="1"/>
    <n v="20708"/>
    <n v="20708"/>
    <x v="14"/>
    <x v="2"/>
    <x v="0"/>
  </r>
  <r>
    <s v="INV0016"/>
    <x v="14"/>
    <x v="4"/>
    <x v="5"/>
    <n v="1"/>
    <n v="99854"/>
    <n v="99854"/>
    <x v="15"/>
    <x v="4"/>
    <x v="3"/>
  </r>
  <r>
    <s v="INV0017"/>
    <x v="15"/>
    <x v="1"/>
    <x v="1"/>
    <n v="5"/>
    <n v="65902"/>
    <n v="329510"/>
    <x v="16"/>
    <x v="3"/>
    <x v="0"/>
  </r>
  <r>
    <s v="INV0018"/>
    <x v="16"/>
    <x v="0"/>
    <x v="0"/>
    <n v="2"/>
    <n v="57888"/>
    <n v="115776"/>
    <x v="17"/>
    <x v="4"/>
    <x v="2"/>
  </r>
  <r>
    <s v="INV0019"/>
    <x v="17"/>
    <x v="3"/>
    <x v="3"/>
    <n v="2"/>
    <n v="4413"/>
    <n v="8826"/>
    <x v="18"/>
    <x v="5"/>
    <x v="1"/>
  </r>
  <r>
    <s v="INV0020"/>
    <x v="18"/>
    <x v="2"/>
    <x v="2"/>
    <n v="2"/>
    <n v="113723"/>
    <n v="227446"/>
    <x v="19"/>
    <x v="3"/>
    <x v="0"/>
  </r>
  <r>
    <s v="INV0021"/>
    <x v="9"/>
    <x v="4"/>
    <x v="13"/>
    <n v="4"/>
    <n v="123153"/>
    <n v="492612"/>
    <x v="20"/>
    <x v="0"/>
    <x v="0"/>
  </r>
  <r>
    <s v="INV0022"/>
    <x v="19"/>
    <x v="3"/>
    <x v="3"/>
    <n v="4"/>
    <n v="4421"/>
    <n v="17684"/>
    <x v="21"/>
    <x v="0"/>
    <x v="2"/>
  </r>
  <r>
    <s v="INV0023"/>
    <x v="20"/>
    <x v="4"/>
    <x v="5"/>
    <n v="1"/>
    <n v="56828"/>
    <n v="56828"/>
    <x v="22"/>
    <x v="0"/>
    <x v="3"/>
  </r>
  <r>
    <s v="INV0024"/>
    <x v="14"/>
    <x v="2"/>
    <x v="2"/>
    <n v="2"/>
    <n v="28471"/>
    <n v="56942"/>
    <x v="23"/>
    <x v="2"/>
    <x v="3"/>
  </r>
  <r>
    <s v="INV0025"/>
    <x v="21"/>
    <x v="4"/>
    <x v="7"/>
    <n v="1"/>
    <n v="19541"/>
    <n v="19541"/>
    <x v="24"/>
    <x v="1"/>
    <x v="3"/>
  </r>
  <r>
    <s v="INV0026"/>
    <x v="21"/>
    <x v="3"/>
    <x v="4"/>
    <n v="3"/>
    <n v="2129"/>
    <n v="6387"/>
    <x v="25"/>
    <x v="0"/>
    <x v="3"/>
  </r>
  <r>
    <s v="INV0027"/>
    <x v="22"/>
    <x v="1"/>
    <x v="12"/>
    <n v="5"/>
    <n v="91212"/>
    <n v="456060"/>
    <x v="26"/>
    <x v="1"/>
    <x v="0"/>
  </r>
  <r>
    <s v="INV0028"/>
    <x v="23"/>
    <x v="0"/>
    <x v="0"/>
    <n v="2"/>
    <n v="100404"/>
    <n v="200808"/>
    <x v="27"/>
    <x v="5"/>
    <x v="0"/>
  </r>
  <r>
    <s v="INV0029"/>
    <x v="24"/>
    <x v="1"/>
    <x v="1"/>
    <n v="5"/>
    <n v="52056"/>
    <n v="260280"/>
    <x v="28"/>
    <x v="1"/>
    <x v="3"/>
  </r>
  <r>
    <s v="INV0030"/>
    <x v="25"/>
    <x v="0"/>
    <x v="11"/>
    <n v="1"/>
    <n v="119771"/>
    <n v="119771"/>
    <x v="29"/>
    <x v="5"/>
    <x v="0"/>
  </r>
  <r>
    <s v="INV0031"/>
    <x v="2"/>
    <x v="1"/>
    <x v="1"/>
    <n v="3"/>
    <n v="12769"/>
    <n v="38307"/>
    <x v="30"/>
    <x v="0"/>
    <x v="3"/>
  </r>
  <r>
    <s v="INV0032"/>
    <x v="11"/>
    <x v="5"/>
    <x v="14"/>
    <n v="2"/>
    <n v="27728"/>
    <n v="55456"/>
    <x v="31"/>
    <x v="3"/>
    <x v="1"/>
  </r>
  <r>
    <s v="INV0033"/>
    <x v="26"/>
    <x v="2"/>
    <x v="2"/>
    <n v="3"/>
    <n v="97614"/>
    <n v="292842"/>
    <x v="32"/>
    <x v="0"/>
    <x v="0"/>
  </r>
  <r>
    <s v="INV0034"/>
    <x v="27"/>
    <x v="4"/>
    <x v="15"/>
    <n v="5"/>
    <n v="59448"/>
    <n v="297240"/>
    <x v="33"/>
    <x v="4"/>
    <x v="3"/>
  </r>
  <r>
    <s v="INV0035"/>
    <x v="28"/>
    <x v="3"/>
    <x v="4"/>
    <n v="2"/>
    <n v="2044"/>
    <n v="4088"/>
    <x v="34"/>
    <x v="4"/>
    <x v="3"/>
  </r>
  <r>
    <s v="INV0036"/>
    <x v="4"/>
    <x v="1"/>
    <x v="1"/>
    <n v="3"/>
    <n v="77675"/>
    <n v="233025"/>
    <x v="35"/>
    <x v="0"/>
    <x v="1"/>
  </r>
  <r>
    <s v="INV0037"/>
    <x v="29"/>
    <x v="0"/>
    <x v="16"/>
    <n v="5"/>
    <n v="38434"/>
    <n v="192170"/>
    <x v="36"/>
    <x v="0"/>
    <x v="0"/>
  </r>
  <r>
    <s v="INV0038"/>
    <x v="30"/>
    <x v="0"/>
    <x v="11"/>
    <n v="3"/>
    <n v="99013"/>
    <n v="297039"/>
    <x v="37"/>
    <x v="1"/>
    <x v="1"/>
  </r>
  <r>
    <s v="INV0039"/>
    <x v="31"/>
    <x v="3"/>
    <x v="3"/>
    <n v="5"/>
    <n v="9491"/>
    <n v="47455"/>
    <x v="38"/>
    <x v="1"/>
    <x v="3"/>
  </r>
  <r>
    <s v="INV0040"/>
    <x v="32"/>
    <x v="2"/>
    <x v="6"/>
    <n v="4"/>
    <n v="65067"/>
    <n v="260268"/>
    <x v="39"/>
    <x v="1"/>
    <x v="0"/>
  </r>
  <r>
    <s v="INV0041"/>
    <x v="33"/>
    <x v="5"/>
    <x v="8"/>
    <n v="4"/>
    <n v="23979"/>
    <n v="95916"/>
    <x v="40"/>
    <x v="4"/>
    <x v="3"/>
  </r>
  <r>
    <s v="INV0042"/>
    <x v="34"/>
    <x v="4"/>
    <x v="7"/>
    <n v="4"/>
    <n v="107584"/>
    <n v="430336"/>
    <x v="41"/>
    <x v="5"/>
    <x v="2"/>
  </r>
  <r>
    <s v="INV0043"/>
    <x v="35"/>
    <x v="2"/>
    <x v="6"/>
    <n v="4"/>
    <n v="96069"/>
    <n v="384276"/>
    <x v="42"/>
    <x v="1"/>
    <x v="0"/>
  </r>
  <r>
    <s v="INV0044"/>
    <x v="36"/>
    <x v="4"/>
    <x v="15"/>
    <n v="3"/>
    <n v="30772"/>
    <n v="92316"/>
    <x v="43"/>
    <x v="1"/>
    <x v="3"/>
  </r>
  <r>
    <s v="INV0045"/>
    <x v="26"/>
    <x v="4"/>
    <x v="7"/>
    <n v="4"/>
    <n v="74407"/>
    <n v="297628"/>
    <x v="44"/>
    <x v="4"/>
    <x v="0"/>
  </r>
  <r>
    <s v="INV0046"/>
    <x v="37"/>
    <x v="2"/>
    <x v="2"/>
    <n v="5"/>
    <n v="86863"/>
    <n v="434315"/>
    <x v="45"/>
    <x v="0"/>
    <x v="0"/>
  </r>
  <r>
    <s v="INV0047"/>
    <x v="38"/>
    <x v="4"/>
    <x v="17"/>
    <n v="4"/>
    <n v="18645"/>
    <n v="74580"/>
    <x v="46"/>
    <x v="0"/>
    <x v="3"/>
  </r>
  <r>
    <s v="INV0048"/>
    <x v="39"/>
    <x v="2"/>
    <x v="2"/>
    <n v="3"/>
    <n v="30835"/>
    <n v="92505"/>
    <x v="47"/>
    <x v="4"/>
    <x v="1"/>
  </r>
  <r>
    <s v="INV0049"/>
    <x v="40"/>
    <x v="3"/>
    <x v="4"/>
    <n v="4"/>
    <n v="8380"/>
    <n v="33520"/>
    <x v="48"/>
    <x v="4"/>
    <x v="2"/>
  </r>
  <r>
    <s v="INV0050"/>
    <x v="41"/>
    <x v="4"/>
    <x v="7"/>
    <n v="4"/>
    <n v="45965"/>
    <n v="183860"/>
    <x v="49"/>
    <x v="5"/>
    <x v="3"/>
  </r>
  <r>
    <s v="INV0051"/>
    <x v="42"/>
    <x v="4"/>
    <x v="17"/>
    <n v="5"/>
    <n v="86704"/>
    <n v="433520"/>
    <x v="50"/>
    <x v="0"/>
    <x v="0"/>
  </r>
  <r>
    <s v="INV0052"/>
    <x v="43"/>
    <x v="2"/>
    <x v="2"/>
    <n v="5"/>
    <n v="44427"/>
    <n v="222135"/>
    <x v="51"/>
    <x v="3"/>
    <x v="2"/>
  </r>
  <r>
    <s v="INV0053"/>
    <x v="44"/>
    <x v="2"/>
    <x v="2"/>
    <n v="2"/>
    <n v="5832"/>
    <n v="11664"/>
    <x v="52"/>
    <x v="2"/>
    <x v="2"/>
  </r>
  <r>
    <s v="INV0054"/>
    <x v="32"/>
    <x v="1"/>
    <x v="1"/>
    <n v="1"/>
    <n v="14197"/>
    <n v="14197"/>
    <x v="53"/>
    <x v="0"/>
    <x v="2"/>
  </r>
  <r>
    <s v="INV0055"/>
    <x v="45"/>
    <x v="4"/>
    <x v="13"/>
    <n v="5"/>
    <n v="112908"/>
    <n v="564540"/>
    <x v="54"/>
    <x v="5"/>
    <x v="3"/>
  </r>
  <r>
    <s v="INV0056"/>
    <x v="46"/>
    <x v="0"/>
    <x v="16"/>
    <n v="1"/>
    <n v="100155"/>
    <n v="100155"/>
    <x v="55"/>
    <x v="2"/>
    <x v="3"/>
  </r>
  <r>
    <s v="INV0057"/>
    <x v="28"/>
    <x v="3"/>
    <x v="3"/>
    <n v="4"/>
    <n v="7546"/>
    <n v="30184"/>
    <x v="56"/>
    <x v="1"/>
    <x v="2"/>
  </r>
  <r>
    <s v="INV0058"/>
    <x v="47"/>
    <x v="2"/>
    <x v="6"/>
    <n v="2"/>
    <n v="104134"/>
    <n v="208268"/>
    <x v="57"/>
    <x v="5"/>
    <x v="1"/>
  </r>
  <r>
    <s v="INV0059"/>
    <x v="48"/>
    <x v="0"/>
    <x v="16"/>
    <n v="5"/>
    <n v="101723"/>
    <n v="508615"/>
    <x v="58"/>
    <x v="3"/>
    <x v="2"/>
  </r>
  <r>
    <s v="INV0060"/>
    <x v="49"/>
    <x v="2"/>
    <x v="6"/>
    <n v="4"/>
    <n v="18654"/>
    <n v="74616"/>
    <x v="59"/>
    <x v="3"/>
    <x v="2"/>
  </r>
  <r>
    <s v="INV0061"/>
    <x v="50"/>
    <x v="4"/>
    <x v="17"/>
    <n v="3"/>
    <n v="22300"/>
    <n v="66900"/>
    <x v="60"/>
    <x v="4"/>
    <x v="3"/>
  </r>
  <r>
    <s v="INV0062"/>
    <x v="51"/>
    <x v="4"/>
    <x v="5"/>
    <n v="3"/>
    <n v="93320"/>
    <n v="279960"/>
    <x v="61"/>
    <x v="1"/>
    <x v="1"/>
  </r>
  <r>
    <s v="INV0063"/>
    <x v="52"/>
    <x v="4"/>
    <x v="18"/>
    <n v="4"/>
    <n v="51008"/>
    <n v="204032"/>
    <x v="62"/>
    <x v="4"/>
    <x v="2"/>
  </r>
  <r>
    <s v="INV0064"/>
    <x v="53"/>
    <x v="3"/>
    <x v="4"/>
    <n v="1"/>
    <n v="5926"/>
    <n v="5926"/>
    <x v="63"/>
    <x v="5"/>
    <x v="3"/>
  </r>
  <r>
    <s v="INV0065"/>
    <x v="9"/>
    <x v="1"/>
    <x v="12"/>
    <n v="5"/>
    <n v="123563"/>
    <n v="617815"/>
    <x v="64"/>
    <x v="1"/>
    <x v="3"/>
  </r>
  <r>
    <s v="INV0066"/>
    <x v="54"/>
    <x v="4"/>
    <x v="18"/>
    <n v="1"/>
    <n v="6210"/>
    <n v="6210"/>
    <x v="65"/>
    <x v="2"/>
    <x v="2"/>
  </r>
  <r>
    <s v="INV0067"/>
    <x v="55"/>
    <x v="1"/>
    <x v="12"/>
    <n v="2"/>
    <n v="85288"/>
    <n v="170576"/>
    <x v="66"/>
    <x v="3"/>
    <x v="3"/>
  </r>
  <r>
    <s v="INV0068"/>
    <x v="50"/>
    <x v="3"/>
    <x v="4"/>
    <n v="3"/>
    <n v="8812"/>
    <n v="26436"/>
    <x v="67"/>
    <x v="1"/>
    <x v="2"/>
  </r>
  <r>
    <s v="INV0069"/>
    <x v="42"/>
    <x v="2"/>
    <x v="2"/>
    <n v="3"/>
    <n v="45088"/>
    <n v="135264"/>
    <x v="68"/>
    <x v="3"/>
    <x v="1"/>
  </r>
  <r>
    <s v="INV0070"/>
    <x v="56"/>
    <x v="3"/>
    <x v="3"/>
    <n v="3"/>
    <n v="4163"/>
    <n v="12489"/>
    <x v="69"/>
    <x v="1"/>
    <x v="3"/>
  </r>
  <r>
    <s v="INV0071"/>
    <x v="57"/>
    <x v="0"/>
    <x v="19"/>
    <n v="3"/>
    <n v="62502"/>
    <n v="187506"/>
    <x v="70"/>
    <x v="2"/>
    <x v="1"/>
  </r>
  <r>
    <s v="INV0072"/>
    <x v="39"/>
    <x v="1"/>
    <x v="1"/>
    <n v="5"/>
    <n v="20260"/>
    <n v="101300"/>
    <x v="71"/>
    <x v="3"/>
    <x v="0"/>
  </r>
  <r>
    <s v="INV0073"/>
    <x v="58"/>
    <x v="2"/>
    <x v="6"/>
    <n v="4"/>
    <n v="94900"/>
    <n v="379600"/>
    <x v="72"/>
    <x v="3"/>
    <x v="0"/>
  </r>
  <r>
    <s v="INV0074"/>
    <x v="59"/>
    <x v="1"/>
    <x v="12"/>
    <n v="3"/>
    <n v="111166"/>
    <n v="333498"/>
    <x v="73"/>
    <x v="3"/>
    <x v="1"/>
  </r>
  <r>
    <s v="INV0075"/>
    <x v="30"/>
    <x v="0"/>
    <x v="19"/>
    <n v="1"/>
    <n v="85740"/>
    <n v="85740"/>
    <x v="74"/>
    <x v="5"/>
    <x v="1"/>
  </r>
  <r>
    <s v="INV0076"/>
    <x v="60"/>
    <x v="3"/>
    <x v="4"/>
    <n v="2"/>
    <n v="8797"/>
    <n v="17594"/>
    <x v="75"/>
    <x v="2"/>
    <x v="3"/>
  </r>
  <r>
    <s v="INV0077"/>
    <x v="29"/>
    <x v="3"/>
    <x v="3"/>
    <n v="1"/>
    <n v="4645"/>
    <n v="4645"/>
    <x v="76"/>
    <x v="3"/>
    <x v="3"/>
  </r>
  <r>
    <s v="INV0078"/>
    <x v="61"/>
    <x v="4"/>
    <x v="5"/>
    <n v="2"/>
    <n v="96933"/>
    <n v="193866"/>
    <x v="77"/>
    <x v="4"/>
    <x v="2"/>
  </r>
  <r>
    <s v="INV0079"/>
    <x v="62"/>
    <x v="1"/>
    <x v="1"/>
    <n v="4"/>
    <n v="29388"/>
    <n v="117552"/>
    <x v="78"/>
    <x v="0"/>
    <x v="3"/>
  </r>
  <r>
    <s v="INV0080"/>
    <x v="63"/>
    <x v="4"/>
    <x v="7"/>
    <n v="3"/>
    <n v="12204"/>
    <n v="36612"/>
    <x v="79"/>
    <x v="2"/>
    <x v="1"/>
  </r>
  <r>
    <s v="INV0081"/>
    <x v="64"/>
    <x v="5"/>
    <x v="8"/>
    <n v="5"/>
    <n v="85759"/>
    <n v="428795"/>
    <x v="80"/>
    <x v="5"/>
    <x v="1"/>
  </r>
  <r>
    <s v="INV0082"/>
    <x v="65"/>
    <x v="2"/>
    <x v="2"/>
    <n v="5"/>
    <n v="69145"/>
    <n v="345725"/>
    <x v="81"/>
    <x v="0"/>
    <x v="3"/>
  </r>
  <r>
    <s v="INV0083"/>
    <x v="66"/>
    <x v="0"/>
    <x v="19"/>
    <n v="1"/>
    <n v="20675"/>
    <n v="20675"/>
    <x v="82"/>
    <x v="1"/>
    <x v="1"/>
  </r>
  <r>
    <s v="INV0084"/>
    <x v="67"/>
    <x v="4"/>
    <x v="7"/>
    <n v="2"/>
    <n v="51532"/>
    <n v="103064"/>
    <x v="83"/>
    <x v="5"/>
    <x v="0"/>
  </r>
  <r>
    <s v="INV0085"/>
    <x v="68"/>
    <x v="1"/>
    <x v="1"/>
    <n v="2"/>
    <n v="78191"/>
    <n v="156382"/>
    <x v="84"/>
    <x v="4"/>
    <x v="3"/>
  </r>
  <r>
    <s v="INV0086"/>
    <x v="65"/>
    <x v="5"/>
    <x v="9"/>
    <n v="2"/>
    <n v="78487"/>
    <n v="156974"/>
    <x v="85"/>
    <x v="2"/>
    <x v="3"/>
  </r>
  <r>
    <s v="INV0087"/>
    <x v="34"/>
    <x v="3"/>
    <x v="3"/>
    <n v="5"/>
    <n v="1506"/>
    <n v="7530"/>
    <x v="86"/>
    <x v="3"/>
    <x v="3"/>
  </r>
  <r>
    <s v="INV0088"/>
    <x v="69"/>
    <x v="5"/>
    <x v="14"/>
    <n v="1"/>
    <n v="49831"/>
    <n v="49831"/>
    <x v="87"/>
    <x v="1"/>
    <x v="2"/>
  </r>
  <r>
    <s v="INV0089"/>
    <x v="1"/>
    <x v="2"/>
    <x v="6"/>
    <n v="3"/>
    <n v="95945"/>
    <n v="287835"/>
    <x v="88"/>
    <x v="1"/>
    <x v="1"/>
  </r>
  <r>
    <s v="INV0090"/>
    <x v="70"/>
    <x v="5"/>
    <x v="14"/>
    <n v="5"/>
    <n v="22005"/>
    <n v="110025"/>
    <x v="89"/>
    <x v="4"/>
    <x v="0"/>
  </r>
  <r>
    <s v="INV0091"/>
    <x v="71"/>
    <x v="2"/>
    <x v="6"/>
    <n v="1"/>
    <n v="69014"/>
    <n v="69014"/>
    <x v="90"/>
    <x v="1"/>
    <x v="2"/>
  </r>
  <r>
    <s v="INV0092"/>
    <x v="72"/>
    <x v="1"/>
    <x v="1"/>
    <n v="5"/>
    <n v="67632"/>
    <n v="338160"/>
    <x v="91"/>
    <x v="0"/>
    <x v="1"/>
  </r>
  <r>
    <s v="INV0093"/>
    <x v="54"/>
    <x v="4"/>
    <x v="17"/>
    <n v="1"/>
    <n v="15150"/>
    <n v="15150"/>
    <x v="92"/>
    <x v="0"/>
    <x v="1"/>
  </r>
  <r>
    <s v="INV0094"/>
    <x v="33"/>
    <x v="0"/>
    <x v="19"/>
    <n v="2"/>
    <n v="28738"/>
    <n v="57476"/>
    <x v="93"/>
    <x v="4"/>
    <x v="0"/>
  </r>
  <r>
    <s v="INV0095"/>
    <x v="73"/>
    <x v="2"/>
    <x v="2"/>
    <n v="3"/>
    <n v="53664"/>
    <n v="160992"/>
    <x v="94"/>
    <x v="2"/>
    <x v="2"/>
  </r>
  <r>
    <s v="INV0096"/>
    <x v="47"/>
    <x v="0"/>
    <x v="19"/>
    <n v="4"/>
    <n v="46433"/>
    <n v="185732"/>
    <x v="95"/>
    <x v="3"/>
    <x v="3"/>
  </r>
  <r>
    <s v="INV0097"/>
    <x v="34"/>
    <x v="0"/>
    <x v="11"/>
    <n v="5"/>
    <n v="70253"/>
    <n v="351265"/>
    <x v="96"/>
    <x v="0"/>
    <x v="1"/>
  </r>
  <r>
    <s v="INV0098"/>
    <x v="67"/>
    <x v="5"/>
    <x v="8"/>
    <n v="2"/>
    <n v="114271"/>
    <n v="228542"/>
    <x v="97"/>
    <x v="4"/>
    <x v="2"/>
  </r>
  <r>
    <s v="INV0099"/>
    <x v="66"/>
    <x v="1"/>
    <x v="1"/>
    <n v="5"/>
    <n v="102084"/>
    <n v="510420"/>
    <x v="98"/>
    <x v="1"/>
    <x v="3"/>
  </r>
  <r>
    <s v="INV0100"/>
    <x v="58"/>
    <x v="4"/>
    <x v="7"/>
    <n v="3"/>
    <n v="92544"/>
    <n v="277632"/>
    <x v="99"/>
    <x v="2"/>
    <x v="3"/>
  </r>
  <r>
    <s v="INV0101"/>
    <x v="64"/>
    <x v="4"/>
    <x v="15"/>
    <n v="3"/>
    <n v="59235"/>
    <n v="177705"/>
    <x v="100"/>
    <x v="5"/>
    <x v="1"/>
  </r>
  <r>
    <s v="INV0102"/>
    <x v="74"/>
    <x v="5"/>
    <x v="9"/>
    <n v="1"/>
    <n v="94491"/>
    <n v="94491"/>
    <x v="101"/>
    <x v="2"/>
    <x v="1"/>
  </r>
  <r>
    <s v="INV0103"/>
    <x v="75"/>
    <x v="5"/>
    <x v="10"/>
    <n v="1"/>
    <n v="19361"/>
    <n v="19361"/>
    <x v="102"/>
    <x v="4"/>
    <x v="1"/>
  </r>
  <r>
    <s v="INV0104"/>
    <x v="76"/>
    <x v="1"/>
    <x v="1"/>
    <n v="5"/>
    <n v="108577"/>
    <n v="542885"/>
    <x v="103"/>
    <x v="1"/>
    <x v="2"/>
  </r>
  <r>
    <s v="INV0105"/>
    <x v="7"/>
    <x v="0"/>
    <x v="11"/>
    <n v="4"/>
    <n v="97708"/>
    <n v="390832"/>
    <x v="104"/>
    <x v="1"/>
    <x v="3"/>
  </r>
  <r>
    <s v="INV0106"/>
    <x v="77"/>
    <x v="4"/>
    <x v="7"/>
    <n v="1"/>
    <n v="52241"/>
    <n v="52241"/>
    <x v="105"/>
    <x v="5"/>
    <x v="0"/>
  </r>
  <r>
    <s v="INV0107"/>
    <x v="78"/>
    <x v="2"/>
    <x v="2"/>
    <n v="3"/>
    <n v="45331"/>
    <n v="135993"/>
    <x v="106"/>
    <x v="5"/>
    <x v="2"/>
  </r>
  <r>
    <s v="INV0108"/>
    <x v="79"/>
    <x v="0"/>
    <x v="11"/>
    <n v="3"/>
    <n v="120866"/>
    <n v="362598"/>
    <x v="107"/>
    <x v="4"/>
    <x v="2"/>
  </r>
  <r>
    <s v="INV0109"/>
    <x v="80"/>
    <x v="4"/>
    <x v="5"/>
    <n v="4"/>
    <n v="66044"/>
    <n v="264176"/>
    <x v="108"/>
    <x v="0"/>
    <x v="2"/>
  </r>
  <r>
    <s v="INV0110"/>
    <x v="81"/>
    <x v="0"/>
    <x v="16"/>
    <n v="2"/>
    <n v="66465"/>
    <n v="132930"/>
    <x v="109"/>
    <x v="2"/>
    <x v="3"/>
  </r>
  <r>
    <s v="INV0111"/>
    <x v="79"/>
    <x v="2"/>
    <x v="6"/>
    <n v="2"/>
    <n v="41590"/>
    <n v="83180"/>
    <x v="110"/>
    <x v="3"/>
    <x v="1"/>
  </r>
  <r>
    <s v="INV0112"/>
    <x v="82"/>
    <x v="3"/>
    <x v="4"/>
    <n v="4"/>
    <n v="7295"/>
    <n v="29180"/>
    <x v="111"/>
    <x v="2"/>
    <x v="3"/>
  </r>
  <r>
    <s v="INV0113"/>
    <x v="83"/>
    <x v="3"/>
    <x v="4"/>
    <n v="5"/>
    <n v="1734"/>
    <n v="8670"/>
    <x v="112"/>
    <x v="5"/>
    <x v="1"/>
  </r>
  <r>
    <s v="INV0114"/>
    <x v="28"/>
    <x v="5"/>
    <x v="10"/>
    <n v="3"/>
    <n v="67988"/>
    <n v="203964"/>
    <x v="113"/>
    <x v="1"/>
    <x v="3"/>
  </r>
  <r>
    <s v="INV0115"/>
    <x v="84"/>
    <x v="3"/>
    <x v="3"/>
    <n v="3"/>
    <n v="2589"/>
    <n v="7767"/>
    <x v="114"/>
    <x v="2"/>
    <x v="1"/>
  </r>
  <r>
    <s v="INV0116"/>
    <x v="85"/>
    <x v="1"/>
    <x v="12"/>
    <n v="3"/>
    <n v="123623"/>
    <n v="370869"/>
    <x v="115"/>
    <x v="3"/>
    <x v="0"/>
  </r>
  <r>
    <s v="INV0117"/>
    <x v="86"/>
    <x v="3"/>
    <x v="4"/>
    <n v="4"/>
    <n v="4965"/>
    <n v="19860"/>
    <x v="116"/>
    <x v="2"/>
    <x v="2"/>
  </r>
  <r>
    <s v="INV0118"/>
    <x v="87"/>
    <x v="0"/>
    <x v="19"/>
    <n v="1"/>
    <n v="84225"/>
    <n v="84225"/>
    <x v="117"/>
    <x v="5"/>
    <x v="2"/>
  </r>
  <r>
    <s v="INV0119"/>
    <x v="88"/>
    <x v="5"/>
    <x v="9"/>
    <n v="3"/>
    <n v="72227"/>
    <n v="216681"/>
    <x v="118"/>
    <x v="5"/>
    <x v="3"/>
  </r>
  <r>
    <s v="INV0120"/>
    <x v="32"/>
    <x v="1"/>
    <x v="1"/>
    <n v="1"/>
    <n v="45583"/>
    <n v="45583"/>
    <x v="119"/>
    <x v="0"/>
    <x v="1"/>
  </r>
  <r>
    <s v="INV0121"/>
    <x v="27"/>
    <x v="5"/>
    <x v="14"/>
    <n v="4"/>
    <n v="5662"/>
    <n v="22648"/>
    <x v="120"/>
    <x v="3"/>
    <x v="3"/>
  </r>
  <r>
    <s v="INV0122"/>
    <x v="47"/>
    <x v="2"/>
    <x v="6"/>
    <n v="4"/>
    <n v="92549"/>
    <n v="370196"/>
    <x v="121"/>
    <x v="5"/>
    <x v="3"/>
  </r>
  <r>
    <s v="INV0123"/>
    <x v="89"/>
    <x v="2"/>
    <x v="6"/>
    <n v="1"/>
    <n v="124480"/>
    <n v="124480"/>
    <x v="122"/>
    <x v="5"/>
    <x v="3"/>
  </r>
  <r>
    <s v="INV0124"/>
    <x v="23"/>
    <x v="4"/>
    <x v="18"/>
    <n v="1"/>
    <n v="34105"/>
    <n v="34105"/>
    <x v="123"/>
    <x v="0"/>
    <x v="1"/>
  </r>
  <r>
    <s v="INV0125"/>
    <x v="90"/>
    <x v="5"/>
    <x v="10"/>
    <n v="2"/>
    <n v="48072"/>
    <n v="96144"/>
    <x v="124"/>
    <x v="2"/>
    <x v="0"/>
  </r>
  <r>
    <s v="INV0126"/>
    <x v="91"/>
    <x v="2"/>
    <x v="6"/>
    <n v="4"/>
    <n v="81178"/>
    <n v="324712"/>
    <x v="125"/>
    <x v="1"/>
    <x v="1"/>
  </r>
  <r>
    <s v="INV0127"/>
    <x v="86"/>
    <x v="2"/>
    <x v="6"/>
    <n v="5"/>
    <n v="121950"/>
    <n v="609750"/>
    <x v="126"/>
    <x v="0"/>
    <x v="2"/>
  </r>
  <r>
    <s v="INV0128"/>
    <x v="10"/>
    <x v="3"/>
    <x v="3"/>
    <n v="5"/>
    <n v="7912"/>
    <n v="39560"/>
    <x v="127"/>
    <x v="1"/>
    <x v="1"/>
  </r>
  <r>
    <s v="INV0129"/>
    <x v="92"/>
    <x v="5"/>
    <x v="8"/>
    <n v="3"/>
    <n v="25833"/>
    <n v="77499"/>
    <x v="128"/>
    <x v="5"/>
    <x v="0"/>
  </r>
  <r>
    <s v="INV0130"/>
    <x v="71"/>
    <x v="5"/>
    <x v="10"/>
    <n v="5"/>
    <n v="53241"/>
    <n v="266205"/>
    <x v="129"/>
    <x v="0"/>
    <x v="0"/>
  </r>
  <r>
    <s v="INV0131"/>
    <x v="84"/>
    <x v="3"/>
    <x v="3"/>
    <n v="5"/>
    <n v="3397"/>
    <n v="16985"/>
    <x v="130"/>
    <x v="3"/>
    <x v="2"/>
  </r>
  <r>
    <s v="INV0132"/>
    <x v="93"/>
    <x v="2"/>
    <x v="2"/>
    <n v="2"/>
    <n v="9170"/>
    <n v="18340"/>
    <x v="131"/>
    <x v="4"/>
    <x v="0"/>
  </r>
  <r>
    <s v="INV0133"/>
    <x v="94"/>
    <x v="2"/>
    <x v="6"/>
    <n v="3"/>
    <n v="92327"/>
    <n v="276981"/>
    <x v="132"/>
    <x v="2"/>
    <x v="3"/>
  </r>
  <r>
    <s v="INV0134"/>
    <x v="83"/>
    <x v="2"/>
    <x v="2"/>
    <n v="5"/>
    <n v="12666"/>
    <n v="63330"/>
    <x v="133"/>
    <x v="4"/>
    <x v="0"/>
  </r>
  <r>
    <s v="INV0135"/>
    <x v="95"/>
    <x v="0"/>
    <x v="19"/>
    <n v="4"/>
    <n v="46326"/>
    <n v="185304"/>
    <x v="134"/>
    <x v="0"/>
    <x v="3"/>
  </r>
  <r>
    <s v="INV0136"/>
    <x v="96"/>
    <x v="5"/>
    <x v="14"/>
    <n v="4"/>
    <n v="57086"/>
    <n v="228344"/>
    <x v="135"/>
    <x v="1"/>
    <x v="3"/>
  </r>
  <r>
    <s v="INV0137"/>
    <x v="14"/>
    <x v="0"/>
    <x v="11"/>
    <n v="1"/>
    <n v="15851"/>
    <n v="15851"/>
    <x v="136"/>
    <x v="0"/>
    <x v="2"/>
  </r>
  <r>
    <s v="INV0138"/>
    <x v="97"/>
    <x v="3"/>
    <x v="4"/>
    <n v="1"/>
    <n v="6856"/>
    <n v="6856"/>
    <x v="137"/>
    <x v="1"/>
    <x v="3"/>
  </r>
  <r>
    <s v="INV0139"/>
    <x v="98"/>
    <x v="3"/>
    <x v="3"/>
    <n v="1"/>
    <n v="5037"/>
    <n v="5037"/>
    <x v="138"/>
    <x v="3"/>
    <x v="3"/>
  </r>
  <r>
    <s v="INV0140"/>
    <x v="99"/>
    <x v="5"/>
    <x v="8"/>
    <n v="1"/>
    <n v="120555"/>
    <n v="120555"/>
    <x v="139"/>
    <x v="4"/>
    <x v="1"/>
  </r>
  <r>
    <s v="INV0141"/>
    <x v="100"/>
    <x v="0"/>
    <x v="11"/>
    <n v="2"/>
    <n v="17075"/>
    <n v="34150"/>
    <x v="140"/>
    <x v="5"/>
    <x v="1"/>
  </r>
  <r>
    <s v="INV0142"/>
    <x v="101"/>
    <x v="2"/>
    <x v="2"/>
    <n v="4"/>
    <n v="64938"/>
    <n v="259752"/>
    <x v="141"/>
    <x v="2"/>
    <x v="2"/>
  </r>
  <r>
    <s v="INV0143"/>
    <x v="102"/>
    <x v="1"/>
    <x v="12"/>
    <n v="5"/>
    <n v="121061"/>
    <n v="605305"/>
    <x v="142"/>
    <x v="5"/>
    <x v="2"/>
  </r>
  <r>
    <s v="INV0144"/>
    <x v="60"/>
    <x v="1"/>
    <x v="12"/>
    <n v="3"/>
    <n v="35852"/>
    <n v="107556"/>
    <x v="143"/>
    <x v="5"/>
    <x v="3"/>
  </r>
  <r>
    <s v="INV0145"/>
    <x v="103"/>
    <x v="0"/>
    <x v="0"/>
    <n v="5"/>
    <n v="123883"/>
    <n v="619415"/>
    <x v="144"/>
    <x v="5"/>
    <x v="2"/>
  </r>
  <r>
    <s v="INV0146"/>
    <x v="104"/>
    <x v="5"/>
    <x v="14"/>
    <n v="1"/>
    <n v="79247"/>
    <n v="79247"/>
    <x v="145"/>
    <x v="0"/>
    <x v="0"/>
  </r>
  <r>
    <s v="INV0147"/>
    <x v="105"/>
    <x v="4"/>
    <x v="17"/>
    <n v="3"/>
    <n v="38666"/>
    <n v="115998"/>
    <x v="146"/>
    <x v="3"/>
    <x v="1"/>
  </r>
  <r>
    <s v="INV0148"/>
    <x v="106"/>
    <x v="3"/>
    <x v="3"/>
    <n v="3"/>
    <n v="1665"/>
    <n v="4995"/>
    <x v="147"/>
    <x v="5"/>
    <x v="2"/>
  </r>
  <r>
    <s v="INV0149"/>
    <x v="107"/>
    <x v="1"/>
    <x v="1"/>
    <n v="5"/>
    <n v="14547"/>
    <n v="72735"/>
    <x v="148"/>
    <x v="5"/>
    <x v="0"/>
  </r>
  <r>
    <s v="INV0150"/>
    <x v="108"/>
    <x v="3"/>
    <x v="3"/>
    <n v="3"/>
    <n v="7462"/>
    <n v="22386"/>
    <x v="149"/>
    <x v="0"/>
    <x v="0"/>
  </r>
  <r>
    <s v="INV0151"/>
    <x v="42"/>
    <x v="3"/>
    <x v="4"/>
    <n v="4"/>
    <n v="2762"/>
    <n v="11048"/>
    <x v="150"/>
    <x v="0"/>
    <x v="0"/>
  </r>
  <r>
    <s v="INV0152"/>
    <x v="60"/>
    <x v="1"/>
    <x v="1"/>
    <n v="5"/>
    <n v="71687"/>
    <n v="358435"/>
    <x v="151"/>
    <x v="2"/>
    <x v="0"/>
  </r>
  <r>
    <s v="INV0153"/>
    <x v="109"/>
    <x v="5"/>
    <x v="10"/>
    <n v="5"/>
    <n v="108621"/>
    <n v="543105"/>
    <x v="152"/>
    <x v="0"/>
    <x v="0"/>
  </r>
  <r>
    <s v="INV0154"/>
    <x v="88"/>
    <x v="5"/>
    <x v="10"/>
    <n v="3"/>
    <n v="29906"/>
    <n v="89718"/>
    <x v="153"/>
    <x v="5"/>
    <x v="3"/>
  </r>
  <r>
    <s v="INV0155"/>
    <x v="110"/>
    <x v="0"/>
    <x v="0"/>
    <n v="3"/>
    <n v="20457"/>
    <n v="61371"/>
    <x v="154"/>
    <x v="0"/>
    <x v="1"/>
  </r>
  <r>
    <s v="INV0156"/>
    <x v="111"/>
    <x v="2"/>
    <x v="2"/>
    <n v="1"/>
    <n v="88053"/>
    <n v="88053"/>
    <x v="155"/>
    <x v="5"/>
    <x v="3"/>
  </r>
  <r>
    <s v="INV0157"/>
    <x v="66"/>
    <x v="3"/>
    <x v="4"/>
    <n v="5"/>
    <n v="7881"/>
    <n v="39405"/>
    <x v="156"/>
    <x v="1"/>
    <x v="3"/>
  </r>
  <r>
    <s v="INV0158"/>
    <x v="3"/>
    <x v="3"/>
    <x v="4"/>
    <n v="2"/>
    <n v="2168"/>
    <n v="4336"/>
    <x v="157"/>
    <x v="1"/>
    <x v="2"/>
  </r>
  <r>
    <s v="INV0159"/>
    <x v="76"/>
    <x v="2"/>
    <x v="2"/>
    <n v="5"/>
    <n v="80462"/>
    <n v="402310"/>
    <x v="158"/>
    <x v="1"/>
    <x v="1"/>
  </r>
  <r>
    <s v="INV0160"/>
    <x v="112"/>
    <x v="3"/>
    <x v="3"/>
    <n v="1"/>
    <n v="1251"/>
    <n v="1251"/>
    <x v="159"/>
    <x v="4"/>
    <x v="1"/>
  </r>
  <r>
    <s v="INV0161"/>
    <x v="113"/>
    <x v="2"/>
    <x v="2"/>
    <n v="4"/>
    <n v="98589"/>
    <n v="394356"/>
    <x v="160"/>
    <x v="3"/>
    <x v="0"/>
  </r>
  <r>
    <s v="INV0162"/>
    <x v="21"/>
    <x v="4"/>
    <x v="13"/>
    <n v="3"/>
    <n v="77836"/>
    <n v="233508"/>
    <x v="161"/>
    <x v="3"/>
    <x v="3"/>
  </r>
  <r>
    <s v="INV0163"/>
    <x v="114"/>
    <x v="0"/>
    <x v="19"/>
    <n v="5"/>
    <n v="37055"/>
    <n v="185275"/>
    <x v="162"/>
    <x v="3"/>
    <x v="2"/>
  </r>
  <r>
    <s v="INV0164"/>
    <x v="115"/>
    <x v="4"/>
    <x v="13"/>
    <n v="5"/>
    <n v="103927"/>
    <n v="519635"/>
    <x v="163"/>
    <x v="0"/>
    <x v="3"/>
  </r>
  <r>
    <s v="INV0165"/>
    <x v="48"/>
    <x v="3"/>
    <x v="3"/>
    <n v="4"/>
    <n v="5224"/>
    <n v="20896"/>
    <x v="164"/>
    <x v="1"/>
    <x v="1"/>
  </r>
  <r>
    <s v="INV0166"/>
    <x v="116"/>
    <x v="1"/>
    <x v="12"/>
    <n v="1"/>
    <n v="24983"/>
    <n v="24983"/>
    <x v="165"/>
    <x v="3"/>
    <x v="3"/>
  </r>
  <r>
    <s v="INV0167"/>
    <x v="117"/>
    <x v="2"/>
    <x v="6"/>
    <n v="5"/>
    <n v="74041"/>
    <n v="370205"/>
    <x v="166"/>
    <x v="0"/>
    <x v="1"/>
  </r>
  <r>
    <s v="INV0168"/>
    <x v="35"/>
    <x v="4"/>
    <x v="18"/>
    <n v="4"/>
    <n v="37646"/>
    <n v="150584"/>
    <x v="167"/>
    <x v="1"/>
    <x v="1"/>
  </r>
  <r>
    <s v="INV0169"/>
    <x v="1"/>
    <x v="4"/>
    <x v="15"/>
    <n v="5"/>
    <n v="94210"/>
    <n v="471050"/>
    <x v="168"/>
    <x v="2"/>
    <x v="2"/>
  </r>
  <r>
    <s v="INV0170"/>
    <x v="118"/>
    <x v="3"/>
    <x v="3"/>
    <n v="1"/>
    <n v="2764"/>
    <n v="2764"/>
    <x v="169"/>
    <x v="5"/>
    <x v="0"/>
  </r>
  <r>
    <s v="INV0171"/>
    <x v="119"/>
    <x v="4"/>
    <x v="15"/>
    <n v="1"/>
    <n v="106823"/>
    <n v="106823"/>
    <x v="170"/>
    <x v="4"/>
    <x v="0"/>
  </r>
  <r>
    <s v="INV0172"/>
    <x v="120"/>
    <x v="5"/>
    <x v="8"/>
    <n v="4"/>
    <n v="10107"/>
    <n v="40428"/>
    <x v="171"/>
    <x v="3"/>
    <x v="3"/>
  </r>
  <r>
    <s v="INV0173"/>
    <x v="121"/>
    <x v="1"/>
    <x v="12"/>
    <n v="2"/>
    <n v="33010"/>
    <n v="66020"/>
    <x v="172"/>
    <x v="1"/>
    <x v="2"/>
  </r>
  <r>
    <s v="INV0174"/>
    <x v="122"/>
    <x v="3"/>
    <x v="4"/>
    <n v="1"/>
    <n v="2867"/>
    <n v="2867"/>
    <x v="173"/>
    <x v="1"/>
    <x v="1"/>
  </r>
  <r>
    <s v="INV0175"/>
    <x v="88"/>
    <x v="4"/>
    <x v="7"/>
    <n v="1"/>
    <n v="45621"/>
    <n v="45621"/>
    <x v="174"/>
    <x v="4"/>
    <x v="0"/>
  </r>
  <r>
    <s v="INV0176"/>
    <x v="123"/>
    <x v="1"/>
    <x v="12"/>
    <n v="1"/>
    <n v="111269"/>
    <n v="111269"/>
    <x v="175"/>
    <x v="4"/>
    <x v="2"/>
  </r>
  <r>
    <s v="INV0177"/>
    <x v="10"/>
    <x v="1"/>
    <x v="12"/>
    <n v="3"/>
    <n v="98204"/>
    <n v="294612"/>
    <x v="176"/>
    <x v="1"/>
    <x v="3"/>
  </r>
  <r>
    <s v="INV0178"/>
    <x v="124"/>
    <x v="5"/>
    <x v="9"/>
    <n v="2"/>
    <n v="25213"/>
    <n v="50426"/>
    <x v="177"/>
    <x v="3"/>
    <x v="1"/>
  </r>
  <r>
    <s v="INV0179"/>
    <x v="58"/>
    <x v="5"/>
    <x v="14"/>
    <n v="3"/>
    <n v="80940"/>
    <n v="242820"/>
    <x v="178"/>
    <x v="4"/>
    <x v="1"/>
  </r>
  <r>
    <s v="INV0180"/>
    <x v="125"/>
    <x v="2"/>
    <x v="6"/>
    <n v="3"/>
    <n v="119302"/>
    <n v="357906"/>
    <x v="179"/>
    <x v="1"/>
    <x v="3"/>
  </r>
  <r>
    <s v="INV0181"/>
    <x v="15"/>
    <x v="5"/>
    <x v="9"/>
    <n v="4"/>
    <n v="43610"/>
    <n v="174440"/>
    <x v="180"/>
    <x v="0"/>
    <x v="0"/>
  </r>
  <r>
    <s v="INV0182"/>
    <x v="126"/>
    <x v="3"/>
    <x v="4"/>
    <n v="2"/>
    <n v="5155"/>
    <n v="10310"/>
    <x v="181"/>
    <x v="4"/>
    <x v="0"/>
  </r>
  <r>
    <s v="INV0183"/>
    <x v="26"/>
    <x v="3"/>
    <x v="4"/>
    <n v="2"/>
    <n v="5617"/>
    <n v="11234"/>
    <x v="182"/>
    <x v="5"/>
    <x v="2"/>
  </r>
  <r>
    <s v="INV0184"/>
    <x v="126"/>
    <x v="4"/>
    <x v="5"/>
    <n v="3"/>
    <n v="95618"/>
    <n v="286854"/>
    <x v="183"/>
    <x v="4"/>
    <x v="0"/>
  </r>
  <r>
    <s v="INV0185"/>
    <x v="127"/>
    <x v="2"/>
    <x v="2"/>
    <n v="2"/>
    <n v="18434"/>
    <n v="36868"/>
    <x v="184"/>
    <x v="5"/>
    <x v="0"/>
  </r>
  <r>
    <s v="INV0186"/>
    <x v="128"/>
    <x v="1"/>
    <x v="1"/>
    <n v="5"/>
    <n v="104197"/>
    <n v="520985"/>
    <x v="185"/>
    <x v="5"/>
    <x v="1"/>
  </r>
  <r>
    <s v="INV0187"/>
    <x v="129"/>
    <x v="1"/>
    <x v="12"/>
    <n v="3"/>
    <n v="63824"/>
    <n v="191472"/>
    <x v="186"/>
    <x v="5"/>
    <x v="2"/>
  </r>
  <r>
    <s v="INV0188"/>
    <x v="130"/>
    <x v="3"/>
    <x v="4"/>
    <n v="4"/>
    <n v="7114"/>
    <n v="28456"/>
    <x v="187"/>
    <x v="2"/>
    <x v="1"/>
  </r>
  <r>
    <s v="INV0189"/>
    <x v="131"/>
    <x v="5"/>
    <x v="14"/>
    <n v="1"/>
    <n v="11451"/>
    <n v="11451"/>
    <x v="188"/>
    <x v="3"/>
    <x v="3"/>
  </r>
  <r>
    <s v="INV0190"/>
    <x v="115"/>
    <x v="3"/>
    <x v="4"/>
    <n v="1"/>
    <n v="2728"/>
    <n v="2728"/>
    <x v="189"/>
    <x v="0"/>
    <x v="3"/>
  </r>
  <r>
    <s v="INV0191"/>
    <x v="132"/>
    <x v="2"/>
    <x v="2"/>
    <n v="1"/>
    <n v="42274"/>
    <n v="42274"/>
    <x v="190"/>
    <x v="3"/>
    <x v="1"/>
  </r>
  <r>
    <s v="INV0192"/>
    <x v="64"/>
    <x v="1"/>
    <x v="12"/>
    <n v="3"/>
    <n v="68663"/>
    <n v="205989"/>
    <x v="191"/>
    <x v="5"/>
    <x v="3"/>
  </r>
  <r>
    <s v="INV0193"/>
    <x v="133"/>
    <x v="3"/>
    <x v="3"/>
    <n v="5"/>
    <n v="2842"/>
    <n v="14210"/>
    <x v="192"/>
    <x v="1"/>
    <x v="3"/>
  </r>
  <r>
    <s v="INV0194"/>
    <x v="134"/>
    <x v="2"/>
    <x v="6"/>
    <n v="4"/>
    <n v="107302"/>
    <n v="429208"/>
    <x v="193"/>
    <x v="3"/>
    <x v="3"/>
  </r>
  <r>
    <s v="INV0195"/>
    <x v="135"/>
    <x v="0"/>
    <x v="16"/>
    <n v="3"/>
    <n v="24641"/>
    <n v="73923"/>
    <x v="194"/>
    <x v="4"/>
    <x v="2"/>
  </r>
  <r>
    <s v="INV0196"/>
    <x v="57"/>
    <x v="1"/>
    <x v="1"/>
    <n v="4"/>
    <n v="70488"/>
    <n v="281952"/>
    <x v="195"/>
    <x v="1"/>
    <x v="2"/>
  </r>
  <r>
    <s v="INV0197"/>
    <x v="119"/>
    <x v="3"/>
    <x v="3"/>
    <n v="1"/>
    <n v="4139"/>
    <n v="4139"/>
    <x v="196"/>
    <x v="4"/>
    <x v="1"/>
  </r>
  <r>
    <s v="INV0198"/>
    <x v="136"/>
    <x v="4"/>
    <x v="17"/>
    <n v="4"/>
    <n v="107713"/>
    <n v="430852"/>
    <x v="197"/>
    <x v="2"/>
    <x v="1"/>
  </r>
  <r>
    <s v="INV0199"/>
    <x v="87"/>
    <x v="1"/>
    <x v="12"/>
    <n v="1"/>
    <n v="20997"/>
    <n v="20997"/>
    <x v="198"/>
    <x v="3"/>
    <x v="1"/>
  </r>
  <r>
    <s v="INV0200"/>
    <x v="137"/>
    <x v="3"/>
    <x v="4"/>
    <n v="2"/>
    <n v="5963"/>
    <n v="11926"/>
    <x v="199"/>
    <x v="1"/>
    <x v="1"/>
  </r>
  <r>
    <s v="INV0201"/>
    <x v="138"/>
    <x v="0"/>
    <x v="16"/>
    <n v="3"/>
    <n v="107091"/>
    <n v="321273"/>
    <x v="200"/>
    <x v="5"/>
    <x v="1"/>
  </r>
  <r>
    <s v="INV0202"/>
    <x v="119"/>
    <x v="3"/>
    <x v="4"/>
    <n v="2"/>
    <n v="4702"/>
    <n v="9404"/>
    <x v="201"/>
    <x v="4"/>
    <x v="1"/>
  </r>
  <r>
    <s v="INV0203"/>
    <x v="139"/>
    <x v="2"/>
    <x v="6"/>
    <n v="1"/>
    <n v="59296"/>
    <n v="59296"/>
    <x v="202"/>
    <x v="2"/>
    <x v="0"/>
  </r>
  <r>
    <s v="INV0204"/>
    <x v="137"/>
    <x v="5"/>
    <x v="8"/>
    <n v="3"/>
    <n v="73578"/>
    <n v="220734"/>
    <x v="203"/>
    <x v="5"/>
    <x v="0"/>
  </r>
  <r>
    <s v="INV0205"/>
    <x v="56"/>
    <x v="4"/>
    <x v="13"/>
    <n v="2"/>
    <n v="90386"/>
    <n v="180772"/>
    <x v="204"/>
    <x v="2"/>
    <x v="3"/>
  </r>
  <r>
    <s v="INV0206"/>
    <x v="41"/>
    <x v="2"/>
    <x v="6"/>
    <n v="4"/>
    <n v="6464"/>
    <n v="25856"/>
    <x v="205"/>
    <x v="4"/>
    <x v="3"/>
  </r>
  <r>
    <s v="INV0207"/>
    <x v="43"/>
    <x v="1"/>
    <x v="1"/>
    <n v="5"/>
    <n v="22688"/>
    <n v="113440"/>
    <x v="206"/>
    <x v="4"/>
    <x v="1"/>
  </r>
  <r>
    <s v="INV0208"/>
    <x v="78"/>
    <x v="2"/>
    <x v="2"/>
    <n v="5"/>
    <n v="13664"/>
    <n v="68320"/>
    <x v="207"/>
    <x v="0"/>
    <x v="0"/>
  </r>
  <r>
    <s v="INV0209"/>
    <x v="39"/>
    <x v="1"/>
    <x v="12"/>
    <n v="3"/>
    <n v="7095"/>
    <n v="21285"/>
    <x v="208"/>
    <x v="0"/>
    <x v="3"/>
  </r>
  <r>
    <s v="INV0210"/>
    <x v="79"/>
    <x v="4"/>
    <x v="13"/>
    <n v="2"/>
    <n v="22031"/>
    <n v="44062"/>
    <x v="209"/>
    <x v="1"/>
    <x v="2"/>
  </r>
  <r>
    <s v="INV0211"/>
    <x v="140"/>
    <x v="0"/>
    <x v="0"/>
    <n v="3"/>
    <n v="6631"/>
    <n v="19893"/>
    <x v="210"/>
    <x v="1"/>
    <x v="1"/>
  </r>
  <r>
    <s v="INV0212"/>
    <x v="107"/>
    <x v="3"/>
    <x v="4"/>
    <n v="4"/>
    <n v="1810"/>
    <n v="7240"/>
    <x v="211"/>
    <x v="4"/>
    <x v="2"/>
  </r>
  <r>
    <s v="INV0213"/>
    <x v="141"/>
    <x v="4"/>
    <x v="13"/>
    <n v="5"/>
    <n v="90148"/>
    <n v="450740"/>
    <x v="212"/>
    <x v="4"/>
    <x v="0"/>
  </r>
  <r>
    <s v="INV0214"/>
    <x v="118"/>
    <x v="4"/>
    <x v="13"/>
    <n v="5"/>
    <n v="47307"/>
    <n v="236535"/>
    <x v="213"/>
    <x v="3"/>
    <x v="2"/>
  </r>
  <r>
    <s v="INV0215"/>
    <x v="40"/>
    <x v="1"/>
    <x v="1"/>
    <n v="2"/>
    <n v="39476"/>
    <n v="78952"/>
    <x v="214"/>
    <x v="4"/>
    <x v="1"/>
  </r>
  <r>
    <s v="INV0216"/>
    <x v="142"/>
    <x v="2"/>
    <x v="6"/>
    <n v="3"/>
    <n v="57074"/>
    <n v="171222"/>
    <x v="215"/>
    <x v="5"/>
    <x v="2"/>
  </r>
  <r>
    <s v="INV0217"/>
    <x v="143"/>
    <x v="5"/>
    <x v="14"/>
    <n v="2"/>
    <n v="80524"/>
    <n v="161048"/>
    <x v="216"/>
    <x v="4"/>
    <x v="3"/>
  </r>
  <r>
    <s v="INV0218"/>
    <x v="67"/>
    <x v="4"/>
    <x v="17"/>
    <n v="2"/>
    <n v="64725"/>
    <n v="129450"/>
    <x v="217"/>
    <x v="2"/>
    <x v="3"/>
  </r>
  <r>
    <s v="INV0219"/>
    <x v="144"/>
    <x v="5"/>
    <x v="10"/>
    <n v="4"/>
    <n v="90438"/>
    <n v="361752"/>
    <x v="218"/>
    <x v="5"/>
    <x v="2"/>
  </r>
  <r>
    <s v="INV0220"/>
    <x v="66"/>
    <x v="1"/>
    <x v="12"/>
    <n v="4"/>
    <n v="99367"/>
    <n v="397468"/>
    <x v="219"/>
    <x v="2"/>
    <x v="2"/>
  </r>
  <r>
    <s v="INV0221"/>
    <x v="145"/>
    <x v="0"/>
    <x v="11"/>
    <n v="4"/>
    <n v="37637"/>
    <n v="150548"/>
    <x v="220"/>
    <x v="4"/>
    <x v="1"/>
  </r>
  <r>
    <s v="INV0222"/>
    <x v="126"/>
    <x v="2"/>
    <x v="2"/>
    <n v="1"/>
    <n v="119931"/>
    <n v="119931"/>
    <x v="221"/>
    <x v="5"/>
    <x v="0"/>
  </r>
  <r>
    <s v="INV0223"/>
    <x v="98"/>
    <x v="1"/>
    <x v="12"/>
    <n v="4"/>
    <n v="120986"/>
    <n v="483944"/>
    <x v="222"/>
    <x v="5"/>
    <x v="2"/>
  </r>
  <r>
    <s v="INV0224"/>
    <x v="146"/>
    <x v="0"/>
    <x v="16"/>
    <n v="5"/>
    <n v="28537"/>
    <n v="142685"/>
    <x v="223"/>
    <x v="0"/>
    <x v="3"/>
  </r>
  <r>
    <s v="INV0225"/>
    <x v="46"/>
    <x v="0"/>
    <x v="11"/>
    <n v="5"/>
    <n v="107724"/>
    <n v="538620"/>
    <x v="224"/>
    <x v="3"/>
    <x v="0"/>
  </r>
  <r>
    <s v="INV0226"/>
    <x v="147"/>
    <x v="2"/>
    <x v="6"/>
    <n v="3"/>
    <n v="37925"/>
    <n v="113775"/>
    <x v="225"/>
    <x v="1"/>
    <x v="0"/>
  </r>
  <r>
    <s v="INV0227"/>
    <x v="30"/>
    <x v="0"/>
    <x v="16"/>
    <n v="5"/>
    <n v="61120"/>
    <n v="305600"/>
    <x v="226"/>
    <x v="5"/>
    <x v="3"/>
  </r>
  <r>
    <s v="INV0228"/>
    <x v="9"/>
    <x v="2"/>
    <x v="2"/>
    <n v="4"/>
    <n v="6779"/>
    <n v="27116"/>
    <x v="227"/>
    <x v="5"/>
    <x v="3"/>
  </r>
  <r>
    <s v="INV0229"/>
    <x v="108"/>
    <x v="0"/>
    <x v="0"/>
    <n v="2"/>
    <n v="32697"/>
    <n v="65394"/>
    <x v="228"/>
    <x v="0"/>
    <x v="1"/>
  </r>
  <r>
    <s v="INV0230"/>
    <x v="92"/>
    <x v="3"/>
    <x v="3"/>
    <n v="4"/>
    <n v="3657"/>
    <n v="14628"/>
    <x v="229"/>
    <x v="1"/>
    <x v="2"/>
  </r>
  <r>
    <s v="INV0231"/>
    <x v="37"/>
    <x v="1"/>
    <x v="1"/>
    <n v="4"/>
    <n v="117731"/>
    <n v="470924"/>
    <x v="230"/>
    <x v="3"/>
    <x v="3"/>
  </r>
  <r>
    <s v="INV0232"/>
    <x v="148"/>
    <x v="0"/>
    <x v="16"/>
    <n v="1"/>
    <n v="34157"/>
    <n v="34157"/>
    <x v="231"/>
    <x v="5"/>
    <x v="3"/>
  </r>
  <r>
    <s v="INV0233"/>
    <x v="149"/>
    <x v="2"/>
    <x v="6"/>
    <n v="2"/>
    <n v="45492"/>
    <n v="90984"/>
    <x v="232"/>
    <x v="2"/>
    <x v="3"/>
  </r>
  <r>
    <s v="INV0234"/>
    <x v="130"/>
    <x v="0"/>
    <x v="11"/>
    <n v="3"/>
    <n v="11168"/>
    <n v="33504"/>
    <x v="233"/>
    <x v="4"/>
    <x v="3"/>
  </r>
  <r>
    <s v="INV0235"/>
    <x v="140"/>
    <x v="1"/>
    <x v="1"/>
    <n v="1"/>
    <n v="120003"/>
    <n v="120003"/>
    <x v="234"/>
    <x v="5"/>
    <x v="2"/>
  </r>
  <r>
    <s v="INV0236"/>
    <x v="101"/>
    <x v="0"/>
    <x v="16"/>
    <n v="2"/>
    <n v="50352"/>
    <n v="100704"/>
    <x v="235"/>
    <x v="2"/>
    <x v="3"/>
  </r>
  <r>
    <s v="INV0237"/>
    <x v="150"/>
    <x v="5"/>
    <x v="9"/>
    <n v="2"/>
    <n v="94756"/>
    <n v="189512"/>
    <x v="236"/>
    <x v="4"/>
    <x v="0"/>
  </r>
  <r>
    <s v="INV0238"/>
    <x v="6"/>
    <x v="5"/>
    <x v="14"/>
    <n v="1"/>
    <n v="72539"/>
    <n v="72539"/>
    <x v="237"/>
    <x v="2"/>
    <x v="1"/>
  </r>
  <r>
    <s v="INV0239"/>
    <x v="151"/>
    <x v="2"/>
    <x v="2"/>
    <n v="1"/>
    <n v="112601"/>
    <n v="112601"/>
    <x v="238"/>
    <x v="3"/>
    <x v="0"/>
  </r>
  <r>
    <s v="INV0240"/>
    <x v="152"/>
    <x v="3"/>
    <x v="4"/>
    <n v="4"/>
    <n v="3235"/>
    <n v="12940"/>
    <x v="239"/>
    <x v="5"/>
    <x v="0"/>
  </r>
  <r>
    <s v="INV0241"/>
    <x v="26"/>
    <x v="0"/>
    <x v="0"/>
    <n v="4"/>
    <n v="52310"/>
    <n v="209240"/>
    <x v="240"/>
    <x v="1"/>
    <x v="2"/>
  </r>
  <r>
    <s v="INV0242"/>
    <x v="76"/>
    <x v="4"/>
    <x v="17"/>
    <n v="1"/>
    <n v="57607"/>
    <n v="57607"/>
    <x v="241"/>
    <x v="4"/>
    <x v="2"/>
  </r>
  <r>
    <s v="INV0243"/>
    <x v="153"/>
    <x v="4"/>
    <x v="13"/>
    <n v="5"/>
    <n v="115918"/>
    <n v="579590"/>
    <x v="242"/>
    <x v="0"/>
    <x v="2"/>
  </r>
  <r>
    <s v="INV0244"/>
    <x v="13"/>
    <x v="0"/>
    <x v="11"/>
    <n v="5"/>
    <n v="43982"/>
    <n v="219910"/>
    <x v="243"/>
    <x v="4"/>
    <x v="2"/>
  </r>
  <r>
    <s v="INV0245"/>
    <x v="68"/>
    <x v="0"/>
    <x v="19"/>
    <n v="2"/>
    <n v="96886"/>
    <n v="193772"/>
    <x v="244"/>
    <x v="5"/>
    <x v="2"/>
  </r>
  <r>
    <s v="INV0246"/>
    <x v="154"/>
    <x v="2"/>
    <x v="2"/>
    <n v="1"/>
    <n v="84854"/>
    <n v="84854"/>
    <x v="245"/>
    <x v="1"/>
    <x v="2"/>
  </r>
  <r>
    <s v="INV0247"/>
    <x v="109"/>
    <x v="2"/>
    <x v="2"/>
    <n v="5"/>
    <n v="26837"/>
    <n v="134185"/>
    <x v="246"/>
    <x v="5"/>
    <x v="2"/>
  </r>
  <r>
    <s v="INV0248"/>
    <x v="153"/>
    <x v="3"/>
    <x v="4"/>
    <n v="3"/>
    <n v="1926"/>
    <n v="5778"/>
    <x v="247"/>
    <x v="1"/>
    <x v="3"/>
  </r>
  <r>
    <s v="INV0249"/>
    <x v="96"/>
    <x v="2"/>
    <x v="2"/>
    <n v="5"/>
    <n v="111416"/>
    <n v="557080"/>
    <x v="248"/>
    <x v="4"/>
    <x v="3"/>
  </r>
  <r>
    <s v="INV0250"/>
    <x v="97"/>
    <x v="2"/>
    <x v="6"/>
    <n v="3"/>
    <n v="114993"/>
    <n v="344979"/>
    <x v="249"/>
    <x v="4"/>
    <x v="2"/>
  </r>
  <r>
    <s v="INV0251"/>
    <x v="144"/>
    <x v="2"/>
    <x v="2"/>
    <n v="5"/>
    <n v="115447"/>
    <n v="577235"/>
    <x v="250"/>
    <x v="3"/>
    <x v="2"/>
  </r>
  <r>
    <s v="INV0252"/>
    <x v="155"/>
    <x v="5"/>
    <x v="8"/>
    <n v="2"/>
    <n v="69739"/>
    <n v="139478"/>
    <x v="251"/>
    <x v="3"/>
    <x v="2"/>
  </r>
  <r>
    <s v="INV0253"/>
    <x v="156"/>
    <x v="3"/>
    <x v="4"/>
    <n v="1"/>
    <n v="7791"/>
    <n v="7791"/>
    <x v="252"/>
    <x v="0"/>
    <x v="2"/>
  </r>
  <r>
    <s v="INV0254"/>
    <x v="157"/>
    <x v="2"/>
    <x v="6"/>
    <n v="4"/>
    <n v="82292"/>
    <n v="329168"/>
    <x v="253"/>
    <x v="2"/>
    <x v="0"/>
  </r>
  <r>
    <s v="INV0255"/>
    <x v="8"/>
    <x v="2"/>
    <x v="2"/>
    <n v="3"/>
    <n v="12703"/>
    <n v="38109"/>
    <x v="254"/>
    <x v="4"/>
    <x v="3"/>
  </r>
  <r>
    <s v="INV0256"/>
    <x v="148"/>
    <x v="2"/>
    <x v="2"/>
    <n v="3"/>
    <n v="118693"/>
    <n v="356079"/>
    <x v="255"/>
    <x v="2"/>
    <x v="3"/>
  </r>
  <r>
    <s v="INV0257"/>
    <x v="33"/>
    <x v="2"/>
    <x v="6"/>
    <n v="5"/>
    <n v="93747"/>
    <n v="468735"/>
    <x v="256"/>
    <x v="2"/>
    <x v="1"/>
  </r>
  <r>
    <s v="INV0258"/>
    <x v="115"/>
    <x v="1"/>
    <x v="1"/>
    <n v="2"/>
    <n v="8594"/>
    <n v="17188"/>
    <x v="257"/>
    <x v="0"/>
    <x v="2"/>
  </r>
  <r>
    <s v="INV0259"/>
    <x v="109"/>
    <x v="4"/>
    <x v="7"/>
    <n v="1"/>
    <n v="110267"/>
    <n v="110267"/>
    <x v="258"/>
    <x v="1"/>
    <x v="3"/>
  </r>
  <r>
    <s v="INV0260"/>
    <x v="158"/>
    <x v="1"/>
    <x v="1"/>
    <n v="4"/>
    <n v="41200"/>
    <n v="164800"/>
    <x v="259"/>
    <x v="5"/>
    <x v="1"/>
  </r>
  <r>
    <s v="INV0261"/>
    <x v="41"/>
    <x v="1"/>
    <x v="1"/>
    <n v="1"/>
    <n v="116331"/>
    <n v="116331"/>
    <x v="260"/>
    <x v="2"/>
    <x v="0"/>
  </r>
  <r>
    <s v="INV0262"/>
    <x v="159"/>
    <x v="4"/>
    <x v="15"/>
    <n v="3"/>
    <n v="62552"/>
    <n v="187656"/>
    <x v="261"/>
    <x v="1"/>
    <x v="3"/>
  </r>
  <r>
    <s v="INV0263"/>
    <x v="70"/>
    <x v="4"/>
    <x v="15"/>
    <n v="5"/>
    <n v="31003"/>
    <n v="155015"/>
    <x v="262"/>
    <x v="5"/>
    <x v="2"/>
  </r>
  <r>
    <s v="INV0264"/>
    <x v="93"/>
    <x v="4"/>
    <x v="13"/>
    <n v="4"/>
    <n v="19903"/>
    <n v="79612"/>
    <x v="263"/>
    <x v="1"/>
    <x v="2"/>
  </r>
  <r>
    <s v="INV0265"/>
    <x v="160"/>
    <x v="5"/>
    <x v="8"/>
    <n v="4"/>
    <n v="40883"/>
    <n v="163532"/>
    <x v="264"/>
    <x v="3"/>
    <x v="3"/>
  </r>
  <r>
    <s v="INV0266"/>
    <x v="161"/>
    <x v="0"/>
    <x v="0"/>
    <n v="3"/>
    <n v="74227"/>
    <n v="222681"/>
    <x v="265"/>
    <x v="5"/>
    <x v="1"/>
  </r>
  <r>
    <s v="INV0267"/>
    <x v="162"/>
    <x v="0"/>
    <x v="11"/>
    <n v="5"/>
    <n v="63828"/>
    <n v="319140"/>
    <x v="266"/>
    <x v="4"/>
    <x v="3"/>
  </r>
  <r>
    <s v="INV0268"/>
    <x v="102"/>
    <x v="5"/>
    <x v="14"/>
    <n v="1"/>
    <n v="16369"/>
    <n v="16369"/>
    <x v="267"/>
    <x v="5"/>
    <x v="1"/>
  </r>
  <r>
    <s v="INV0269"/>
    <x v="34"/>
    <x v="5"/>
    <x v="10"/>
    <n v="3"/>
    <n v="120767"/>
    <n v="362301"/>
    <x v="268"/>
    <x v="2"/>
    <x v="2"/>
  </r>
  <r>
    <s v="INV0270"/>
    <x v="163"/>
    <x v="0"/>
    <x v="19"/>
    <n v="5"/>
    <n v="38015"/>
    <n v="190075"/>
    <x v="269"/>
    <x v="5"/>
    <x v="1"/>
  </r>
  <r>
    <s v="INV0271"/>
    <x v="164"/>
    <x v="0"/>
    <x v="16"/>
    <n v="1"/>
    <n v="49574"/>
    <n v="49574"/>
    <x v="270"/>
    <x v="0"/>
    <x v="0"/>
  </r>
  <r>
    <s v="INV0272"/>
    <x v="123"/>
    <x v="0"/>
    <x v="16"/>
    <n v="1"/>
    <n v="23787"/>
    <n v="23787"/>
    <x v="271"/>
    <x v="2"/>
    <x v="0"/>
  </r>
  <r>
    <s v="INV0273"/>
    <x v="77"/>
    <x v="0"/>
    <x v="19"/>
    <n v="2"/>
    <n v="111459"/>
    <n v="222918"/>
    <x v="272"/>
    <x v="3"/>
    <x v="2"/>
  </r>
  <r>
    <s v="INV0274"/>
    <x v="147"/>
    <x v="3"/>
    <x v="4"/>
    <n v="5"/>
    <n v="5596"/>
    <n v="27980"/>
    <x v="273"/>
    <x v="4"/>
    <x v="0"/>
  </r>
  <r>
    <s v="INV0275"/>
    <x v="31"/>
    <x v="1"/>
    <x v="12"/>
    <n v="5"/>
    <n v="84621"/>
    <n v="423105"/>
    <x v="274"/>
    <x v="1"/>
    <x v="2"/>
  </r>
  <r>
    <s v="INV0276"/>
    <x v="152"/>
    <x v="0"/>
    <x v="19"/>
    <n v="2"/>
    <n v="34871"/>
    <n v="69742"/>
    <x v="275"/>
    <x v="3"/>
    <x v="1"/>
  </r>
  <r>
    <s v="INV0277"/>
    <x v="165"/>
    <x v="3"/>
    <x v="4"/>
    <n v="5"/>
    <n v="6349"/>
    <n v="31745"/>
    <x v="276"/>
    <x v="5"/>
    <x v="3"/>
  </r>
  <r>
    <s v="INV0278"/>
    <x v="166"/>
    <x v="2"/>
    <x v="2"/>
    <n v="4"/>
    <n v="77436"/>
    <n v="309744"/>
    <x v="277"/>
    <x v="4"/>
    <x v="0"/>
  </r>
  <r>
    <s v="INV0279"/>
    <x v="167"/>
    <x v="0"/>
    <x v="11"/>
    <n v="3"/>
    <n v="16966"/>
    <n v="50898"/>
    <x v="278"/>
    <x v="2"/>
    <x v="1"/>
  </r>
  <r>
    <s v="INV0280"/>
    <x v="78"/>
    <x v="0"/>
    <x v="16"/>
    <n v="4"/>
    <n v="54031"/>
    <n v="216124"/>
    <x v="279"/>
    <x v="4"/>
    <x v="0"/>
  </r>
  <r>
    <s v="INV0281"/>
    <x v="168"/>
    <x v="0"/>
    <x v="16"/>
    <n v="5"/>
    <n v="39012"/>
    <n v="195060"/>
    <x v="280"/>
    <x v="3"/>
    <x v="0"/>
  </r>
  <r>
    <s v="INV0282"/>
    <x v="169"/>
    <x v="3"/>
    <x v="3"/>
    <n v="3"/>
    <n v="3531"/>
    <n v="10593"/>
    <x v="281"/>
    <x v="1"/>
    <x v="0"/>
  </r>
  <r>
    <s v="INV0283"/>
    <x v="170"/>
    <x v="5"/>
    <x v="9"/>
    <n v="5"/>
    <n v="82197"/>
    <n v="410985"/>
    <x v="282"/>
    <x v="1"/>
    <x v="0"/>
  </r>
  <r>
    <s v="INV0284"/>
    <x v="137"/>
    <x v="0"/>
    <x v="11"/>
    <n v="1"/>
    <n v="117671"/>
    <n v="117671"/>
    <x v="283"/>
    <x v="4"/>
    <x v="2"/>
  </r>
  <r>
    <s v="INV0285"/>
    <x v="32"/>
    <x v="1"/>
    <x v="1"/>
    <n v="5"/>
    <n v="35838"/>
    <n v="179190"/>
    <x v="284"/>
    <x v="3"/>
    <x v="0"/>
  </r>
  <r>
    <s v="INV0286"/>
    <x v="54"/>
    <x v="1"/>
    <x v="12"/>
    <n v="4"/>
    <n v="116330"/>
    <n v="465320"/>
    <x v="285"/>
    <x v="4"/>
    <x v="3"/>
  </r>
  <r>
    <s v="INV0287"/>
    <x v="171"/>
    <x v="3"/>
    <x v="3"/>
    <n v="1"/>
    <n v="3081"/>
    <n v="3081"/>
    <x v="286"/>
    <x v="5"/>
    <x v="1"/>
  </r>
  <r>
    <s v="INV0288"/>
    <x v="30"/>
    <x v="4"/>
    <x v="17"/>
    <n v="2"/>
    <n v="30908"/>
    <n v="61816"/>
    <x v="287"/>
    <x v="3"/>
    <x v="3"/>
  </r>
  <r>
    <s v="INV0289"/>
    <x v="44"/>
    <x v="1"/>
    <x v="1"/>
    <n v="5"/>
    <n v="55144"/>
    <n v="275720"/>
    <x v="288"/>
    <x v="3"/>
    <x v="1"/>
  </r>
  <r>
    <s v="INV0290"/>
    <x v="170"/>
    <x v="1"/>
    <x v="1"/>
    <n v="4"/>
    <n v="69386"/>
    <n v="277544"/>
    <x v="289"/>
    <x v="5"/>
    <x v="1"/>
  </r>
  <r>
    <s v="INV0291"/>
    <x v="42"/>
    <x v="2"/>
    <x v="2"/>
    <n v="5"/>
    <n v="24759"/>
    <n v="123795"/>
    <x v="290"/>
    <x v="2"/>
    <x v="1"/>
  </r>
  <r>
    <s v="INV0292"/>
    <x v="171"/>
    <x v="4"/>
    <x v="13"/>
    <n v="4"/>
    <n v="44672"/>
    <n v="178688"/>
    <x v="291"/>
    <x v="0"/>
    <x v="2"/>
  </r>
  <r>
    <s v="INV0293"/>
    <x v="155"/>
    <x v="3"/>
    <x v="4"/>
    <n v="2"/>
    <n v="8705"/>
    <n v="17410"/>
    <x v="292"/>
    <x v="2"/>
    <x v="1"/>
  </r>
  <r>
    <s v="INV0294"/>
    <x v="172"/>
    <x v="3"/>
    <x v="4"/>
    <n v="3"/>
    <n v="3436"/>
    <n v="10308"/>
    <x v="293"/>
    <x v="2"/>
    <x v="3"/>
  </r>
  <r>
    <s v="INV0295"/>
    <x v="123"/>
    <x v="3"/>
    <x v="4"/>
    <n v="2"/>
    <n v="3819"/>
    <n v="7638"/>
    <x v="294"/>
    <x v="1"/>
    <x v="1"/>
  </r>
  <r>
    <s v="INV0296"/>
    <x v="156"/>
    <x v="1"/>
    <x v="1"/>
    <n v="3"/>
    <n v="89778"/>
    <n v="269334"/>
    <x v="295"/>
    <x v="3"/>
    <x v="0"/>
  </r>
  <r>
    <s v="INV0297"/>
    <x v="162"/>
    <x v="4"/>
    <x v="13"/>
    <n v="1"/>
    <n v="38981"/>
    <n v="38981"/>
    <x v="296"/>
    <x v="5"/>
    <x v="3"/>
  </r>
  <r>
    <s v="INV0298"/>
    <x v="129"/>
    <x v="2"/>
    <x v="6"/>
    <n v="1"/>
    <n v="5955"/>
    <n v="5955"/>
    <x v="297"/>
    <x v="3"/>
    <x v="2"/>
  </r>
  <r>
    <s v="INV0299"/>
    <x v="173"/>
    <x v="1"/>
    <x v="1"/>
    <n v="4"/>
    <n v="66387"/>
    <n v="265548"/>
    <x v="298"/>
    <x v="3"/>
    <x v="3"/>
  </r>
  <r>
    <s v="INV0300"/>
    <x v="132"/>
    <x v="4"/>
    <x v="17"/>
    <n v="3"/>
    <n v="95827"/>
    <n v="287481"/>
    <x v="299"/>
    <x v="1"/>
    <x v="0"/>
  </r>
  <r>
    <s v="INV0301"/>
    <x v="174"/>
    <x v="4"/>
    <x v="15"/>
    <n v="4"/>
    <n v="110934"/>
    <n v="443736"/>
    <x v="300"/>
    <x v="4"/>
    <x v="1"/>
  </r>
  <r>
    <s v="INV0302"/>
    <x v="172"/>
    <x v="1"/>
    <x v="12"/>
    <n v="2"/>
    <n v="63836"/>
    <n v="127672"/>
    <x v="301"/>
    <x v="3"/>
    <x v="0"/>
  </r>
  <r>
    <s v="INV0303"/>
    <x v="2"/>
    <x v="0"/>
    <x v="11"/>
    <n v="3"/>
    <n v="104112"/>
    <n v="312336"/>
    <x v="302"/>
    <x v="2"/>
    <x v="3"/>
  </r>
  <r>
    <s v="INV0304"/>
    <x v="122"/>
    <x v="2"/>
    <x v="2"/>
    <n v="3"/>
    <n v="57941"/>
    <n v="173823"/>
    <x v="303"/>
    <x v="5"/>
    <x v="0"/>
  </r>
  <r>
    <s v="INV0305"/>
    <x v="175"/>
    <x v="3"/>
    <x v="4"/>
    <n v="1"/>
    <n v="2033"/>
    <n v="2033"/>
    <x v="304"/>
    <x v="5"/>
    <x v="2"/>
  </r>
  <r>
    <s v="INV0306"/>
    <x v="86"/>
    <x v="3"/>
    <x v="4"/>
    <n v="1"/>
    <n v="6710"/>
    <n v="6710"/>
    <x v="305"/>
    <x v="4"/>
    <x v="2"/>
  </r>
  <r>
    <s v="INV0307"/>
    <x v="133"/>
    <x v="5"/>
    <x v="9"/>
    <n v="4"/>
    <n v="44678"/>
    <n v="178712"/>
    <x v="306"/>
    <x v="2"/>
    <x v="1"/>
  </r>
  <r>
    <s v="INV0308"/>
    <x v="176"/>
    <x v="2"/>
    <x v="2"/>
    <n v="1"/>
    <n v="97031"/>
    <n v="97031"/>
    <x v="307"/>
    <x v="1"/>
    <x v="0"/>
  </r>
  <r>
    <s v="INV0309"/>
    <x v="177"/>
    <x v="2"/>
    <x v="2"/>
    <n v="4"/>
    <n v="82330"/>
    <n v="329320"/>
    <x v="308"/>
    <x v="4"/>
    <x v="1"/>
  </r>
  <r>
    <s v="INV0310"/>
    <x v="34"/>
    <x v="3"/>
    <x v="4"/>
    <n v="2"/>
    <n v="5143"/>
    <n v="10286"/>
    <x v="309"/>
    <x v="5"/>
    <x v="0"/>
  </r>
  <r>
    <s v="INV0311"/>
    <x v="65"/>
    <x v="2"/>
    <x v="6"/>
    <n v="2"/>
    <n v="30556"/>
    <n v="61112"/>
    <x v="310"/>
    <x v="4"/>
    <x v="1"/>
  </r>
  <r>
    <s v="INV0312"/>
    <x v="97"/>
    <x v="5"/>
    <x v="9"/>
    <n v="5"/>
    <n v="49812"/>
    <n v="249060"/>
    <x v="311"/>
    <x v="0"/>
    <x v="2"/>
  </r>
  <r>
    <s v="INV0313"/>
    <x v="178"/>
    <x v="1"/>
    <x v="12"/>
    <n v="4"/>
    <n v="59990"/>
    <n v="239960"/>
    <x v="312"/>
    <x v="2"/>
    <x v="2"/>
  </r>
  <r>
    <s v="INV0314"/>
    <x v="179"/>
    <x v="0"/>
    <x v="16"/>
    <n v="1"/>
    <n v="74319"/>
    <n v="74319"/>
    <x v="313"/>
    <x v="2"/>
    <x v="2"/>
  </r>
  <r>
    <s v="INV0315"/>
    <x v="17"/>
    <x v="0"/>
    <x v="19"/>
    <n v="2"/>
    <n v="105386"/>
    <n v="210772"/>
    <x v="314"/>
    <x v="5"/>
    <x v="2"/>
  </r>
  <r>
    <s v="INV0316"/>
    <x v="127"/>
    <x v="4"/>
    <x v="7"/>
    <n v="3"/>
    <n v="90551"/>
    <n v="271653"/>
    <x v="315"/>
    <x v="5"/>
    <x v="2"/>
  </r>
  <r>
    <s v="INV0317"/>
    <x v="103"/>
    <x v="1"/>
    <x v="12"/>
    <n v="4"/>
    <n v="53726"/>
    <n v="214904"/>
    <x v="316"/>
    <x v="1"/>
    <x v="2"/>
  </r>
  <r>
    <s v="INV0318"/>
    <x v="156"/>
    <x v="5"/>
    <x v="14"/>
    <n v="3"/>
    <n v="107117"/>
    <n v="321351"/>
    <x v="317"/>
    <x v="3"/>
    <x v="0"/>
  </r>
  <r>
    <s v="INV0319"/>
    <x v="180"/>
    <x v="2"/>
    <x v="6"/>
    <n v="4"/>
    <n v="62911"/>
    <n v="251644"/>
    <x v="318"/>
    <x v="1"/>
    <x v="2"/>
  </r>
  <r>
    <s v="INV0320"/>
    <x v="181"/>
    <x v="1"/>
    <x v="12"/>
    <n v="1"/>
    <n v="66327"/>
    <n v="66327"/>
    <x v="319"/>
    <x v="1"/>
    <x v="3"/>
  </r>
  <r>
    <s v="INV0321"/>
    <x v="170"/>
    <x v="3"/>
    <x v="4"/>
    <n v="2"/>
    <n v="1944"/>
    <n v="3888"/>
    <x v="320"/>
    <x v="0"/>
    <x v="2"/>
  </r>
  <r>
    <s v="INV0322"/>
    <x v="182"/>
    <x v="3"/>
    <x v="3"/>
    <n v="2"/>
    <n v="3888"/>
    <n v="7776"/>
    <x v="321"/>
    <x v="1"/>
    <x v="3"/>
  </r>
  <r>
    <s v="INV0323"/>
    <x v="180"/>
    <x v="1"/>
    <x v="12"/>
    <n v="5"/>
    <n v="75025"/>
    <n v="375125"/>
    <x v="322"/>
    <x v="4"/>
    <x v="2"/>
  </r>
  <r>
    <s v="INV0324"/>
    <x v="173"/>
    <x v="4"/>
    <x v="17"/>
    <n v="1"/>
    <n v="53201"/>
    <n v="53201"/>
    <x v="323"/>
    <x v="1"/>
    <x v="3"/>
  </r>
  <r>
    <s v="INV0325"/>
    <x v="179"/>
    <x v="1"/>
    <x v="1"/>
    <n v="5"/>
    <n v="63458"/>
    <n v="317290"/>
    <x v="324"/>
    <x v="5"/>
    <x v="0"/>
  </r>
  <r>
    <s v="INV0326"/>
    <x v="183"/>
    <x v="0"/>
    <x v="19"/>
    <n v="2"/>
    <n v="55731"/>
    <n v="111462"/>
    <x v="325"/>
    <x v="2"/>
    <x v="0"/>
  </r>
  <r>
    <s v="INV0327"/>
    <x v="66"/>
    <x v="3"/>
    <x v="3"/>
    <n v="3"/>
    <n v="6508"/>
    <n v="19524"/>
    <x v="326"/>
    <x v="1"/>
    <x v="3"/>
  </r>
  <r>
    <s v="INV0328"/>
    <x v="180"/>
    <x v="3"/>
    <x v="4"/>
    <n v="2"/>
    <n v="2930"/>
    <n v="5860"/>
    <x v="327"/>
    <x v="1"/>
    <x v="0"/>
  </r>
  <r>
    <s v="INV0329"/>
    <x v="80"/>
    <x v="0"/>
    <x v="19"/>
    <n v="2"/>
    <n v="32506"/>
    <n v="65012"/>
    <x v="328"/>
    <x v="4"/>
    <x v="1"/>
  </r>
  <r>
    <s v="INV0330"/>
    <x v="184"/>
    <x v="3"/>
    <x v="4"/>
    <n v="3"/>
    <n v="5597"/>
    <n v="16791"/>
    <x v="329"/>
    <x v="4"/>
    <x v="0"/>
  </r>
  <r>
    <s v="INV0331"/>
    <x v="18"/>
    <x v="3"/>
    <x v="4"/>
    <n v="5"/>
    <n v="1180"/>
    <n v="5900"/>
    <x v="330"/>
    <x v="4"/>
    <x v="0"/>
  </r>
  <r>
    <s v="INV0332"/>
    <x v="46"/>
    <x v="0"/>
    <x v="0"/>
    <n v="1"/>
    <n v="31396"/>
    <n v="31396"/>
    <x v="331"/>
    <x v="0"/>
    <x v="0"/>
  </r>
  <r>
    <s v="INV0333"/>
    <x v="167"/>
    <x v="2"/>
    <x v="6"/>
    <n v="3"/>
    <n v="59234"/>
    <n v="177702"/>
    <x v="332"/>
    <x v="0"/>
    <x v="2"/>
  </r>
  <r>
    <s v="INV0334"/>
    <x v="149"/>
    <x v="0"/>
    <x v="19"/>
    <n v="4"/>
    <n v="89989"/>
    <n v="359956"/>
    <x v="333"/>
    <x v="4"/>
    <x v="2"/>
  </r>
  <r>
    <s v="INV0335"/>
    <x v="109"/>
    <x v="5"/>
    <x v="9"/>
    <n v="1"/>
    <n v="123385"/>
    <n v="123385"/>
    <x v="334"/>
    <x v="3"/>
    <x v="2"/>
  </r>
  <r>
    <s v="INV0336"/>
    <x v="185"/>
    <x v="4"/>
    <x v="5"/>
    <n v="5"/>
    <n v="36371"/>
    <n v="181855"/>
    <x v="335"/>
    <x v="2"/>
    <x v="2"/>
  </r>
  <r>
    <s v="INV0337"/>
    <x v="115"/>
    <x v="0"/>
    <x v="19"/>
    <n v="5"/>
    <n v="15651"/>
    <n v="78255"/>
    <x v="336"/>
    <x v="5"/>
    <x v="0"/>
  </r>
  <r>
    <s v="INV0338"/>
    <x v="12"/>
    <x v="5"/>
    <x v="14"/>
    <n v="4"/>
    <n v="16274"/>
    <n v="65096"/>
    <x v="337"/>
    <x v="2"/>
    <x v="1"/>
  </r>
  <r>
    <s v="INV0339"/>
    <x v="159"/>
    <x v="4"/>
    <x v="17"/>
    <n v="1"/>
    <n v="60842"/>
    <n v="60842"/>
    <x v="338"/>
    <x v="5"/>
    <x v="0"/>
  </r>
  <r>
    <s v="INV0340"/>
    <x v="11"/>
    <x v="0"/>
    <x v="19"/>
    <n v="4"/>
    <n v="122872"/>
    <n v="491488"/>
    <x v="339"/>
    <x v="4"/>
    <x v="2"/>
  </r>
  <r>
    <s v="INV0341"/>
    <x v="59"/>
    <x v="5"/>
    <x v="14"/>
    <n v="5"/>
    <n v="44767"/>
    <n v="223835"/>
    <x v="340"/>
    <x v="1"/>
    <x v="0"/>
  </r>
  <r>
    <s v="INV0342"/>
    <x v="5"/>
    <x v="3"/>
    <x v="3"/>
    <n v="3"/>
    <n v="7686"/>
    <n v="23058"/>
    <x v="341"/>
    <x v="4"/>
    <x v="1"/>
  </r>
  <r>
    <s v="INV0343"/>
    <x v="30"/>
    <x v="4"/>
    <x v="15"/>
    <n v="3"/>
    <n v="116178"/>
    <n v="348534"/>
    <x v="342"/>
    <x v="2"/>
    <x v="3"/>
  </r>
  <r>
    <s v="INV0344"/>
    <x v="95"/>
    <x v="0"/>
    <x v="0"/>
    <n v="5"/>
    <n v="24378"/>
    <n v="121890"/>
    <x v="343"/>
    <x v="2"/>
    <x v="2"/>
  </r>
  <r>
    <s v="INV0345"/>
    <x v="137"/>
    <x v="0"/>
    <x v="16"/>
    <n v="5"/>
    <n v="96040"/>
    <n v="480200"/>
    <x v="344"/>
    <x v="5"/>
    <x v="2"/>
  </r>
  <r>
    <s v="INV0346"/>
    <x v="14"/>
    <x v="0"/>
    <x v="0"/>
    <n v="4"/>
    <n v="92051"/>
    <n v="368204"/>
    <x v="345"/>
    <x v="2"/>
    <x v="3"/>
  </r>
  <r>
    <s v="INV0347"/>
    <x v="27"/>
    <x v="2"/>
    <x v="2"/>
    <n v="1"/>
    <n v="120006"/>
    <n v="120006"/>
    <x v="346"/>
    <x v="4"/>
    <x v="3"/>
  </r>
  <r>
    <s v="INV0348"/>
    <x v="126"/>
    <x v="3"/>
    <x v="4"/>
    <n v="5"/>
    <n v="4455"/>
    <n v="22275"/>
    <x v="347"/>
    <x v="3"/>
    <x v="3"/>
  </r>
  <r>
    <s v="INV0349"/>
    <x v="186"/>
    <x v="3"/>
    <x v="3"/>
    <n v="3"/>
    <n v="6206"/>
    <n v="18618"/>
    <x v="348"/>
    <x v="4"/>
    <x v="2"/>
  </r>
  <r>
    <s v="INV0350"/>
    <x v="187"/>
    <x v="4"/>
    <x v="17"/>
    <n v="4"/>
    <n v="91892"/>
    <n v="367568"/>
    <x v="349"/>
    <x v="4"/>
    <x v="0"/>
  </r>
  <r>
    <s v="INV0351"/>
    <x v="68"/>
    <x v="2"/>
    <x v="2"/>
    <n v="2"/>
    <n v="101095"/>
    <n v="202190"/>
    <x v="350"/>
    <x v="5"/>
    <x v="3"/>
  </r>
  <r>
    <s v="INV0352"/>
    <x v="188"/>
    <x v="1"/>
    <x v="12"/>
    <n v="2"/>
    <n v="64763"/>
    <n v="129526"/>
    <x v="351"/>
    <x v="2"/>
    <x v="2"/>
  </r>
  <r>
    <s v="INV0353"/>
    <x v="0"/>
    <x v="2"/>
    <x v="2"/>
    <n v="1"/>
    <n v="100420"/>
    <n v="100420"/>
    <x v="352"/>
    <x v="1"/>
    <x v="1"/>
  </r>
  <r>
    <s v="INV0354"/>
    <x v="69"/>
    <x v="3"/>
    <x v="4"/>
    <n v="4"/>
    <n v="6306"/>
    <n v="25224"/>
    <x v="353"/>
    <x v="2"/>
    <x v="2"/>
  </r>
  <r>
    <s v="INV0355"/>
    <x v="189"/>
    <x v="3"/>
    <x v="4"/>
    <n v="1"/>
    <n v="7807"/>
    <n v="7807"/>
    <x v="354"/>
    <x v="4"/>
    <x v="3"/>
  </r>
  <r>
    <s v="INV0356"/>
    <x v="177"/>
    <x v="3"/>
    <x v="4"/>
    <n v="2"/>
    <n v="4641"/>
    <n v="9282"/>
    <x v="355"/>
    <x v="2"/>
    <x v="3"/>
  </r>
  <r>
    <s v="INV0357"/>
    <x v="130"/>
    <x v="4"/>
    <x v="17"/>
    <n v="5"/>
    <n v="13633"/>
    <n v="68165"/>
    <x v="356"/>
    <x v="4"/>
    <x v="1"/>
  </r>
  <r>
    <s v="INV0358"/>
    <x v="113"/>
    <x v="5"/>
    <x v="10"/>
    <n v="3"/>
    <n v="50026"/>
    <n v="150078"/>
    <x v="357"/>
    <x v="5"/>
    <x v="2"/>
  </r>
  <r>
    <s v="INV0359"/>
    <x v="42"/>
    <x v="3"/>
    <x v="4"/>
    <n v="4"/>
    <n v="7599"/>
    <n v="30396"/>
    <x v="358"/>
    <x v="5"/>
    <x v="0"/>
  </r>
  <r>
    <s v="INV0360"/>
    <x v="190"/>
    <x v="3"/>
    <x v="4"/>
    <n v="2"/>
    <n v="5970"/>
    <n v="11940"/>
    <x v="359"/>
    <x v="2"/>
    <x v="0"/>
  </r>
  <r>
    <s v="INV0361"/>
    <x v="88"/>
    <x v="1"/>
    <x v="12"/>
    <n v="3"/>
    <n v="50508"/>
    <n v="151524"/>
    <x v="360"/>
    <x v="1"/>
    <x v="0"/>
  </r>
  <r>
    <s v="INV0362"/>
    <x v="139"/>
    <x v="2"/>
    <x v="2"/>
    <n v="3"/>
    <n v="62662"/>
    <n v="187986"/>
    <x v="361"/>
    <x v="2"/>
    <x v="0"/>
  </r>
  <r>
    <s v="INV0363"/>
    <x v="41"/>
    <x v="5"/>
    <x v="8"/>
    <n v="2"/>
    <n v="89778"/>
    <n v="179556"/>
    <x v="362"/>
    <x v="5"/>
    <x v="0"/>
  </r>
  <r>
    <s v="INV0364"/>
    <x v="107"/>
    <x v="1"/>
    <x v="12"/>
    <n v="1"/>
    <n v="112782"/>
    <n v="112782"/>
    <x v="363"/>
    <x v="4"/>
    <x v="0"/>
  </r>
  <r>
    <s v="INV0365"/>
    <x v="182"/>
    <x v="2"/>
    <x v="6"/>
    <n v="3"/>
    <n v="88876"/>
    <n v="266628"/>
    <x v="364"/>
    <x v="4"/>
    <x v="2"/>
  </r>
  <r>
    <s v="INV0366"/>
    <x v="23"/>
    <x v="4"/>
    <x v="17"/>
    <n v="5"/>
    <n v="44614"/>
    <n v="223070"/>
    <x v="365"/>
    <x v="0"/>
    <x v="3"/>
  </r>
  <r>
    <s v="INV0367"/>
    <x v="116"/>
    <x v="1"/>
    <x v="12"/>
    <n v="2"/>
    <n v="14578"/>
    <n v="29156"/>
    <x v="366"/>
    <x v="4"/>
    <x v="2"/>
  </r>
  <r>
    <s v="INV0368"/>
    <x v="84"/>
    <x v="0"/>
    <x v="0"/>
    <n v="5"/>
    <n v="63052"/>
    <n v="315260"/>
    <x v="367"/>
    <x v="4"/>
    <x v="2"/>
  </r>
  <r>
    <s v="INV0369"/>
    <x v="191"/>
    <x v="5"/>
    <x v="10"/>
    <n v="5"/>
    <n v="9927"/>
    <n v="49635"/>
    <x v="368"/>
    <x v="5"/>
    <x v="2"/>
  </r>
  <r>
    <s v="INV0370"/>
    <x v="54"/>
    <x v="3"/>
    <x v="3"/>
    <n v="1"/>
    <n v="8771"/>
    <n v="8771"/>
    <x v="369"/>
    <x v="0"/>
    <x v="0"/>
  </r>
  <r>
    <s v="INV0371"/>
    <x v="50"/>
    <x v="2"/>
    <x v="6"/>
    <n v="1"/>
    <n v="55829"/>
    <n v="55829"/>
    <x v="370"/>
    <x v="2"/>
    <x v="2"/>
  </r>
  <r>
    <s v="INV0372"/>
    <x v="43"/>
    <x v="1"/>
    <x v="1"/>
    <n v="2"/>
    <n v="52892"/>
    <n v="105784"/>
    <x v="371"/>
    <x v="2"/>
    <x v="3"/>
  </r>
  <r>
    <s v="INV0373"/>
    <x v="63"/>
    <x v="5"/>
    <x v="9"/>
    <n v="3"/>
    <n v="94301"/>
    <n v="282903"/>
    <x v="372"/>
    <x v="1"/>
    <x v="1"/>
  </r>
  <r>
    <s v="INV0374"/>
    <x v="8"/>
    <x v="4"/>
    <x v="13"/>
    <n v="3"/>
    <n v="98271"/>
    <n v="294813"/>
    <x v="373"/>
    <x v="1"/>
    <x v="2"/>
  </r>
  <r>
    <s v="INV0375"/>
    <x v="192"/>
    <x v="3"/>
    <x v="4"/>
    <n v="4"/>
    <n v="7089"/>
    <n v="28356"/>
    <x v="374"/>
    <x v="3"/>
    <x v="1"/>
  </r>
  <r>
    <s v="INV0376"/>
    <x v="173"/>
    <x v="2"/>
    <x v="2"/>
    <n v="5"/>
    <n v="18347"/>
    <n v="91735"/>
    <x v="375"/>
    <x v="2"/>
    <x v="2"/>
  </r>
  <r>
    <s v="INV0377"/>
    <x v="60"/>
    <x v="2"/>
    <x v="2"/>
    <n v="4"/>
    <n v="12788"/>
    <n v="51152"/>
    <x v="376"/>
    <x v="2"/>
    <x v="3"/>
  </r>
  <r>
    <s v="INV0378"/>
    <x v="193"/>
    <x v="4"/>
    <x v="18"/>
    <n v="4"/>
    <n v="72343"/>
    <n v="289372"/>
    <x v="377"/>
    <x v="5"/>
    <x v="3"/>
  </r>
  <r>
    <s v="INV0379"/>
    <x v="109"/>
    <x v="0"/>
    <x v="11"/>
    <n v="2"/>
    <n v="115467"/>
    <n v="230934"/>
    <x v="378"/>
    <x v="2"/>
    <x v="0"/>
  </r>
  <r>
    <s v="INV0380"/>
    <x v="39"/>
    <x v="1"/>
    <x v="1"/>
    <n v="2"/>
    <n v="62873"/>
    <n v="125746"/>
    <x v="379"/>
    <x v="3"/>
    <x v="0"/>
  </r>
  <r>
    <s v="INV0381"/>
    <x v="182"/>
    <x v="2"/>
    <x v="6"/>
    <n v="1"/>
    <n v="44974"/>
    <n v="44974"/>
    <x v="380"/>
    <x v="3"/>
    <x v="2"/>
  </r>
  <r>
    <s v="INV0382"/>
    <x v="130"/>
    <x v="4"/>
    <x v="15"/>
    <n v="4"/>
    <n v="94491"/>
    <n v="377964"/>
    <x v="381"/>
    <x v="3"/>
    <x v="2"/>
  </r>
  <r>
    <s v="INV0383"/>
    <x v="149"/>
    <x v="0"/>
    <x v="19"/>
    <n v="4"/>
    <n v="73680"/>
    <n v="294720"/>
    <x v="382"/>
    <x v="0"/>
    <x v="1"/>
  </r>
  <r>
    <s v="INV0384"/>
    <x v="30"/>
    <x v="5"/>
    <x v="14"/>
    <n v="1"/>
    <n v="18869"/>
    <n v="18869"/>
    <x v="383"/>
    <x v="2"/>
    <x v="0"/>
  </r>
  <r>
    <s v="INV0385"/>
    <x v="160"/>
    <x v="5"/>
    <x v="9"/>
    <n v="2"/>
    <n v="58176"/>
    <n v="116352"/>
    <x v="384"/>
    <x v="3"/>
    <x v="1"/>
  </r>
  <r>
    <s v="INV0386"/>
    <x v="97"/>
    <x v="3"/>
    <x v="4"/>
    <n v="3"/>
    <n v="1314"/>
    <n v="3942"/>
    <x v="385"/>
    <x v="1"/>
    <x v="3"/>
  </r>
  <r>
    <s v="INV0387"/>
    <x v="96"/>
    <x v="4"/>
    <x v="5"/>
    <n v="3"/>
    <n v="33331"/>
    <n v="99993"/>
    <x v="386"/>
    <x v="3"/>
    <x v="0"/>
  </r>
  <r>
    <s v="INV0388"/>
    <x v="194"/>
    <x v="1"/>
    <x v="12"/>
    <n v="3"/>
    <n v="91339"/>
    <n v="274017"/>
    <x v="387"/>
    <x v="0"/>
    <x v="1"/>
  </r>
  <r>
    <s v="INV0389"/>
    <x v="44"/>
    <x v="4"/>
    <x v="13"/>
    <n v="5"/>
    <n v="56450"/>
    <n v="282250"/>
    <x v="388"/>
    <x v="1"/>
    <x v="3"/>
  </r>
  <r>
    <s v="INV0390"/>
    <x v="107"/>
    <x v="0"/>
    <x v="11"/>
    <n v="4"/>
    <n v="95609"/>
    <n v="382436"/>
    <x v="389"/>
    <x v="1"/>
    <x v="1"/>
  </r>
  <r>
    <s v="INV0391"/>
    <x v="27"/>
    <x v="1"/>
    <x v="1"/>
    <n v="4"/>
    <n v="57154"/>
    <n v="228616"/>
    <x v="390"/>
    <x v="5"/>
    <x v="2"/>
  </r>
  <r>
    <s v="INV0392"/>
    <x v="21"/>
    <x v="2"/>
    <x v="6"/>
    <n v="1"/>
    <n v="95683"/>
    <n v="95683"/>
    <x v="391"/>
    <x v="4"/>
    <x v="1"/>
  </r>
  <r>
    <s v="INV0393"/>
    <x v="85"/>
    <x v="3"/>
    <x v="4"/>
    <n v="5"/>
    <n v="7426"/>
    <n v="37130"/>
    <x v="392"/>
    <x v="0"/>
    <x v="2"/>
  </r>
  <r>
    <s v="INV0394"/>
    <x v="54"/>
    <x v="5"/>
    <x v="8"/>
    <n v="4"/>
    <n v="53238"/>
    <n v="212952"/>
    <x v="393"/>
    <x v="1"/>
    <x v="1"/>
  </r>
  <r>
    <s v="INV0395"/>
    <x v="157"/>
    <x v="0"/>
    <x v="16"/>
    <n v="4"/>
    <n v="36553"/>
    <n v="146212"/>
    <x v="394"/>
    <x v="4"/>
    <x v="0"/>
  </r>
  <r>
    <s v="INV0396"/>
    <x v="152"/>
    <x v="2"/>
    <x v="2"/>
    <n v="1"/>
    <n v="79948"/>
    <n v="79948"/>
    <x v="395"/>
    <x v="4"/>
    <x v="0"/>
  </r>
  <r>
    <s v="INV0397"/>
    <x v="159"/>
    <x v="2"/>
    <x v="2"/>
    <n v="4"/>
    <n v="52413"/>
    <n v="209652"/>
    <x v="396"/>
    <x v="1"/>
    <x v="0"/>
  </r>
  <r>
    <s v="INV0398"/>
    <x v="140"/>
    <x v="1"/>
    <x v="12"/>
    <n v="2"/>
    <n v="65907"/>
    <n v="131814"/>
    <x v="397"/>
    <x v="4"/>
    <x v="0"/>
  </r>
  <r>
    <s v="INV0399"/>
    <x v="104"/>
    <x v="1"/>
    <x v="1"/>
    <n v="1"/>
    <n v="48777"/>
    <n v="48777"/>
    <x v="398"/>
    <x v="1"/>
    <x v="1"/>
  </r>
  <r>
    <s v="INV0400"/>
    <x v="36"/>
    <x v="5"/>
    <x v="10"/>
    <n v="1"/>
    <n v="81302"/>
    <n v="81302"/>
    <x v="399"/>
    <x v="0"/>
    <x v="2"/>
  </r>
  <r>
    <s v="INV0401"/>
    <x v="25"/>
    <x v="1"/>
    <x v="12"/>
    <n v="4"/>
    <n v="124871"/>
    <n v="499484"/>
    <x v="400"/>
    <x v="4"/>
    <x v="1"/>
  </r>
  <r>
    <s v="INV0402"/>
    <x v="195"/>
    <x v="2"/>
    <x v="6"/>
    <n v="5"/>
    <n v="115013"/>
    <n v="575065"/>
    <x v="401"/>
    <x v="4"/>
    <x v="1"/>
  </r>
  <r>
    <s v="INV0403"/>
    <x v="24"/>
    <x v="5"/>
    <x v="8"/>
    <n v="1"/>
    <n v="55500"/>
    <n v="55500"/>
    <x v="402"/>
    <x v="4"/>
    <x v="1"/>
  </r>
  <r>
    <s v="INV0404"/>
    <x v="162"/>
    <x v="0"/>
    <x v="16"/>
    <n v="5"/>
    <n v="54550"/>
    <n v="272750"/>
    <x v="403"/>
    <x v="2"/>
    <x v="0"/>
  </r>
  <r>
    <s v="INV0405"/>
    <x v="145"/>
    <x v="4"/>
    <x v="5"/>
    <n v="4"/>
    <n v="70539"/>
    <n v="282156"/>
    <x v="404"/>
    <x v="0"/>
    <x v="1"/>
  </r>
  <r>
    <s v="INV0406"/>
    <x v="32"/>
    <x v="0"/>
    <x v="0"/>
    <n v="5"/>
    <n v="104225"/>
    <n v="521125"/>
    <x v="405"/>
    <x v="5"/>
    <x v="2"/>
  </r>
  <r>
    <s v="INV0407"/>
    <x v="65"/>
    <x v="1"/>
    <x v="1"/>
    <n v="3"/>
    <n v="57234"/>
    <n v="171702"/>
    <x v="406"/>
    <x v="4"/>
    <x v="0"/>
  </r>
  <r>
    <s v="INV0408"/>
    <x v="166"/>
    <x v="1"/>
    <x v="12"/>
    <n v="4"/>
    <n v="8953"/>
    <n v="35812"/>
    <x v="407"/>
    <x v="1"/>
    <x v="0"/>
  </r>
  <r>
    <s v="INV0409"/>
    <x v="44"/>
    <x v="2"/>
    <x v="2"/>
    <n v="4"/>
    <n v="97718"/>
    <n v="390872"/>
    <x v="408"/>
    <x v="2"/>
    <x v="1"/>
  </r>
  <r>
    <s v="INV0410"/>
    <x v="83"/>
    <x v="5"/>
    <x v="10"/>
    <n v="2"/>
    <n v="118000"/>
    <n v="236000"/>
    <x v="409"/>
    <x v="0"/>
    <x v="3"/>
  </r>
  <r>
    <s v="INV0411"/>
    <x v="88"/>
    <x v="4"/>
    <x v="5"/>
    <n v="3"/>
    <n v="57384"/>
    <n v="172152"/>
    <x v="410"/>
    <x v="5"/>
    <x v="1"/>
  </r>
  <r>
    <s v="INV0412"/>
    <x v="70"/>
    <x v="0"/>
    <x v="0"/>
    <n v="4"/>
    <n v="117767"/>
    <n v="471068"/>
    <x v="411"/>
    <x v="4"/>
    <x v="2"/>
  </r>
  <r>
    <s v="INV0413"/>
    <x v="72"/>
    <x v="1"/>
    <x v="1"/>
    <n v="4"/>
    <n v="58070"/>
    <n v="232280"/>
    <x v="412"/>
    <x v="3"/>
    <x v="1"/>
  </r>
  <r>
    <s v="INV0414"/>
    <x v="109"/>
    <x v="5"/>
    <x v="10"/>
    <n v="3"/>
    <n v="36704"/>
    <n v="110112"/>
    <x v="413"/>
    <x v="3"/>
    <x v="3"/>
  </r>
  <r>
    <s v="INV0415"/>
    <x v="116"/>
    <x v="5"/>
    <x v="14"/>
    <n v="1"/>
    <n v="79831"/>
    <n v="79831"/>
    <x v="414"/>
    <x v="1"/>
    <x v="0"/>
  </r>
  <r>
    <s v="INV0416"/>
    <x v="27"/>
    <x v="2"/>
    <x v="2"/>
    <n v="4"/>
    <n v="60341"/>
    <n v="241364"/>
    <x v="415"/>
    <x v="2"/>
    <x v="0"/>
  </r>
  <r>
    <s v="INV0417"/>
    <x v="96"/>
    <x v="1"/>
    <x v="1"/>
    <n v="4"/>
    <n v="45364"/>
    <n v="181456"/>
    <x v="416"/>
    <x v="0"/>
    <x v="3"/>
  </r>
  <r>
    <s v="INV0418"/>
    <x v="14"/>
    <x v="4"/>
    <x v="13"/>
    <n v="2"/>
    <n v="72538"/>
    <n v="145076"/>
    <x v="417"/>
    <x v="0"/>
    <x v="3"/>
  </r>
  <r>
    <s v="INV0419"/>
    <x v="30"/>
    <x v="5"/>
    <x v="14"/>
    <n v="5"/>
    <n v="12933"/>
    <n v="64665"/>
    <x v="418"/>
    <x v="1"/>
    <x v="0"/>
  </r>
  <r>
    <s v="INV0420"/>
    <x v="118"/>
    <x v="0"/>
    <x v="16"/>
    <n v="1"/>
    <n v="30655"/>
    <n v="30655"/>
    <x v="419"/>
    <x v="0"/>
    <x v="1"/>
  </r>
  <r>
    <s v="INV0421"/>
    <x v="28"/>
    <x v="0"/>
    <x v="16"/>
    <n v="5"/>
    <n v="70627"/>
    <n v="353135"/>
    <x v="420"/>
    <x v="4"/>
    <x v="1"/>
  </r>
  <r>
    <s v="INV0422"/>
    <x v="8"/>
    <x v="1"/>
    <x v="1"/>
    <n v="1"/>
    <n v="22643"/>
    <n v="22643"/>
    <x v="421"/>
    <x v="2"/>
    <x v="0"/>
  </r>
  <r>
    <s v="INV0423"/>
    <x v="52"/>
    <x v="4"/>
    <x v="15"/>
    <n v="5"/>
    <n v="66624"/>
    <n v="333120"/>
    <x v="422"/>
    <x v="5"/>
    <x v="1"/>
  </r>
  <r>
    <s v="INV0424"/>
    <x v="196"/>
    <x v="0"/>
    <x v="0"/>
    <n v="3"/>
    <n v="61596"/>
    <n v="184788"/>
    <x v="423"/>
    <x v="1"/>
    <x v="3"/>
  </r>
  <r>
    <s v="INV0425"/>
    <x v="162"/>
    <x v="1"/>
    <x v="1"/>
    <n v="4"/>
    <n v="124165"/>
    <n v="496660"/>
    <x v="424"/>
    <x v="2"/>
    <x v="2"/>
  </r>
  <r>
    <s v="INV0426"/>
    <x v="103"/>
    <x v="0"/>
    <x v="11"/>
    <n v="5"/>
    <n v="41272"/>
    <n v="206360"/>
    <x v="425"/>
    <x v="1"/>
    <x v="1"/>
  </r>
  <r>
    <s v="INV0427"/>
    <x v="109"/>
    <x v="0"/>
    <x v="19"/>
    <n v="3"/>
    <n v="40681"/>
    <n v="122043"/>
    <x v="426"/>
    <x v="1"/>
    <x v="1"/>
  </r>
  <r>
    <s v="INV0428"/>
    <x v="133"/>
    <x v="3"/>
    <x v="4"/>
    <n v="3"/>
    <n v="4005"/>
    <n v="12015"/>
    <x v="427"/>
    <x v="1"/>
    <x v="0"/>
  </r>
  <r>
    <s v="INV0429"/>
    <x v="42"/>
    <x v="2"/>
    <x v="2"/>
    <n v="5"/>
    <n v="26959"/>
    <n v="134795"/>
    <x v="428"/>
    <x v="3"/>
    <x v="0"/>
  </r>
  <r>
    <s v="INV0430"/>
    <x v="23"/>
    <x v="1"/>
    <x v="1"/>
    <n v="3"/>
    <n v="27796"/>
    <n v="83388"/>
    <x v="429"/>
    <x v="3"/>
    <x v="0"/>
  </r>
  <r>
    <s v="INV0431"/>
    <x v="197"/>
    <x v="3"/>
    <x v="3"/>
    <n v="1"/>
    <n v="9835"/>
    <n v="9835"/>
    <x v="430"/>
    <x v="4"/>
    <x v="3"/>
  </r>
  <r>
    <s v="INV0432"/>
    <x v="187"/>
    <x v="1"/>
    <x v="1"/>
    <n v="5"/>
    <n v="64131"/>
    <n v="320655"/>
    <x v="431"/>
    <x v="4"/>
    <x v="1"/>
  </r>
  <r>
    <s v="INV0433"/>
    <x v="119"/>
    <x v="4"/>
    <x v="17"/>
    <n v="2"/>
    <n v="47213"/>
    <n v="94426"/>
    <x v="432"/>
    <x v="2"/>
    <x v="1"/>
  </r>
  <r>
    <s v="INV0434"/>
    <x v="134"/>
    <x v="5"/>
    <x v="14"/>
    <n v="5"/>
    <n v="65607"/>
    <n v="328035"/>
    <x v="433"/>
    <x v="4"/>
    <x v="1"/>
  </r>
  <r>
    <s v="INV0435"/>
    <x v="37"/>
    <x v="1"/>
    <x v="12"/>
    <n v="5"/>
    <n v="55818"/>
    <n v="279090"/>
    <x v="434"/>
    <x v="0"/>
    <x v="3"/>
  </r>
  <r>
    <s v="INV0436"/>
    <x v="184"/>
    <x v="0"/>
    <x v="0"/>
    <n v="5"/>
    <n v="43582"/>
    <n v="217910"/>
    <x v="435"/>
    <x v="0"/>
    <x v="0"/>
  </r>
  <r>
    <s v="INV0437"/>
    <x v="99"/>
    <x v="5"/>
    <x v="10"/>
    <n v="5"/>
    <n v="79356"/>
    <n v="396780"/>
    <x v="436"/>
    <x v="0"/>
    <x v="0"/>
  </r>
  <r>
    <s v="INV0438"/>
    <x v="115"/>
    <x v="5"/>
    <x v="10"/>
    <n v="5"/>
    <n v="108877"/>
    <n v="544385"/>
    <x v="437"/>
    <x v="3"/>
    <x v="0"/>
  </r>
  <r>
    <s v="INV0439"/>
    <x v="192"/>
    <x v="0"/>
    <x v="16"/>
    <n v="1"/>
    <n v="66093"/>
    <n v="66093"/>
    <x v="438"/>
    <x v="5"/>
    <x v="2"/>
  </r>
  <r>
    <s v="INV0440"/>
    <x v="5"/>
    <x v="3"/>
    <x v="4"/>
    <n v="3"/>
    <n v="6586"/>
    <n v="19758"/>
    <x v="439"/>
    <x v="4"/>
    <x v="1"/>
  </r>
  <r>
    <s v="INV0441"/>
    <x v="194"/>
    <x v="4"/>
    <x v="5"/>
    <n v="2"/>
    <n v="107828"/>
    <n v="215656"/>
    <x v="440"/>
    <x v="1"/>
    <x v="3"/>
  </r>
  <r>
    <s v="INV0442"/>
    <x v="198"/>
    <x v="1"/>
    <x v="1"/>
    <n v="1"/>
    <n v="123347"/>
    <n v="123347"/>
    <x v="441"/>
    <x v="1"/>
    <x v="3"/>
  </r>
  <r>
    <s v="INV0443"/>
    <x v="25"/>
    <x v="2"/>
    <x v="2"/>
    <n v="4"/>
    <n v="25213"/>
    <n v="100852"/>
    <x v="442"/>
    <x v="1"/>
    <x v="3"/>
  </r>
  <r>
    <s v="INV0444"/>
    <x v="192"/>
    <x v="2"/>
    <x v="6"/>
    <n v="1"/>
    <n v="65029"/>
    <n v="65029"/>
    <x v="443"/>
    <x v="2"/>
    <x v="1"/>
  </r>
  <r>
    <s v="INV0445"/>
    <x v="62"/>
    <x v="0"/>
    <x v="16"/>
    <n v="5"/>
    <n v="19555"/>
    <n v="97775"/>
    <x v="444"/>
    <x v="4"/>
    <x v="3"/>
  </r>
  <r>
    <s v="INV0446"/>
    <x v="78"/>
    <x v="0"/>
    <x v="16"/>
    <n v="1"/>
    <n v="61405"/>
    <n v="61405"/>
    <x v="445"/>
    <x v="2"/>
    <x v="1"/>
  </r>
  <r>
    <s v="INV0447"/>
    <x v="5"/>
    <x v="3"/>
    <x v="4"/>
    <n v="4"/>
    <n v="3374"/>
    <n v="13496"/>
    <x v="446"/>
    <x v="2"/>
    <x v="1"/>
  </r>
  <r>
    <s v="INV0448"/>
    <x v="134"/>
    <x v="3"/>
    <x v="3"/>
    <n v="5"/>
    <n v="8149"/>
    <n v="40745"/>
    <x v="447"/>
    <x v="3"/>
    <x v="1"/>
  </r>
  <r>
    <s v="INV0449"/>
    <x v="37"/>
    <x v="3"/>
    <x v="4"/>
    <n v="2"/>
    <n v="5839"/>
    <n v="11678"/>
    <x v="448"/>
    <x v="5"/>
    <x v="3"/>
  </r>
  <r>
    <s v="INV0450"/>
    <x v="195"/>
    <x v="0"/>
    <x v="16"/>
    <n v="2"/>
    <n v="116386"/>
    <n v="232772"/>
    <x v="449"/>
    <x v="1"/>
    <x v="2"/>
  </r>
  <r>
    <s v="INV0451"/>
    <x v="173"/>
    <x v="4"/>
    <x v="7"/>
    <n v="3"/>
    <n v="30128"/>
    <n v="90384"/>
    <x v="450"/>
    <x v="5"/>
    <x v="1"/>
  </r>
  <r>
    <s v="INV0452"/>
    <x v="33"/>
    <x v="1"/>
    <x v="12"/>
    <n v="2"/>
    <n v="50265"/>
    <n v="100530"/>
    <x v="451"/>
    <x v="4"/>
    <x v="1"/>
  </r>
  <r>
    <s v="INV0453"/>
    <x v="199"/>
    <x v="2"/>
    <x v="6"/>
    <n v="3"/>
    <n v="55725"/>
    <n v="167175"/>
    <x v="452"/>
    <x v="0"/>
    <x v="3"/>
  </r>
  <r>
    <s v="INV0454"/>
    <x v="51"/>
    <x v="4"/>
    <x v="5"/>
    <n v="5"/>
    <n v="121724"/>
    <n v="608620"/>
    <x v="453"/>
    <x v="2"/>
    <x v="2"/>
  </r>
  <r>
    <s v="INV0455"/>
    <x v="105"/>
    <x v="1"/>
    <x v="1"/>
    <n v="1"/>
    <n v="100102"/>
    <n v="100102"/>
    <x v="454"/>
    <x v="1"/>
    <x v="0"/>
  </r>
  <r>
    <s v="INV0456"/>
    <x v="100"/>
    <x v="4"/>
    <x v="17"/>
    <n v="2"/>
    <n v="14551"/>
    <n v="29102"/>
    <x v="455"/>
    <x v="5"/>
    <x v="3"/>
  </r>
  <r>
    <s v="INV0457"/>
    <x v="68"/>
    <x v="4"/>
    <x v="17"/>
    <n v="5"/>
    <n v="13515"/>
    <n v="67575"/>
    <x v="456"/>
    <x v="0"/>
    <x v="1"/>
  </r>
  <r>
    <s v="INV0458"/>
    <x v="162"/>
    <x v="5"/>
    <x v="9"/>
    <n v="3"/>
    <n v="14247"/>
    <n v="42741"/>
    <x v="457"/>
    <x v="1"/>
    <x v="1"/>
  </r>
  <r>
    <s v="INV0459"/>
    <x v="45"/>
    <x v="1"/>
    <x v="1"/>
    <n v="5"/>
    <n v="84949"/>
    <n v="424745"/>
    <x v="458"/>
    <x v="2"/>
    <x v="1"/>
  </r>
  <r>
    <s v="INV0460"/>
    <x v="139"/>
    <x v="2"/>
    <x v="6"/>
    <n v="4"/>
    <n v="42220"/>
    <n v="168880"/>
    <x v="459"/>
    <x v="4"/>
    <x v="1"/>
  </r>
  <r>
    <s v="INV0461"/>
    <x v="136"/>
    <x v="1"/>
    <x v="1"/>
    <n v="1"/>
    <n v="84268"/>
    <n v="84268"/>
    <x v="460"/>
    <x v="5"/>
    <x v="3"/>
  </r>
  <r>
    <s v="INV0462"/>
    <x v="85"/>
    <x v="3"/>
    <x v="3"/>
    <n v="1"/>
    <n v="7273"/>
    <n v="7273"/>
    <x v="461"/>
    <x v="2"/>
    <x v="0"/>
  </r>
  <r>
    <s v="INV0463"/>
    <x v="133"/>
    <x v="1"/>
    <x v="12"/>
    <n v="3"/>
    <n v="92804"/>
    <n v="278412"/>
    <x v="462"/>
    <x v="3"/>
    <x v="0"/>
  </r>
  <r>
    <s v="INV0464"/>
    <x v="77"/>
    <x v="1"/>
    <x v="1"/>
    <n v="4"/>
    <n v="62703"/>
    <n v="250812"/>
    <x v="463"/>
    <x v="2"/>
    <x v="2"/>
  </r>
  <r>
    <s v="INV0465"/>
    <x v="200"/>
    <x v="5"/>
    <x v="14"/>
    <n v="5"/>
    <n v="63718"/>
    <n v="318590"/>
    <x v="464"/>
    <x v="1"/>
    <x v="2"/>
  </r>
  <r>
    <s v="INV0466"/>
    <x v="133"/>
    <x v="5"/>
    <x v="10"/>
    <n v="3"/>
    <n v="45551"/>
    <n v="136653"/>
    <x v="465"/>
    <x v="1"/>
    <x v="3"/>
  </r>
  <r>
    <s v="INV0467"/>
    <x v="192"/>
    <x v="5"/>
    <x v="8"/>
    <n v="5"/>
    <n v="62926"/>
    <n v="314630"/>
    <x v="466"/>
    <x v="5"/>
    <x v="2"/>
  </r>
  <r>
    <s v="INV0468"/>
    <x v="129"/>
    <x v="1"/>
    <x v="12"/>
    <n v="2"/>
    <n v="82636"/>
    <n v="165272"/>
    <x v="467"/>
    <x v="1"/>
    <x v="2"/>
  </r>
  <r>
    <s v="INV0469"/>
    <x v="59"/>
    <x v="4"/>
    <x v="5"/>
    <n v="3"/>
    <n v="8820"/>
    <n v="26460"/>
    <x v="468"/>
    <x v="0"/>
    <x v="3"/>
  </r>
  <r>
    <s v="INV0470"/>
    <x v="175"/>
    <x v="3"/>
    <x v="3"/>
    <n v="3"/>
    <n v="9282"/>
    <n v="27846"/>
    <x v="469"/>
    <x v="3"/>
    <x v="3"/>
  </r>
  <r>
    <s v="INV0471"/>
    <x v="179"/>
    <x v="1"/>
    <x v="1"/>
    <n v="1"/>
    <n v="56312"/>
    <n v="56312"/>
    <x v="470"/>
    <x v="4"/>
    <x v="0"/>
  </r>
  <r>
    <s v="INV0472"/>
    <x v="92"/>
    <x v="0"/>
    <x v="11"/>
    <n v="1"/>
    <n v="104269"/>
    <n v="104269"/>
    <x v="471"/>
    <x v="2"/>
    <x v="3"/>
  </r>
  <r>
    <s v="INV0473"/>
    <x v="75"/>
    <x v="2"/>
    <x v="2"/>
    <n v="2"/>
    <n v="95396"/>
    <n v="190792"/>
    <x v="472"/>
    <x v="1"/>
    <x v="3"/>
  </r>
  <r>
    <s v="INV0474"/>
    <x v="201"/>
    <x v="5"/>
    <x v="8"/>
    <n v="1"/>
    <n v="27443"/>
    <n v="27443"/>
    <x v="473"/>
    <x v="1"/>
    <x v="0"/>
  </r>
  <r>
    <s v="INV0475"/>
    <x v="177"/>
    <x v="2"/>
    <x v="2"/>
    <n v="4"/>
    <n v="33340"/>
    <n v="133360"/>
    <x v="474"/>
    <x v="0"/>
    <x v="1"/>
  </r>
  <r>
    <s v="INV0476"/>
    <x v="0"/>
    <x v="3"/>
    <x v="4"/>
    <n v="1"/>
    <n v="9426"/>
    <n v="9426"/>
    <x v="475"/>
    <x v="1"/>
    <x v="0"/>
  </r>
  <r>
    <s v="INV0477"/>
    <x v="131"/>
    <x v="1"/>
    <x v="12"/>
    <n v="1"/>
    <n v="84177"/>
    <n v="84177"/>
    <x v="476"/>
    <x v="5"/>
    <x v="2"/>
  </r>
  <r>
    <s v="INV0478"/>
    <x v="158"/>
    <x v="2"/>
    <x v="2"/>
    <n v="5"/>
    <n v="29821"/>
    <n v="149105"/>
    <x v="477"/>
    <x v="1"/>
    <x v="1"/>
  </r>
  <r>
    <s v="INV0479"/>
    <x v="160"/>
    <x v="1"/>
    <x v="12"/>
    <n v="2"/>
    <n v="70250"/>
    <n v="140500"/>
    <x v="478"/>
    <x v="5"/>
    <x v="0"/>
  </r>
  <r>
    <s v="INV0480"/>
    <x v="59"/>
    <x v="5"/>
    <x v="9"/>
    <n v="5"/>
    <n v="107919"/>
    <n v="539595"/>
    <x v="479"/>
    <x v="2"/>
    <x v="2"/>
  </r>
  <r>
    <s v="INV0481"/>
    <x v="48"/>
    <x v="0"/>
    <x v="0"/>
    <n v="3"/>
    <n v="110992"/>
    <n v="332976"/>
    <x v="480"/>
    <x v="0"/>
    <x v="3"/>
  </r>
  <r>
    <s v="INV0482"/>
    <x v="33"/>
    <x v="5"/>
    <x v="10"/>
    <n v="3"/>
    <n v="68405"/>
    <n v="205215"/>
    <x v="481"/>
    <x v="3"/>
    <x v="0"/>
  </r>
  <r>
    <s v="INV0483"/>
    <x v="130"/>
    <x v="1"/>
    <x v="1"/>
    <n v="5"/>
    <n v="78132"/>
    <n v="390660"/>
    <x v="482"/>
    <x v="4"/>
    <x v="3"/>
  </r>
  <r>
    <s v="INV0484"/>
    <x v="86"/>
    <x v="1"/>
    <x v="1"/>
    <n v="1"/>
    <n v="112789"/>
    <n v="112789"/>
    <x v="483"/>
    <x v="4"/>
    <x v="2"/>
  </r>
  <r>
    <s v="INV0485"/>
    <x v="70"/>
    <x v="4"/>
    <x v="7"/>
    <n v="5"/>
    <n v="34110"/>
    <n v="170550"/>
    <x v="484"/>
    <x v="2"/>
    <x v="2"/>
  </r>
  <r>
    <s v="INV0486"/>
    <x v="202"/>
    <x v="4"/>
    <x v="18"/>
    <n v="4"/>
    <n v="50762"/>
    <n v="203048"/>
    <x v="485"/>
    <x v="0"/>
    <x v="1"/>
  </r>
  <r>
    <s v="INV0487"/>
    <x v="203"/>
    <x v="5"/>
    <x v="10"/>
    <n v="4"/>
    <n v="5413"/>
    <n v="21652"/>
    <x v="486"/>
    <x v="0"/>
    <x v="0"/>
  </r>
  <r>
    <s v="INV0488"/>
    <x v="126"/>
    <x v="0"/>
    <x v="16"/>
    <n v="4"/>
    <n v="121399"/>
    <n v="485596"/>
    <x v="487"/>
    <x v="3"/>
    <x v="3"/>
  </r>
  <r>
    <s v="INV0489"/>
    <x v="42"/>
    <x v="5"/>
    <x v="8"/>
    <n v="3"/>
    <n v="68969"/>
    <n v="206907"/>
    <x v="488"/>
    <x v="2"/>
    <x v="0"/>
  </r>
  <r>
    <s v="INV0490"/>
    <x v="6"/>
    <x v="1"/>
    <x v="12"/>
    <n v="1"/>
    <n v="73544"/>
    <n v="73544"/>
    <x v="489"/>
    <x v="5"/>
    <x v="0"/>
  </r>
  <r>
    <s v="INV0491"/>
    <x v="116"/>
    <x v="4"/>
    <x v="7"/>
    <n v="2"/>
    <n v="64063"/>
    <n v="128126"/>
    <x v="490"/>
    <x v="1"/>
    <x v="1"/>
  </r>
  <r>
    <s v="INV0492"/>
    <x v="115"/>
    <x v="2"/>
    <x v="6"/>
    <n v="5"/>
    <n v="115847"/>
    <n v="579235"/>
    <x v="491"/>
    <x v="2"/>
    <x v="3"/>
  </r>
  <r>
    <s v="INV0493"/>
    <x v="204"/>
    <x v="4"/>
    <x v="17"/>
    <n v="2"/>
    <n v="45689"/>
    <n v="91378"/>
    <x v="492"/>
    <x v="1"/>
    <x v="2"/>
  </r>
  <r>
    <s v="INV0494"/>
    <x v="175"/>
    <x v="4"/>
    <x v="5"/>
    <n v="2"/>
    <n v="53462"/>
    <n v="106924"/>
    <x v="493"/>
    <x v="4"/>
    <x v="3"/>
  </r>
  <r>
    <s v="INV0495"/>
    <x v="205"/>
    <x v="4"/>
    <x v="7"/>
    <n v="1"/>
    <n v="113415"/>
    <n v="113415"/>
    <x v="494"/>
    <x v="2"/>
    <x v="0"/>
  </r>
  <r>
    <s v="INV0496"/>
    <x v="118"/>
    <x v="1"/>
    <x v="1"/>
    <n v="2"/>
    <n v="91103"/>
    <n v="182206"/>
    <x v="495"/>
    <x v="2"/>
    <x v="1"/>
  </r>
  <r>
    <s v="INV0497"/>
    <x v="147"/>
    <x v="5"/>
    <x v="9"/>
    <n v="4"/>
    <n v="89503"/>
    <n v="358012"/>
    <x v="496"/>
    <x v="1"/>
    <x v="0"/>
  </r>
  <r>
    <s v="INV0498"/>
    <x v="172"/>
    <x v="1"/>
    <x v="12"/>
    <n v="5"/>
    <n v="38342"/>
    <n v="191710"/>
    <x v="497"/>
    <x v="5"/>
    <x v="2"/>
  </r>
  <r>
    <s v="INV0499"/>
    <x v="201"/>
    <x v="0"/>
    <x v="16"/>
    <n v="1"/>
    <n v="32010"/>
    <n v="32010"/>
    <x v="498"/>
    <x v="0"/>
    <x v="3"/>
  </r>
  <r>
    <s v="INV0500"/>
    <x v="146"/>
    <x v="4"/>
    <x v="18"/>
    <n v="2"/>
    <n v="16918"/>
    <n v="33836"/>
    <x v="499"/>
    <x v="1"/>
    <x v="2"/>
  </r>
  <r>
    <s v="INV0501"/>
    <x v="151"/>
    <x v="4"/>
    <x v="15"/>
    <n v="2"/>
    <n v="82642"/>
    <n v="165284"/>
    <x v="500"/>
    <x v="0"/>
    <x v="3"/>
  </r>
  <r>
    <s v="INV0502"/>
    <x v="190"/>
    <x v="1"/>
    <x v="12"/>
    <n v="3"/>
    <n v="61811"/>
    <n v="185433"/>
    <x v="501"/>
    <x v="5"/>
    <x v="2"/>
  </r>
  <r>
    <s v="INV0503"/>
    <x v="93"/>
    <x v="1"/>
    <x v="12"/>
    <n v="2"/>
    <n v="62124"/>
    <n v="124248"/>
    <x v="502"/>
    <x v="3"/>
    <x v="3"/>
  </r>
  <r>
    <s v="INV0504"/>
    <x v="122"/>
    <x v="3"/>
    <x v="4"/>
    <n v="5"/>
    <n v="1528"/>
    <n v="7640"/>
    <x v="503"/>
    <x v="1"/>
    <x v="2"/>
  </r>
  <r>
    <s v="INV0505"/>
    <x v="50"/>
    <x v="2"/>
    <x v="6"/>
    <n v="3"/>
    <n v="90969"/>
    <n v="272907"/>
    <x v="504"/>
    <x v="1"/>
    <x v="2"/>
  </r>
  <r>
    <s v="INV0506"/>
    <x v="5"/>
    <x v="3"/>
    <x v="4"/>
    <n v="3"/>
    <n v="5579"/>
    <n v="16737"/>
    <x v="505"/>
    <x v="3"/>
    <x v="2"/>
  </r>
  <r>
    <s v="INV0507"/>
    <x v="206"/>
    <x v="2"/>
    <x v="6"/>
    <n v="3"/>
    <n v="27533"/>
    <n v="82599"/>
    <x v="506"/>
    <x v="4"/>
    <x v="2"/>
  </r>
  <r>
    <s v="INV0508"/>
    <x v="80"/>
    <x v="1"/>
    <x v="12"/>
    <n v="5"/>
    <n v="56027"/>
    <n v="280135"/>
    <x v="507"/>
    <x v="3"/>
    <x v="2"/>
  </r>
  <r>
    <s v="INV0509"/>
    <x v="11"/>
    <x v="0"/>
    <x v="19"/>
    <n v="4"/>
    <n v="80757"/>
    <n v="323028"/>
    <x v="508"/>
    <x v="1"/>
    <x v="0"/>
  </r>
  <r>
    <s v="INV0510"/>
    <x v="82"/>
    <x v="4"/>
    <x v="7"/>
    <n v="5"/>
    <n v="30106"/>
    <n v="150530"/>
    <x v="509"/>
    <x v="5"/>
    <x v="2"/>
  </r>
  <r>
    <s v="INV0511"/>
    <x v="160"/>
    <x v="1"/>
    <x v="1"/>
    <n v="3"/>
    <n v="76581"/>
    <n v="229743"/>
    <x v="510"/>
    <x v="0"/>
    <x v="2"/>
  </r>
  <r>
    <s v="INV0512"/>
    <x v="54"/>
    <x v="0"/>
    <x v="0"/>
    <n v="4"/>
    <n v="98120"/>
    <n v="392480"/>
    <x v="511"/>
    <x v="4"/>
    <x v="2"/>
  </r>
  <r>
    <s v="INV0513"/>
    <x v="115"/>
    <x v="5"/>
    <x v="10"/>
    <n v="1"/>
    <n v="78946"/>
    <n v="78946"/>
    <x v="512"/>
    <x v="4"/>
    <x v="3"/>
  </r>
  <r>
    <s v="INV0514"/>
    <x v="164"/>
    <x v="0"/>
    <x v="11"/>
    <n v="1"/>
    <n v="13713"/>
    <n v="13713"/>
    <x v="513"/>
    <x v="5"/>
    <x v="0"/>
  </r>
  <r>
    <s v="INV0515"/>
    <x v="207"/>
    <x v="1"/>
    <x v="12"/>
    <n v="2"/>
    <n v="68686"/>
    <n v="137372"/>
    <x v="514"/>
    <x v="5"/>
    <x v="0"/>
  </r>
  <r>
    <s v="INV0516"/>
    <x v="82"/>
    <x v="4"/>
    <x v="13"/>
    <n v="4"/>
    <n v="108301"/>
    <n v="433204"/>
    <x v="515"/>
    <x v="3"/>
    <x v="3"/>
  </r>
  <r>
    <s v="INV0517"/>
    <x v="93"/>
    <x v="1"/>
    <x v="12"/>
    <n v="1"/>
    <n v="97798"/>
    <n v="97798"/>
    <x v="516"/>
    <x v="1"/>
    <x v="0"/>
  </r>
  <r>
    <s v="INV0518"/>
    <x v="80"/>
    <x v="2"/>
    <x v="2"/>
    <n v="3"/>
    <n v="77780"/>
    <n v="233340"/>
    <x v="517"/>
    <x v="3"/>
    <x v="0"/>
  </r>
  <r>
    <s v="INV0519"/>
    <x v="19"/>
    <x v="3"/>
    <x v="3"/>
    <n v="3"/>
    <n v="2475"/>
    <n v="7425"/>
    <x v="518"/>
    <x v="1"/>
    <x v="2"/>
  </r>
  <r>
    <s v="INV0520"/>
    <x v="117"/>
    <x v="1"/>
    <x v="12"/>
    <n v="1"/>
    <n v="49924"/>
    <n v="49924"/>
    <x v="519"/>
    <x v="4"/>
    <x v="1"/>
  </r>
  <r>
    <s v="INV0521"/>
    <x v="141"/>
    <x v="3"/>
    <x v="4"/>
    <n v="1"/>
    <n v="3434"/>
    <n v="3434"/>
    <x v="520"/>
    <x v="5"/>
    <x v="0"/>
  </r>
  <r>
    <s v="INV0522"/>
    <x v="208"/>
    <x v="1"/>
    <x v="1"/>
    <n v="2"/>
    <n v="91516"/>
    <n v="183032"/>
    <x v="521"/>
    <x v="1"/>
    <x v="3"/>
  </r>
  <r>
    <s v="INV0523"/>
    <x v="72"/>
    <x v="5"/>
    <x v="10"/>
    <n v="5"/>
    <n v="92627"/>
    <n v="463135"/>
    <x v="522"/>
    <x v="2"/>
    <x v="2"/>
  </r>
  <r>
    <s v="INV0524"/>
    <x v="94"/>
    <x v="1"/>
    <x v="12"/>
    <n v="1"/>
    <n v="57704"/>
    <n v="57704"/>
    <x v="523"/>
    <x v="4"/>
    <x v="3"/>
  </r>
  <r>
    <s v="INV0525"/>
    <x v="2"/>
    <x v="4"/>
    <x v="13"/>
    <n v="1"/>
    <n v="60912"/>
    <n v="60912"/>
    <x v="524"/>
    <x v="1"/>
    <x v="2"/>
  </r>
  <r>
    <s v="INV0526"/>
    <x v="112"/>
    <x v="0"/>
    <x v="0"/>
    <n v="4"/>
    <n v="77227"/>
    <n v="308908"/>
    <x v="525"/>
    <x v="4"/>
    <x v="0"/>
  </r>
  <r>
    <s v="INV0527"/>
    <x v="83"/>
    <x v="4"/>
    <x v="13"/>
    <n v="3"/>
    <n v="79586"/>
    <n v="238758"/>
    <x v="526"/>
    <x v="2"/>
    <x v="0"/>
  </r>
  <r>
    <s v="INV0528"/>
    <x v="106"/>
    <x v="1"/>
    <x v="1"/>
    <n v="3"/>
    <n v="50912"/>
    <n v="152736"/>
    <x v="527"/>
    <x v="4"/>
    <x v="3"/>
  </r>
  <r>
    <s v="INV0529"/>
    <x v="44"/>
    <x v="3"/>
    <x v="3"/>
    <n v="3"/>
    <n v="9715"/>
    <n v="29145"/>
    <x v="528"/>
    <x v="4"/>
    <x v="3"/>
  </r>
  <r>
    <s v="INV0530"/>
    <x v="100"/>
    <x v="5"/>
    <x v="9"/>
    <n v="5"/>
    <n v="30680"/>
    <n v="153400"/>
    <x v="529"/>
    <x v="2"/>
    <x v="3"/>
  </r>
  <r>
    <s v="INV0531"/>
    <x v="94"/>
    <x v="4"/>
    <x v="15"/>
    <n v="2"/>
    <n v="80182"/>
    <n v="160364"/>
    <x v="530"/>
    <x v="4"/>
    <x v="2"/>
  </r>
  <r>
    <s v="INV0532"/>
    <x v="97"/>
    <x v="5"/>
    <x v="8"/>
    <n v="4"/>
    <n v="24921"/>
    <n v="99684"/>
    <x v="531"/>
    <x v="2"/>
    <x v="0"/>
  </r>
  <r>
    <s v="INV0533"/>
    <x v="44"/>
    <x v="0"/>
    <x v="0"/>
    <n v="4"/>
    <n v="28042"/>
    <n v="112168"/>
    <x v="532"/>
    <x v="3"/>
    <x v="3"/>
  </r>
  <r>
    <s v="INV0534"/>
    <x v="8"/>
    <x v="1"/>
    <x v="1"/>
    <n v="4"/>
    <n v="108153"/>
    <n v="432612"/>
    <x v="533"/>
    <x v="1"/>
    <x v="1"/>
  </r>
  <r>
    <s v="INV0535"/>
    <x v="209"/>
    <x v="0"/>
    <x v="11"/>
    <n v="3"/>
    <n v="55669"/>
    <n v="167007"/>
    <x v="534"/>
    <x v="2"/>
    <x v="3"/>
  </r>
  <r>
    <s v="INV0536"/>
    <x v="210"/>
    <x v="3"/>
    <x v="3"/>
    <n v="4"/>
    <n v="7656"/>
    <n v="30624"/>
    <x v="535"/>
    <x v="1"/>
    <x v="2"/>
  </r>
  <r>
    <s v="INV0537"/>
    <x v="210"/>
    <x v="3"/>
    <x v="4"/>
    <n v="2"/>
    <n v="7134"/>
    <n v="14268"/>
    <x v="536"/>
    <x v="2"/>
    <x v="0"/>
  </r>
  <r>
    <s v="INV0538"/>
    <x v="21"/>
    <x v="1"/>
    <x v="12"/>
    <n v="2"/>
    <n v="97089"/>
    <n v="194178"/>
    <x v="537"/>
    <x v="4"/>
    <x v="2"/>
  </r>
  <r>
    <s v="INV0539"/>
    <x v="24"/>
    <x v="3"/>
    <x v="3"/>
    <n v="2"/>
    <n v="5039"/>
    <n v="10078"/>
    <x v="538"/>
    <x v="3"/>
    <x v="3"/>
  </r>
  <r>
    <s v="INV0540"/>
    <x v="34"/>
    <x v="2"/>
    <x v="6"/>
    <n v="1"/>
    <n v="79049"/>
    <n v="79049"/>
    <x v="539"/>
    <x v="4"/>
    <x v="1"/>
  </r>
  <r>
    <s v="INV0541"/>
    <x v="12"/>
    <x v="0"/>
    <x v="19"/>
    <n v="4"/>
    <n v="17307"/>
    <n v="69228"/>
    <x v="540"/>
    <x v="5"/>
    <x v="2"/>
  </r>
  <r>
    <s v="INV0542"/>
    <x v="76"/>
    <x v="0"/>
    <x v="11"/>
    <n v="4"/>
    <n v="56277"/>
    <n v="225108"/>
    <x v="541"/>
    <x v="0"/>
    <x v="2"/>
  </r>
  <r>
    <s v="INV0543"/>
    <x v="0"/>
    <x v="2"/>
    <x v="6"/>
    <n v="2"/>
    <n v="11365"/>
    <n v="22730"/>
    <x v="542"/>
    <x v="3"/>
    <x v="1"/>
  </r>
  <r>
    <s v="INV0544"/>
    <x v="211"/>
    <x v="4"/>
    <x v="17"/>
    <n v="4"/>
    <n v="21165"/>
    <n v="84660"/>
    <x v="543"/>
    <x v="4"/>
    <x v="3"/>
  </r>
  <r>
    <s v="INV0545"/>
    <x v="28"/>
    <x v="4"/>
    <x v="5"/>
    <n v="4"/>
    <n v="95731"/>
    <n v="382924"/>
    <x v="544"/>
    <x v="0"/>
    <x v="2"/>
  </r>
  <r>
    <s v="INV0546"/>
    <x v="31"/>
    <x v="4"/>
    <x v="7"/>
    <n v="2"/>
    <n v="63108"/>
    <n v="126216"/>
    <x v="545"/>
    <x v="5"/>
    <x v="0"/>
  </r>
  <r>
    <s v="INV0547"/>
    <x v="154"/>
    <x v="0"/>
    <x v="0"/>
    <n v="3"/>
    <n v="119685"/>
    <n v="359055"/>
    <x v="546"/>
    <x v="0"/>
    <x v="1"/>
  </r>
  <r>
    <s v="INV0548"/>
    <x v="150"/>
    <x v="4"/>
    <x v="18"/>
    <n v="1"/>
    <n v="43913"/>
    <n v="43913"/>
    <x v="547"/>
    <x v="1"/>
    <x v="1"/>
  </r>
  <r>
    <s v="INV0549"/>
    <x v="168"/>
    <x v="1"/>
    <x v="1"/>
    <n v="1"/>
    <n v="55678"/>
    <n v="55678"/>
    <x v="548"/>
    <x v="1"/>
    <x v="1"/>
  </r>
  <r>
    <s v="INV0550"/>
    <x v="55"/>
    <x v="3"/>
    <x v="3"/>
    <n v="3"/>
    <n v="9711"/>
    <n v="29133"/>
    <x v="549"/>
    <x v="3"/>
    <x v="2"/>
  </r>
  <r>
    <s v="INV0551"/>
    <x v="67"/>
    <x v="2"/>
    <x v="2"/>
    <n v="2"/>
    <n v="76596"/>
    <n v="153192"/>
    <x v="550"/>
    <x v="5"/>
    <x v="3"/>
  </r>
  <r>
    <s v="INV0552"/>
    <x v="17"/>
    <x v="4"/>
    <x v="18"/>
    <n v="4"/>
    <n v="40463"/>
    <n v="161852"/>
    <x v="551"/>
    <x v="2"/>
    <x v="0"/>
  </r>
  <r>
    <s v="INV0553"/>
    <x v="5"/>
    <x v="1"/>
    <x v="12"/>
    <n v="3"/>
    <n v="107559"/>
    <n v="322677"/>
    <x v="552"/>
    <x v="1"/>
    <x v="2"/>
  </r>
  <r>
    <s v="INV0554"/>
    <x v="95"/>
    <x v="2"/>
    <x v="6"/>
    <n v="2"/>
    <n v="59537"/>
    <n v="119074"/>
    <x v="553"/>
    <x v="2"/>
    <x v="1"/>
  </r>
  <r>
    <s v="INV0555"/>
    <x v="61"/>
    <x v="5"/>
    <x v="14"/>
    <n v="3"/>
    <n v="36482"/>
    <n v="109446"/>
    <x v="554"/>
    <x v="2"/>
    <x v="2"/>
  </r>
  <r>
    <s v="INV0556"/>
    <x v="141"/>
    <x v="5"/>
    <x v="9"/>
    <n v="2"/>
    <n v="119531"/>
    <n v="239062"/>
    <x v="555"/>
    <x v="3"/>
    <x v="0"/>
  </r>
  <r>
    <s v="INV0557"/>
    <x v="172"/>
    <x v="3"/>
    <x v="4"/>
    <n v="5"/>
    <n v="4088"/>
    <n v="20440"/>
    <x v="556"/>
    <x v="4"/>
    <x v="0"/>
  </r>
  <r>
    <s v="INV0558"/>
    <x v="212"/>
    <x v="1"/>
    <x v="1"/>
    <n v="5"/>
    <n v="112511"/>
    <n v="562555"/>
    <x v="557"/>
    <x v="0"/>
    <x v="0"/>
  </r>
  <r>
    <s v="INV0559"/>
    <x v="124"/>
    <x v="1"/>
    <x v="12"/>
    <n v="3"/>
    <n v="26183"/>
    <n v="78549"/>
    <x v="558"/>
    <x v="2"/>
    <x v="1"/>
  </r>
  <r>
    <s v="INV0560"/>
    <x v="200"/>
    <x v="1"/>
    <x v="1"/>
    <n v="5"/>
    <n v="62714"/>
    <n v="313570"/>
    <x v="559"/>
    <x v="5"/>
    <x v="3"/>
  </r>
  <r>
    <s v="INV0561"/>
    <x v="120"/>
    <x v="3"/>
    <x v="3"/>
    <n v="1"/>
    <n v="3080"/>
    <n v="3080"/>
    <x v="560"/>
    <x v="3"/>
    <x v="1"/>
  </r>
  <r>
    <s v="INV0562"/>
    <x v="10"/>
    <x v="1"/>
    <x v="12"/>
    <n v="5"/>
    <n v="66373"/>
    <n v="331865"/>
    <x v="561"/>
    <x v="3"/>
    <x v="0"/>
  </r>
  <r>
    <s v="INV0563"/>
    <x v="146"/>
    <x v="4"/>
    <x v="17"/>
    <n v="1"/>
    <n v="74253"/>
    <n v="74253"/>
    <x v="562"/>
    <x v="4"/>
    <x v="1"/>
  </r>
  <r>
    <s v="INV0564"/>
    <x v="153"/>
    <x v="1"/>
    <x v="12"/>
    <n v="4"/>
    <n v="90061"/>
    <n v="360244"/>
    <x v="563"/>
    <x v="0"/>
    <x v="2"/>
  </r>
  <r>
    <s v="INV0565"/>
    <x v="123"/>
    <x v="2"/>
    <x v="6"/>
    <n v="2"/>
    <n v="120125"/>
    <n v="240250"/>
    <x v="564"/>
    <x v="3"/>
    <x v="2"/>
  </r>
  <r>
    <s v="INV0566"/>
    <x v="21"/>
    <x v="0"/>
    <x v="16"/>
    <n v="5"/>
    <n v="124371"/>
    <n v="621855"/>
    <x v="565"/>
    <x v="4"/>
    <x v="1"/>
  </r>
  <r>
    <s v="INV0567"/>
    <x v="114"/>
    <x v="5"/>
    <x v="9"/>
    <n v="2"/>
    <n v="14406"/>
    <n v="28812"/>
    <x v="566"/>
    <x v="3"/>
    <x v="3"/>
  </r>
  <r>
    <s v="INV0568"/>
    <x v="88"/>
    <x v="4"/>
    <x v="15"/>
    <n v="3"/>
    <n v="43008"/>
    <n v="129024"/>
    <x v="567"/>
    <x v="0"/>
    <x v="0"/>
  </r>
  <r>
    <s v="INV0569"/>
    <x v="118"/>
    <x v="4"/>
    <x v="7"/>
    <n v="4"/>
    <n v="43506"/>
    <n v="174024"/>
    <x v="568"/>
    <x v="1"/>
    <x v="1"/>
  </r>
  <r>
    <s v="INV0570"/>
    <x v="127"/>
    <x v="2"/>
    <x v="6"/>
    <n v="5"/>
    <n v="97754"/>
    <n v="488770"/>
    <x v="569"/>
    <x v="5"/>
    <x v="3"/>
  </r>
  <r>
    <s v="INV0571"/>
    <x v="209"/>
    <x v="4"/>
    <x v="13"/>
    <n v="5"/>
    <n v="21522"/>
    <n v="107610"/>
    <x v="570"/>
    <x v="2"/>
    <x v="1"/>
  </r>
  <r>
    <s v="INV0572"/>
    <x v="97"/>
    <x v="2"/>
    <x v="2"/>
    <n v="1"/>
    <n v="123201"/>
    <n v="123201"/>
    <x v="571"/>
    <x v="5"/>
    <x v="1"/>
  </r>
  <r>
    <s v="INV0573"/>
    <x v="178"/>
    <x v="4"/>
    <x v="7"/>
    <n v="4"/>
    <n v="9598"/>
    <n v="38392"/>
    <x v="572"/>
    <x v="1"/>
    <x v="1"/>
  </r>
  <r>
    <s v="INV0574"/>
    <x v="88"/>
    <x v="2"/>
    <x v="6"/>
    <n v="5"/>
    <n v="107260"/>
    <n v="536300"/>
    <x v="573"/>
    <x v="4"/>
    <x v="1"/>
  </r>
  <r>
    <s v="INV0575"/>
    <x v="213"/>
    <x v="4"/>
    <x v="17"/>
    <n v="3"/>
    <n v="58716"/>
    <n v="176148"/>
    <x v="574"/>
    <x v="0"/>
    <x v="3"/>
  </r>
  <r>
    <s v="INV0576"/>
    <x v="83"/>
    <x v="3"/>
    <x v="3"/>
    <n v="3"/>
    <n v="2948"/>
    <n v="8844"/>
    <x v="575"/>
    <x v="2"/>
    <x v="1"/>
  </r>
  <r>
    <s v="INV0577"/>
    <x v="128"/>
    <x v="3"/>
    <x v="3"/>
    <n v="5"/>
    <n v="3215"/>
    <n v="16075"/>
    <x v="576"/>
    <x v="3"/>
    <x v="1"/>
  </r>
  <r>
    <s v="INV0578"/>
    <x v="65"/>
    <x v="4"/>
    <x v="7"/>
    <n v="4"/>
    <n v="51595"/>
    <n v="206380"/>
    <x v="577"/>
    <x v="1"/>
    <x v="3"/>
  </r>
  <r>
    <s v="INV0579"/>
    <x v="154"/>
    <x v="1"/>
    <x v="12"/>
    <n v="2"/>
    <n v="55805"/>
    <n v="111610"/>
    <x v="578"/>
    <x v="2"/>
    <x v="3"/>
  </r>
  <r>
    <s v="INV0580"/>
    <x v="135"/>
    <x v="3"/>
    <x v="3"/>
    <n v="5"/>
    <n v="8774"/>
    <n v="43870"/>
    <x v="579"/>
    <x v="5"/>
    <x v="3"/>
  </r>
  <r>
    <s v="INV0581"/>
    <x v="46"/>
    <x v="2"/>
    <x v="6"/>
    <n v="1"/>
    <n v="108204"/>
    <n v="108204"/>
    <x v="580"/>
    <x v="5"/>
    <x v="2"/>
  </r>
  <r>
    <s v="INV0582"/>
    <x v="214"/>
    <x v="5"/>
    <x v="14"/>
    <n v="5"/>
    <n v="48076"/>
    <n v="240380"/>
    <x v="581"/>
    <x v="4"/>
    <x v="3"/>
  </r>
  <r>
    <s v="INV0583"/>
    <x v="175"/>
    <x v="0"/>
    <x v="16"/>
    <n v="3"/>
    <n v="88692"/>
    <n v="266076"/>
    <x v="582"/>
    <x v="3"/>
    <x v="1"/>
  </r>
  <r>
    <s v="INV0584"/>
    <x v="111"/>
    <x v="0"/>
    <x v="11"/>
    <n v="5"/>
    <n v="21546"/>
    <n v="107730"/>
    <x v="583"/>
    <x v="3"/>
    <x v="0"/>
  </r>
  <r>
    <s v="INV0585"/>
    <x v="43"/>
    <x v="4"/>
    <x v="13"/>
    <n v="5"/>
    <n v="115036"/>
    <n v="575180"/>
    <x v="584"/>
    <x v="2"/>
    <x v="2"/>
  </r>
  <r>
    <s v="INV0586"/>
    <x v="137"/>
    <x v="4"/>
    <x v="13"/>
    <n v="1"/>
    <n v="17543"/>
    <n v="17543"/>
    <x v="585"/>
    <x v="5"/>
    <x v="0"/>
  </r>
  <r>
    <s v="INV0587"/>
    <x v="190"/>
    <x v="5"/>
    <x v="8"/>
    <n v="4"/>
    <n v="46339"/>
    <n v="185356"/>
    <x v="586"/>
    <x v="2"/>
    <x v="1"/>
  </r>
  <r>
    <s v="INV0588"/>
    <x v="200"/>
    <x v="3"/>
    <x v="4"/>
    <n v="4"/>
    <n v="6972"/>
    <n v="27888"/>
    <x v="587"/>
    <x v="5"/>
    <x v="3"/>
  </r>
  <r>
    <s v="INV0589"/>
    <x v="215"/>
    <x v="0"/>
    <x v="11"/>
    <n v="3"/>
    <n v="50008"/>
    <n v="150024"/>
    <x v="588"/>
    <x v="5"/>
    <x v="2"/>
  </r>
  <r>
    <s v="INV0590"/>
    <x v="58"/>
    <x v="4"/>
    <x v="5"/>
    <n v="3"/>
    <n v="101281"/>
    <n v="303843"/>
    <x v="589"/>
    <x v="0"/>
    <x v="3"/>
  </r>
  <r>
    <s v="INV0591"/>
    <x v="149"/>
    <x v="5"/>
    <x v="8"/>
    <n v="1"/>
    <n v="21780"/>
    <n v="21780"/>
    <x v="590"/>
    <x v="5"/>
    <x v="3"/>
  </r>
  <r>
    <s v="INV0592"/>
    <x v="62"/>
    <x v="4"/>
    <x v="17"/>
    <n v="3"/>
    <n v="31345"/>
    <n v="94035"/>
    <x v="591"/>
    <x v="1"/>
    <x v="1"/>
  </r>
  <r>
    <s v="INV0593"/>
    <x v="179"/>
    <x v="3"/>
    <x v="4"/>
    <n v="5"/>
    <n v="7534"/>
    <n v="37670"/>
    <x v="592"/>
    <x v="3"/>
    <x v="1"/>
  </r>
  <r>
    <s v="INV0594"/>
    <x v="99"/>
    <x v="2"/>
    <x v="2"/>
    <n v="5"/>
    <n v="24083"/>
    <n v="120415"/>
    <x v="593"/>
    <x v="3"/>
    <x v="1"/>
  </r>
  <r>
    <s v="INV0595"/>
    <x v="2"/>
    <x v="5"/>
    <x v="14"/>
    <n v="3"/>
    <n v="40804"/>
    <n v="122412"/>
    <x v="594"/>
    <x v="0"/>
    <x v="3"/>
  </r>
  <r>
    <s v="INV0596"/>
    <x v="99"/>
    <x v="1"/>
    <x v="1"/>
    <n v="4"/>
    <n v="105793"/>
    <n v="423172"/>
    <x v="595"/>
    <x v="0"/>
    <x v="1"/>
  </r>
  <r>
    <s v="INV0597"/>
    <x v="9"/>
    <x v="5"/>
    <x v="14"/>
    <n v="2"/>
    <n v="28903"/>
    <n v="57806"/>
    <x v="596"/>
    <x v="1"/>
    <x v="1"/>
  </r>
  <r>
    <s v="INV0598"/>
    <x v="73"/>
    <x v="2"/>
    <x v="6"/>
    <n v="2"/>
    <n v="99289"/>
    <n v="198578"/>
    <x v="597"/>
    <x v="0"/>
    <x v="2"/>
  </r>
  <r>
    <s v="INV0599"/>
    <x v="181"/>
    <x v="5"/>
    <x v="14"/>
    <n v="2"/>
    <n v="30966"/>
    <n v="61932"/>
    <x v="598"/>
    <x v="2"/>
    <x v="0"/>
  </r>
  <r>
    <s v="INV0600"/>
    <x v="84"/>
    <x v="1"/>
    <x v="12"/>
    <n v="5"/>
    <n v="87529"/>
    <n v="437645"/>
    <x v="599"/>
    <x v="0"/>
    <x v="1"/>
  </r>
  <r>
    <s v="INV0601"/>
    <x v="6"/>
    <x v="5"/>
    <x v="8"/>
    <n v="2"/>
    <n v="23505"/>
    <n v="47010"/>
    <x v="600"/>
    <x v="3"/>
    <x v="3"/>
  </r>
  <r>
    <s v="INV0602"/>
    <x v="107"/>
    <x v="5"/>
    <x v="9"/>
    <n v="2"/>
    <n v="60775"/>
    <n v="121550"/>
    <x v="601"/>
    <x v="5"/>
    <x v="3"/>
  </r>
  <r>
    <s v="INV0603"/>
    <x v="19"/>
    <x v="2"/>
    <x v="6"/>
    <n v="5"/>
    <n v="46755"/>
    <n v="233775"/>
    <x v="602"/>
    <x v="5"/>
    <x v="1"/>
  </r>
  <r>
    <s v="INV0604"/>
    <x v="123"/>
    <x v="3"/>
    <x v="3"/>
    <n v="1"/>
    <n v="9273"/>
    <n v="9273"/>
    <x v="603"/>
    <x v="4"/>
    <x v="0"/>
  </r>
  <r>
    <s v="INV0605"/>
    <x v="4"/>
    <x v="2"/>
    <x v="6"/>
    <n v="1"/>
    <n v="89466"/>
    <n v="89466"/>
    <x v="604"/>
    <x v="3"/>
    <x v="3"/>
  </r>
  <r>
    <s v="INV0606"/>
    <x v="56"/>
    <x v="4"/>
    <x v="17"/>
    <n v="3"/>
    <n v="24070"/>
    <n v="72210"/>
    <x v="605"/>
    <x v="5"/>
    <x v="0"/>
  </r>
  <r>
    <s v="INV0607"/>
    <x v="74"/>
    <x v="3"/>
    <x v="4"/>
    <n v="4"/>
    <n v="8647"/>
    <n v="34588"/>
    <x v="606"/>
    <x v="5"/>
    <x v="1"/>
  </r>
  <r>
    <s v="INV0608"/>
    <x v="79"/>
    <x v="4"/>
    <x v="13"/>
    <n v="5"/>
    <n v="23289"/>
    <n v="116445"/>
    <x v="607"/>
    <x v="5"/>
    <x v="1"/>
  </r>
  <r>
    <s v="INV0609"/>
    <x v="48"/>
    <x v="5"/>
    <x v="10"/>
    <n v="4"/>
    <n v="44730"/>
    <n v="178920"/>
    <x v="608"/>
    <x v="1"/>
    <x v="1"/>
  </r>
  <r>
    <s v="INV0610"/>
    <x v="15"/>
    <x v="0"/>
    <x v="0"/>
    <n v="1"/>
    <n v="98662"/>
    <n v="98662"/>
    <x v="609"/>
    <x v="2"/>
    <x v="3"/>
  </r>
  <r>
    <s v="INV0611"/>
    <x v="102"/>
    <x v="1"/>
    <x v="12"/>
    <n v="5"/>
    <n v="55114"/>
    <n v="275570"/>
    <x v="610"/>
    <x v="1"/>
    <x v="1"/>
  </r>
  <r>
    <s v="INV0612"/>
    <x v="115"/>
    <x v="3"/>
    <x v="3"/>
    <n v="5"/>
    <n v="5181"/>
    <n v="25905"/>
    <x v="611"/>
    <x v="2"/>
    <x v="0"/>
  </r>
  <r>
    <s v="INV0613"/>
    <x v="148"/>
    <x v="4"/>
    <x v="15"/>
    <n v="2"/>
    <n v="7723"/>
    <n v="15446"/>
    <x v="612"/>
    <x v="5"/>
    <x v="1"/>
  </r>
  <r>
    <s v="INV0614"/>
    <x v="200"/>
    <x v="5"/>
    <x v="14"/>
    <n v="3"/>
    <n v="84312"/>
    <n v="252936"/>
    <x v="613"/>
    <x v="2"/>
    <x v="3"/>
  </r>
  <r>
    <s v="INV0615"/>
    <x v="52"/>
    <x v="0"/>
    <x v="16"/>
    <n v="2"/>
    <n v="103993"/>
    <n v="207986"/>
    <x v="614"/>
    <x v="3"/>
    <x v="2"/>
  </r>
  <r>
    <s v="INV0616"/>
    <x v="37"/>
    <x v="4"/>
    <x v="15"/>
    <n v="4"/>
    <n v="109064"/>
    <n v="436256"/>
    <x v="615"/>
    <x v="0"/>
    <x v="3"/>
  </r>
  <r>
    <s v="INV0617"/>
    <x v="209"/>
    <x v="1"/>
    <x v="12"/>
    <n v="3"/>
    <n v="42293"/>
    <n v="126879"/>
    <x v="616"/>
    <x v="4"/>
    <x v="2"/>
  </r>
  <r>
    <s v="INV0618"/>
    <x v="188"/>
    <x v="2"/>
    <x v="2"/>
    <n v="2"/>
    <n v="78628"/>
    <n v="157256"/>
    <x v="617"/>
    <x v="0"/>
    <x v="0"/>
  </r>
  <r>
    <s v="INV0619"/>
    <x v="80"/>
    <x v="0"/>
    <x v="11"/>
    <n v="1"/>
    <n v="87619"/>
    <n v="87619"/>
    <x v="618"/>
    <x v="4"/>
    <x v="0"/>
  </r>
  <r>
    <s v="INV0620"/>
    <x v="106"/>
    <x v="2"/>
    <x v="2"/>
    <n v="3"/>
    <n v="41668"/>
    <n v="125004"/>
    <x v="619"/>
    <x v="0"/>
    <x v="2"/>
  </r>
  <r>
    <s v="INV0621"/>
    <x v="205"/>
    <x v="2"/>
    <x v="6"/>
    <n v="3"/>
    <n v="87437"/>
    <n v="262311"/>
    <x v="620"/>
    <x v="3"/>
    <x v="2"/>
  </r>
  <r>
    <s v="INV0622"/>
    <x v="113"/>
    <x v="4"/>
    <x v="7"/>
    <n v="5"/>
    <n v="108035"/>
    <n v="540175"/>
    <x v="621"/>
    <x v="2"/>
    <x v="1"/>
  </r>
  <r>
    <s v="INV0623"/>
    <x v="86"/>
    <x v="5"/>
    <x v="8"/>
    <n v="5"/>
    <n v="40043"/>
    <n v="200215"/>
    <x v="622"/>
    <x v="4"/>
    <x v="3"/>
  </r>
  <r>
    <s v="INV0624"/>
    <x v="216"/>
    <x v="5"/>
    <x v="9"/>
    <n v="3"/>
    <n v="36921"/>
    <n v="110763"/>
    <x v="623"/>
    <x v="2"/>
    <x v="3"/>
  </r>
  <r>
    <s v="INV0625"/>
    <x v="39"/>
    <x v="4"/>
    <x v="7"/>
    <n v="4"/>
    <n v="102637"/>
    <n v="410548"/>
    <x v="624"/>
    <x v="1"/>
    <x v="2"/>
  </r>
  <r>
    <s v="INV0626"/>
    <x v="170"/>
    <x v="3"/>
    <x v="4"/>
    <n v="4"/>
    <n v="5595"/>
    <n v="22380"/>
    <x v="625"/>
    <x v="3"/>
    <x v="1"/>
  </r>
  <r>
    <s v="INV0627"/>
    <x v="64"/>
    <x v="5"/>
    <x v="9"/>
    <n v="2"/>
    <n v="77385"/>
    <n v="154770"/>
    <x v="626"/>
    <x v="5"/>
    <x v="2"/>
  </r>
  <r>
    <s v="INV0628"/>
    <x v="11"/>
    <x v="3"/>
    <x v="4"/>
    <n v="3"/>
    <n v="5780"/>
    <n v="17340"/>
    <x v="627"/>
    <x v="0"/>
    <x v="2"/>
  </r>
  <r>
    <s v="INV0629"/>
    <x v="69"/>
    <x v="4"/>
    <x v="18"/>
    <n v="2"/>
    <n v="14093"/>
    <n v="28186"/>
    <x v="628"/>
    <x v="4"/>
    <x v="2"/>
  </r>
  <r>
    <s v="INV0630"/>
    <x v="167"/>
    <x v="0"/>
    <x v="19"/>
    <n v="5"/>
    <n v="34471"/>
    <n v="172355"/>
    <x v="629"/>
    <x v="3"/>
    <x v="0"/>
  </r>
  <r>
    <s v="INV0631"/>
    <x v="58"/>
    <x v="5"/>
    <x v="10"/>
    <n v="3"/>
    <n v="51049"/>
    <n v="153147"/>
    <x v="630"/>
    <x v="4"/>
    <x v="0"/>
  </r>
  <r>
    <s v="INV0632"/>
    <x v="208"/>
    <x v="2"/>
    <x v="6"/>
    <n v="3"/>
    <n v="6463"/>
    <n v="19389"/>
    <x v="631"/>
    <x v="2"/>
    <x v="2"/>
  </r>
  <r>
    <s v="INV0633"/>
    <x v="108"/>
    <x v="1"/>
    <x v="1"/>
    <n v="3"/>
    <n v="27331"/>
    <n v="81993"/>
    <x v="632"/>
    <x v="1"/>
    <x v="1"/>
  </r>
  <r>
    <s v="INV0634"/>
    <x v="92"/>
    <x v="2"/>
    <x v="2"/>
    <n v="4"/>
    <n v="80881"/>
    <n v="323524"/>
    <x v="633"/>
    <x v="2"/>
    <x v="0"/>
  </r>
  <r>
    <s v="INV0635"/>
    <x v="13"/>
    <x v="2"/>
    <x v="2"/>
    <n v="5"/>
    <n v="42078"/>
    <n v="210390"/>
    <x v="634"/>
    <x v="3"/>
    <x v="0"/>
  </r>
  <r>
    <s v="INV0636"/>
    <x v="7"/>
    <x v="3"/>
    <x v="4"/>
    <n v="3"/>
    <n v="7879"/>
    <n v="23637"/>
    <x v="635"/>
    <x v="5"/>
    <x v="2"/>
  </r>
  <r>
    <s v="INV0637"/>
    <x v="201"/>
    <x v="3"/>
    <x v="4"/>
    <n v="3"/>
    <n v="6590"/>
    <n v="19770"/>
    <x v="636"/>
    <x v="4"/>
    <x v="1"/>
  </r>
  <r>
    <s v="INV0638"/>
    <x v="217"/>
    <x v="0"/>
    <x v="19"/>
    <n v="5"/>
    <n v="103056"/>
    <n v="515280"/>
    <x v="637"/>
    <x v="4"/>
    <x v="3"/>
  </r>
  <r>
    <s v="INV0639"/>
    <x v="206"/>
    <x v="2"/>
    <x v="2"/>
    <n v="1"/>
    <n v="109239"/>
    <n v="109239"/>
    <x v="638"/>
    <x v="5"/>
    <x v="1"/>
  </r>
  <r>
    <s v="INV0640"/>
    <x v="57"/>
    <x v="3"/>
    <x v="3"/>
    <n v="3"/>
    <n v="5225"/>
    <n v="15675"/>
    <x v="639"/>
    <x v="3"/>
    <x v="0"/>
  </r>
  <r>
    <s v="INV0641"/>
    <x v="209"/>
    <x v="0"/>
    <x v="11"/>
    <n v="1"/>
    <n v="22513"/>
    <n v="22513"/>
    <x v="640"/>
    <x v="3"/>
    <x v="0"/>
  </r>
  <r>
    <s v="INV0642"/>
    <x v="63"/>
    <x v="4"/>
    <x v="17"/>
    <n v="1"/>
    <n v="6727"/>
    <n v="6727"/>
    <x v="641"/>
    <x v="0"/>
    <x v="1"/>
  </r>
  <r>
    <s v="INV0643"/>
    <x v="187"/>
    <x v="2"/>
    <x v="6"/>
    <n v="2"/>
    <n v="91081"/>
    <n v="182162"/>
    <x v="642"/>
    <x v="4"/>
    <x v="3"/>
  </r>
  <r>
    <s v="INV0644"/>
    <x v="132"/>
    <x v="3"/>
    <x v="4"/>
    <n v="1"/>
    <n v="7600"/>
    <n v="7600"/>
    <x v="643"/>
    <x v="5"/>
    <x v="2"/>
  </r>
  <r>
    <s v="INV0645"/>
    <x v="218"/>
    <x v="2"/>
    <x v="6"/>
    <n v="5"/>
    <n v="31566"/>
    <n v="157830"/>
    <x v="644"/>
    <x v="0"/>
    <x v="3"/>
  </r>
  <r>
    <s v="INV0646"/>
    <x v="80"/>
    <x v="0"/>
    <x v="0"/>
    <n v="4"/>
    <n v="102348"/>
    <n v="409392"/>
    <x v="645"/>
    <x v="5"/>
    <x v="0"/>
  </r>
  <r>
    <s v="INV0647"/>
    <x v="152"/>
    <x v="0"/>
    <x v="0"/>
    <n v="1"/>
    <n v="50279"/>
    <n v="50279"/>
    <x v="646"/>
    <x v="5"/>
    <x v="1"/>
  </r>
  <r>
    <s v="INV0648"/>
    <x v="30"/>
    <x v="5"/>
    <x v="10"/>
    <n v="1"/>
    <n v="29894"/>
    <n v="29894"/>
    <x v="647"/>
    <x v="1"/>
    <x v="1"/>
  </r>
  <r>
    <s v="INV0649"/>
    <x v="195"/>
    <x v="4"/>
    <x v="18"/>
    <n v="4"/>
    <n v="123469"/>
    <n v="493876"/>
    <x v="648"/>
    <x v="2"/>
    <x v="0"/>
  </r>
  <r>
    <s v="INV0650"/>
    <x v="155"/>
    <x v="5"/>
    <x v="10"/>
    <n v="1"/>
    <n v="100117"/>
    <n v="100117"/>
    <x v="649"/>
    <x v="5"/>
    <x v="2"/>
  </r>
  <r>
    <s v="INV0651"/>
    <x v="106"/>
    <x v="5"/>
    <x v="10"/>
    <n v="3"/>
    <n v="37218"/>
    <n v="111654"/>
    <x v="650"/>
    <x v="5"/>
    <x v="1"/>
  </r>
  <r>
    <s v="INV0652"/>
    <x v="53"/>
    <x v="2"/>
    <x v="6"/>
    <n v="4"/>
    <n v="62765"/>
    <n v="251060"/>
    <x v="651"/>
    <x v="1"/>
    <x v="0"/>
  </r>
  <r>
    <s v="INV0653"/>
    <x v="31"/>
    <x v="0"/>
    <x v="16"/>
    <n v="4"/>
    <n v="99501"/>
    <n v="398004"/>
    <x v="652"/>
    <x v="1"/>
    <x v="1"/>
  </r>
  <r>
    <s v="INV0654"/>
    <x v="202"/>
    <x v="3"/>
    <x v="3"/>
    <n v="5"/>
    <n v="3794"/>
    <n v="18970"/>
    <x v="653"/>
    <x v="0"/>
    <x v="0"/>
  </r>
  <r>
    <s v="INV0655"/>
    <x v="169"/>
    <x v="3"/>
    <x v="3"/>
    <n v="1"/>
    <n v="4640"/>
    <n v="4640"/>
    <x v="654"/>
    <x v="0"/>
    <x v="1"/>
  </r>
  <r>
    <s v="INV0656"/>
    <x v="119"/>
    <x v="2"/>
    <x v="2"/>
    <n v="2"/>
    <n v="42613"/>
    <n v="85226"/>
    <x v="655"/>
    <x v="0"/>
    <x v="0"/>
  </r>
  <r>
    <s v="INV0657"/>
    <x v="198"/>
    <x v="4"/>
    <x v="13"/>
    <n v="1"/>
    <n v="44107"/>
    <n v="44107"/>
    <x v="656"/>
    <x v="4"/>
    <x v="3"/>
  </r>
  <r>
    <s v="INV0658"/>
    <x v="106"/>
    <x v="0"/>
    <x v="11"/>
    <n v="2"/>
    <n v="51618"/>
    <n v="103236"/>
    <x v="657"/>
    <x v="5"/>
    <x v="3"/>
  </r>
  <r>
    <s v="INV0659"/>
    <x v="55"/>
    <x v="2"/>
    <x v="6"/>
    <n v="4"/>
    <n v="50864"/>
    <n v="203456"/>
    <x v="658"/>
    <x v="0"/>
    <x v="2"/>
  </r>
  <r>
    <s v="INV0660"/>
    <x v="219"/>
    <x v="5"/>
    <x v="10"/>
    <n v="3"/>
    <n v="66720"/>
    <n v="200160"/>
    <x v="659"/>
    <x v="4"/>
    <x v="0"/>
  </r>
  <r>
    <s v="INV0661"/>
    <x v="191"/>
    <x v="1"/>
    <x v="12"/>
    <n v="2"/>
    <n v="94917"/>
    <n v="189834"/>
    <x v="660"/>
    <x v="1"/>
    <x v="0"/>
  </r>
  <r>
    <s v="INV0662"/>
    <x v="146"/>
    <x v="0"/>
    <x v="11"/>
    <n v="5"/>
    <n v="111869"/>
    <n v="559345"/>
    <x v="661"/>
    <x v="3"/>
    <x v="3"/>
  </r>
  <r>
    <s v="INV0663"/>
    <x v="192"/>
    <x v="1"/>
    <x v="1"/>
    <n v="4"/>
    <n v="99815"/>
    <n v="399260"/>
    <x v="662"/>
    <x v="1"/>
    <x v="2"/>
  </r>
  <r>
    <s v="INV0664"/>
    <x v="79"/>
    <x v="2"/>
    <x v="2"/>
    <n v="3"/>
    <n v="83425"/>
    <n v="250275"/>
    <x v="663"/>
    <x v="3"/>
    <x v="0"/>
  </r>
  <r>
    <s v="INV0665"/>
    <x v="63"/>
    <x v="1"/>
    <x v="12"/>
    <n v="1"/>
    <n v="109087"/>
    <n v="109087"/>
    <x v="664"/>
    <x v="3"/>
    <x v="2"/>
  </r>
  <r>
    <s v="INV0666"/>
    <x v="49"/>
    <x v="1"/>
    <x v="1"/>
    <n v="2"/>
    <n v="26710"/>
    <n v="53420"/>
    <x v="665"/>
    <x v="3"/>
    <x v="1"/>
  </r>
  <r>
    <s v="INV0667"/>
    <x v="75"/>
    <x v="5"/>
    <x v="14"/>
    <n v="2"/>
    <n v="108802"/>
    <n v="217604"/>
    <x v="666"/>
    <x v="3"/>
    <x v="2"/>
  </r>
  <r>
    <s v="INV0668"/>
    <x v="98"/>
    <x v="0"/>
    <x v="11"/>
    <n v="1"/>
    <n v="124952"/>
    <n v="124952"/>
    <x v="667"/>
    <x v="0"/>
    <x v="1"/>
  </r>
  <r>
    <s v="INV0669"/>
    <x v="33"/>
    <x v="1"/>
    <x v="1"/>
    <n v="5"/>
    <n v="114418"/>
    <n v="572090"/>
    <x v="668"/>
    <x v="2"/>
    <x v="0"/>
  </r>
  <r>
    <s v="INV0670"/>
    <x v="38"/>
    <x v="1"/>
    <x v="1"/>
    <n v="1"/>
    <n v="11158"/>
    <n v="11158"/>
    <x v="669"/>
    <x v="3"/>
    <x v="0"/>
  </r>
  <r>
    <s v="INV0671"/>
    <x v="194"/>
    <x v="1"/>
    <x v="12"/>
    <n v="1"/>
    <n v="96473"/>
    <n v="96473"/>
    <x v="670"/>
    <x v="0"/>
    <x v="0"/>
  </r>
  <r>
    <s v="INV0672"/>
    <x v="138"/>
    <x v="0"/>
    <x v="11"/>
    <n v="2"/>
    <n v="25592"/>
    <n v="51184"/>
    <x v="671"/>
    <x v="0"/>
    <x v="3"/>
  </r>
  <r>
    <s v="INV0673"/>
    <x v="112"/>
    <x v="1"/>
    <x v="12"/>
    <n v="4"/>
    <n v="76486"/>
    <n v="305944"/>
    <x v="672"/>
    <x v="2"/>
    <x v="3"/>
  </r>
  <r>
    <s v="INV0674"/>
    <x v="96"/>
    <x v="3"/>
    <x v="4"/>
    <n v="4"/>
    <n v="3723"/>
    <n v="14892"/>
    <x v="673"/>
    <x v="3"/>
    <x v="1"/>
  </r>
  <r>
    <s v="INV0675"/>
    <x v="209"/>
    <x v="2"/>
    <x v="6"/>
    <n v="4"/>
    <n v="51020"/>
    <n v="204080"/>
    <x v="674"/>
    <x v="1"/>
    <x v="1"/>
  </r>
  <r>
    <s v="INV0676"/>
    <x v="162"/>
    <x v="1"/>
    <x v="12"/>
    <n v="3"/>
    <n v="111944"/>
    <n v="335832"/>
    <x v="675"/>
    <x v="4"/>
    <x v="2"/>
  </r>
  <r>
    <s v="INV0677"/>
    <x v="27"/>
    <x v="4"/>
    <x v="15"/>
    <n v="3"/>
    <n v="43798"/>
    <n v="131394"/>
    <x v="676"/>
    <x v="5"/>
    <x v="2"/>
  </r>
  <r>
    <s v="INV0678"/>
    <x v="109"/>
    <x v="4"/>
    <x v="18"/>
    <n v="5"/>
    <n v="49546"/>
    <n v="247730"/>
    <x v="677"/>
    <x v="5"/>
    <x v="1"/>
  </r>
  <r>
    <s v="INV0679"/>
    <x v="117"/>
    <x v="3"/>
    <x v="4"/>
    <n v="3"/>
    <n v="7719"/>
    <n v="23157"/>
    <x v="678"/>
    <x v="5"/>
    <x v="3"/>
  </r>
  <r>
    <s v="INV0680"/>
    <x v="8"/>
    <x v="3"/>
    <x v="3"/>
    <n v="5"/>
    <n v="6538"/>
    <n v="32690"/>
    <x v="679"/>
    <x v="4"/>
    <x v="2"/>
  </r>
  <r>
    <s v="INV0681"/>
    <x v="84"/>
    <x v="4"/>
    <x v="13"/>
    <n v="2"/>
    <n v="21410"/>
    <n v="42820"/>
    <x v="680"/>
    <x v="4"/>
    <x v="1"/>
  </r>
  <r>
    <s v="INV0682"/>
    <x v="160"/>
    <x v="4"/>
    <x v="13"/>
    <n v="1"/>
    <n v="8255"/>
    <n v="8255"/>
    <x v="681"/>
    <x v="2"/>
    <x v="0"/>
  </r>
  <r>
    <s v="INV0683"/>
    <x v="177"/>
    <x v="2"/>
    <x v="2"/>
    <n v="2"/>
    <n v="81058"/>
    <n v="162116"/>
    <x v="682"/>
    <x v="0"/>
    <x v="2"/>
  </r>
  <r>
    <s v="INV0684"/>
    <x v="105"/>
    <x v="5"/>
    <x v="14"/>
    <n v="4"/>
    <n v="86850"/>
    <n v="347400"/>
    <x v="683"/>
    <x v="3"/>
    <x v="3"/>
  </r>
  <r>
    <s v="INV0685"/>
    <x v="72"/>
    <x v="3"/>
    <x v="3"/>
    <n v="1"/>
    <n v="1279"/>
    <n v="1279"/>
    <x v="684"/>
    <x v="4"/>
    <x v="3"/>
  </r>
  <r>
    <s v="INV0686"/>
    <x v="10"/>
    <x v="4"/>
    <x v="7"/>
    <n v="1"/>
    <n v="79737"/>
    <n v="79737"/>
    <x v="685"/>
    <x v="0"/>
    <x v="3"/>
  </r>
  <r>
    <s v="INV0687"/>
    <x v="79"/>
    <x v="4"/>
    <x v="17"/>
    <n v="3"/>
    <n v="84732"/>
    <n v="254196"/>
    <x v="686"/>
    <x v="3"/>
    <x v="2"/>
  </r>
  <r>
    <s v="INV0688"/>
    <x v="220"/>
    <x v="5"/>
    <x v="14"/>
    <n v="5"/>
    <n v="55998"/>
    <n v="279990"/>
    <x v="687"/>
    <x v="1"/>
    <x v="2"/>
  </r>
  <r>
    <s v="INV0689"/>
    <x v="132"/>
    <x v="2"/>
    <x v="6"/>
    <n v="3"/>
    <n v="110537"/>
    <n v="331611"/>
    <x v="688"/>
    <x v="4"/>
    <x v="2"/>
  </r>
  <r>
    <s v="INV0690"/>
    <x v="56"/>
    <x v="3"/>
    <x v="4"/>
    <n v="5"/>
    <n v="9550"/>
    <n v="47750"/>
    <x v="689"/>
    <x v="2"/>
    <x v="1"/>
  </r>
  <r>
    <s v="INV0691"/>
    <x v="142"/>
    <x v="3"/>
    <x v="3"/>
    <n v="4"/>
    <n v="2912"/>
    <n v="11648"/>
    <x v="690"/>
    <x v="1"/>
    <x v="3"/>
  </r>
  <r>
    <s v="INV0692"/>
    <x v="134"/>
    <x v="1"/>
    <x v="12"/>
    <n v="4"/>
    <n v="40746"/>
    <n v="162984"/>
    <x v="691"/>
    <x v="0"/>
    <x v="3"/>
  </r>
  <r>
    <s v="INV0693"/>
    <x v="221"/>
    <x v="1"/>
    <x v="12"/>
    <n v="3"/>
    <n v="118513"/>
    <n v="355539"/>
    <x v="692"/>
    <x v="3"/>
    <x v="0"/>
  </r>
  <r>
    <s v="INV0694"/>
    <x v="178"/>
    <x v="2"/>
    <x v="6"/>
    <n v="4"/>
    <n v="74460"/>
    <n v="297840"/>
    <x v="693"/>
    <x v="0"/>
    <x v="0"/>
  </r>
  <r>
    <s v="INV0695"/>
    <x v="153"/>
    <x v="5"/>
    <x v="9"/>
    <n v="5"/>
    <n v="50612"/>
    <n v="253060"/>
    <x v="694"/>
    <x v="4"/>
    <x v="3"/>
  </r>
  <r>
    <s v="INV0696"/>
    <x v="113"/>
    <x v="0"/>
    <x v="0"/>
    <n v="4"/>
    <n v="5313"/>
    <n v="21252"/>
    <x v="695"/>
    <x v="0"/>
    <x v="2"/>
  </r>
  <r>
    <s v="INV0697"/>
    <x v="119"/>
    <x v="5"/>
    <x v="9"/>
    <n v="3"/>
    <n v="109131"/>
    <n v="327393"/>
    <x v="696"/>
    <x v="4"/>
    <x v="3"/>
  </r>
  <r>
    <s v="INV0698"/>
    <x v="143"/>
    <x v="2"/>
    <x v="6"/>
    <n v="1"/>
    <n v="33609"/>
    <n v="33609"/>
    <x v="697"/>
    <x v="3"/>
    <x v="0"/>
  </r>
  <r>
    <s v="INV0699"/>
    <x v="209"/>
    <x v="1"/>
    <x v="12"/>
    <n v="1"/>
    <n v="34516"/>
    <n v="34516"/>
    <x v="698"/>
    <x v="2"/>
    <x v="3"/>
  </r>
  <r>
    <s v="INV0700"/>
    <x v="5"/>
    <x v="5"/>
    <x v="14"/>
    <n v="2"/>
    <n v="50662"/>
    <n v="101324"/>
    <x v="699"/>
    <x v="3"/>
    <x v="1"/>
  </r>
  <r>
    <s v="INV0701"/>
    <x v="195"/>
    <x v="1"/>
    <x v="12"/>
    <n v="3"/>
    <n v="79533"/>
    <n v="238599"/>
    <x v="700"/>
    <x v="5"/>
    <x v="3"/>
  </r>
  <r>
    <s v="INV0702"/>
    <x v="143"/>
    <x v="4"/>
    <x v="17"/>
    <n v="5"/>
    <n v="52766"/>
    <n v="263830"/>
    <x v="701"/>
    <x v="1"/>
    <x v="2"/>
  </r>
  <r>
    <s v="INV0703"/>
    <x v="116"/>
    <x v="4"/>
    <x v="13"/>
    <n v="4"/>
    <n v="62689"/>
    <n v="250756"/>
    <x v="702"/>
    <x v="2"/>
    <x v="1"/>
  </r>
  <r>
    <s v="INV0704"/>
    <x v="99"/>
    <x v="4"/>
    <x v="18"/>
    <n v="4"/>
    <n v="74632"/>
    <n v="298528"/>
    <x v="703"/>
    <x v="5"/>
    <x v="3"/>
  </r>
  <r>
    <s v="INV0705"/>
    <x v="123"/>
    <x v="1"/>
    <x v="12"/>
    <n v="4"/>
    <n v="56627"/>
    <n v="226508"/>
    <x v="704"/>
    <x v="1"/>
    <x v="1"/>
  </r>
  <r>
    <s v="INV0706"/>
    <x v="26"/>
    <x v="2"/>
    <x v="6"/>
    <n v="1"/>
    <n v="46463"/>
    <n v="46463"/>
    <x v="705"/>
    <x v="3"/>
    <x v="1"/>
  </r>
  <r>
    <s v="INV0707"/>
    <x v="188"/>
    <x v="1"/>
    <x v="12"/>
    <n v="1"/>
    <n v="98545"/>
    <n v="98545"/>
    <x v="706"/>
    <x v="5"/>
    <x v="0"/>
  </r>
  <r>
    <s v="INV0708"/>
    <x v="222"/>
    <x v="3"/>
    <x v="3"/>
    <n v="5"/>
    <n v="7952"/>
    <n v="39760"/>
    <x v="707"/>
    <x v="3"/>
    <x v="3"/>
  </r>
  <r>
    <s v="INV0709"/>
    <x v="199"/>
    <x v="4"/>
    <x v="5"/>
    <n v="2"/>
    <n v="73396"/>
    <n v="146792"/>
    <x v="708"/>
    <x v="5"/>
    <x v="2"/>
  </r>
  <r>
    <s v="INV0710"/>
    <x v="197"/>
    <x v="1"/>
    <x v="12"/>
    <n v="1"/>
    <n v="78900"/>
    <n v="78900"/>
    <x v="709"/>
    <x v="4"/>
    <x v="0"/>
  </r>
  <r>
    <s v="INV0711"/>
    <x v="220"/>
    <x v="0"/>
    <x v="16"/>
    <n v="1"/>
    <n v="92165"/>
    <n v="92165"/>
    <x v="710"/>
    <x v="0"/>
    <x v="3"/>
  </r>
  <r>
    <s v="INV0712"/>
    <x v="191"/>
    <x v="3"/>
    <x v="4"/>
    <n v="4"/>
    <n v="4707"/>
    <n v="18828"/>
    <x v="711"/>
    <x v="3"/>
    <x v="3"/>
  </r>
  <r>
    <s v="INV0713"/>
    <x v="37"/>
    <x v="1"/>
    <x v="1"/>
    <n v="5"/>
    <n v="24086"/>
    <n v="120430"/>
    <x v="712"/>
    <x v="3"/>
    <x v="2"/>
  </r>
  <r>
    <s v="INV0714"/>
    <x v="192"/>
    <x v="4"/>
    <x v="5"/>
    <n v="5"/>
    <n v="31498"/>
    <n v="157490"/>
    <x v="713"/>
    <x v="0"/>
    <x v="3"/>
  </r>
  <r>
    <s v="INV0715"/>
    <x v="92"/>
    <x v="4"/>
    <x v="5"/>
    <n v="3"/>
    <n v="95324"/>
    <n v="285972"/>
    <x v="714"/>
    <x v="1"/>
    <x v="0"/>
  </r>
  <r>
    <s v="INV0716"/>
    <x v="143"/>
    <x v="4"/>
    <x v="5"/>
    <n v="1"/>
    <n v="62274"/>
    <n v="62274"/>
    <x v="715"/>
    <x v="1"/>
    <x v="1"/>
  </r>
  <r>
    <s v="INV0717"/>
    <x v="62"/>
    <x v="1"/>
    <x v="1"/>
    <n v="3"/>
    <n v="8447"/>
    <n v="25341"/>
    <x v="716"/>
    <x v="0"/>
    <x v="0"/>
  </r>
  <r>
    <s v="INV0718"/>
    <x v="184"/>
    <x v="3"/>
    <x v="3"/>
    <n v="1"/>
    <n v="4029"/>
    <n v="4029"/>
    <x v="717"/>
    <x v="4"/>
    <x v="2"/>
  </r>
  <r>
    <s v="INV0719"/>
    <x v="138"/>
    <x v="0"/>
    <x v="11"/>
    <n v="2"/>
    <n v="99266"/>
    <n v="198532"/>
    <x v="718"/>
    <x v="3"/>
    <x v="2"/>
  </r>
  <r>
    <s v="INV0720"/>
    <x v="40"/>
    <x v="3"/>
    <x v="3"/>
    <n v="1"/>
    <n v="2583"/>
    <n v="2583"/>
    <x v="719"/>
    <x v="0"/>
    <x v="2"/>
  </r>
  <r>
    <s v="INV0721"/>
    <x v="119"/>
    <x v="4"/>
    <x v="15"/>
    <n v="2"/>
    <n v="50931"/>
    <n v="101862"/>
    <x v="720"/>
    <x v="0"/>
    <x v="1"/>
  </r>
  <r>
    <s v="INV0722"/>
    <x v="209"/>
    <x v="0"/>
    <x v="0"/>
    <n v="1"/>
    <n v="108216"/>
    <n v="108216"/>
    <x v="721"/>
    <x v="2"/>
    <x v="3"/>
  </r>
  <r>
    <s v="INV0723"/>
    <x v="169"/>
    <x v="3"/>
    <x v="3"/>
    <n v="1"/>
    <n v="5887"/>
    <n v="5887"/>
    <x v="722"/>
    <x v="3"/>
    <x v="0"/>
  </r>
  <r>
    <s v="INV0724"/>
    <x v="83"/>
    <x v="2"/>
    <x v="2"/>
    <n v="3"/>
    <n v="57623"/>
    <n v="172869"/>
    <x v="723"/>
    <x v="0"/>
    <x v="0"/>
  </r>
  <r>
    <s v="INV0725"/>
    <x v="43"/>
    <x v="5"/>
    <x v="9"/>
    <n v="2"/>
    <n v="51555"/>
    <n v="103110"/>
    <x v="724"/>
    <x v="1"/>
    <x v="3"/>
  </r>
  <r>
    <s v="INV0726"/>
    <x v="31"/>
    <x v="3"/>
    <x v="3"/>
    <n v="4"/>
    <n v="8834"/>
    <n v="35336"/>
    <x v="725"/>
    <x v="0"/>
    <x v="3"/>
  </r>
  <r>
    <s v="INV0727"/>
    <x v="55"/>
    <x v="5"/>
    <x v="14"/>
    <n v="1"/>
    <n v="60598"/>
    <n v="60598"/>
    <x v="726"/>
    <x v="0"/>
    <x v="3"/>
  </r>
  <r>
    <s v="INV0728"/>
    <x v="57"/>
    <x v="3"/>
    <x v="3"/>
    <n v="5"/>
    <n v="4969"/>
    <n v="24845"/>
    <x v="727"/>
    <x v="2"/>
    <x v="0"/>
  </r>
  <r>
    <s v="INV0729"/>
    <x v="222"/>
    <x v="2"/>
    <x v="2"/>
    <n v="5"/>
    <n v="100002"/>
    <n v="500010"/>
    <x v="728"/>
    <x v="5"/>
    <x v="0"/>
  </r>
  <r>
    <s v="INV0730"/>
    <x v="108"/>
    <x v="5"/>
    <x v="9"/>
    <n v="5"/>
    <n v="49359"/>
    <n v="246795"/>
    <x v="729"/>
    <x v="0"/>
    <x v="0"/>
  </r>
  <r>
    <s v="INV0731"/>
    <x v="175"/>
    <x v="4"/>
    <x v="13"/>
    <n v="1"/>
    <n v="76519"/>
    <n v="76519"/>
    <x v="730"/>
    <x v="4"/>
    <x v="0"/>
  </r>
  <r>
    <s v="INV0732"/>
    <x v="154"/>
    <x v="1"/>
    <x v="12"/>
    <n v="5"/>
    <n v="107868"/>
    <n v="539340"/>
    <x v="731"/>
    <x v="4"/>
    <x v="0"/>
  </r>
  <r>
    <s v="INV0733"/>
    <x v="62"/>
    <x v="2"/>
    <x v="2"/>
    <n v="5"/>
    <n v="56656"/>
    <n v="283280"/>
    <x v="732"/>
    <x v="2"/>
    <x v="3"/>
  </r>
  <r>
    <s v="INV0734"/>
    <x v="174"/>
    <x v="1"/>
    <x v="1"/>
    <n v="1"/>
    <n v="26999"/>
    <n v="26999"/>
    <x v="733"/>
    <x v="4"/>
    <x v="1"/>
  </r>
  <r>
    <s v="INV0735"/>
    <x v="95"/>
    <x v="5"/>
    <x v="10"/>
    <n v="4"/>
    <n v="106683"/>
    <n v="426732"/>
    <x v="734"/>
    <x v="1"/>
    <x v="0"/>
  </r>
  <r>
    <s v="INV0736"/>
    <x v="45"/>
    <x v="5"/>
    <x v="9"/>
    <n v="5"/>
    <n v="122184"/>
    <n v="610920"/>
    <x v="735"/>
    <x v="1"/>
    <x v="1"/>
  </r>
  <r>
    <s v="INV0737"/>
    <x v="78"/>
    <x v="4"/>
    <x v="5"/>
    <n v="1"/>
    <n v="39956"/>
    <n v="39956"/>
    <x v="736"/>
    <x v="3"/>
    <x v="0"/>
  </r>
  <r>
    <s v="INV0738"/>
    <x v="100"/>
    <x v="3"/>
    <x v="4"/>
    <n v="2"/>
    <n v="4932"/>
    <n v="9864"/>
    <x v="737"/>
    <x v="0"/>
    <x v="1"/>
  </r>
  <r>
    <s v="INV0739"/>
    <x v="223"/>
    <x v="0"/>
    <x v="0"/>
    <n v="4"/>
    <n v="72331"/>
    <n v="289324"/>
    <x v="738"/>
    <x v="1"/>
    <x v="1"/>
  </r>
  <r>
    <s v="INV0740"/>
    <x v="62"/>
    <x v="1"/>
    <x v="12"/>
    <n v="4"/>
    <n v="33846"/>
    <n v="135384"/>
    <x v="739"/>
    <x v="0"/>
    <x v="1"/>
  </r>
  <r>
    <s v="INV0741"/>
    <x v="218"/>
    <x v="2"/>
    <x v="2"/>
    <n v="3"/>
    <n v="18796"/>
    <n v="56388"/>
    <x v="740"/>
    <x v="5"/>
    <x v="1"/>
  </r>
  <r>
    <s v="INV0742"/>
    <x v="167"/>
    <x v="4"/>
    <x v="15"/>
    <n v="2"/>
    <n v="116336"/>
    <n v="232672"/>
    <x v="741"/>
    <x v="1"/>
    <x v="1"/>
  </r>
  <r>
    <s v="INV0743"/>
    <x v="108"/>
    <x v="5"/>
    <x v="10"/>
    <n v="4"/>
    <n v="95946"/>
    <n v="383784"/>
    <x v="742"/>
    <x v="4"/>
    <x v="2"/>
  </r>
  <r>
    <s v="INV0744"/>
    <x v="187"/>
    <x v="1"/>
    <x v="1"/>
    <n v="1"/>
    <n v="89222"/>
    <n v="89222"/>
    <x v="743"/>
    <x v="3"/>
    <x v="0"/>
  </r>
  <r>
    <s v="INV0745"/>
    <x v="214"/>
    <x v="5"/>
    <x v="8"/>
    <n v="3"/>
    <n v="6009"/>
    <n v="18027"/>
    <x v="744"/>
    <x v="2"/>
    <x v="1"/>
  </r>
  <r>
    <s v="INV0746"/>
    <x v="86"/>
    <x v="3"/>
    <x v="4"/>
    <n v="2"/>
    <n v="1264"/>
    <n v="2528"/>
    <x v="745"/>
    <x v="4"/>
    <x v="0"/>
  </r>
  <r>
    <s v="INV0747"/>
    <x v="170"/>
    <x v="3"/>
    <x v="4"/>
    <n v="2"/>
    <n v="2356"/>
    <n v="4712"/>
    <x v="746"/>
    <x v="4"/>
    <x v="0"/>
  </r>
  <r>
    <s v="INV0748"/>
    <x v="39"/>
    <x v="3"/>
    <x v="4"/>
    <n v="2"/>
    <n v="7753"/>
    <n v="15506"/>
    <x v="747"/>
    <x v="3"/>
    <x v="0"/>
  </r>
  <r>
    <s v="INV0749"/>
    <x v="170"/>
    <x v="1"/>
    <x v="1"/>
    <n v="2"/>
    <n v="54731"/>
    <n v="109462"/>
    <x v="748"/>
    <x v="0"/>
    <x v="0"/>
  </r>
  <r>
    <s v="INV0750"/>
    <x v="10"/>
    <x v="5"/>
    <x v="10"/>
    <n v="4"/>
    <n v="81507"/>
    <n v="326028"/>
    <x v="749"/>
    <x v="5"/>
    <x v="1"/>
  </r>
  <r>
    <s v="INV0751"/>
    <x v="162"/>
    <x v="1"/>
    <x v="12"/>
    <n v="4"/>
    <n v="124498"/>
    <n v="497992"/>
    <x v="750"/>
    <x v="0"/>
    <x v="3"/>
  </r>
  <r>
    <s v="INV0752"/>
    <x v="118"/>
    <x v="2"/>
    <x v="6"/>
    <n v="3"/>
    <n v="20836"/>
    <n v="62508"/>
    <x v="751"/>
    <x v="4"/>
    <x v="3"/>
  </r>
  <r>
    <s v="INV0753"/>
    <x v="13"/>
    <x v="5"/>
    <x v="14"/>
    <n v="5"/>
    <n v="99442"/>
    <n v="497210"/>
    <x v="752"/>
    <x v="1"/>
    <x v="2"/>
  </r>
  <r>
    <s v="INV0754"/>
    <x v="224"/>
    <x v="2"/>
    <x v="6"/>
    <n v="4"/>
    <n v="116007"/>
    <n v="464028"/>
    <x v="753"/>
    <x v="3"/>
    <x v="2"/>
  </r>
  <r>
    <s v="INV0755"/>
    <x v="8"/>
    <x v="3"/>
    <x v="4"/>
    <n v="2"/>
    <n v="6310"/>
    <n v="12620"/>
    <x v="754"/>
    <x v="3"/>
    <x v="1"/>
  </r>
  <r>
    <s v="INV0756"/>
    <x v="110"/>
    <x v="4"/>
    <x v="13"/>
    <n v="3"/>
    <n v="70947"/>
    <n v="212841"/>
    <x v="755"/>
    <x v="5"/>
    <x v="0"/>
  </r>
  <r>
    <s v="INV0757"/>
    <x v="57"/>
    <x v="5"/>
    <x v="9"/>
    <n v="1"/>
    <n v="13943"/>
    <n v="13943"/>
    <x v="756"/>
    <x v="4"/>
    <x v="1"/>
  </r>
  <r>
    <s v="INV0758"/>
    <x v="52"/>
    <x v="0"/>
    <x v="16"/>
    <n v="3"/>
    <n v="8193"/>
    <n v="24579"/>
    <x v="757"/>
    <x v="0"/>
    <x v="3"/>
  </r>
  <r>
    <s v="INV0759"/>
    <x v="37"/>
    <x v="2"/>
    <x v="2"/>
    <n v="2"/>
    <n v="58504"/>
    <n v="117008"/>
    <x v="758"/>
    <x v="3"/>
    <x v="3"/>
  </r>
  <r>
    <s v="INV0760"/>
    <x v="215"/>
    <x v="1"/>
    <x v="1"/>
    <n v="3"/>
    <n v="44266"/>
    <n v="132798"/>
    <x v="759"/>
    <x v="2"/>
    <x v="2"/>
  </r>
  <r>
    <s v="INV0761"/>
    <x v="116"/>
    <x v="1"/>
    <x v="1"/>
    <n v="5"/>
    <n v="75561"/>
    <n v="377805"/>
    <x v="760"/>
    <x v="2"/>
    <x v="3"/>
  </r>
  <r>
    <s v="INV0762"/>
    <x v="149"/>
    <x v="3"/>
    <x v="3"/>
    <n v="4"/>
    <n v="5263"/>
    <n v="21052"/>
    <x v="761"/>
    <x v="1"/>
    <x v="0"/>
  </r>
  <r>
    <s v="INV0763"/>
    <x v="135"/>
    <x v="1"/>
    <x v="1"/>
    <n v="3"/>
    <n v="51677"/>
    <n v="155031"/>
    <x v="762"/>
    <x v="0"/>
    <x v="2"/>
  </r>
  <r>
    <s v="INV0764"/>
    <x v="15"/>
    <x v="3"/>
    <x v="4"/>
    <n v="3"/>
    <n v="8391"/>
    <n v="25173"/>
    <x v="763"/>
    <x v="4"/>
    <x v="3"/>
  </r>
  <r>
    <s v="INV0765"/>
    <x v="125"/>
    <x v="2"/>
    <x v="6"/>
    <n v="1"/>
    <n v="112027"/>
    <n v="112027"/>
    <x v="764"/>
    <x v="3"/>
    <x v="0"/>
  </r>
  <r>
    <s v="INV0766"/>
    <x v="193"/>
    <x v="2"/>
    <x v="6"/>
    <n v="2"/>
    <n v="47357"/>
    <n v="94714"/>
    <x v="765"/>
    <x v="5"/>
    <x v="2"/>
  </r>
  <r>
    <s v="INV0767"/>
    <x v="204"/>
    <x v="5"/>
    <x v="14"/>
    <n v="1"/>
    <n v="22757"/>
    <n v="22757"/>
    <x v="766"/>
    <x v="3"/>
    <x v="0"/>
  </r>
  <r>
    <s v="INV0768"/>
    <x v="10"/>
    <x v="2"/>
    <x v="2"/>
    <n v="1"/>
    <n v="53307"/>
    <n v="53307"/>
    <x v="767"/>
    <x v="1"/>
    <x v="2"/>
  </r>
  <r>
    <s v="INV0769"/>
    <x v="219"/>
    <x v="1"/>
    <x v="12"/>
    <n v="5"/>
    <n v="8621"/>
    <n v="43105"/>
    <x v="768"/>
    <x v="5"/>
    <x v="0"/>
  </r>
  <r>
    <s v="INV0770"/>
    <x v="64"/>
    <x v="0"/>
    <x v="11"/>
    <n v="4"/>
    <n v="88638"/>
    <n v="354552"/>
    <x v="769"/>
    <x v="0"/>
    <x v="1"/>
  </r>
  <r>
    <s v="INV0771"/>
    <x v="201"/>
    <x v="2"/>
    <x v="6"/>
    <n v="1"/>
    <n v="71062"/>
    <n v="71062"/>
    <x v="770"/>
    <x v="3"/>
    <x v="2"/>
  </r>
  <r>
    <s v="INV0772"/>
    <x v="16"/>
    <x v="5"/>
    <x v="14"/>
    <n v="2"/>
    <n v="109502"/>
    <n v="219004"/>
    <x v="771"/>
    <x v="0"/>
    <x v="3"/>
  </r>
  <r>
    <s v="INV0773"/>
    <x v="103"/>
    <x v="2"/>
    <x v="2"/>
    <n v="2"/>
    <n v="110575"/>
    <n v="221150"/>
    <x v="772"/>
    <x v="3"/>
    <x v="3"/>
  </r>
  <r>
    <s v="INV0774"/>
    <x v="51"/>
    <x v="0"/>
    <x v="16"/>
    <n v="4"/>
    <n v="109657"/>
    <n v="438628"/>
    <x v="773"/>
    <x v="5"/>
    <x v="3"/>
  </r>
  <r>
    <s v="INV0775"/>
    <x v="131"/>
    <x v="3"/>
    <x v="4"/>
    <n v="5"/>
    <n v="1243"/>
    <n v="6215"/>
    <x v="774"/>
    <x v="2"/>
    <x v="1"/>
  </r>
  <r>
    <s v="INV0776"/>
    <x v="220"/>
    <x v="2"/>
    <x v="2"/>
    <n v="4"/>
    <n v="30265"/>
    <n v="121060"/>
    <x v="775"/>
    <x v="2"/>
    <x v="0"/>
  </r>
  <r>
    <s v="INV0777"/>
    <x v="35"/>
    <x v="2"/>
    <x v="6"/>
    <n v="2"/>
    <n v="123858"/>
    <n v="247716"/>
    <x v="776"/>
    <x v="2"/>
    <x v="2"/>
  </r>
  <r>
    <s v="INV0778"/>
    <x v="176"/>
    <x v="0"/>
    <x v="11"/>
    <n v="1"/>
    <n v="50405"/>
    <n v="50405"/>
    <x v="777"/>
    <x v="5"/>
    <x v="2"/>
  </r>
  <r>
    <s v="INV0779"/>
    <x v="88"/>
    <x v="1"/>
    <x v="1"/>
    <n v="3"/>
    <n v="24909"/>
    <n v="74727"/>
    <x v="778"/>
    <x v="2"/>
    <x v="1"/>
  </r>
  <r>
    <s v="INV0780"/>
    <x v="225"/>
    <x v="2"/>
    <x v="6"/>
    <n v="1"/>
    <n v="91182"/>
    <n v="91182"/>
    <x v="779"/>
    <x v="0"/>
    <x v="3"/>
  </r>
  <r>
    <s v="INV0781"/>
    <x v="95"/>
    <x v="0"/>
    <x v="19"/>
    <n v="4"/>
    <n v="115315"/>
    <n v="461260"/>
    <x v="780"/>
    <x v="5"/>
    <x v="0"/>
  </r>
  <r>
    <s v="INV0782"/>
    <x v="30"/>
    <x v="4"/>
    <x v="18"/>
    <n v="5"/>
    <n v="122375"/>
    <n v="611875"/>
    <x v="781"/>
    <x v="1"/>
    <x v="2"/>
  </r>
  <r>
    <s v="INV0783"/>
    <x v="56"/>
    <x v="0"/>
    <x v="0"/>
    <n v="3"/>
    <n v="101949"/>
    <n v="305847"/>
    <x v="782"/>
    <x v="2"/>
    <x v="1"/>
  </r>
  <r>
    <s v="INV0784"/>
    <x v="106"/>
    <x v="3"/>
    <x v="4"/>
    <n v="1"/>
    <n v="2466"/>
    <n v="2466"/>
    <x v="783"/>
    <x v="3"/>
    <x v="0"/>
  </r>
  <r>
    <s v="INV0785"/>
    <x v="23"/>
    <x v="5"/>
    <x v="10"/>
    <n v="3"/>
    <n v="106977"/>
    <n v="320931"/>
    <x v="784"/>
    <x v="5"/>
    <x v="2"/>
  </r>
  <r>
    <s v="INV0786"/>
    <x v="226"/>
    <x v="2"/>
    <x v="2"/>
    <n v="5"/>
    <n v="54356"/>
    <n v="271780"/>
    <x v="785"/>
    <x v="2"/>
    <x v="1"/>
  </r>
  <r>
    <s v="INV0787"/>
    <x v="86"/>
    <x v="5"/>
    <x v="10"/>
    <n v="1"/>
    <n v="68589"/>
    <n v="68589"/>
    <x v="786"/>
    <x v="5"/>
    <x v="2"/>
  </r>
  <r>
    <s v="INV0788"/>
    <x v="124"/>
    <x v="0"/>
    <x v="11"/>
    <n v="2"/>
    <n v="59380"/>
    <n v="118760"/>
    <x v="787"/>
    <x v="2"/>
    <x v="1"/>
  </r>
  <r>
    <s v="INV0789"/>
    <x v="11"/>
    <x v="3"/>
    <x v="4"/>
    <n v="3"/>
    <n v="6992"/>
    <n v="20976"/>
    <x v="788"/>
    <x v="1"/>
    <x v="1"/>
  </r>
  <r>
    <s v="INV0790"/>
    <x v="182"/>
    <x v="1"/>
    <x v="1"/>
    <n v="4"/>
    <n v="13419"/>
    <n v="53676"/>
    <x v="789"/>
    <x v="1"/>
    <x v="0"/>
  </r>
  <r>
    <s v="INV0791"/>
    <x v="172"/>
    <x v="2"/>
    <x v="2"/>
    <n v="4"/>
    <n v="19722"/>
    <n v="78888"/>
    <x v="790"/>
    <x v="4"/>
    <x v="2"/>
  </r>
  <r>
    <s v="INV0792"/>
    <x v="68"/>
    <x v="5"/>
    <x v="10"/>
    <n v="5"/>
    <n v="111546"/>
    <n v="557730"/>
    <x v="791"/>
    <x v="0"/>
    <x v="2"/>
  </r>
  <r>
    <s v="INV0793"/>
    <x v="150"/>
    <x v="3"/>
    <x v="3"/>
    <n v="2"/>
    <n v="1517"/>
    <n v="3034"/>
    <x v="792"/>
    <x v="5"/>
    <x v="3"/>
  </r>
  <r>
    <s v="INV0794"/>
    <x v="11"/>
    <x v="0"/>
    <x v="0"/>
    <n v="5"/>
    <n v="75711"/>
    <n v="378555"/>
    <x v="793"/>
    <x v="2"/>
    <x v="3"/>
  </r>
  <r>
    <s v="INV0795"/>
    <x v="165"/>
    <x v="5"/>
    <x v="14"/>
    <n v="1"/>
    <n v="115147"/>
    <n v="115147"/>
    <x v="794"/>
    <x v="1"/>
    <x v="1"/>
  </r>
  <r>
    <s v="INV0796"/>
    <x v="226"/>
    <x v="1"/>
    <x v="1"/>
    <n v="5"/>
    <n v="47493"/>
    <n v="237465"/>
    <x v="795"/>
    <x v="2"/>
    <x v="3"/>
  </r>
  <r>
    <s v="INV0797"/>
    <x v="41"/>
    <x v="4"/>
    <x v="18"/>
    <n v="1"/>
    <n v="107832"/>
    <n v="107832"/>
    <x v="796"/>
    <x v="0"/>
    <x v="1"/>
  </r>
  <r>
    <s v="INV0798"/>
    <x v="82"/>
    <x v="2"/>
    <x v="2"/>
    <n v="3"/>
    <n v="81660"/>
    <n v="244980"/>
    <x v="797"/>
    <x v="2"/>
    <x v="3"/>
  </r>
  <r>
    <s v="INV0799"/>
    <x v="227"/>
    <x v="4"/>
    <x v="7"/>
    <n v="2"/>
    <n v="48207"/>
    <n v="96414"/>
    <x v="798"/>
    <x v="5"/>
    <x v="1"/>
  </r>
  <r>
    <s v="INV0800"/>
    <x v="136"/>
    <x v="5"/>
    <x v="14"/>
    <n v="1"/>
    <n v="13003"/>
    <n v="13003"/>
    <x v="799"/>
    <x v="2"/>
    <x v="0"/>
  </r>
  <r>
    <s v="INV0801"/>
    <x v="97"/>
    <x v="5"/>
    <x v="8"/>
    <n v="5"/>
    <n v="23836"/>
    <n v="119180"/>
    <x v="800"/>
    <x v="4"/>
    <x v="0"/>
  </r>
  <r>
    <s v="INV0802"/>
    <x v="220"/>
    <x v="5"/>
    <x v="10"/>
    <n v="2"/>
    <n v="73053"/>
    <n v="146106"/>
    <x v="801"/>
    <x v="3"/>
    <x v="1"/>
  </r>
  <r>
    <s v="INV0803"/>
    <x v="17"/>
    <x v="5"/>
    <x v="10"/>
    <n v="2"/>
    <n v="69767"/>
    <n v="139534"/>
    <x v="802"/>
    <x v="4"/>
    <x v="1"/>
  </r>
  <r>
    <s v="INV0804"/>
    <x v="122"/>
    <x v="1"/>
    <x v="12"/>
    <n v="2"/>
    <n v="7434"/>
    <n v="14868"/>
    <x v="803"/>
    <x v="5"/>
    <x v="3"/>
  </r>
  <r>
    <s v="INV0805"/>
    <x v="165"/>
    <x v="4"/>
    <x v="18"/>
    <n v="5"/>
    <n v="123670"/>
    <n v="618350"/>
    <x v="804"/>
    <x v="0"/>
    <x v="3"/>
  </r>
  <r>
    <s v="INV0806"/>
    <x v="186"/>
    <x v="3"/>
    <x v="4"/>
    <n v="1"/>
    <n v="4123"/>
    <n v="4123"/>
    <x v="805"/>
    <x v="1"/>
    <x v="1"/>
  </r>
  <r>
    <s v="INV0807"/>
    <x v="225"/>
    <x v="5"/>
    <x v="14"/>
    <n v="3"/>
    <n v="66442"/>
    <n v="199326"/>
    <x v="806"/>
    <x v="2"/>
    <x v="3"/>
  </r>
  <r>
    <s v="INV0808"/>
    <x v="228"/>
    <x v="0"/>
    <x v="11"/>
    <n v="1"/>
    <n v="56667"/>
    <n v="56667"/>
    <x v="807"/>
    <x v="0"/>
    <x v="0"/>
  </r>
  <r>
    <s v="INV0809"/>
    <x v="213"/>
    <x v="5"/>
    <x v="14"/>
    <n v="5"/>
    <n v="113979"/>
    <n v="569895"/>
    <x v="808"/>
    <x v="2"/>
    <x v="2"/>
  </r>
  <r>
    <s v="INV0810"/>
    <x v="214"/>
    <x v="5"/>
    <x v="8"/>
    <n v="2"/>
    <n v="20611"/>
    <n v="41222"/>
    <x v="809"/>
    <x v="5"/>
    <x v="0"/>
  </r>
  <r>
    <s v="INV0811"/>
    <x v="20"/>
    <x v="4"/>
    <x v="15"/>
    <n v="4"/>
    <n v="91454"/>
    <n v="365816"/>
    <x v="810"/>
    <x v="5"/>
    <x v="0"/>
  </r>
  <r>
    <s v="INV0812"/>
    <x v="87"/>
    <x v="3"/>
    <x v="4"/>
    <n v="5"/>
    <n v="1646"/>
    <n v="8230"/>
    <x v="811"/>
    <x v="5"/>
    <x v="0"/>
  </r>
  <r>
    <s v="INV0813"/>
    <x v="226"/>
    <x v="4"/>
    <x v="15"/>
    <n v="4"/>
    <n v="54149"/>
    <n v="216596"/>
    <x v="812"/>
    <x v="1"/>
    <x v="3"/>
  </r>
  <r>
    <s v="INV0814"/>
    <x v="203"/>
    <x v="5"/>
    <x v="14"/>
    <n v="2"/>
    <n v="5374"/>
    <n v="10748"/>
    <x v="813"/>
    <x v="4"/>
    <x v="3"/>
  </r>
  <r>
    <s v="INV0815"/>
    <x v="13"/>
    <x v="3"/>
    <x v="3"/>
    <n v="5"/>
    <n v="4690"/>
    <n v="23450"/>
    <x v="814"/>
    <x v="5"/>
    <x v="0"/>
  </r>
  <r>
    <s v="INV0816"/>
    <x v="225"/>
    <x v="1"/>
    <x v="12"/>
    <n v="2"/>
    <n v="59106"/>
    <n v="118212"/>
    <x v="815"/>
    <x v="0"/>
    <x v="3"/>
  </r>
  <r>
    <s v="INV0817"/>
    <x v="127"/>
    <x v="4"/>
    <x v="13"/>
    <n v="2"/>
    <n v="46529"/>
    <n v="93058"/>
    <x v="816"/>
    <x v="2"/>
    <x v="1"/>
  </r>
  <r>
    <s v="INV0818"/>
    <x v="177"/>
    <x v="5"/>
    <x v="9"/>
    <n v="1"/>
    <n v="59361"/>
    <n v="59361"/>
    <x v="817"/>
    <x v="1"/>
    <x v="0"/>
  </r>
  <r>
    <s v="INV0819"/>
    <x v="84"/>
    <x v="4"/>
    <x v="15"/>
    <n v="5"/>
    <n v="47295"/>
    <n v="236475"/>
    <x v="818"/>
    <x v="2"/>
    <x v="1"/>
  </r>
  <r>
    <s v="INV0820"/>
    <x v="32"/>
    <x v="1"/>
    <x v="1"/>
    <n v="2"/>
    <n v="80513"/>
    <n v="161026"/>
    <x v="819"/>
    <x v="3"/>
    <x v="0"/>
  </r>
  <r>
    <s v="INV0821"/>
    <x v="13"/>
    <x v="5"/>
    <x v="10"/>
    <n v="2"/>
    <n v="5566"/>
    <n v="11132"/>
    <x v="820"/>
    <x v="4"/>
    <x v="1"/>
  </r>
  <r>
    <s v="INV0822"/>
    <x v="103"/>
    <x v="0"/>
    <x v="16"/>
    <n v="2"/>
    <n v="46697"/>
    <n v="93394"/>
    <x v="821"/>
    <x v="5"/>
    <x v="0"/>
  </r>
  <r>
    <s v="INV0823"/>
    <x v="154"/>
    <x v="4"/>
    <x v="18"/>
    <n v="3"/>
    <n v="56150"/>
    <n v="168450"/>
    <x v="822"/>
    <x v="2"/>
    <x v="3"/>
  </r>
  <r>
    <s v="INV0824"/>
    <x v="15"/>
    <x v="5"/>
    <x v="14"/>
    <n v="4"/>
    <n v="73084"/>
    <n v="292336"/>
    <x v="823"/>
    <x v="2"/>
    <x v="2"/>
  </r>
  <r>
    <s v="INV0825"/>
    <x v="183"/>
    <x v="4"/>
    <x v="13"/>
    <n v="4"/>
    <n v="110596"/>
    <n v="442384"/>
    <x v="824"/>
    <x v="3"/>
    <x v="3"/>
  </r>
  <r>
    <s v="INV0826"/>
    <x v="49"/>
    <x v="2"/>
    <x v="2"/>
    <n v="4"/>
    <n v="99611"/>
    <n v="398444"/>
    <x v="825"/>
    <x v="5"/>
    <x v="2"/>
  </r>
  <r>
    <s v="INV0827"/>
    <x v="153"/>
    <x v="0"/>
    <x v="16"/>
    <n v="5"/>
    <n v="38159"/>
    <n v="190795"/>
    <x v="826"/>
    <x v="3"/>
    <x v="3"/>
  </r>
  <r>
    <s v="INV0828"/>
    <x v="167"/>
    <x v="1"/>
    <x v="12"/>
    <n v="3"/>
    <n v="22154"/>
    <n v="66462"/>
    <x v="827"/>
    <x v="0"/>
    <x v="3"/>
  </r>
  <r>
    <s v="INV0829"/>
    <x v="175"/>
    <x v="3"/>
    <x v="4"/>
    <n v="3"/>
    <n v="9781"/>
    <n v="29343"/>
    <x v="828"/>
    <x v="1"/>
    <x v="2"/>
  </r>
  <r>
    <s v="INV0830"/>
    <x v="208"/>
    <x v="4"/>
    <x v="15"/>
    <n v="4"/>
    <n v="71698"/>
    <n v="286792"/>
    <x v="829"/>
    <x v="4"/>
    <x v="1"/>
  </r>
  <r>
    <s v="INV0831"/>
    <x v="26"/>
    <x v="5"/>
    <x v="14"/>
    <n v="3"/>
    <n v="32029"/>
    <n v="96087"/>
    <x v="830"/>
    <x v="4"/>
    <x v="0"/>
  </r>
  <r>
    <s v="INV0832"/>
    <x v="149"/>
    <x v="1"/>
    <x v="1"/>
    <n v="4"/>
    <n v="56665"/>
    <n v="226660"/>
    <x v="831"/>
    <x v="4"/>
    <x v="2"/>
  </r>
  <r>
    <s v="INV0833"/>
    <x v="163"/>
    <x v="5"/>
    <x v="14"/>
    <n v="3"/>
    <n v="97548"/>
    <n v="292644"/>
    <x v="832"/>
    <x v="3"/>
    <x v="3"/>
  </r>
  <r>
    <s v="INV0834"/>
    <x v="83"/>
    <x v="1"/>
    <x v="1"/>
    <n v="4"/>
    <n v="64732"/>
    <n v="258928"/>
    <x v="833"/>
    <x v="0"/>
    <x v="2"/>
  </r>
  <r>
    <s v="INV0835"/>
    <x v="229"/>
    <x v="5"/>
    <x v="10"/>
    <n v="3"/>
    <n v="107705"/>
    <n v="323115"/>
    <x v="834"/>
    <x v="4"/>
    <x v="3"/>
  </r>
  <r>
    <s v="INV0836"/>
    <x v="37"/>
    <x v="3"/>
    <x v="3"/>
    <n v="4"/>
    <n v="6668"/>
    <n v="26672"/>
    <x v="835"/>
    <x v="3"/>
    <x v="1"/>
  </r>
  <r>
    <s v="INV0837"/>
    <x v="73"/>
    <x v="3"/>
    <x v="3"/>
    <n v="4"/>
    <n v="1593"/>
    <n v="6372"/>
    <x v="836"/>
    <x v="1"/>
    <x v="2"/>
  </r>
  <r>
    <s v="INV0838"/>
    <x v="98"/>
    <x v="2"/>
    <x v="6"/>
    <n v="5"/>
    <n v="89418"/>
    <n v="447090"/>
    <x v="837"/>
    <x v="0"/>
    <x v="0"/>
  </r>
  <r>
    <s v="INV0839"/>
    <x v="167"/>
    <x v="4"/>
    <x v="15"/>
    <n v="3"/>
    <n v="30608"/>
    <n v="91824"/>
    <x v="838"/>
    <x v="2"/>
    <x v="3"/>
  </r>
  <r>
    <s v="INV0840"/>
    <x v="192"/>
    <x v="3"/>
    <x v="3"/>
    <n v="2"/>
    <n v="5641"/>
    <n v="11282"/>
    <x v="839"/>
    <x v="3"/>
    <x v="1"/>
  </r>
  <r>
    <s v="INV0841"/>
    <x v="19"/>
    <x v="3"/>
    <x v="4"/>
    <n v="2"/>
    <n v="9230"/>
    <n v="18460"/>
    <x v="840"/>
    <x v="1"/>
    <x v="1"/>
  </r>
  <r>
    <s v="INV0842"/>
    <x v="120"/>
    <x v="4"/>
    <x v="7"/>
    <n v="4"/>
    <n v="115804"/>
    <n v="463216"/>
    <x v="841"/>
    <x v="0"/>
    <x v="2"/>
  </r>
  <r>
    <s v="INV0843"/>
    <x v="83"/>
    <x v="4"/>
    <x v="7"/>
    <n v="5"/>
    <n v="83999"/>
    <n v="419995"/>
    <x v="842"/>
    <x v="5"/>
    <x v="2"/>
  </r>
  <r>
    <s v="INV0844"/>
    <x v="6"/>
    <x v="0"/>
    <x v="11"/>
    <n v="3"/>
    <n v="13505"/>
    <n v="40515"/>
    <x v="843"/>
    <x v="3"/>
    <x v="1"/>
  </r>
  <r>
    <s v="INV0845"/>
    <x v="55"/>
    <x v="3"/>
    <x v="4"/>
    <n v="2"/>
    <n v="2197"/>
    <n v="4394"/>
    <x v="844"/>
    <x v="0"/>
    <x v="2"/>
  </r>
  <r>
    <s v="INV0846"/>
    <x v="166"/>
    <x v="1"/>
    <x v="1"/>
    <n v="2"/>
    <n v="89277"/>
    <n v="178554"/>
    <x v="845"/>
    <x v="0"/>
    <x v="1"/>
  </r>
  <r>
    <s v="INV0847"/>
    <x v="128"/>
    <x v="1"/>
    <x v="12"/>
    <n v="2"/>
    <n v="23498"/>
    <n v="46996"/>
    <x v="846"/>
    <x v="5"/>
    <x v="2"/>
  </r>
  <r>
    <s v="INV0848"/>
    <x v="6"/>
    <x v="1"/>
    <x v="12"/>
    <n v="5"/>
    <n v="103433"/>
    <n v="517165"/>
    <x v="847"/>
    <x v="5"/>
    <x v="1"/>
  </r>
  <r>
    <s v="INV0849"/>
    <x v="230"/>
    <x v="2"/>
    <x v="2"/>
    <n v="3"/>
    <n v="7375"/>
    <n v="22125"/>
    <x v="848"/>
    <x v="2"/>
    <x v="1"/>
  </r>
  <r>
    <s v="INV0850"/>
    <x v="209"/>
    <x v="1"/>
    <x v="1"/>
    <n v="4"/>
    <n v="85501"/>
    <n v="342004"/>
    <x v="849"/>
    <x v="1"/>
    <x v="2"/>
  </r>
  <r>
    <s v="INV0851"/>
    <x v="44"/>
    <x v="1"/>
    <x v="1"/>
    <n v="2"/>
    <n v="6080"/>
    <n v="12160"/>
    <x v="850"/>
    <x v="5"/>
    <x v="0"/>
  </r>
  <r>
    <s v="INV0852"/>
    <x v="13"/>
    <x v="1"/>
    <x v="1"/>
    <n v="2"/>
    <n v="85876"/>
    <n v="171752"/>
    <x v="851"/>
    <x v="2"/>
    <x v="0"/>
  </r>
  <r>
    <s v="INV0853"/>
    <x v="201"/>
    <x v="0"/>
    <x v="19"/>
    <n v="5"/>
    <n v="71518"/>
    <n v="357590"/>
    <x v="852"/>
    <x v="3"/>
    <x v="1"/>
  </r>
  <r>
    <s v="INV0854"/>
    <x v="116"/>
    <x v="0"/>
    <x v="11"/>
    <n v="5"/>
    <n v="110620"/>
    <n v="553100"/>
    <x v="853"/>
    <x v="4"/>
    <x v="3"/>
  </r>
  <r>
    <s v="INV0855"/>
    <x v="105"/>
    <x v="1"/>
    <x v="1"/>
    <n v="3"/>
    <n v="96209"/>
    <n v="288627"/>
    <x v="854"/>
    <x v="1"/>
    <x v="0"/>
  </r>
  <r>
    <s v="INV0856"/>
    <x v="132"/>
    <x v="5"/>
    <x v="8"/>
    <n v="2"/>
    <n v="43234"/>
    <n v="86468"/>
    <x v="855"/>
    <x v="0"/>
    <x v="0"/>
  </r>
  <r>
    <s v="INV0857"/>
    <x v="177"/>
    <x v="1"/>
    <x v="12"/>
    <n v="5"/>
    <n v="85529"/>
    <n v="427645"/>
    <x v="856"/>
    <x v="5"/>
    <x v="1"/>
  </r>
  <r>
    <s v="INV0858"/>
    <x v="69"/>
    <x v="0"/>
    <x v="11"/>
    <n v="5"/>
    <n v="92152"/>
    <n v="460760"/>
    <x v="857"/>
    <x v="1"/>
    <x v="1"/>
  </r>
  <r>
    <s v="INV0859"/>
    <x v="231"/>
    <x v="5"/>
    <x v="10"/>
    <n v="2"/>
    <n v="84617"/>
    <n v="169234"/>
    <x v="858"/>
    <x v="5"/>
    <x v="2"/>
  </r>
  <r>
    <s v="INV0860"/>
    <x v="39"/>
    <x v="1"/>
    <x v="1"/>
    <n v="2"/>
    <n v="105544"/>
    <n v="211088"/>
    <x v="859"/>
    <x v="3"/>
    <x v="2"/>
  </r>
  <r>
    <s v="INV0861"/>
    <x v="99"/>
    <x v="4"/>
    <x v="15"/>
    <n v="4"/>
    <n v="97050"/>
    <n v="388200"/>
    <x v="860"/>
    <x v="2"/>
    <x v="1"/>
  </r>
  <r>
    <s v="INV0862"/>
    <x v="28"/>
    <x v="4"/>
    <x v="18"/>
    <n v="4"/>
    <n v="87910"/>
    <n v="351640"/>
    <x v="861"/>
    <x v="0"/>
    <x v="0"/>
  </r>
  <r>
    <s v="INV0863"/>
    <x v="50"/>
    <x v="0"/>
    <x v="11"/>
    <n v="3"/>
    <n v="61547"/>
    <n v="184641"/>
    <x v="862"/>
    <x v="0"/>
    <x v="2"/>
  </r>
  <r>
    <s v="INV0864"/>
    <x v="57"/>
    <x v="1"/>
    <x v="1"/>
    <n v="5"/>
    <n v="109928"/>
    <n v="549640"/>
    <x v="863"/>
    <x v="2"/>
    <x v="0"/>
  </r>
  <r>
    <s v="INV0865"/>
    <x v="23"/>
    <x v="3"/>
    <x v="4"/>
    <n v="5"/>
    <n v="5910"/>
    <n v="29550"/>
    <x v="864"/>
    <x v="3"/>
    <x v="1"/>
  </r>
  <r>
    <s v="INV0866"/>
    <x v="181"/>
    <x v="4"/>
    <x v="18"/>
    <n v="4"/>
    <n v="60465"/>
    <n v="241860"/>
    <x v="865"/>
    <x v="2"/>
    <x v="3"/>
  </r>
  <r>
    <s v="INV0867"/>
    <x v="135"/>
    <x v="5"/>
    <x v="8"/>
    <n v="3"/>
    <n v="76981"/>
    <n v="230943"/>
    <x v="866"/>
    <x v="2"/>
    <x v="0"/>
  </r>
  <r>
    <s v="INV0868"/>
    <x v="121"/>
    <x v="4"/>
    <x v="5"/>
    <n v="4"/>
    <n v="33224"/>
    <n v="132896"/>
    <x v="867"/>
    <x v="3"/>
    <x v="3"/>
  </r>
  <r>
    <s v="INV0869"/>
    <x v="148"/>
    <x v="3"/>
    <x v="4"/>
    <n v="4"/>
    <n v="2994"/>
    <n v="11976"/>
    <x v="868"/>
    <x v="1"/>
    <x v="2"/>
  </r>
  <r>
    <s v="INV0870"/>
    <x v="13"/>
    <x v="4"/>
    <x v="13"/>
    <n v="2"/>
    <n v="32643"/>
    <n v="65286"/>
    <x v="869"/>
    <x v="5"/>
    <x v="1"/>
  </r>
  <r>
    <s v="INV0871"/>
    <x v="32"/>
    <x v="2"/>
    <x v="6"/>
    <n v="1"/>
    <n v="99179"/>
    <n v="99179"/>
    <x v="870"/>
    <x v="0"/>
    <x v="2"/>
  </r>
  <r>
    <s v="INV0872"/>
    <x v="103"/>
    <x v="4"/>
    <x v="5"/>
    <n v="3"/>
    <n v="16697"/>
    <n v="50091"/>
    <x v="871"/>
    <x v="4"/>
    <x v="3"/>
  </r>
  <r>
    <s v="INV0873"/>
    <x v="122"/>
    <x v="4"/>
    <x v="13"/>
    <n v="2"/>
    <n v="48925"/>
    <n v="97850"/>
    <x v="872"/>
    <x v="5"/>
    <x v="1"/>
  </r>
  <r>
    <s v="INV0874"/>
    <x v="13"/>
    <x v="5"/>
    <x v="14"/>
    <n v="3"/>
    <n v="6282"/>
    <n v="18846"/>
    <x v="873"/>
    <x v="0"/>
    <x v="1"/>
  </r>
  <r>
    <s v="INV0875"/>
    <x v="194"/>
    <x v="1"/>
    <x v="12"/>
    <n v="3"/>
    <n v="44578"/>
    <n v="133734"/>
    <x v="874"/>
    <x v="5"/>
    <x v="1"/>
  </r>
  <r>
    <s v="INV0876"/>
    <x v="92"/>
    <x v="0"/>
    <x v="11"/>
    <n v="1"/>
    <n v="7937"/>
    <n v="7937"/>
    <x v="875"/>
    <x v="2"/>
    <x v="1"/>
  </r>
  <r>
    <s v="INV0877"/>
    <x v="218"/>
    <x v="2"/>
    <x v="6"/>
    <n v="2"/>
    <n v="22015"/>
    <n v="44030"/>
    <x v="876"/>
    <x v="5"/>
    <x v="3"/>
  </r>
  <r>
    <s v="INV0878"/>
    <x v="89"/>
    <x v="0"/>
    <x v="0"/>
    <n v="2"/>
    <n v="23096"/>
    <n v="46192"/>
    <x v="877"/>
    <x v="3"/>
    <x v="1"/>
  </r>
  <r>
    <s v="INV0879"/>
    <x v="189"/>
    <x v="0"/>
    <x v="19"/>
    <n v="1"/>
    <n v="53899"/>
    <n v="53899"/>
    <x v="878"/>
    <x v="0"/>
    <x v="3"/>
  </r>
  <r>
    <s v="INV0880"/>
    <x v="23"/>
    <x v="0"/>
    <x v="19"/>
    <n v="4"/>
    <n v="21918"/>
    <n v="87672"/>
    <x v="879"/>
    <x v="3"/>
    <x v="2"/>
  </r>
  <r>
    <s v="INV0881"/>
    <x v="228"/>
    <x v="5"/>
    <x v="10"/>
    <n v="3"/>
    <n v="18878"/>
    <n v="56634"/>
    <x v="880"/>
    <x v="4"/>
    <x v="1"/>
  </r>
  <r>
    <s v="INV0882"/>
    <x v="218"/>
    <x v="0"/>
    <x v="19"/>
    <n v="3"/>
    <n v="66996"/>
    <n v="200988"/>
    <x v="881"/>
    <x v="3"/>
    <x v="0"/>
  </r>
  <r>
    <s v="INV0883"/>
    <x v="146"/>
    <x v="4"/>
    <x v="5"/>
    <n v="3"/>
    <n v="42545"/>
    <n v="127635"/>
    <x v="882"/>
    <x v="2"/>
    <x v="2"/>
  </r>
  <r>
    <s v="INV0884"/>
    <x v="229"/>
    <x v="0"/>
    <x v="11"/>
    <n v="1"/>
    <n v="68469"/>
    <n v="68469"/>
    <x v="883"/>
    <x v="2"/>
    <x v="3"/>
  </r>
  <r>
    <s v="INV0885"/>
    <x v="147"/>
    <x v="0"/>
    <x v="0"/>
    <n v="5"/>
    <n v="52889"/>
    <n v="264445"/>
    <x v="884"/>
    <x v="2"/>
    <x v="1"/>
  </r>
  <r>
    <s v="INV0886"/>
    <x v="26"/>
    <x v="5"/>
    <x v="10"/>
    <n v="2"/>
    <n v="44860"/>
    <n v="89720"/>
    <x v="885"/>
    <x v="5"/>
    <x v="0"/>
  </r>
  <r>
    <s v="INV0887"/>
    <x v="175"/>
    <x v="3"/>
    <x v="3"/>
    <n v="2"/>
    <n v="1775"/>
    <n v="3550"/>
    <x v="886"/>
    <x v="4"/>
    <x v="3"/>
  </r>
  <r>
    <s v="INV0888"/>
    <x v="116"/>
    <x v="4"/>
    <x v="18"/>
    <n v="3"/>
    <n v="72172"/>
    <n v="216516"/>
    <x v="887"/>
    <x v="1"/>
    <x v="0"/>
  </r>
  <r>
    <s v="INV0889"/>
    <x v="70"/>
    <x v="1"/>
    <x v="1"/>
    <n v="3"/>
    <n v="66674"/>
    <n v="200022"/>
    <x v="888"/>
    <x v="4"/>
    <x v="2"/>
  </r>
  <r>
    <s v="INV0890"/>
    <x v="81"/>
    <x v="0"/>
    <x v="16"/>
    <n v="4"/>
    <n v="97488"/>
    <n v="389952"/>
    <x v="889"/>
    <x v="5"/>
    <x v="3"/>
  </r>
  <r>
    <s v="INV0891"/>
    <x v="232"/>
    <x v="0"/>
    <x v="16"/>
    <n v="5"/>
    <n v="124553"/>
    <n v="622765"/>
    <x v="890"/>
    <x v="1"/>
    <x v="2"/>
  </r>
  <r>
    <s v="INV0892"/>
    <x v="117"/>
    <x v="1"/>
    <x v="12"/>
    <n v="3"/>
    <n v="96385"/>
    <n v="289155"/>
    <x v="891"/>
    <x v="0"/>
    <x v="1"/>
  </r>
  <r>
    <s v="INV0893"/>
    <x v="91"/>
    <x v="3"/>
    <x v="3"/>
    <n v="2"/>
    <n v="6399"/>
    <n v="12798"/>
    <x v="892"/>
    <x v="0"/>
    <x v="3"/>
  </r>
  <r>
    <s v="INV0894"/>
    <x v="193"/>
    <x v="5"/>
    <x v="10"/>
    <n v="2"/>
    <n v="46679"/>
    <n v="93358"/>
    <x v="893"/>
    <x v="4"/>
    <x v="1"/>
  </r>
  <r>
    <s v="INV0895"/>
    <x v="78"/>
    <x v="2"/>
    <x v="6"/>
    <n v="5"/>
    <n v="28977"/>
    <n v="144885"/>
    <x v="894"/>
    <x v="4"/>
    <x v="3"/>
  </r>
  <r>
    <s v="INV0896"/>
    <x v="46"/>
    <x v="3"/>
    <x v="3"/>
    <n v="1"/>
    <n v="1517"/>
    <n v="1517"/>
    <x v="895"/>
    <x v="0"/>
    <x v="0"/>
  </r>
  <r>
    <s v="INV0897"/>
    <x v="19"/>
    <x v="1"/>
    <x v="1"/>
    <n v="2"/>
    <n v="76034"/>
    <n v="152068"/>
    <x v="896"/>
    <x v="1"/>
    <x v="2"/>
  </r>
  <r>
    <s v="INV0898"/>
    <x v="176"/>
    <x v="4"/>
    <x v="18"/>
    <n v="1"/>
    <n v="11874"/>
    <n v="11874"/>
    <x v="897"/>
    <x v="0"/>
    <x v="0"/>
  </r>
  <r>
    <s v="INV0899"/>
    <x v="203"/>
    <x v="4"/>
    <x v="7"/>
    <n v="3"/>
    <n v="115526"/>
    <n v="346578"/>
    <x v="898"/>
    <x v="3"/>
    <x v="0"/>
  </r>
  <r>
    <s v="INV0900"/>
    <x v="143"/>
    <x v="0"/>
    <x v="19"/>
    <n v="5"/>
    <n v="115675"/>
    <n v="578375"/>
    <x v="899"/>
    <x v="4"/>
    <x v="0"/>
  </r>
  <r>
    <s v="INV0901"/>
    <x v="115"/>
    <x v="1"/>
    <x v="1"/>
    <n v="5"/>
    <n v="44117"/>
    <n v="220585"/>
    <x v="900"/>
    <x v="1"/>
    <x v="2"/>
  </r>
  <r>
    <s v="INV0902"/>
    <x v="176"/>
    <x v="5"/>
    <x v="9"/>
    <n v="3"/>
    <n v="120105"/>
    <n v="360315"/>
    <x v="901"/>
    <x v="5"/>
    <x v="2"/>
  </r>
  <r>
    <s v="INV0903"/>
    <x v="175"/>
    <x v="4"/>
    <x v="13"/>
    <n v="3"/>
    <n v="17111"/>
    <n v="51333"/>
    <x v="902"/>
    <x v="5"/>
    <x v="3"/>
  </r>
  <r>
    <s v="INV0904"/>
    <x v="83"/>
    <x v="0"/>
    <x v="16"/>
    <n v="1"/>
    <n v="6050"/>
    <n v="6050"/>
    <x v="903"/>
    <x v="5"/>
    <x v="3"/>
  </r>
  <r>
    <s v="INV0905"/>
    <x v="158"/>
    <x v="2"/>
    <x v="2"/>
    <n v="5"/>
    <n v="96711"/>
    <n v="483555"/>
    <x v="904"/>
    <x v="4"/>
    <x v="2"/>
  </r>
  <r>
    <s v="INV0906"/>
    <x v="210"/>
    <x v="3"/>
    <x v="3"/>
    <n v="5"/>
    <n v="9509"/>
    <n v="47545"/>
    <x v="905"/>
    <x v="4"/>
    <x v="1"/>
  </r>
  <r>
    <s v="INV0907"/>
    <x v="120"/>
    <x v="4"/>
    <x v="5"/>
    <n v="3"/>
    <n v="61298"/>
    <n v="183894"/>
    <x v="906"/>
    <x v="2"/>
    <x v="2"/>
  </r>
  <r>
    <s v="INV0908"/>
    <x v="233"/>
    <x v="2"/>
    <x v="6"/>
    <n v="5"/>
    <n v="68880"/>
    <n v="344400"/>
    <x v="907"/>
    <x v="4"/>
    <x v="1"/>
  </r>
  <r>
    <s v="INV0909"/>
    <x v="208"/>
    <x v="0"/>
    <x v="16"/>
    <n v="3"/>
    <n v="7370"/>
    <n v="22110"/>
    <x v="908"/>
    <x v="2"/>
    <x v="0"/>
  </r>
  <r>
    <s v="INV0910"/>
    <x v="156"/>
    <x v="4"/>
    <x v="17"/>
    <n v="2"/>
    <n v="38963"/>
    <n v="77926"/>
    <x v="909"/>
    <x v="4"/>
    <x v="3"/>
  </r>
  <r>
    <s v="INV0911"/>
    <x v="35"/>
    <x v="0"/>
    <x v="0"/>
    <n v="4"/>
    <n v="35948"/>
    <n v="143792"/>
    <x v="910"/>
    <x v="0"/>
    <x v="3"/>
  </r>
  <r>
    <s v="INV0912"/>
    <x v="122"/>
    <x v="1"/>
    <x v="12"/>
    <n v="3"/>
    <n v="59536"/>
    <n v="178608"/>
    <x v="911"/>
    <x v="1"/>
    <x v="2"/>
  </r>
  <r>
    <s v="INV0913"/>
    <x v="33"/>
    <x v="0"/>
    <x v="19"/>
    <n v="1"/>
    <n v="76664"/>
    <n v="76664"/>
    <x v="912"/>
    <x v="1"/>
    <x v="0"/>
  </r>
  <r>
    <s v="INV0914"/>
    <x v="149"/>
    <x v="3"/>
    <x v="3"/>
    <n v="2"/>
    <n v="8737"/>
    <n v="17474"/>
    <x v="913"/>
    <x v="1"/>
    <x v="2"/>
  </r>
  <r>
    <s v="INV0915"/>
    <x v="81"/>
    <x v="0"/>
    <x v="16"/>
    <n v="5"/>
    <n v="29033"/>
    <n v="145165"/>
    <x v="914"/>
    <x v="4"/>
    <x v="1"/>
  </r>
  <r>
    <s v="INV0916"/>
    <x v="201"/>
    <x v="1"/>
    <x v="1"/>
    <n v="3"/>
    <n v="115004"/>
    <n v="345012"/>
    <x v="915"/>
    <x v="1"/>
    <x v="2"/>
  </r>
  <r>
    <s v="INV0917"/>
    <x v="30"/>
    <x v="5"/>
    <x v="10"/>
    <n v="5"/>
    <n v="118101"/>
    <n v="590505"/>
    <x v="916"/>
    <x v="2"/>
    <x v="0"/>
  </r>
  <r>
    <s v="INV0918"/>
    <x v="174"/>
    <x v="4"/>
    <x v="5"/>
    <n v="5"/>
    <n v="78244"/>
    <n v="391220"/>
    <x v="917"/>
    <x v="4"/>
    <x v="2"/>
  </r>
  <r>
    <s v="INV0919"/>
    <x v="230"/>
    <x v="5"/>
    <x v="8"/>
    <n v="5"/>
    <n v="86142"/>
    <n v="430710"/>
    <x v="918"/>
    <x v="4"/>
    <x v="3"/>
  </r>
  <r>
    <s v="INV0920"/>
    <x v="108"/>
    <x v="5"/>
    <x v="9"/>
    <n v="2"/>
    <n v="111254"/>
    <n v="222508"/>
    <x v="919"/>
    <x v="1"/>
    <x v="2"/>
  </r>
  <r>
    <s v="INV0921"/>
    <x v="138"/>
    <x v="2"/>
    <x v="6"/>
    <n v="5"/>
    <n v="52314"/>
    <n v="261570"/>
    <x v="920"/>
    <x v="4"/>
    <x v="2"/>
  </r>
  <r>
    <s v="INV0922"/>
    <x v="114"/>
    <x v="0"/>
    <x v="16"/>
    <n v="1"/>
    <n v="97174"/>
    <n v="97174"/>
    <x v="921"/>
    <x v="5"/>
    <x v="1"/>
  </r>
  <r>
    <s v="INV0923"/>
    <x v="197"/>
    <x v="2"/>
    <x v="6"/>
    <n v="4"/>
    <n v="99333"/>
    <n v="397332"/>
    <x v="922"/>
    <x v="1"/>
    <x v="2"/>
  </r>
  <r>
    <s v="INV0924"/>
    <x v="57"/>
    <x v="5"/>
    <x v="9"/>
    <n v="1"/>
    <n v="79899"/>
    <n v="79899"/>
    <x v="923"/>
    <x v="1"/>
    <x v="1"/>
  </r>
  <r>
    <s v="INV0925"/>
    <x v="165"/>
    <x v="3"/>
    <x v="4"/>
    <n v="4"/>
    <n v="2437"/>
    <n v="9748"/>
    <x v="924"/>
    <x v="2"/>
    <x v="2"/>
  </r>
  <r>
    <s v="INV0926"/>
    <x v="93"/>
    <x v="3"/>
    <x v="3"/>
    <n v="1"/>
    <n v="4579"/>
    <n v="4579"/>
    <x v="925"/>
    <x v="3"/>
    <x v="0"/>
  </r>
  <r>
    <s v="INV0927"/>
    <x v="201"/>
    <x v="0"/>
    <x v="11"/>
    <n v="1"/>
    <n v="54706"/>
    <n v="54706"/>
    <x v="926"/>
    <x v="2"/>
    <x v="1"/>
  </r>
  <r>
    <s v="INV0928"/>
    <x v="82"/>
    <x v="4"/>
    <x v="18"/>
    <n v="1"/>
    <n v="81318"/>
    <n v="81318"/>
    <x v="927"/>
    <x v="4"/>
    <x v="3"/>
  </r>
  <r>
    <s v="INV0929"/>
    <x v="36"/>
    <x v="1"/>
    <x v="12"/>
    <n v="2"/>
    <n v="21367"/>
    <n v="42734"/>
    <x v="928"/>
    <x v="5"/>
    <x v="2"/>
  </r>
  <r>
    <s v="INV0930"/>
    <x v="22"/>
    <x v="1"/>
    <x v="12"/>
    <n v="4"/>
    <n v="59240"/>
    <n v="236960"/>
    <x v="929"/>
    <x v="2"/>
    <x v="0"/>
  </r>
  <r>
    <s v="INV0931"/>
    <x v="146"/>
    <x v="3"/>
    <x v="3"/>
    <n v="3"/>
    <n v="1063"/>
    <n v="3189"/>
    <x v="930"/>
    <x v="1"/>
    <x v="0"/>
  </r>
  <r>
    <s v="INV0932"/>
    <x v="149"/>
    <x v="2"/>
    <x v="6"/>
    <n v="4"/>
    <n v="121824"/>
    <n v="487296"/>
    <x v="931"/>
    <x v="3"/>
    <x v="0"/>
  </r>
  <r>
    <s v="INV0933"/>
    <x v="225"/>
    <x v="0"/>
    <x v="0"/>
    <n v="2"/>
    <n v="42014"/>
    <n v="84028"/>
    <x v="932"/>
    <x v="5"/>
    <x v="0"/>
  </r>
  <r>
    <s v="INV0934"/>
    <x v="93"/>
    <x v="4"/>
    <x v="13"/>
    <n v="1"/>
    <n v="28251"/>
    <n v="28251"/>
    <x v="933"/>
    <x v="1"/>
    <x v="2"/>
  </r>
  <r>
    <s v="INV0935"/>
    <x v="100"/>
    <x v="2"/>
    <x v="2"/>
    <n v="5"/>
    <n v="41545"/>
    <n v="207725"/>
    <x v="934"/>
    <x v="1"/>
    <x v="1"/>
  </r>
  <r>
    <s v="INV0936"/>
    <x v="167"/>
    <x v="3"/>
    <x v="4"/>
    <n v="3"/>
    <n v="4196"/>
    <n v="12588"/>
    <x v="935"/>
    <x v="5"/>
    <x v="0"/>
  </r>
  <r>
    <s v="INV0937"/>
    <x v="23"/>
    <x v="2"/>
    <x v="2"/>
    <n v="5"/>
    <n v="44670"/>
    <n v="223350"/>
    <x v="936"/>
    <x v="2"/>
    <x v="1"/>
  </r>
  <r>
    <s v="INV0938"/>
    <x v="146"/>
    <x v="4"/>
    <x v="17"/>
    <n v="1"/>
    <n v="28957"/>
    <n v="28957"/>
    <x v="937"/>
    <x v="4"/>
    <x v="1"/>
  </r>
  <r>
    <s v="INV0939"/>
    <x v="130"/>
    <x v="1"/>
    <x v="12"/>
    <n v="2"/>
    <n v="73535"/>
    <n v="147070"/>
    <x v="938"/>
    <x v="4"/>
    <x v="1"/>
  </r>
  <r>
    <s v="INV0940"/>
    <x v="104"/>
    <x v="3"/>
    <x v="3"/>
    <n v="1"/>
    <n v="4064"/>
    <n v="4064"/>
    <x v="939"/>
    <x v="1"/>
    <x v="1"/>
  </r>
  <r>
    <s v="INV0941"/>
    <x v="21"/>
    <x v="3"/>
    <x v="3"/>
    <n v="4"/>
    <n v="5722"/>
    <n v="22888"/>
    <x v="940"/>
    <x v="3"/>
    <x v="2"/>
  </r>
  <r>
    <s v="INV0942"/>
    <x v="213"/>
    <x v="2"/>
    <x v="2"/>
    <n v="1"/>
    <n v="28111"/>
    <n v="28111"/>
    <x v="941"/>
    <x v="4"/>
    <x v="3"/>
  </r>
  <r>
    <s v="INV0943"/>
    <x v="158"/>
    <x v="5"/>
    <x v="8"/>
    <n v="3"/>
    <n v="76312"/>
    <n v="228936"/>
    <x v="942"/>
    <x v="3"/>
    <x v="3"/>
  </r>
  <r>
    <s v="INV0944"/>
    <x v="169"/>
    <x v="1"/>
    <x v="12"/>
    <n v="2"/>
    <n v="62779"/>
    <n v="125558"/>
    <x v="943"/>
    <x v="5"/>
    <x v="0"/>
  </r>
  <r>
    <s v="INV0945"/>
    <x v="22"/>
    <x v="0"/>
    <x v="19"/>
    <n v="4"/>
    <n v="71355"/>
    <n v="285420"/>
    <x v="944"/>
    <x v="0"/>
    <x v="3"/>
  </r>
  <r>
    <s v="INV0946"/>
    <x v="213"/>
    <x v="1"/>
    <x v="1"/>
    <n v="3"/>
    <n v="77951"/>
    <n v="233853"/>
    <x v="945"/>
    <x v="5"/>
    <x v="1"/>
  </r>
  <r>
    <s v="INV0947"/>
    <x v="125"/>
    <x v="3"/>
    <x v="4"/>
    <n v="1"/>
    <n v="3651"/>
    <n v="3651"/>
    <x v="946"/>
    <x v="5"/>
    <x v="1"/>
  </r>
  <r>
    <s v="INV0948"/>
    <x v="14"/>
    <x v="0"/>
    <x v="19"/>
    <n v="5"/>
    <n v="14937"/>
    <n v="74685"/>
    <x v="947"/>
    <x v="2"/>
    <x v="2"/>
  </r>
  <r>
    <s v="INV0949"/>
    <x v="119"/>
    <x v="5"/>
    <x v="8"/>
    <n v="3"/>
    <n v="48733"/>
    <n v="146199"/>
    <x v="948"/>
    <x v="1"/>
    <x v="3"/>
  </r>
  <r>
    <s v="INV0950"/>
    <x v="189"/>
    <x v="1"/>
    <x v="12"/>
    <n v="4"/>
    <n v="29530"/>
    <n v="118120"/>
    <x v="949"/>
    <x v="2"/>
    <x v="2"/>
  </r>
  <r>
    <s v="INV0951"/>
    <x v="95"/>
    <x v="3"/>
    <x v="4"/>
    <n v="4"/>
    <n v="6326"/>
    <n v="25304"/>
    <x v="950"/>
    <x v="2"/>
    <x v="2"/>
  </r>
  <r>
    <s v="INV0952"/>
    <x v="138"/>
    <x v="1"/>
    <x v="1"/>
    <n v="4"/>
    <n v="49051"/>
    <n v="196204"/>
    <x v="951"/>
    <x v="0"/>
    <x v="0"/>
  </r>
  <r>
    <s v="INV0953"/>
    <x v="47"/>
    <x v="0"/>
    <x v="19"/>
    <n v="4"/>
    <n v="118397"/>
    <n v="473588"/>
    <x v="952"/>
    <x v="5"/>
    <x v="2"/>
  </r>
  <r>
    <s v="INV0954"/>
    <x v="39"/>
    <x v="0"/>
    <x v="16"/>
    <n v="4"/>
    <n v="87426"/>
    <n v="349704"/>
    <x v="953"/>
    <x v="0"/>
    <x v="0"/>
  </r>
  <r>
    <s v="INV0955"/>
    <x v="233"/>
    <x v="1"/>
    <x v="1"/>
    <n v="4"/>
    <n v="37781"/>
    <n v="151124"/>
    <x v="954"/>
    <x v="0"/>
    <x v="0"/>
  </r>
  <r>
    <s v="INV0956"/>
    <x v="53"/>
    <x v="5"/>
    <x v="9"/>
    <n v="5"/>
    <n v="7179"/>
    <n v="35895"/>
    <x v="955"/>
    <x v="2"/>
    <x v="0"/>
  </r>
  <r>
    <s v="INV0957"/>
    <x v="70"/>
    <x v="5"/>
    <x v="14"/>
    <n v="5"/>
    <n v="99586"/>
    <n v="497930"/>
    <x v="956"/>
    <x v="4"/>
    <x v="2"/>
  </r>
  <r>
    <s v="INV0958"/>
    <x v="207"/>
    <x v="1"/>
    <x v="1"/>
    <n v="5"/>
    <n v="122685"/>
    <n v="613425"/>
    <x v="957"/>
    <x v="2"/>
    <x v="0"/>
  </r>
  <r>
    <s v="INV0959"/>
    <x v="149"/>
    <x v="0"/>
    <x v="16"/>
    <n v="2"/>
    <n v="70596"/>
    <n v="141192"/>
    <x v="958"/>
    <x v="3"/>
    <x v="3"/>
  </r>
  <r>
    <s v="INV0960"/>
    <x v="58"/>
    <x v="5"/>
    <x v="8"/>
    <n v="1"/>
    <n v="45043"/>
    <n v="45043"/>
    <x v="959"/>
    <x v="3"/>
    <x v="3"/>
  </r>
  <r>
    <s v="INV0961"/>
    <x v="214"/>
    <x v="1"/>
    <x v="1"/>
    <n v="2"/>
    <n v="36001"/>
    <n v="72002"/>
    <x v="960"/>
    <x v="4"/>
    <x v="0"/>
  </r>
  <r>
    <s v="INV0962"/>
    <x v="172"/>
    <x v="4"/>
    <x v="17"/>
    <n v="3"/>
    <n v="12945"/>
    <n v="38835"/>
    <x v="961"/>
    <x v="1"/>
    <x v="2"/>
  </r>
  <r>
    <s v="INV0963"/>
    <x v="125"/>
    <x v="5"/>
    <x v="10"/>
    <n v="5"/>
    <n v="108923"/>
    <n v="544615"/>
    <x v="962"/>
    <x v="5"/>
    <x v="0"/>
  </r>
  <r>
    <s v="INV0964"/>
    <x v="3"/>
    <x v="1"/>
    <x v="1"/>
    <n v="2"/>
    <n v="123508"/>
    <n v="247016"/>
    <x v="963"/>
    <x v="0"/>
    <x v="2"/>
  </r>
  <r>
    <s v="INV0965"/>
    <x v="1"/>
    <x v="1"/>
    <x v="1"/>
    <n v="2"/>
    <n v="105710"/>
    <n v="211420"/>
    <x v="964"/>
    <x v="3"/>
    <x v="3"/>
  </r>
  <r>
    <s v="INV0966"/>
    <x v="123"/>
    <x v="2"/>
    <x v="6"/>
    <n v="2"/>
    <n v="41971"/>
    <n v="83942"/>
    <x v="965"/>
    <x v="1"/>
    <x v="0"/>
  </r>
  <r>
    <s v="INV0967"/>
    <x v="203"/>
    <x v="5"/>
    <x v="10"/>
    <n v="1"/>
    <n v="84277"/>
    <n v="84277"/>
    <x v="966"/>
    <x v="1"/>
    <x v="2"/>
  </r>
  <r>
    <s v="INV0968"/>
    <x v="164"/>
    <x v="5"/>
    <x v="9"/>
    <n v="1"/>
    <n v="108572"/>
    <n v="108572"/>
    <x v="967"/>
    <x v="1"/>
    <x v="0"/>
  </r>
  <r>
    <s v="INV0969"/>
    <x v="19"/>
    <x v="5"/>
    <x v="9"/>
    <n v="3"/>
    <n v="13419"/>
    <n v="40257"/>
    <x v="968"/>
    <x v="1"/>
    <x v="1"/>
  </r>
  <r>
    <s v="INV0970"/>
    <x v="165"/>
    <x v="3"/>
    <x v="3"/>
    <n v="4"/>
    <n v="5085"/>
    <n v="20340"/>
    <x v="969"/>
    <x v="0"/>
    <x v="3"/>
  </r>
  <r>
    <s v="INV0971"/>
    <x v="211"/>
    <x v="1"/>
    <x v="12"/>
    <n v="1"/>
    <n v="52959"/>
    <n v="52959"/>
    <x v="970"/>
    <x v="1"/>
    <x v="0"/>
  </r>
  <r>
    <s v="INV0972"/>
    <x v="30"/>
    <x v="2"/>
    <x v="2"/>
    <n v="1"/>
    <n v="39215"/>
    <n v="39215"/>
    <x v="971"/>
    <x v="5"/>
    <x v="0"/>
  </r>
  <r>
    <s v="INV0973"/>
    <x v="173"/>
    <x v="0"/>
    <x v="11"/>
    <n v="2"/>
    <n v="80878"/>
    <n v="161756"/>
    <x v="972"/>
    <x v="3"/>
    <x v="2"/>
  </r>
  <r>
    <s v="INV0974"/>
    <x v="234"/>
    <x v="0"/>
    <x v="0"/>
    <n v="1"/>
    <n v="18138"/>
    <n v="18138"/>
    <x v="973"/>
    <x v="5"/>
    <x v="0"/>
  </r>
  <r>
    <s v="INV0975"/>
    <x v="164"/>
    <x v="3"/>
    <x v="4"/>
    <n v="3"/>
    <n v="5369"/>
    <n v="16107"/>
    <x v="974"/>
    <x v="0"/>
    <x v="2"/>
  </r>
  <r>
    <s v="INV0976"/>
    <x v="21"/>
    <x v="1"/>
    <x v="1"/>
    <n v="2"/>
    <n v="53683"/>
    <n v="107366"/>
    <x v="975"/>
    <x v="1"/>
    <x v="1"/>
  </r>
  <r>
    <s v="INV0977"/>
    <x v="0"/>
    <x v="4"/>
    <x v="7"/>
    <n v="5"/>
    <n v="50974"/>
    <n v="254870"/>
    <x v="976"/>
    <x v="1"/>
    <x v="0"/>
  </r>
  <r>
    <s v="INV0978"/>
    <x v="50"/>
    <x v="1"/>
    <x v="1"/>
    <n v="5"/>
    <n v="93436"/>
    <n v="467180"/>
    <x v="977"/>
    <x v="2"/>
    <x v="3"/>
  </r>
  <r>
    <s v="INV0979"/>
    <x v="165"/>
    <x v="2"/>
    <x v="2"/>
    <n v="5"/>
    <n v="14374"/>
    <n v="71870"/>
    <x v="978"/>
    <x v="0"/>
    <x v="2"/>
  </r>
  <r>
    <s v="INV0980"/>
    <x v="79"/>
    <x v="2"/>
    <x v="2"/>
    <n v="4"/>
    <n v="79828"/>
    <n v="319312"/>
    <x v="979"/>
    <x v="0"/>
    <x v="2"/>
  </r>
  <r>
    <s v="INV0981"/>
    <x v="54"/>
    <x v="0"/>
    <x v="19"/>
    <n v="3"/>
    <n v="120976"/>
    <n v="362928"/>
    <x v="980"/>
    <x v="2"/>
    <x v="3"/>
  </r>
  <r>
    <s v="INV0982"/>
    <x v="201"/>
    <x v="2"/>
    <x v="2"/>
    <n v="3"/>
    <n v="13700"/>
    <n v="41100"/>
    <x v="981"/>
    <x v="3"/>
    <x v="1"/>
  </r>
  <r>
    <s v="INV0983"/>
    <x v="158"/>
    <x v="1"/>
    <x v="12"/>
    <n v="1"/>
    <n v="5973"/>
    <n v="5973"/>
    <x v="982"/>
    <x v="3"/>
    <x v="0"/>
  </r>
  <r>
    <s v="INV0984"/>
    <x v="66"/>
    <x v="3"/>
    <x v="4"/>
    <n v="2"/>
    <n v="2407"/>
    <n v="4814"/>
    <x v="983"/>
    <x v="4"/>
    <x v="3"/>
  </r>
  <r>
    <s v="INV0985"/>
    <x v="187"/>
    <x v="5"/>
    <x v="8"/>
    <n v="4"/>
    <n v="94597"/>
    <n v="378388"/>
    <x v="984"/>
    <x v="3"/>
    <x v="0"/>
  </r>
  <r>
    <s v="INV0986"/>
    <x v="43"/>
    <x v="1"/>
    <x v="1"/>
    <n v="3"/>
    <n v="117910"/>
    <n v="353730"/>
    <x v="985"/>
    <x v="2"/>
    <x v="3"/>
  </r>
  <r>
    <s v="INV0987"/>
    <x v="206"/>
    <x v="2"/>
    <x v="6"/>
    <n v="3"/>
    <n v="42724"/>
    <n v="128172"/>
    <x v="986"/>
    <x v="2"/>
    <x v="1"/>
  </r>
  <r>
    <s v="INV0988"/>
    <x v="168"/>
    <x v="4"/>
    <x v="5"/>
    <n v="3"/>
    <n v="102176"/>
    <n v="306528"/>
    <x v="987"/>
    <x v="3"/>
    <x v="2"/>
  </r>
  <r>
    <s v="INV0989"/>
    <x v="189"/>
    <x v="2"/>
    <x v="6"/>
    <n v="3"/>
    <n v="44002"/>
    <n v="132006"/>
    <x v="988"/>
    <x v="2"/>
    <x v="3"/>
  </r>
  <r>
    <s v="INV0990"/>
    <x v="179"/>
    <x v="4"/>
    <x v="5"/>
    <n v="5"/>
    <n v="83025"/>
    <n v="415125"/>
    <x v="989"/>
    <x v="5"/>
    <x v="2"/>
  </r>
  <r>
    <s v="INV0991"/>
    <x v="5"/>
    <x v="1"/>
    <x v="12"/>
    <n v="3"/>
    <n v="7372"/>
    <n v="22116"/>
    <x v="990"/>
    <x v="2"/>
    <x v="2"/>
  </r>
  <r>
    <s v="INV0992"/>
    <x v="152"/>
    <x v="0"/>
    <x v="19"/>
    <n v="5"/>
    <n v="70635"/>
    <n v="353175"/>
    <x v="991"/>
    <x v="1"/>
    <x v="0"/>
  </r>
  <r>
    <s v="INV0993"/>
    <x v="8"/>
    <x v="1"/>
    <x v="12"/>
    <n v="1"/>
    <n v="96850"/>
    <n v="96850"/>
    <x v="992"/>
    <x v="0"/>
    <x v="2"/>
  </r>
  <r>
    <s v="INV0994"/>
    <x v="10"/>
    <x v="5"/>
    <x v="8"/>
    <n v="5"/>
    <n v="47253"/>
    <n v="236265"/>
    <x v="993"/>
    <x v="3"/>
    <x v="2"/>
  </r>
  <r>
    <s v="INV0995"/>
    <x v="0"/>
    <x v="5"/>
    <x v="10"/>
    <n v="1"/>
    <n v="47578"/>
    <n v="47578"/>
    <x v="994"/>
    <x v="0"/>
    <x v="3"/>
  </r>
  <r>
    <s v="INV0996"/>
    <x v="53"/>
    <x v="5"/>
    <x v="8"/>
    <n v="5"/>
    <n v="102762"/>
    <n v="513810"/>
    <x v="995"/>
    <x v="2"/>
    <x v="2"/>
  </r>
  <r>
    <s v="INV0997"/>
    <x v="112"/>
    <x v="4"/>
    <x v="18"/>
    <n v="4"/>
    <n v="115359"/>
    <n v="461436"/>
    <x v="996"/>
    <x v="3"/>
    <x v="2"/>
  </r>
  <r>
    <s v="INV0998"/>
    <x v="100"/>
    <x v="3"/>
    <x v="4"/>
    <n v="2"/>
    <n v="4327"/>
    <n v="8654"/>
    <x v="997"/>
    <x v="5"/>
    <x v="0"/>
  </r>
  <r>
    <s v="INV0999"/>
    <x v="66"/>
    <x v="5"/>
    <x v="8"/>
    <n v="2"/>
    <n v="97657"/>
    <n v="195314"/>
    <x v="998"/>
    <x v="2"/>
    <x v="0"/>
  </r>
  <r>
    <s v="INV1000"/>
    <x v="105"/>
    <x v="3"/>
    <x v="4"/>
    <n v="4"/>
    <n v="9580"/>
    <n v="38320"/>
    <x v="999"/>
    <x v="4"/>
    <x v="3"/>
  </r>
  <r>
    <s v="INV1001"/>
    <x v="67"/>
    <x v="5"/>
    <x v="14"/>
    <n v="1"/>
    <n v="66071"/>
    <n v="66071"/>
    <x v="1000"/>
    <x v="1"/>
    <x v="1"/>
  </r>
  <r>
    <s v="INV1002"/>
    <x v="176"/>
    <x v="5"/>
    <x v="9"/>
    <n v="1"/>
    <n v="42690"/>
    <n v="42690"/>
    <x v="1001"/>
    <x v="1"/>
    <x v="2"/>
  </r>
  <r>
    <s v="INV1003"/>
    <x v="127"/>
    <x v="1"/>
    <x v="1"/>
    <n v="2"/>
    <n v="75867"/>
    <n v="151734"/>
    <x v="1002"/>
    <x v="1"/>
    <x v="1"/>
  </r>
  <r>
    <s v="INV1004"/>
    <x v="124"/>
    <x v="2"/>
    <x v="2"/>
    <n v="3"/>
    <n v="98074"/>
    <n v="294222"/>
    <x v="1003"/>
    <x v="2"/>
    <x v="2"/>
  </r>
  <r>
    <s v="INV1005"/>
    <x v="106"/>
    <x v="2"/>
    <x v="6"/>
    <n v="2"/>
    <n v="64047"/>
    <n v="128094"/>
    <x v="1004"/>
    <x v="1"/>
    <x v="0"/>
  </r>
  <r>
    <s v="INV1006"/>
    <x v="10"/>
    <x v="4"/>
    <x v="7"/>
    <n v="3"/>
    <n v="52772"/>
    <n v="158316"/>
    <x v="1005"/>
    <x v="2"/>
    <x v="3"/>
  </r>
  <r>
    <s v="INV1007"/>
    <x v="78"/>
    <x v="1"/>
    <x v="1"/>
    <n v="5"/>
    <n v="41788"/>
    <n v="208940"/>
    <x v="1006"/>
    <x v="1"/>
    <x v="3"/>
  </r>
  <r>
    <s v="INV1008"/>
    <x v="199"/>
    <x v="2"/>
    <x v="6"/>
    <n v="1"/>
    <n v="112128"/>
    <n v="112128"/>
    <x v="1007"/>
    <x v="3"/>
    <x v="2"/>
  </r>
  <r>
    <s v="INV1009"/>
    <x v="166"/>
    <x v="1"/>
    <x v="12"/>
    <n v="3"/>
    <n v="10068"/>
    <n v="30204"/>
    <x v="1008"/>
    <x v="1"/>
    <x v="1"/>
  </r>
  <r>
    <s v="INV1010"/>
    <x v="234"/>
    <x v="4"/>
    <x v="15"/>
    <n v="2"/>
    <n v="55735"/>
    <n v="111470"/>
    <x v="1009"/>
    <x v="3"/>
    <x v="3"/>
  </r>
  <r>
    <s v="INV1011"/>
    <x v="137"/>
    <x v="4"/>
    <x v="15"/>
    <n v="2"/>
    <n v="12688"/>
    <n v="25376"/>
    <x v="1010"/>
    <x v="3"/>
    <x v="2"/>
  </r>
  <r>
    <s v="INV1012"/>
    <x v="7"/>
    <x v="5"/>
    <x v="10"/>
    <n v="2"/>
    <n v="31987"/>
    <n v="63974"/>
    <x v="1011"/>
    <x v="5"/>
    <x v="0"/>
  </r>
  <r>
    <s v="INV1013"/>
    <x v="148"/>
    <x v="0"/>
    <x v="0"/>
    <n v="5"/>
    <n v="51329"/>
    <n v="256645"/>
    <x v="1012"/>
    <x v="1"/>
    <x v="3"/>
  </r>
  <r>
    <s v="INV1014"/>
    <x v="174"/>
    <x v="4"/>
    <x v="13"/>
    <n v="1"/>
    <n v="52501"/>
    <n v="52501"/>
    <x v="1013"/>
    <x v="3"/>
    <x v="3"/>
  </r>
  <r>
    <s v="INV1015"/>
    <x v="22"/>
    <x v="4"/>
    <x v="5"/>
    <n v="2"/>
    <n v="85570"/>
    <n v="171140"/>
    <x v="1014"/>
    <x v="4"/>
    <x v="3"/>
  </r>
  <r>
    <s v="INV1016"/>
    <x v="48"/>
    <x v="4"/>
    <x v="17"/>
    <n v="3"/>
    <n v="108182"/>
    <n v="324546"/>
    <x v="1015"/>
    <x v="1"/>
    <x v="1"/>
  </r>
  <r>
    <s v="INV1017"/>
    <x v="27"/>
    <x v="4"/>
    <x v="18"/>
    <n v="5"/>
    <n v="20003"/>
    <n v="100015"/>
    <x v="1016"/>
    <x v="0"/>
    <x v="0"/>
  </r>
  <r>
    <s v="INV1018"/>
    <x v="36"/>
    <x v="4"/>
    <x v="13"/>
    <n v="2"/>
    <n v="15297"/>
    <n v="30594"/>
    <x v="1017"/>
    <x v="1"/>
    <x v="3"/>
  </r>
  <r>
    <s v="INV1019"/>
    <x v="64"/>
    <x v="4"/>
    <x v="7"/>
    <n v="1"/>
    <n v="122828"/>
    <n v="122828"/>
    <x v="1018"/>
    <x v="5"/>
    <x v="0"/>
  </r>
  <r>
    <s v="INV1020"/>
    <x v="197"/>
    <x v="2"/>
    <x v="2"/>
    <n v="2"/>
    <n v="70939"/>
    <n v="141878"/>
    <x v="1019"/>
    <x v="3"/>
    <x v="3"/>
  </r>
  <r>
    <s v="INV1021"/>
    <x v="19"/>
    <x v="0"/>
    <x v="19"/>
    <n v="3"/>
    <n v="95120"/>
    <n v="285360"/>
    <x v="1020"/>
    <x v="5"/>
    <x v="1"/>
  </r>
  <r>
    <s v="INV1022"/>
    <x v="117"/>
    <x v="2"/>
    <x v="6"/>
    <n v="3"/>
    <n v="69699"/>
    <n v="209097"/>
    <x v="1021"/>
    <x v="2"/>
    <x v="0"/>
  </r>
  <r>
    <s v="INV1023"/>
    <x v="78"/>
    <x v="1"/>
    <x v="12"/>
    <n v="5"/>
    <n v="38639"/>
    <n v="193195"/>
    <x v="1022"/>
    <x v="1"/>
    <x v="3"/>
  </r>
  <r>
    <s v="INV1024"/>
    <x v="187"/>
    <x v="3"/>
    <x v="3"/>
    <n v="5"/>
    <n v="3563"/>
    <n v="17815"/>
    <x v="1023"/>
    <x v="0"/>
    <x v="2"/>
  </r>
  <r>
    <s v="INV1025"/>
    <x v="96"/>
    <x v="3"/>
    <x v="4"/>
    <n v="1"/>
    <n v="7615"/>
    <n v="7615"/>
    <x v="1024"/>
    <x v="0"/>
    <x v="0"/>
  </r>
  <r>
    <s v="INV1026"/>
    <x v="179"/>
    <x v="3"/>
    <x v="3"/>
    <n v="1"/>
    <n v="4601"/>
    <n v="4601"/>
    <x v="1025"/>
    <x v="4"/>
    <x v="0"/>
  </r>
  <r>
    <s v="INV1027"/>
    <x v="122"/>
    <x v="2"/>
    <x v="6"/>
    <n v="5"/>
    <n v="56306"/>
    <n v="281530"/>
    <x v="1026"/>
    <x v="1"/>
    <x v="0"/>
  </r>
  <r>
    <s v="INV1028"/>
    <x v="125"/>
    <x v="4"/>
    <x v="17"/>
    <n v="2"/>
    <n v="81598"/>
    <n v="163196"/>
    <x v="1027"/>
    <x v="1"/>
    <x v="1"/>
  </r>
  <r>
    <s v="INV1029"/>
    <x v="41"/>
    <x v="1"/>
    <x v="12"/>
    <n v="2"/>
    <n v="107739"/>
    <n v="215478"/>
    <x v="1028"/>
    <x v="4"/>
    <x v="3"/>
  </r>
  <r>
    <s v="INV1030"/>
    <x v="172"/>
    <x v="5"/>
    <x v="9"/>
    <n v="1"/>
    <n v="77807"/>
    <n v="77807"/>
    <x v="1029"/>
    <x v="4"/>
    <x v="1"/>
  </r>
  <r>
    <s v="INV1031"/>
    <x v="33"/>
    <x v="3"/>
    <x v="3"/>
    <n v="3"/>
    <n v="9106"/>
    <n v="27318"/>
    <x v="1030"/>
    <x v="0"/>
    <x v="3"/>
  </r>
  <r>
    <s v="INV1032"/>
    <x v="136"/>
    <x v="2"/>
    <x v="6"/>
    <n v="1"/>
    <n v="65780"/>
    <n v="65780"/>
    <x v="1031"/>
    <x v="2"/>
    <x v="3"/>
  </r>
  <r>
    <s v="INV1033"/>
    <x v="115"/>
    <x v="4"/>
    <x v="7"/>
    <n v="1"/>
    <n v="117424"/>
    <n v="117424"/>
    <x v="1032"/>
    <x v="0"/>
    <x v="1"/>
  </r>
  <r>
    <s v="INV1034"/>
    <x v="167"/>
    <x v="4"/>
    <x v="13"/>
    <n v="1"/>
    <n v="16503"/>
    <n v="16503"/>
    <x v="1033"/>
    <x v="2"/>
    <x v="1"/>
  </r>
  <r>
    <s v="INV1035"/>
    <x v="43"/>
    <x v="3"/>
    <x v="3"/>
    <n v="3"/>
    <n v="9997"/>
    <n v="29991"/>
    <x v="1034"/>
    <x v="3"/>
    <x v="2"/>
  </r>
  <r>
    <s v="INV1036"/>
    <x v="15"/>
    <x v="1"/>
    <x v="12"/>
    <n v="5"/>
    <n v="60127"/>
    <n v="300635"/>
    <x v="1035"/>
    <x v="1"/>
    <x v="3"/>
  </r>
  <r>
    <s v="INV1037"/>
    <x v="100"/>
    <x v="0"/>
    <x v="0"/>
    <n v="2"/>
    <n v="87443"/>
    <n v="174886"/>
    <x v="1036"/>
    <x v="5"/>
    <x v="0"/>
  </r>
  <r>
    <s v="INV1038"/>
    <x v="155"/>
    <x v="0"/>
    <x v="19"/>
    <n v="3"/>
    <n v="88569"/>
    <n v="265707"/>
    <x v="1037"/>
    <x v="0"/>
    <x v="2"/>
  </r>
  <r>
    <s v="INV1039"/>
    <x v="63"/>
    <x v="4"/>
    <x v="7"/>
    <n v="2"/>
    <n v="36408"/>
    <n v="72816"/>
    <x v="1038"/>
    <x v="3"/>
    <x v="3"/>
  </r>
  <r>
    <s v="INV1040"/>
    <x v="52"/>
    <x v="0"/>
    <x v="0"/>
    <n v="2"/>
    <n v="112847"/>
    <n v="225694"/>
    <x v="1039"/>
    <x v="3"/>
    <x v="2"/>
  </r>
  <r>
    <s v="INV1041"/>
    <x v="186"/>
    <x v="4"/>
    <x v="17"/>
    <n v="1"/>
    <n v="36986"/>
    <n v="36986"/>
    <x v="1040"/>
    <x v="4"/>
    <x v="0"/>
  </r>
  <r>
    <s v="INV1042"/>
    <x v="116"/>
    <x v="3"/>
    <x v="3"/>
    <n v="5"/>
    <n v="6695"/>
    <n v="33475"/>
    <x v="1041"/>
    <x v="5"/>
    <x v="1"/>
  </r>
  <r>
    <s v="INV1043"/>
    <x v="161"/>
    <x v="1"/>
    <x v="12"/>
    <n v="4"/>
    <n v="86737"/>
    <n v="346948"/>
    <x v="1042"/>
    <x v="0"/>
    <x v="2"/>
  </r>
  <r>
    <s v="INV1044"/>
    <x v="75"/>
    <x v="2"/>
    <x v="6"/>
    <n v="1"/>
    <n v="58127"/>
    <n v="58127"/>
    <x v="1043"/>
    <x v="4"/>
    <x v="3"/>
  </r>
  <r>
    <s v="INV1045"/>
    <x v="235"/>
    <x v="4"/>
    <x v="7"/>
    <n v="5"/>
    <n v="118054"/>
    <n v="590270"/>
    <x v="1044"/>
    <x v="3"/>
    <x v="1"/>
  </r>
  <r>
    <s v="INV1046"/>
    <x v="68"/>
    <x v="1"/>
    <x v="1"/>
    <n v="2"/>
    <n v="81218"/>
    <n v="162436"/>
    <x v="1045"/>
    <x v="1"/>
    <x v="0"/>
  </r>
  <r>
    <s v="INV1047"/>
    <x v="112"/>
    <x v="5"/>
    <x v="8"/>
    <n v="2"/>
    <n v="79732"/>
    <n v="159464"/>
    <x v="1046"/>
    <x v="0"/>
    <x v="0"/>
  </r>
  <r>
    <s v="INV1048"/>
    <x v="176"/>
    <x v="4"/>
    <x v="15"/>
    <n v="5"/>
    <n v="19912"/>
    <n v="99560"/>
    <x v="1047"/>
    <x v="1"/>
    <x v="3"/>
  </r>
  <r>
    <s v="INV1049"/>
    <x v="210"/>
    <x v="1"/>
    <x v="12"/>
    <n v="3"/>
    <n v="109285"/>
    <n v="327855"/>
    <x v="1048"/>
    <x v="2"/>
    <x v="2"/>
  </r>
  <r>
    <s v="INV1050"/>
    <x v="60"/>
    <x v="1"/>
    <x v="1"/>
    <n v="2"/>
    <n v="47933"/>
    <n v="95866"/>
    <x v="1049"/>
    <x v="1"/>
    <x v="1"/>
  </r>
  <r>
    <s v="INV1051"/>
    <x v="98"/>
    <x v="5"/>
    <x v="10"/>
    <n v="2"/>
    <n v="19700"/>
    <n v="39400"/>
    <x v="1050"/>
    <x v="4"/>
    <x v="0"/>
  </r>
  <r>
    <s v="INV1052"/>
    <x v="42"/>
    <x v="1"/>
    <x v="1"/>
    <n v="2"/>
    <n v="76678"/>
    <n v="153356"/>
    <x v="1051"/>
    <x v="0"/>
    <x v="0"/>
  </r>
  <r>
    <s v="INV1053"/>
    <x v="177"/>
    <x v="1"/>
    <x v="1"/>
    <n v="2"/>
    <n v="28891"/>
    <n v="57782"/>
    <x v="1052"/>
    <x v="4"/>
    <x v="0"/>
  </r>
  <r>
    <s v="INV1054"/>
    <x v="206"/>
    <x v="1"/>
    <x v="12"/>
    <n v="3"/>
    <n v="67703"/>
    <n v="203109"/>
    <x v="1053"/>
    <x v="1"/>
    <x v="0"/>
  </r>
  <r>
    <s v="INV1055"/>
    <x v="149"/>
    <x v="1"/>
    <x v="1"/>
    <n v="4"/>
    <n v="65874"/>
    <n v="263496"/>
    <x v="1054"/>
    <x v="4"/>
    <x v="0"/>
  </r>
  <r>
    <s v="INV1056"/>
    <x v="83"/>
    <x v="2"/>
    <x v="6"/>
    <n v="1"/>
    <n v="123666"/>
    <n v="123666"/>
    <x v="1055"/>
    <x v="1"/>
    <x v="2"/>
  </r>
  <r>
    <s v="INV1057"/>
    <x v="164"/>
    <x v="0"/>
    <x v="16"/>
    <n v="5"/>
    <n v="71922"/>
    <n v="359610"/>
    <x v="1056"/>
    <x v="1"/>
    <x v="0"/>
  </r>
  <r>
    <s v="INV1058"/>
    <x v="183"/>
    <x v="2"/>
    <x v="2"/>
    <n v="1"/>
    <n v="86811"/>
    <n v="86811"/>
    <x v="1057"/>
    <x v="4"/>
    <x v="2"/>
  </r>
  <r>
    <s v="INV1059"/>
    <x v="163"/>
    <x v="0"/>
    <x v="16"/>
    <n v="5"/>
    <n v="106510"/>
    <n v="532550"/>
    <x v="1058"/>
    <x v="3"/>
    <x v="3"/>
  </r>
  <r>
    <s v="INV1060"/>
    <x v="236"/>
    <x v="2"/>
    <x v="6"/>
    <n v="2"/>
    <n v="8296"/>
    <n v="16592"/>
    <x v="1059"/>
    <x v="5"/>
    <x v="2"/>
  </r>
  <r>
    <s v="INV1061"/>
    <x v="212"/>
    <x v="5"/>
    <x v="9"/>
    <n v="5"/>
    <n v="21681"/>
    <n v="108405"/>
    <x v="1060"/>
    <x v="4"/>
    <x v="0"/>
  </r>
  <r>
    <s v="INV1062"/>
    <x v="61"/>
    <x v="5"/>
    <x v="8"/>
    <n v="1"/>
    <n v="66430"/>
    <n v="66430"/>
    <x v="1061"/>
    <x v="2"/>
    <x v="1"/>
  </r>
  <r>
    <s v="INV1063"/>
    <x v="145"/>
    <x v="2"/>
    <x v="2"/>
    <n v="3"/>
    <n v="102105"/>
    <n v="306315"/>
    <x v="1062"/>
    <x v="0"/>
    <x v="3"/>
  </r>
  <r>
    <s v="INV1064"/>
    <x v="167"/>
    <x v="1"/>
    <x v="1"/>
    <n v="3"/>
    <n v="69682"/>
    <n v="209046"/>
    <x v="1063"/>
    <x v="2"/>
    <x v="2"/>
  </r>
  <r>
    <s v="INV1065"/>
    <x v="61"/>
    <x v="0"/>
    <x v="19"/>
    <n v="3"/>
    <n v="110657"/>
    <n v="331971"/>
    <x v="1064"/>
    <x v="3"/>
    <x v="2"/>
  </r>
  <r>
    <s v="INV1066"/>
    <x v="95"/>
    <x v="3"/>
    <x v="4"/>
    <n v="2"/>
    <n v="1744"/>
    <n v="3488"/>
    <x v="1065"/>
    <x v="2"/>
    <x v="3"/>
  </r>
  <r>
    <s v="INV1067"/>
    <x v="7"/>
    <x v="3"/>
    <x v="4"/>
    <n v="1"/>
    <n v="2245"/>
    <n v="2245"/>
    <x v="1066"/>
    <x v="2"/>
    <x v="2"/>
  </r>
  <r>
    <s v="INV1068"/>
    <x v="50"/>
    <x v="3"/>
    <x v="3"/>
    <n v="5"/>
    <n v="5162"/>
    <n v="25810"/>
    <x v="1067"/>
    <x v="3"/>
    <x v="0"/>
  </r>
  <r>
    <s v="INV1069"/>
    <x v="206"/>
    <x v="5"/>
    <x v="10"/>
    <n v="4"/>
    <n v="104122"/>
    <n v="416488"/>
    <x v="1068"/>
    <x v="3"/>
    <x v="0"/>
  </r>
  <r>
    <s v="INV1070"/>
    <x v="33"/>
    <x v="2"/>
    <x v="6"/>
    <n v="4"/>
    <n v="57695"/>
    <n v="230780"/>
    <x v="1069"/>
    <x v="4"/>
    <x v="3"/>
  </r>
  <r>
    <s v="INV1071"/>
    <x v="92"/>
    <x v="1"/>
    <x v="1"/>
    <n v="2"/>
    <n v="52614"/>
    <n v="105228"/>
    <x v="1070"/>
    <x v="1"/>
    <x v="3"/>
  </r>
  <r>
    <s v="INV1072"/>
    <x v="178"/>
    <x v="5"/>
    <x v="8"/>
    <n v="4"/>
    <n v="57345"/>
    <n v="229380"/>
    <x v="1071"/>
    <x v="3"/>
    <x v="3"/>
  </r>
  <r>
    <s v="INV1073"/>
    <x v="137"/>
    <x v="1"/>
    <x v="12"/>
    <n v="1"/>
    <n v="95600"/>
    <n v="95600"/>
    <x v="1072"/>
    <x v="2"/>
    <x v="1"/>
  </r>
  <r>
    <s v="INV1074"/>
    <x v="85"/>
    <x v="0"/>
    <x v="16"/>
    <n v="4"/>
    <n v="25569"/>
    <n v="102276"/>
    <x v="1073"/>
    <x v="0"/>
    <x v="1"/>
  </r>
  <r>
    <s v="INV1075"/>
    <x v="186"/>
    <x v="2"/>
    <x v="2"/>
    <n v="2"/>
    <n v="25143"/>
    <n v="50286"/>
    <x v="1074"/>
    <x v="4"/>
    <x v="1"/>
  </r>
  <r>
    <s v="INV1076"/>
    <x v="107"/>
    <x v="3"/>
    <x v="4"/>
    <n v="2"/>
    <n v="8378"/>
    <n v="16756"/>
    <x v="1075"/>
    <x v="5"/>
    <x v="1"/>
  </r>
  <r>
    <s v="INV1077"/>
    <x v="208"/>
    <x v="5"/>
    <x v="14"/>
    <n v="5"/>
    <n v="85309"/>
    <n v="426545"/>
    <x v="1076"/>
    <x v="0"/>
    <x v="1"/>
  </r>
  <r>
    <s v="INV1078"/>
    <x v="111"/>
    <x v="0"/>
    <x v="16"/>
    <n v="1"/>
    <n v="71881"/>
    <n v="71881"/>
    <x v="1077"/>
    <x v="1"/>
    <x v="3"/>
  </r>
  <r>
    <s v="INV1079"/>
    <x v="69"/>
    <x v="0"/>
    <x v="19"/>
    <n v="3"/>
    <n v="62412"/>
    <n v="187236"/>
    <x v="1078"/>
    <x v="0"/>
    <x v="0"/>
  </r>
  <r>
    <s v="INV1080"/>
    <x v="66"/>
    <x v="0"/>
    <x v="19"/>
    <n v="1"/>
    <n v="22031"/>
    <n v="22031"/>
    <x v="1079"/>
    <x v="0"/>
    <x v="1"/>
  </r>
  <r>
    <s v="INV1081"/>
    <x v="153"/>
    <x v="0"/>
    <x v="11"/>
    <n v="2"/>
    <n v="92649"/>
    <n v="185298"/>
    <x v="1080"/>
    <x v="2"/>
    <x v="2"/>
  </r>
  <r>
    <s v="INV1082"/>
    <x v="153"/>
    <x v="4"/>
    <x v="17"/>
    <n v="3"/>
    <n v="70990"/>
    <n v="212970"/>
    <x v="1081"/>
    <x v="1"/>
    <x v="2"/>
  </r>
  <r>
    <s v="INV1083"/>
    <x v="197"/>
    <x v="1"/>
    <x v="1"/>
    <n v="2"/>
    <n v="122154"/>
    <n v="244308"/>
    <x v="1082"/>
    <x v="1"/>
    <x v="2"/>
  </r>
  <r>
    <s v="INV1084"/>
    <x v="232"/>
    <x v="5"/>
    <x v="14"/>
    <n v="5"/>
    <n v="63255"/>
    <n v="316275"/>
    <x v="1083"/>
    <x v="2"/>
    <x v="2"/>
  </r>
  <r>
    <s v="INV1085"/>
    <x v="154"/>
    <x v="0"/>
    <x v="11"/>
    <n v="2"/>
    <n v="117396"/>
    <n v="234792"/>
    <x v="1084"/>
    <x v="3"/>
    <x v="1"/>
  </r>
  <r>
    <s v="INV1086"/>
    <x v="26"/>
    <x v="4"/>
    <x v="15"/>
    <n v="4"/>
    <n v="21620"/>
    <n v="86480"/>
    <x v="1085"/>
    <x v="3"/>
    <x v="1"/>
  </r>
  <r>
    <s v="INV1087"/>
    <x v="124"/>
    <x v="2"/>
    <x v="6"/>
    <n v="5"/>
    <n v="32830"/>
    <n v="164150"/>
    <x v="1086"/>
    <x v="1"/>
    <x v="0"/>
  </r>
  <r>
    <s v="INV1088"/>
    <x v="116"/>
    <x v="0"/>
    <x v="11"/>
    <n v="1"/>
    <n v="35113"/>
    <n v="35113"/>
    <x v="1087"/>
    <x v="4"/>
    <x v="0"/>
  </r>
  <r>
    <s v="INV1089"/>
    <x v="237"/>
    <x v="1"/>
    <x v="1"/>
    <n v="1"/>
    <n v="54477"/>
    <n v="54477"/>
    <x v="1088"/>
    <x v="1"/>
    <x v="0"/>
  </r>
  <r>
    <s v="INV1090"/>
    <x v="6"/>
    <x v="1"/>
    <x v="1"/>
    <n v="2"/>
    <n v="29910"/>
    <n v="59820"/>
    <x v="1089"/>
    <x v="5"/>
    <x v="2"/>
  </r>
  <r>
    <s v="INV1091"/>
    <x v="55"/>
    <x v="1"/>
    <x v="12"/>
    <n v="1"/>
    <n v="95745"/>
    <n v="95745"/>
    <x v="1090"/>
    <x v="3"/>
    <x v="3"/>
  </r>
  <r>
    <s v="INV1092"/>
    <x v="49"/>
    <x v="4"/>
    <x v="18"/>
    <n v="1"/>
    <n v="31140"/>
    <n v="31140"/>
    <x v="1091"/>
    <x v="0"/>
    <x v="2"/>
  </r>
  <r>
    <s v="INV1093"/>
    <x v="130"/>
    <x v="2"/>
    <x v="6"/>
    <n v="1"/>
    <n v="26342"/>
    <n v="26342"/>
    <x v="1092"/>
    <x v="4"/>
    <x v="0"/>
  </r>
  <r>
    <s v="INV1094"/>
    <x v="39"/>
    <x v="2"/>
    <x v="2"/>
    <n v="5"/>
    <n v="43377"/>
    <n v="216885"/>
    <x v="1093"/>
    <x v="3"/>
    <x v="1"/>
  </r>
  <r>
    <s v="INV1095"/>
    <x v="236"/>
    <x v="0"/>
    <x v="16"/>
    <n v="2"/>
    <n v="43849"/>
    <n v="87698"/>
    <x v="1094"/>
    <x v="1"/>
    <x v="3"/>
  </r>
  <r>
    <s v="INV1096"/>
    <x v="236"/>
    <x v="5"/>
    <x v="10"/>
    <n v="4"/>
    <n v="124555"/>
    <n v="498220"/>
    <x v="1095"/>
    <x v="1"/>
    <x v="2"/>
  </r>
  <r>
    <s v="INV1097"/>
    <x v="128"/>
    <x v="3"/>
    <x v="3"/>
    <n v="4"/>
    <n v="1034"/>
    <n v="4136"/>
    <x v="1096"/>
    <x v="3"/>
    <x v="2"/>
  </r>
  <r>
    <s v="INV1098"/>
    <x v="138"/>
    <x v="4"/>
    <x v="13"/>
    <n v="1"/>
    <n v="89303"/>
    <n v="89303"/>
    <x v="1097"/>
    <x v="2"/>
    <x v="1"/>
  </r>
  <r>
    <s v="INV1099"/>
    <x v="7"/>
    <x v="5"/>
    <x v="9"/>
    <n v="1"/>
    <n v="79052"/>
    <n v="79052"/>
    <x v="1098"/>
    <x v="0"/>
    <x v="3"/>
  </r>
  <r>
    <s v="INV1100"/>
    <x v="124"/>
    <x v="4"/>
    <x v="5"/>
    <n v="5"/>
    <n v="11300"/>
    <n v="56500"/>
    <x v="1099"/>
    <x v="0"/>
    <x v="2"/>
  </r>
  <r>
    <s v="INV1101"/>
    <x v="39"/>
    <x v="2"/>
    <x v="6"/>
    <n v="4"/>
    <n v="26588"/>
    <n v="106352"/>
    <x v="1100"/>
    <x v="4"/>
    <x v="1"/>
  </r>
  <r>
    <s v="INV1102"/>
    <x v="75"/>
    <x v="0"/>
    <x v="11"/>
    <n v="4"/>
    <n v="40660"/>
    <n v="162640"/>
    <x v="1101"/>
    <x v="5"/>
    <x v="0"/>
  </r>
  <r>
    <s v="INV1103"/>
    <x v="184"/>
    <x v="2"/>
    <x v="6"/>
    <n v="5"/>
    <n v="29252"/>
    <n v="146260"/>
    <x v="1102"/>
    <x v="2"/>
    <x v="2"/>
  </r>
  <r>
    <s v="INV1104"/>
    <x v="193"/>
    <x v="0"/>
    <x v="19"/>
    <n v="5"/>
    <n v="107925"/>
    <n v="539625"/>
    <x v="1103"/>
    <x v="2"/>
    <x v="2"/>
  </r>
  <r>
    <s v="INV1105"/>
    <x v="52"/>
    <x v="2"/>
    <x v="6"/>
    <n v="4"/>
    <n v="41893"/>
    <n v="167572"/>
    <x v="1104"/>
    <x v="1"/>
    <x v="3"/>
  </r>
  <r>
    <s v="INV1106"/>
    <x v="116"/>
    <x v="0"/>
    <x v="16"/>
    <n v="5"/>
    <n v="95142"/>
    <n v="475710"/>
    <x v="1105"/>
    <x v="4"/>
    <x v="3"/>
  </r>
  <r>
    <s v="INV1107"/>
    <x v="202"/>
    <x v="4"/>
    <x v="15"/>
    <n v="5"/>
    <n v="45292"/>
    <n v="226460"/>
    <x v="1106"/>
    <x v="4"/>
    <x v="0"/>
  </r>
  <r>
    <s v="INV1108"/>
    <x v="142"/>
    <x v="5"/>
    <x v="10"/>
    <n v="3"/>
    <n v="104453"/>
    <n v="313359"/>
    <x v="1107"/>
    <x v="5"/>
    <x v="0"/>
  </r>
  <r>
    <s v="INV1109"/>
    <x v="32"/>
    <x v="0"/>
    <x v="11"/>
    <n v="5"/>
    <n v="101200"/>
    <n v="506000"/>
    <x v="1108"/>
    <x v="4"/>
    <x v="2"/>
  </r>
  <r>
    <s v="INV1110"/>
    <x v="99"/>
    <x v="0"/>
    <x v="0"/>
    <n v="4"/>
    <n v="47037"/>
    <n v="188148"/>
    <x v="1109"/>
    <x v="0"/>
    <x v="2"/>
  </r>
  <r>
    <s v="INV1111"/>
    <x v="156"/>
    <x v="1"/>
    <x v="1"/>
    <n v="5"/>
    <n v="117611"/>
    <n v="588055"/>
    <x v="1110"/>
    <x v="2"/>
    <x v="0"/>
  </r>
  <r>
    <s v="INV1112"/>
    <x v="163"/>
    <x v="4"/>
    <x v="15"/>
    <n v="4"/>
    <n v="120037"/>
    <n v="480148"/>
    <x v="1111"/>
    <x v="5"/>
    <x v="3"/>
  </r>
  <r>
    <s v="INV1113"/>
    <x v="204"/>
    <x v="0"/>
    <x v="0"/>
    <n v="1"/>
    <n v="16661"/>
    <n v="16661"/>
    <x v="1112"/>
    <x v="3"/>
    <x v="1"/>
  </r>
  <r>
    <s v="INV1114"/>
    <x v="234"/>
    <x v="2"/>
    <x v="6"/>
    <n v="2"/>
    <n v="72637"/>
    <n v="145274"/>
    <x v="1113"/>
    <x v="4"/>
    <x v="2"/>
  </r>
  <r>
    <s v="INV1115"/>
    <x v="86"/>
    <x v="2"/>
    <x v="6"/>
    <n v="4"/>
    <n v="55834"/>
    <n v="223336"/>
    <x v="1114"/>
    <x v="3"/>
    <x v="3"/>
  </r>
  <r>
    <s v="INV1116"/>
    <x v="183"/>
    <x v="2"/>
    <x v="2"/>
    <n v="2"/>
    <n v="55578"/>
    <n v="111156"/>
    <x v="1115"/>
    <x v="1"/>
    <x v="3"/>
  </r>
  <r>
    <s v="INV1117"/>
    <x v="236"/>
    <x v="5"/>
    <x v="10"/>
    <n v="3"/>
    <n v="42552"/>
    <n v="127656"/>
    <x v="1116"/>
    <x v="0"/>
    <x v="1"/>
  </r>
  <r>
    <s v="INV1118"/>
    <x v="169"/>
    <x v="4"/>
    <x v="15"/>
    <n v="3"/>
    <n v="109695"/>
    <n v="329085"/>
    <x v="1117"/>
    <x v="4"/>
    <x v="1"/>
  </r>
  <r>
    <s v="INV1119"/>
    <x v="1"/>
    <x v="3"/>
    <x v="3"/>
    <n v="4"/>
    <n v="3590"/>
    <n v="14360"/>
    <x v="1118"/>
    <x v="2"/>
    <x v="3"/>
  </r>
  <r>
    <s v="INV1120"/>
    <x v="187"/>
    <x v="2"/>
    <x v="6"/>
    <n v="1"/>
    <n v="99138"/>
    <n v="99138"/>
    <x v="1119"/>
    <x v="4"/>
    <x v="1"/>
  </r>
  <r>
    <s v="INV1121"/>
    <x v="121"/>
    <x v="3"/>
    <x v="3"/>
    <n v="3"/>
    <n v="7162"/>
    <n v="21486"/>
    <x v="1120"/>
    <x v="3"/>
    <x v="1"/>
  </r>
  <r>
    <s v="INV1122"/>
    <x v="234"/>
    <x v="0"/>
    <x v="11"/>
    <n v="2"/>
    <n v="119575"/>
    <n v="239150"/>
    <x v="1121"/>
    <x v="0"/>
    <x v="1"/>
  </r>
  <r>
    <s v="INV1123"/>
    <x v="236"/>
    <x v="0"/>
    <x v="19"/>
    <n v="5"/>
    <n v="103229"/>
    <n v="516145"/>
    <x v="1122"/>
    <x v="3"/>
    <x v="2"/>
  </r>
  <r>
    <s v="INV1124"/>
    <x v="234"/>
    <x v="2"/>
    <x v="6"/>
    <n v="2"/>
    <n v="45968"/>
    <n v="91936"/>
    <x v="1123"/>
    <x v="2"/>
    <x v="2"/>
  </r>
  <r>
    <s v="INV1125"/>
    <x v="100"/>
    <x v="2"/>
    <x v="6"/>
    <n v="3"/>
    <n v="62434"/>
    <n v="187302"/>
    <x v="1124"/>
    <x v="1"/>
    <x v="0"/>
  </r>
  <r>
    <s v="INV1126"/>
    <x v="66"/>
    <x v="4"/>
    <x v="13"/>
    <n v="3"/>
    <n v="68153"/>
    <n v="204459"/>
    <x v="1125"/>
    <x v="5"/>
    <x v="2"/>
  </r>
  <r>
    <s v="INV1127"/>
    <x v="68"/>
    <x v="5"/>
    <x v="14"/>
    <n v="5"/>
    <n v="88766"/>
    <n v="443830"/>
    <x v="1126"/>
    <x v="3"/>
    <x v="1"/>
  </r>
  <r>
    <s v="INV1128"/>
    <x v="37"/>
    <x v="0"/>
    <x v="0"/>
    <n v="2"/>
    <n v="50071"/>
    <n v="100142"/>
    <x v="1127"/>
    <x v="4"/>
    <x v="2"/>
  </r>
  <r>
    <s v="INV1129"/>
    <x v="206"/>
    <x v="3"/>
    <x v="3"/>
    <n v="5"/>
    <n v="7616"/>
    <n v="38080"/>
    <x v="1128"/>
    <x v="5"/>
    <x v="0"/>
  </r>
  <r>
    <s v="INV1130"/>
    <x v="190"/>
    <x v="1"/>
    <x v="12"/>
    <n v="4"/>
    <n v="34510"/>
    <n v="138040"/>
    <x v="1129"/>
    <x v="1"/>
    <x v="0"/>
  </r>
  <r>
    <s v="INV1131"/>
    <x v="103"/>
    <x v="4"/>
    <x v="7"/>
    <n v="2"/>
    <n v="54764"/>
    <n v="109528"/>
    <x v="1130"/>
    <x v="1"/>
    <x v="1"/>
  </r>
  <r>
    <s v="INV1132"/>
    <x v="150"/>
    <x v="0"/>
    <x v="16"/>
    <n v="1"/>
    <n v="16626"/>
    <n v="16626"/>
    <x v="1131"/>
    <x v="4"/>
    <x v="1"/>
  </r>
  <r>
    <s v="INV1133"/>
    <x v="209"/>
    <x v="0"/>
    <x v="19"/>
    <n v="5"/>
    <n v="53169"/>
    <n v="265845"/>
    <x v="1132"/>
    <x v="3"/>
    <x v="1"/>
  </r>
  <r>
    <s v="INV1134"/>
    <x v="141"/>
    <x v="5"/>
    <x v="8"/>
    <n v="5"/>
    <n v="101218"/>
    <n v="506090"/>
    <x v="1133"/>
    <x v="2"/>
    <x v="1"/>
  </r>
  <r>
    <s v="INV1135"/>
    <x v="82"/>
    <x v="5"/>
    <x v="14"/>
    <n v="2"/>
    <n v="16116"/>
    <n v="32232"/>
    <x v="1134"/>
    <x v="4"/>
    <x v="0"/>
  </r>
  <r>
    <s v="INV1136"/>
    <x v="27"/>
    <x v="3"/>
    <x v="3"/>
    <n v="3"/>
    <n v="2558"/>
    <n v="7674"/>
    <x v="1135"/>
    <x v="0"/>
    <x v="3"/>
  </r>
  <r>
    <s v="INV1137"/>
    <x v="151"/>
    <x v="3"/>
    <x v="4"/>
    <n v="2"/>
    <n v="1430"/>
    <n v="2860"/>
    <x v="1136"/>
    <x v="1"/>
    <x v="2"/>
  </r>
  <r>
    <s v="INV1138"/>
    <x v="76"/>
    <x v="1"/>
    <x v="12"/>
    <n v="4"/>
    <n v="115378"/>
    <n v="461512"/>
    <x v="1137"/>
    <x v="3"/>
    <x v="0"/>
  </r>
  <r>
    <s v="INV1139"/>
    <x v="204"/>
    <x v="2"/>
    <x v="6"/>
    <n v="4"/>
    <n v="61744"/>
    <n v="246976"/>
    <x v="1138"/>
    <x v="0"/>
    <x v="1"/>
  </r>
  <r>
    <s v="INV1140"/>
    <x v="20"/>
    <x v="1"/>
    <x v="1"/>
    <n v="1"/>
    <n v="121898"/>
    <n v="121898"/>
    <x v="1139"/>
    <x v="2"/>
    <x v="1"/>
  </r>
  <r>
    <s v="INV1141"/>
    <x v="4"/>
    <x v="2"/>
    <x v="6"/>
    <n v="4"/>
    <n v="71432"/>
    <n v="285728"/>
    <x v="1140"/>
    <x v="1"/>
    <x v="1"/>
  </r>
  <r>
    <s v="INV1142"/>
    <x v="209"/>
    <x v="3"/>
    <x v="4"/>
    <n v="1"/>
    <n v="5242"/>
    <n v="5242"/>
    <x v="1141"/>
    <x v="0"/>
    <x v="3"/>
  </r>
  <r>
    <s v="INV1143"/>
    <x v="187"/>
    <x v="3"/>
    <x v="4"/>
    <n v="5"/>
    <n v="9322"/>
    <n v="46610"/>
    <x v="1142"/>
    <x v="3"/>
    <x v="1"/>
  </r>
  <r>
    <s v="INV1144"/>
    <x v="25"/>
    <x v="2"/>
    <x v="6"/>
    <n v="1"/>
    <n v="63906"/>
    <n v="63906"/>
    <x v="1143"/>
    <x v="2"/>
    <x v="1"/>
  </r>
  <r>
    <s v="INV1145"/>
    <x v="232"/>
    <x v="3"/>
    <x v="3"/>
    <n v="4"/>
    <n v="2203"/>
    <n v="8812"/>
    <x v="1144"/>
    <x v="1"/>
    <x v="1"/>
  </r>
  <r>
    <s v="INV1146"/>
    <x v="128"/>
    <x v="4"/>
    <x v="15"/>
    <n v="2"/>
    <n v="16054"/>
    <n v="32108"/>
    <x v="1145"/>
    <x v="1"/>
    <x v="1"/>
  </r>
  <r>
    <s v="INV1147"/>
    <x v="175"/>
    <x v="2"/>
    <x v="6"/>
    <n v="5"/>
    <n v="105054"/>
    <n v="525270"/>
    <x v="1146"/>
    <x v="0"/>
    <x v="2"/>
  </r>
  <r>
    <s v="INV1148"/>
    <x v="30"/>
    <x v="0"/>
    <x v="0"/>
    <n v="5"/>
    <n v="72760"/>
    <n v="363800"/>
    <x v="1147"/>
    <x v="2"/>
    <x v="1"/>
  </r>
  <r>
    <s v="INV1149"/>
    <x v="178"/>
    <x v="5"/>
    <x v="10"/>
    <n v="3"/>
    <n v="66485"/>
    <n v="199455"/>
    <x v="1148"/>
    <x v="1"/>
    <x v="3"/>
  </r>
  <r>
    <s v="INV1150"/>
    <x v="187"/>
    <x v="0"/>
    <x v="11"/>
    <n v="5"/>
    <n v="7902"/>
    <n v="39510"/>
    <x v="1149"/>
    <x v="4"/>
    <x v="0"/>
  </r>
  <r>
    <s v="INV1151"/>
    <x v="199"/>
    <x v="2"/>
    <x v="6"/>
    <n v="2"/>
    <n v="119299"/>
    <n v="238598"/>
    <x v="1150"/>
    <x v="2"/>
    <x v="3"/>
  </r>
  <r>
    <s v="INV1152"/>
    <x v="95"/>
    <x v="0"/>
    <x v="16"/>
    <n v="2"/>
    <n v="57559"/>
    <n v="115118"/>
    <x v="1151"/>
    <x v="0"/>
    <x v="3"/>
  </r>
  <r>
    <s v="INV1153"/>
    <x v="126"/>
    <x v="5"/>
    <x v="9"/>
    <n v="1"/>
    <n v="20204"/>
    <n v="20204"/>
    <x v="1152"/>
    <x v="2"/>
    <x v="1"/>
  </r>
  <r>
    <s v="INV1154"/>
    <x v="187"/>
    <x v="4"/>
    <x v="18"/>
    <n v="4"/>
    <n v="68088"/>
    <n v="272352"/>
    <x v="1153"/>
    <x v="1"/>
    <x v="2"/>
  </r>
  <r>
    <s v="INV1155"/>
    <x v="79"/>
    <x v="2"/>
    <x v="6"/>
    <n v="1"/>
    <n v="74423"/>
    <n v="74423"/>
    <x v="1154"/>
    <x v="4"/>
    <x v="0"/>
  </r>
  <r>
    <s v="INV1156"/>
    <x v="50"/>
    <x v="4"/>
    <x v="13"/>
    <n v="5"/>
    <n v="79621"/>
    <n v="398105"/>
    <x v="1155"/>
    <x v="2"/>
    <x v="2"/>
  </r>
  <r>
    <s v="INV1157"/>
    <x v="37"/>
    <x v="4"/>
    <x v="7"/>
    <n v="1"/>
    <n v="83134"/>
    <n v="83134"/>
    <x v="1156"/>
    <x v="3"/>
    <x v="2"/>
  </r>
  <r>
    <s v="INV1158"/>
    <x v="57"/>
    <x v="3"/>
    <x v="4"/>
    <n v="5"/>
    <n v="9921"/>
    <n v="49605"/>
    <x v="1157"/>
    <x v="0"/>
    <x v="0"/>
  </r>
  <r>
    <s v="INV1159"/>
    <x v="26"/>
    <x v="4"/>
    <x v="15"/>
    <n v="5"/>
    <n v="30578"/>
    <n v="152890"/>
    <x v="1158"/>
    <x v="2"/>
    <x v="0"/>
  </r>
  <r>
    <s v="INV1160"/>
    <x v="71"/>
    <x v="1"/>
    <x v="1"/>
    <n v="1"/>
    <n v="25652"/>
    <n v="25652"/>
    <x v="1159"/>
    <x v="3"/>
    <x v="1"/>
  </r>
  <r>
    <s v="INV1161"/>
    <x v="152"/>
    <x v="2"/>
    <x v="2"/>
    <n v="1"/>
    <n v="54550"/>
    <n v="54550"/>
    <x v="1160"/>
    <x v="3"/>
    <x v="2"/>
  </r>
  <r>
    <s v="INV1162"/>
    <x v="213"/>
    <x v="0"/>
    <x v="11"/>
    <n v="5"/>
    <n v="67037"/>
    <n v="335185"/>
    <x v="1161"/>
    <x v="0"/>
    <x v="2"/>
  </r>
  <r>
    <s v="INV1163"/>
    <x v="205"/>
    <x v="3"/>
    <x v="4"/>
    <n v="5"/>
    <n v="1637"/>
    <n v="8185"/>
    <x v="1162"/>
    <x v="5"/>
    <x v="2"/>
  </r>
  <r>
    <s v="INV1164"/>
    <x v="103"/>
    <x v="5"/>
    <x v="10"/>
    <n v="3"/>
    <n v="34811"/>
    <n v="104433"/>
    <x v="1163"/>
    <x v="2"/>
    <x v="1"/>
  </r>
  <r>
    <s v="INV1165"/>
    <x v="173"/>
    <x v="4"/>
    <x v="18"/>
    <n v="5"/>
    <n v="22914"/>
    <n v="114570"/>
    <x v="1164"/>
    <x v="5"/>
    <x v="2"/>
  </r>
  <r>
    <s v="INV1166"/>
    <x v="13"/>
    <x v="1"/>
    <x v="1"/>
    <n v="4"/>
    <n v="81661"/>
    <n v="326644"/>
    <x v="1165"/>
    <x v="1"/>
    <x v="2"/>
  </r>
  <r>
    <s v="INV1167"/>
    <x v="228"/>
    <x v="3"/>
    <x v="4"/>
    <n v="3"/>
    <n v="1419"/>
    <n v="4257"/>
    <x v="1166"/>
    <x v="5"/>
    <x v="1"/>
  </r>
  <r>
    <s v="INV1168"/>
    <x v="157"/>
    <x v="2"/>
    <x v="6"/>
    <n v="2"/>
    <n v="9494"/>
    <n v="18988"/>
    <x v="1167"/>
    <x v="1"/>
    <x v="0"/>
  </r>
  <r>
    <s v="INV1169"/>
    <x v="153"/>
    <x v="3"/>
    <x v="3"/>
    <n v="1"/>
    <n v="1231"/>
    <n v="1231"/>
    <x v="1168"/>
    <x v="0"/>
    <x v="2"/>
  </r>
  <r>
    <s v="INV1170"/>
    <x v="193"/>
    <x v="1"/>
    <x v="1"/>
    <n v="4"/>
    <n v="6505"/>
    <n v="26020"/>
    <x v="1169"/>
    <x v="0"/>
    <x v="0"/>
  </r>
  <r>
    <s v="INV1171"/>
    <x v="42"/>
    <x v="5"/>
    <x v="10"/>
    <n v="2"/>
    <n v="95769"/>
    <n v="191538"/>
    <x v="1170"/>
    <x v="0"/>
    <x v="2"/>
  </r>
  <r>
    <s v="INV1172"/>
    <x v="194"/>
    <x v="0"/>
    <x v="11"/>
    <n v="5"/>
    <n v="105767"/>
    <n v="528835"/>
    <x v="1171"/>
    <x v="3"/>
    <x v="0"/>
  </r>
  <r>
    <s v="INV1173"/>
    <x v="27"/>
    <x v="5"/>
    <x v="8"/>
    <n v="2"/>
    <n v="90983"/>
    <n v="181966"/>
    <x v="1172"/>
    <x v="4"/>
    <x v="1"/>
  </r>
  <r>
    <s v="INV1174"/>
    <x v="82"/>
    <x v="1"/>
    <x v="12"/>
    <n v="1"/>
    <n v="50523"/>
    <n v="50523"/>
    <x v="1173"/>
    <x v="2"/>
    <x v="0"/>
  </r>
  <r>
    <s v="INV1175"/>
    <x v="136"/>
    <x v="0"/>
    <x v="0"/>
    <n v="2"/>
    <n v="87506"/>
    <n v="175012"/>
    <x v="1174"/>
    <x v="0"/>
    <x v="2"/>
  </r>
  <r>
    <s v="INV1176"/>
    <x v="238"/>
    <x v="1"/>
    <x v="1"/>
    <n v="4"/>
    <n v="124880"/>
    <n v="499520"/>
    <x v="1175"/>
    <x v="4"/>
    <x v="2"/>
  </r>
  <r>
    <s v="INV1177"/>
    <x v="164"/>
    <x v="5"/>
    <x v="9"/>
    <n v="2"/>
    <n v="87474"/>
    <n v="174948"/>
    <x v="1176"/>
    <x v="5"/>
    <x v="3"/>
  </r>
  <r>
    <s v="INV1178"/>
    <x v="46"/>
    <x v="2"/>
    <x v="2"/>
    <n v="1"/>
    <n v="15988"/>
    <n v="15988"/>
    <x v="1177"/>
    <x v="4"/>
    <x v="1"/>
  </r>
  <r>
    <s v="INV1179"/>
    <x v="235"/>
    <x v="0"/>
    <x v="11"/>
    <n v="4"/>
    <n v="64803"/>
    <n v="259212"/>
    <x v="1178"/>
    <x v="1"/>
    <x v="0"/>
  </r>
  <r>
    <s v="INV1180"/>
    <x v="234"/>
    <x v="3"/>
    <x v="4"/>
    <n v="3"/>
    <n v="5831"/>
    <n v="17493"/>
    <x v="1179"/>
    <x v="2"/>
    <x v="2"/>
  </r>
  <r>
    <s v="INV1181"/>
    <x v="59"/>
    <x v="5"/>
    <x v="14"/>
    <n v="3"/>
    <n v="56653"/>
    <n v="169959"/>
    <x v="1180"/>
    <x v="1"/>
    <x v="3"/>
  </r>
  <r>
    <s v="INV1182"/>
    <x v="91"/>
    <x v="2"/>
    <x v="6"/>
    <n v="4"/>
    <n v="81313"/>
    <n v="325252"/>
    <x v="1181"/>
    <x v="0"/>
    <x v="2"/>
  </r>
  <r>
    <s v="INV1183"/>
    <x v="53"/>
    <x v="5"/>
    <x v="14"/>
    <n v="4"/>
    <n v="113986"/>
    <n v="455944"/>
    <x v="1182"/>
    <x v="3"/>
    <x v="3"/>
  </r>
  <r>
    <s v="INV1184"/>
    <x v="224"/>
    <x v="0"/>
    <x v="19"/>
    <n v="4"/>
    <n v="91836"/>
    <n v="367344"/>
    <x v="1183"/>
    <x v="2"/>
    <x v="2"/>
  </r>
  <r>
    <s v="INV1185"/>
    <x v="139"/>
    <x v="2"/>
    <x v="2"/>
    <n v="5"/>
    <n v="66623"/>
    <n v="333115"/>
    <x v="1184"/>
    <x v="3"/>
    <x v="3"/>
  </r>
  <r>
    <s v="INV1186"/>
    <x v="26"/>
    <x v="4"/>
    <x v="18"/>
    <n v="4"/>
    <n v="6748"/>
    <n v="26992"/>
    <x v="1185"/>
    <x v="1"/>
    <x v="1"/>
  </r>
  <r>
    <s v="INV1187"/>
    <x v="89"/>
    <x v="3"/>
    <x v="3"/>
    <n v="4"/>
    <n v="8380"/>
    <n v="33520"/>
    <x v="1186"/>
    <x v="5"/>
    <x v="3"/>
  </r>
  <r>
    <s v="INV1188"/>
    <x v="67"/>
    <x v="5"/>
    <x v="8"/>
    <n v="3"/>
    <n v="106479"/>
    <n v="319437"/>
    <x v="1187"/>
    <x v="3"/>
    <x v="1"/>
  </r>
  <r>
    <s v="INV1189"/>
    <x v="97"/>
    <x v="1"/>
    <x v="1"/>
    <n v="1"/>
    <n v="45445"/>
    <n v="45445"/>
    <x v="1188"/>
    <x v="3"/>
    <x v="2"/>
  </r>
  <r>
    <s v="INV1190"/>
    <x v="53"/>
    <x v="2"/>
    <x v="6"/>
    <n v="1"/>
    <n v="13337"/>
    <n v="13337"/>
    <x v="1189"/>
    <x v="2"/>
    <x v="3"/>
  </r>
  <r>
    <s v="INV1191"/>
    <x v="165"/>
    <x v="4"/>
    <x v="15"/>
    <n v="3"/>
    <n v="54248"/>
    <n v="162744"/>
    <x v="1190"/>
    <x v="2"/>
    <x v="1"/>
  </r>
  <r>
    <s v="INV1192"/>
    <x v="61"/>
    <x v="0"/>
    <x v="16"/>
    <n v="5"/>
    <n v="23498"/>
    <n v="117490"/>
    <x v="1191"/>
    <x v="0"/>
    <x v="2"/>
  </r>
  <r>
    <s v="INV1193"/>
    <x v="26"/>
    <x v="5"/>
    <x v="10"/>
    <n v="3"/>
    <n v="114861"/>
    <n v="344583"/>
    <x v="1192"/>
    <x v="5"/>
    <x v="2"/>
  </r>
  <r>
    <s v="INV1194"/>
    <x v="142"/>
    <x v="5"/>
    <x v="14"/>
    <n v="5"/>
    <n v="64726"/>
    <n v="323630"/>
    <x v="1193"/>
    <x v="1"/>
    <x v="2"/>
  </r>
  <r>
    <s v="INV1195"/>
    <x v="31"/>
    <x v="5"/>
    <x v="10"/>
    <n v="5"/>
    <n v="118960"/>
    <n v="594800"/>
    <x v="1194"/>
    <x v="0"/>
    <x v="2"/>
  </r>
  <r>
    <s v="INV1196"/>
    <x v="155"/>
    <x v="1"/>
    <x v="1"/>
    <n v="4"/>
    <n v="43925"/>
    <n v="175700"/>
    <x v="1195"/>
    <x v="1"/>
    <x v="2"/>
  </r>
  <r>
    <s v="INV1197"/>
    <x v="51"/>
    <x v="3"/>
    <x v="4"/>
    <n v="1"/>
    <n v="3698"/>
    <n v="3698"/>
    <x v="1196"/>
    <x v="5"/>
    <x v="2"/>
  </r>
  <r>
    <s v="INV1198"/>
    <x v="163"/>
    <x v="2"/>
    <x v="2"/>
    <n v="2"/>
    <n v="100794"/>
    <n v="201588"/>
    <x v="1197"/>
    <x v="1"/>
    <x v="1"/>
  </r>
  <r>
    <s v="INV1199"/>
    <x v="40"/>
    <x v="4"/>
    <x v="7"/>
    <n v="5"/>
    <n v="70835"/>
    <n v="354175"/>
    <x v="1198"/>
    <x v="5"/>
    <x v="0"/>
  </r>
  <r>
    <s v="INV1200"/>
    <x v="196"/>
    <x v="4"/>
    <x v="18"/>
    <n v="3"/>
    <n v="15371"/>
    <n v="46113"/>
    <x v="1199"/>
    <x v="4"/>
    <x v="0"/>
  </r>
  <r>
    <s v="INV1201"/>
    <x v="174"/>
    <x v="2"/>
    <x v="2"/>
    <n v="5"/>
    <n v="99250"/>
    <n v="496250"/>
    <x v="1200"/>
    <x v="1"/>
    <x v="3"/>
  </r>
  <r>
    <s v="INV1202"/>
    <x v="217"/>
    <x v="5"/>
    <x v="10"/>
    <n v="1"/>
    <n v="56730"/>
    <n v="56730"/>
    <x v="1201"/>
    <x v="1"/>
    <x v="3"/>
  </r>
  <r>
    <s v="INV1203"/>
    <x v="5"/>
    <x v="0"/>
    <x v="11"/>
    <n v="2"/>
    <n v="113660"/>
    <n v="227320"/>
    <x v="1202"/>
    <x v="3"/>
    <x v="0"/>
  </r>
  <r>
    <s v="INV1204"/>
    <x v="80"/>
    <x v="2"/>
    <x v="6"/>
    <n v="1"/>
    <n v="88525"/>
    <n v="88525"/>
    <x v="1203"/>
    <x v="3"/>
    <x v="2"/>
  </r>
  <r>
    <s v="INV1205"/>
    <x v="58"/>
    <x v="5"/>
    <x v="9"/>
    <n v="3"/>
    <n v="58702"/>
    <n v="176106"/>
    <x v="1204"/>
    <x v="3"/>
    <x v="2"/>
  </r>
  <r>
    <s v="INV1206"/>
    <x v="155"/>
    <x v="2"/>
    <x v="6"/>
    <n v="1"/>
    <n v="45791"/>
    <n v="45791"/>
    <x v="1205"/>
    <x v="5"/>
    <x v="2"/>
  </r>
  <r>
    <s v="INV1207"/>
    <x v="123"/>
    <x v="3"/>
    <x v="4"/>
    <n v="4"/>
    <n v="8282"/>
    <n v="33128"/>
    <x v="1206"/>
    <x v="4"/>
    <x v="1"/>
  </r>
  <r>
    <s v="INV1208"/>
    <x v="31"/>
    <x v="1"/>
    <x v="1"/>
    <n v="1"/>
    <n v="97852"/>
    <n v="97852"/>
    <x v="1207"/>
    <x v="5"/>
    <x v="1"/>
  </r>
  <r>
    <s v="INV1209"/>
    <x v="117"/>
    <x v="5"/>
    <x v="9"/>
    <n v="5"/>
    <n v="43332"/>
    <n v="216660"/>
    <x v="1208"/>
    <x v="1"/>
    <x v="1"/>
  </r>
  <r>
    <s v="INV1210"/>
    <x v="148"/>
    <x v="4"/>
    <x v="18"/>
    <n v="3"/>
    <n v="91655"/>
    <n v="274965"/>
    <x v="1209"/>
    <x v="0"/>
    <x v="0"/>
  </r>
  <r>
    <s v="INV1211"/>
    <x v="97"/>
    <x v="2"/>
    <x v="6"/>
    <n v="4"/>
    <n v="105492"/>
    <n v="421968"/>
    <x v="1210"/>
    <x v="1"/>
    <x v="0"/>
  </r>
  <r>
    <s v="INV1212"/>
    <x v="14"/>
    <x v="4"/>
    <x v="13"/>
    <n v="3"/>
    <n v="5283"/>
    <n v="15849"/>
    <x v="1211"/>
    <x v="0"/>
    <x v="3"/>
  </r>
  <r>
    <s v="INV1213"/>
    <x v="153"/>
    <x v="0"/>
    <x v="16"/>
    <n v="2"/>
    <n v="50183"/>
    <n v="100366"/>
    <x v="1212"/>
    <x v="2"/>
    <x v="2"/>
  </r>
  <r>
    <s v="INV1214"/>
    <x v="77"/>
    <x v="2"/>
    <x v="6"/>
    <n v="3"/>
    <n v="79996"/>
    <n v="239988"/>
    <x v="1213"/>
    <x v="2"/>
    <x v="2"/>
  </r>
  <r>
    <s v="INV1215"/>
    <x v="80"/>
    <x v="0"/>
    <x v="0"/>
    <n v="4"/>
    <n v="44551"/>
    <n v="178204"/>
    <x v="1214"/>
    <x v="3"/>
    <x v="3"/>
  </r>
  <r>
    <s v="INV1216"/>
    <x v="100"/>
    <x v="0"/>
    <x v="11"/>
    <n v="3"/>
    <n v="114344"/>
    <n v="343032"/>
    <x v="1215"/>
    <x v="3"/>
    <x v="3"/>
  </r>
  <r>
    <s v="INV1217"/>
    <x v="138"/>
    <x v="4"/>
    <x v="17"/>
    <n v="2"/>
    <n v="76118"/>
    <n v="152236"/>
    <x v="1216"/>
    <x v="2"/>
    <x v="3"/>
  </r>
  <r>
    <s v="INV1218"/>
    <x v="233"/>
    <x v="4"/>
    <x v="13"/>
    <n v="4"/>
    <n v="116939"/>
    <n v="467756"/>
    <x v="1217"/>
    <x v="1"/>
    <x v="2"/>
  </r>
  <r>
    <s v="INV1219"/>
    <x v="230"/>
    <x v="4"/>
    <x v="7"/>
    <n v="1"/>
    <n v="42524"/>
    <n v="42524"/>
    <x v="1218"/>
    <x v="5"/>
    <x v="0"/>
  </r>
  <r>
    <s v="INV1220"/>
    <x v="98"/>
    <x v="4"/>
    <x v="15"/>
    <n v="3"/>
    <n v="29044"/>
    <n v="87132"/>
    <x v="1219"/>
    <x v="4"/>
    <x v="2"/>
  </r>
  <r>
    <s v="INV1221"/>
    <x v="33"/>
    <x v="2"/>
    <x v="2"/>
    <n v="5"/>
    <n v="7110"/>
    <n v="35550"/>
    <x v="1220"/>
    <x v="5"/>
    <x v="1"/>
  </r>
  <r>
    <s v="INV1222"/>
    <x v="120"/>
    <x v="3"/>
    <x v="3"/>
    <n v="4"/>
    <n v="5802"/>
    <n v="23208"/>
    <x v="1221"/>
    <x v="5"/>
    <x v="1"/>
  </r>
  <r>
    <s v="INV1223"/>
    <x v="132"/>
    <x v="2"/>
    <x v="6"/>
    <n v="4"/>
    <n v="71490"/>
    <n v="285960"/>
    <x v="1222"/>
    <x v="5"/>
    <x v="2"/>
  </r>
  <r>
    <s v="INV1224"/>
    <x v="0"/>
    <x v="0"/>
    <x v="16"/>
    <n v="4"/>
    <n v="121905"/>
    <n v="487620"/>
    <x v="1223"/>
    <x v="0"/>
    <x v="1"/>
  </r>
  <r>
    <s v="INV1225"/>
    <x v="32"/>
    <x v="5"/>
    <x v="9"/>
    <n v="4"/>
    <n v="52274"/>
    <n v="209096"/>
    <x v="1224"/>
    <x v="4"/>
    <x v="1"/>
  </r>
  <r>
    <s v="INV1226"/>
    <x v="91"/>
    <x v="5"/>
    <x v="14"/>
    <n v="5"/>
    <n v="107274"/>
    <n v="536370"/>
    <x v="1225"/>
    <x v="5"/>
    <x v="2"/>
  </r>
  <r>
    <s v="INV1227"/>
    <x v="114"/>
    <x v="0"/>
    <x v="19"/>
    <n v="4"/>
    <n v="68399"/>
    <n v="273596"/>
    <x v="1226"/>
    <x v="1"/>
    <x v="0"/>
  </r>
  <r>
    <s v="INV1228"/>
    <x v="43"/>
    <x v="1"/>
    <x v="12"/>
    <n v="3"/>
    <n v="22920"/>
    <n v="68760"/>
    <x v="1227"/>
    <x v="5"/>
    <x v="2"/>
  </r>
  <r>
    <s v="INV1229"/>
    <x v="2"/>
    <x v="1"/>
    <x v="12"/>
    <n v="1"/>
    <n v="107195"/>
    <n v="107195"/>
    <x v="1228"/>
    <x v="1"/>
    <x v="2"/>
  </r>
  <r>
    <s v="INV1230"/>
    <x v="0"/>
    <x v="4"/>
    <x v="15"/>
    <n v="3"/>
    <n v="24456"/>
    <n v="73368"/>
    <x v="1229"/>
    <x v="0"/>
    <x v="0"/>
  </r>
  <r>
    <s v="INV1231"/>
    <x v="119"/>
    <x v="2"/>
    <x v="2"/>
    <n v="5"/>
    <n v="36950"/>
    <n v="184750"/>
    <x v="1230"/>
    <x v="2"/>
    <x v="1"/>
  </r>
  <r>
    <s v="INV1232"/>
    <x v="81"/>
    <x v="3"/>
    <x v="4"/>
    <n v="4"/>
    <n v="6367"/>
    <n v="25468"/>
    <x v="1231"/>
    <x v="3"/>
    <x v="0"/>
  </r>
  <r>
    <s v="INV1233"/>
    <x v="22"/>
    <x v="3"/>
    <x v="4"/>
    <n v="1"/>
    <n v="6269"/>
    <n v="6269"/>
    <x v="1232"/>
    <x v="0"/>
    <x v="0"/>
  </r>
  <r>
    <s v="INV1234"/>
    <x v="0"/>
    <x v="0"/>
    <x v="11"/>
    <n v="3"/>
    <n v="88343"/>
    <n v="265029"/>
    <x v="1233"/>
    <x v="4"/>
    <x v="1"/>
  </r>
  <r>
    <s v="INV1235"/>
    <x v="36"/>
    <x v="5"/>
    <x v="14"/>
    <n v="5"/>
    <n v="35047"/>
    <n v="175235"/>
    <x v="1234"/>
    <x v="3"/>
    <x v="1"/>
  </r>
  <r>
    <s v="INV1236"/>
    <x v="57"/>
    <x v="0"/>
    <x v="11"/>
    <n v="3"/>
    <n v="25271"/>
    <n v="75813"/>
    <x v="1235"/>
    <x v="3"/>
    <x v="1"/>
  </r>
  <r>
    <s v="INV1237"/>
    <x v="13"/>
    <x v="4"/>
    <x v="17"/>
    <n v="4"/>
    <n v="62055"/>
    <n v="248220"/>
    <x v="1236"/>
    <x v="3"/>
    <x v="2"/>
  </r>
  <r>
    <s v="INV1238"/>
    <x v="207"/>
    <x v="1"/>
    <x v="1"/>
    <n v="2"/>
    <n v="42379"/>
    <n v="84758"/>
    <x v="1237"/>
    <x v="0"/>
    <x v="2"/>
  </r>
  <r>
    <s v="INV1239"/>
    <x v="226"/>
    <x v="3"/>
    <x v="3"/>
    <n v="1"/>
    <n v="6264"/>
    <n v="6264"/>
    <x v="1238"/>
    <x v="2"/>
    <x v="0"/>
  </r>
  <r>
    <s v="INV1240"/>
    <x v="119"/>
    <x v="5"/>
    <x v="10"/>
    <n v="1"/>
    <n v="30192"/>
    <n v="30192"/>
    <x v="1239"/>
    <x v="1"/>
    <x v="1"/>
  </r>
  <r>
    <s v="INV1241"/>
    <x v="193"/>
    <x v="5"/>
    <x v="8"/>
    <n v="4"/>
    <n v="73564"/>
    <n v="294256"/>
    <x v="1240"/>
    <x v="0"/>
    <x v="1"/>
  </r>
  <r>
    <s v="INV1242"/>
    <x v="38"/>
    <x v="4"/>
    <x v="5"/>
    <n v="1"/>
    <n v="76934"/>
    <n v="76934"/>
    <x v="1241"/>
    <x v="1"/>
    <x v="1"/>
  </r>
  <r>
    <s v="INV1243"/>
    <x v="68"/>
    <x v="3"/>
    <x v="4"/>
    <n v="2"/>
    <n v="3548"/>
    <n v="7096"/>
    <x v="1242"/>
    <x v="3"/>
    <x v="3"/>
  </r>
  <r>
    <s v="INV1244"/>
    <x v="21"/>
    <x v="5"/>
    <x v="8"/>
    <n v="1"/>
    <n v="62280"/>
    <n v="62280"/>
    <x v="1243"/>
    <x v="2"/>
    <x v="2"/>
  </r>
  <r>
    <s v="INV1245"/>
    <x v="209"/>
    <x v="3"/>
    <x v="3"/>
    <n v="5"/>
    <n v="6158"/>
    <n v="30790"/>
    <x v="1244"/>
    <x v="5"/>
    <x v="3"/>
  </r>
  <r>
    <s v="INV1246"/>
    <x v="140"/>
    <x v="5"/>
    <x v="9"/>
    <n v="4"/>
    <n v="68170"/>
    <n v="272680"/>
    <x v="1245"/>
    <x v="5"/>
    <x v="3"/>
  </r>
  <r>
    <s v="INV1247"/>
    <x v="27"/>
    <x v="0"/>
    <x v="11"/>
    <n v="2"/>
    <n v="46737"/>
    <n v="93474"/>
    <x v="1246"/>
    <x v="0"/>
    <x v="1"/>
  </r>
  <r>
    <s v="INV1248"/>
    <x v="232"/>
    <x v="2"/>
    <x v="6"/>
    <n v="2"/>
    <n v="31835"/>
    <n v="63670"/>
    <x v="1247"/>
    <x v="3"/>
    <x v="2"/>
  </r>
  <r>
    <s v="INV1249"/>
    <x v="76"/>
    <x v="3"/>
    <x v="3"/>
    <n v="5"/>
    <n v="5878"/>
    <n v="29390"/>
    <x v="1248"/>
    <x v="1"/>
    <x v="3"/>
  </r>
  <r>
    <s v="INV1250"/>
    <x v="158"/>
    <x v="5"/>
    <x v="8"/>
    <n v="4"/>
    <n v="17562"/>
    <n v="70248"/>
    <x v="1249"/>
    <x v="4"/>
    <x v="0"/>
  </r>
  <r>
    <s v="INV1251"/>
    <x v="192"/>
    <x v="5"/>
    <x v="8"/>
    <n v="1"/>
    <n v="68533"/>
    <n v="68533"/>
    <x v="1250"/>
    <x v="2"/>
    <x v="3"/>
  </r>
  <r>
    <s v="INV1252"/>
    <x v="141"/>
    <x v="5"/>
    <x v="8"/>
    <n v="4"/>
    <n v="94162"/>
    <n v="376648"/>
    <x v="1251"/>
    <x v="0"/>
    <x v="2"/>
  </r>
  <r>
    <s v="INV1253"/>
    <x v="210"/>
    <x v="2"/>
    <x v="2"/>
    <n v="2"/>
    <n v="64811"/>
    <n v="129622"/>
    <x v="1252"/>
    <x v="3"/>
    <x v="2"/>
  </r>
  <r>
    <s v="INV1254"/>
    <x v="112"/>
    <x v="3"/>
    <x v="4"/>
    <n v="2"/>
    <n v="2103"/>
    <n v="4206"/>
    <x v="1253"/>
    <x v="5"/>
    <x v="3"/>
  </r>
  <r>
    <s v="INV1255"/>
    <x v="125"/>
    <x v="1"/>
    <x v="12"/>
    <n v="2"/>
    <n v="6552"/>
    <n v="13104"/>
    <x v="1254"/>
    <x v="0"/>
    <x v="2"/>
  </r>
  <r>
    <s v="INV1256"/>
    <x v="52"/>
    <x v="3"/>
    <x v="3"/>
    <n v="5"/>
    <n v="9798"/>
    <n v="48990"/>
    <x v="1255"/>
    <x v="2"/>
    <x v="1"/>
  </r>
  <r>
    <s v="INV1257"/>
    <x v="186"/>
    <x v="5"/>
    <x v="8"/>
    <n v="4"/>
    <n v="95715"/>
    <n v="382860"/>
    <x v="1256"/>
    <x v="3"/>
    <x v="1"/>
  </r>
  <r>
    <s v="INV1258"/>
    <x v="202"/>
    <x v="4"/>
    <x v="17"/>
    <n v="4"/>
    <n v="120026"/>
    <n v="480104"/>
    <x v="1257"/>
    <x v="4"/>
    <x v="3"/>
  </r>
  <r>
    <s v="INV1259"/>
    <x v="137"/>
    <x v="5"/>
    <x v="14"/>
    <n v="1"/>
    <n v="110334"/>
    <n v="110334"/>
    <x v="1258"/>
    <x v="4"/>
    <x v="0"/>
  </r>
  <r>
    <s v="INV1260"/>
    <x v="25"/>
    <x v="5"/>
    <x v="14"/>
    <n v="4"/>
    <n v="13370"/>
    <n v="53480"/>
    <x v="1259"/>
    <x v="1"/>
    <x v="3"/>
  </r>
  <r>
    <s v="INV1261"/>
    <x v="9"/>
    <x v="5"/>
    <x v="14"/>
    <n v="3"/>
    <n v="99757"/>
    <n v="299271"/>
    <x v="1260"/>
    <x v="0"/>
    <x v="0"/>
  </r>
  <r>
    <s v="INV1262"/>
    <x v="189"/>
    <x v="5"/>
    <x v="9"/>
    <n v="1"/>
    <n v="11974"/>
    <n v="11974"/>
    <x v="1261"/>
    <x v="5"/>
    <x v="2"/>
  </r>
  <r>
    <s v="INV1263"/>
    <x v="2"/>
    <x v="1"/>
    <x v="12"/>
    <n v="3"/>
    <n v="115641"/>
    <n v="346923"/>
    <x v="1262"/>
    <x v="5"/>
    <x v="1"/>
  </r>
  <r>
    <s v="INV1264"/>
    <x v="191"/>
    <x v="1"/>
    <x v="12"/>
    <n v="1"/>
    <n v="34002"/>
    <n v="34002"/>
    <x v="1263"/>
    <x v="2"/>
    <x v="3"/>
  </r>
  <r>
    <s v="INV1265"/>
    <x v="203"/>
    <x v="0"/>
    <x v="16"/>
    <n v="2"/>
    <n v="64560"/>
    <n v="129120"/>
    <x v="1264"/>
    <x v="3"/>
    <x v="3"/>
  </r>
  <r>
    <s v="INV1266"/>
    <x v="175"/>
    <x v="4"/>
    <x v="7"/>
    <n v="5"/>
    <n v="44284"/>
    <n v="221420"/>
    <x v="1265"/>
    <x v="2"/>
    <x v="0"/>
  </r>
  <r>
    <s v="INV1267"/>
    <x v="178"/>
    <x v="1"/>
    <x v="12"/>
    <n v="2"/>
    <n v="87629"/>
    <n v="175258"/>
    <x v="1266"/>
    <x v="3"/>
    <x v="2"/>
  </r>
  <r>
    <s v="INV1268"/>
    <x v="56"/>
    <x v="3"/>
    <x v="4"/>
    <n v="5"/>
    <n v="9417"/>
    <n v="47085"/>
    <x v="1267"/>
    <x v="1"/>
    <x v="1"/>
  </r>
  <r>
    <s v="INV1269"/>
    <x v="91"/>
    <x v="1"/>
    <x v="1"/>
    <n v="3"/>
    <n v="106976"/>
    <n v="320928"/>
    <x v="1268"/>
    <x v="1"/>
    <x v="2"/>
  </r>
  <r>
    <s v="INV1270"/>
    <x v="235"/>
    <x v="4"/>
    <x v="15"/>
    <n v="2"/>
    <n v="34991"/>
    <n v="69982"/>
    <x v="1269"/>
    <x v="2"/>
    <x v="1"/>
  </r>
  <r>
    <s v="INV1271"/>
    <x v="65"/>
    <x v="1"/>
    <x v="1"/>
    <n v="1"/>
    <n v="70855"/>
    <n v="70855"/>
    <x v="1270"/>
    <x v="4"/>
    <x v="0"/>
  </r>
  <r>
    <s v="INV1272"/>
    <x v="85"/>
    <x v="3"/>
    <x v="3"/>
    <n v="5"/>
    <n v="2514"/>
    <n v="12570"/>
    <x v="1271"/>
    <x v="0"/>
    <x v="1"/>
  </r>
  <r>
    <s v="INV1273"/>
    <x v="233"/>
    <x v="0"/>
    <x v="16"/>
    <n v="3"/>
    <n v="43149"/>
    <n v="129447"/>
    <x v="1272"/>
    <x v="1"/>
    <x v="1"/>
  </r>
  <r>
    <s v="INV1274"/>
    <x v="206"/>
    <x v="5"/>
    <x v="8"/>
    <n v="5"/>
    <n v="98463"/>
    <n v="492315"/>
    <x v="1273"/>
    <x v="1"/>
    <x v="1"/>
  </r>
  <r>
    <s v="INV1275"/>
    <x v="134"/>
    <x v="1"/>
    <x v="12"/>
    <n v="2"/>
    <n v="87099"/>
    <n v="174198"/>
    <x v="1274"/>
    <x v="3"/>
    <x v="0"/>
  </r>
  <r>
    <s v="INV1276"/>
    <x v="102"/>
    <x v="4"/>
    <x v="7"/>
    <n v="1"/>
    <n v="50431"/>
    <n v="50431"/>
    <x v="1275"/>
    <x v="5"/>
    <x v="0"/>
  </r>
  <r>
    <s v="INV1277"/>
    <x v="232"/>
    <x v="3"/>
    <x v="4"/>
    <n v="3"/>
    <n v="4326"/>
    <n v="12978"/>
    <x v="1276"/>
    <x v="1"/>
    <x v="3"/>
  </r>
  <r>
    <s v="INV1278"/>
    <x v="157"/>
    <x v="2"/>
    <x v="2"/>
    <n v="4"/>
    <n v="66391"/>
    <n v="265564"/>
    <x v="1277"/>
    <x v="2"/>
    <x v="3"/>
  </r>
  <r>
    <s v="INV1279"/>
    <x v="83"/>
    <x v="0"/>
    <x v="11"/>
    <n v="4"/>
    <n v="50326"/>
    <n v="201304"/>
    <x v="1278"/>
    <x v="2"/>
    <x v="1"/>
  </r>
  <r>
    <s v="INV1280"/>
    <x v="218"/>
    <x v="4"/>
    <x v="13"/>
    <n v="2"/>
    <n v="50917"/>
    <n v="101834"/>
    <x v="1279"/>
    <x v="2"/>
    <x v="3"/>
  </r>
  <r>
    <s v="INV1281"/>
    <x v="119"/>
    <x v="3"/>
    <x v="4"/>
    <n v="3"/>
    <n v="2656"/>
    <n v="7968"/>
    <x v="1280"/>
    <x v="1"/>
    <x v="1"/>
  </r>
  <r>
    <s v="INV1282"/>
    <x v="43"/>
    <x v="1"/>
    <x v="1"/>
    <n v="3"/>
    <n v="77394"/>
    <n v="232182"/>
    <x v="1281"/>
    <x v="2"/>
    <x v="0"/>
  </r>
  <r>
    <s v="INV1283"/>
    <x v="166"/>
    <x v="3"/>
    <x v="3"/>
    <n v="1"/>
    <n v="7720"/>
    <n v="7720"/>
    <x v="1282"/>
    <x v="4"/>
    <x v="0"/>
  </r>
  <r>
    <s v="INV1284"/>
    <x v="23"/>
    <x v="3"/>
    <x v="4"/>
    <n v="1"/>
    <n v="2115"/>
    <n v="2115"/>
    <x v="1283"/>
    <x v="0"/>
    <x v="3"/>
  </r>
  <r>
    <s v="INV1285"/>
    <x v="192"/>
    <x v="2"/>
    <x v="2"/>
    <n v="5"/>
    <n v="85789"/>
    <n v="428945"/>
    <x v="1284"/>
    <x v="0"/>
    <x v="3"/>
  </r>
  <r>
    <s v="INV1286"/>
    <x v="6"/>
    <x v="1"/>
    <x v="1"/>
    <n v="1"/>
    <n v="56945"/>
    <n v="56945"/>
    <x v="1285"/>
    <x v="2"/>
    <x v="3"/>
  </r>
  <r>
    <s v="INV1287"/>
    <x v="80"/>
    <x v="4"/>
    <x v="7"/>
    <n v="2"/>
    <n v="63603"/>
    <n v="127206"/>
    <x v="1286"/>
    <x v="2"/>
    <x v="0"/>
  </r>
  <r>
    <s v="INV1288"/>
    <x v="124"/>
    <x v="5"/>
    <x v="9"/>
    <n v="1"/>
    <n v="75144"/>
    <n v="75144"/>
    <x v="1287"/>
    <x v="5"/>
    <x v="2"/>
  </r>
  <r>
    <s v="INV1289"/>
    <x v="169"/>
    <x v="3"/>
    <x v="4"/>
    <n v="5"/>
    <n v="6836"/>
    <n v="34180"/>
    <x v="1288"/>
    <x v="4"/>
    <x v="0"/>
  </r>
  <r>
    <s v="INV1290"/>
    <x v="188"/>
    <x v="4"/>
    <x v="5"/>
    <n v="2"/>
    <n v="92927"/>
    <n v="185854"/>
    <x v="1289"/>
    <x v="5"/>
    <x v="0"/>
  </r>
  <r>
    <s v="INV1291"/>
    <x v="19"/>
    <x v="5"/>
    <x v="9"/>
    <n v="5"/>
    <n v="104753"/>
    <n v="523765"/>
    <x v="1290"/>
    <x v="2"/>
    <x v="0"/>
  </r>
  <r>
    <s v="INV1292"/>
    <x v="128"/>
    <x v="3"/>
    <x v="4"/>
    <n v="1"/>
    <n v="2094"/>
    <n v="2094"/>
    <x v="1291"/>
    <x v="1"/>
    <x v="0"/>
  </r>
  <r>
    <s v="INV1293"/>
    <x v="109"/>
    <x v="4"/>
    <x v="17"/>
    <n v="2"/>
    <n v="97588"/>
    <n v="195176"/>
    <x v="1292"/>
    <x v="3"/>
    <x v="3"/>
  </r>
  <r>
    <s v="INV1294"/>
    <x v="4"/>
    <x v="1"/>
    <x v="12"/>
    <n v="2"/>
    <n v="121363"/>
    <n v="242726"/>
    <x v="1293"/>
    <x v="3"/>
    <x v="2"/>
  </r>
  <r>
    <s v="INV1295"/>
    <x v="176"/>
    <x v="5"/>
    <x v="8"/>
    <n v="4"/>
    <n v="33942"/>
    <n v="135768"/>
    <x v="1294"/>
    <x v="2"/>
    <x v="3"/>
  </r>
  <r>
    <s v="INV1296"/>
    <x v="8"/>
    <x v="2"/>
    <x v="2"/>
    <n v="4"/>
    <n v="74014"/>
    <n v="296056"/>
    <x v="1295"/>
    <x v="2"/>
    <x v="1"/>
  </r>
  <r>
    <s v="INV1297"/>
    <x v="148"/>
    <x v="1"/>
    <x v="1"/>
    <n v="5"/>
    <n v="16286"/>
    <n v="81430"/>
    <x v="1296"/>
    <x v="5"/>
    <x v="3"/>
  </r>
  <r>
    <s v="INV1298"/>
    <x v="90"/>
    <x v="5"/>
    <x v="9"/>
    <n v="5"/>
    <n v="40931"/>
    <n v="204655"/>
    <x v="1297"/>
    <x v="5"/>
    <x v="1"/>
  </r>
  <r>
    <s v="INV1299"/>
    <x v="40"/>
    <x v="1"/>
    <x v="1"/>
    <n v="1"/>
    <n v="51411"/>
    <n v="51411"/>
    <x v="1298"/>
    <x v="2"/>
    <x v="0"/>
  </r>
  <r>
    <s v="INV1300"/>
    <x v="116"/>
    <x v="0"/>
    <x v="16"/>
    <n v="1"/>
    <n v="119009"/>
    <n v="119009"/>
    <x v="1299"/>
    <x v="4"/>
    <x v="2"/>
  </r>
  <r>
    <s v="INV1301"/>
    <x v="42"/>
    <x v="4"/>
    <x v="15"/>
    <n v="3"/>
    <n v="117460"/>
    <n v="352380"/>
    <x v="1300"/>
    <x v="5"/>
    <x v="0"/>
  </r>
  <r>
    <s v="INV1302"/>
    <x v="57"/>
    <x v="3"/>
    <x v="4"/>
    <n v="5"/>
    <n v="6034"/>
    <n v="30170"/>
    <x v="1301"/>
    <x v="1"/>
    <x v="0"/>
  </r>
  <r>
    <s v="INV1303"/>
    <x v="65"/>
    <x v="1"/>
    <x v="1"/>
    <n v="5"/>
    <n v="107283"/>
    <n v="536415"/>
    <x v="1302"/>
    <x v="4"/>
    <x v="0"/>
  </r>
  <r>
    <s v="INV1304"/>
    <x v="128"/>
    <x v="1"/>
    <x v="12"/>
    <n v="5"/>
    <n v="83338"/>
    <n v="416690"/>
    <x v="1303"/>
    <x v="2"/>
    <x v="0"/>
  </r>
  <r>
    <s v="INV1305"/>
    <x v="116"/>
    <x v="3"/>
    <x v="3"/>
    <n v="4"/>
    <n v="7493"/>
    <n v="29972"/>
    <x v="1304"/>
    <x v="2"/>
    <x v="3"/>
  </r>
  <r>
    <s v="INV1306"/>
    <x v="74"/>
    <x v="2"/>
    <x v="2"/>
    <n v="5"/>
    <n v="89944"/>
    <n v="449720"/>
    <x v="1305"/>
    <x v="2"/>
    <x v="3"/>
  </r>
  <r>
    <s v="INV1307"/>
    <x v="56"/>
    <x v="3"/>
    <x v="4"/>
    <n v="4"/>
    <n v="2740"/>
    <n v="10960"/>
    <x v="1306"/>
    <x v="3"/>
    <x v="2"/>
  </r>
  <r>
    <s v="INV1308"/>
    <x v="156"/>
    <x v="2"/>
    <x v="6"/>
    <n v="3"/>
    <n v="27970"/>
    <n v="83910"/>
    <x v="1307"/>
    <x v="5"/>
    <x v="2"/>
  </r>
  <r>
    <s v="INV1309"/>
    <x v="159"/>
    <x v="4"/>
    <x v="7"/>
    <n v="4"/>
    <n v="20470"/>
    <n v="81880"/>
    <x v="1308"/>
    <x v="2"/>
    <x v="3"/>
  </r>
  <r>
    <s v="INV1310"/>
    <x v="127"/>
    <x v="4"/>
    <x v="7"/>
    <n v="2"/>
    <n v="69614"/>
    <n v="139228"/>
    <x v="1309"/>
    <x v="2"/>
    <x v="3"/>
  </r>
  <r>
    <s v="INV1311"/>
    <x v="19"/>
    <x v="0"/>
    <x v="11"/>
    <n v="2"/>
    <n v="102902"/>
    <n v="205804"/>
    <x v="1310"/>
    <x v="3"/>
    <x v="0"/>
  </r>
  <r>
    <s v="INV1312"/>
    <x v="125"/>
    <x v="0"/>
    <x v="0"/>
    <n v="5"/>
    <n v="87641"/>
    <n v="438205"/>
    <x v="1311"/>
    <x v="5"/>
    <x v="1"/>
  </r>
  <r>
    <s v="INV1313"/>
    <x v="14"/>
    <x v="2"/>
    <x v="6"/>
    <n v="5"/>
    <n v="19557"/>
    <n v="97785"/>
    <x v="1312"/>
    <x v="4"/>
    <x v="0"/>
  </r>
  <r>
    <s v="INV1314"/>
    <x v="155"/>
    <x v="2"/>
    <x v="2"/>
    <n v="5"/>
    <n v="96702"/>
    <n v="483510"/>
    <x v="1313"/>
    <x v="4"/>
    <x v="0"/>
  </r>
  <r>
    <s v="INV1315"/>
    <x v="96"/>
    <x v="5"/>
    <x v="14"/>
    <n v="3"/>
    <n v="116349"/>
    <n v="349047"/>
    <x v="1314"/>
    <x v="4"/>
    <x v="1"/>
  </r>
  <r>
    <s v="INV1316"/>
    <x v="193"/>
    <x v="5"/>
    <x v="14"/>
    <n v="2"/>
    <n v="84630"/>
    <n v="169260"/>
    <x v="1315"/>
    <x v="5"/>
    <x v="0"/>
  </r>
  <r>
    <s v="INV1317"/>
    <x v="114"/>
    <x v="5"/>
    <x v="8"/>
    <n v="1"/>
    <n v="84566"/>
    <n v="84566"/>
    <x v="1316"/>
    <x v="1"/>
    <x v="1"/>
  </r>
  <r>
    <s v="INV1318"/>
    <x v="128"/>
    <x v="3"/>
    <x v="4"/>
    <n v="2"/>
    <n v="4929"/>
    <n v="9858"/>
    <x v="1317"/>
    <x v="5"/>
    <x v="0"/>
  </r>
  <r>
    <s v="INV1319"/>
    <x v="174"/>
    <x v="2"/>
    <x v="2"/>
    <n v="3"/>
    <n v="71644"/>
    <n v="214932"/>
    <x v="1318"/>
    <x v="1"/>
    <x v="2"/>
  </r>
  <r>
    <s v="INV1320"/>
    <x v="211"/>
    <x v="0"/>
    <x v="11"/>
    <n v="5"/>
    <n v="37109"/>
    <n v="185545"/>
    <x v="1319"/>
    <x v="3"/>
    <x v="2"/>
  </r>
  <r>
    <s v="INV1321"/>
    <x v="8"/>
    <x v="0"/>
    <x v="0"/>
    <n v="2"/>
    <n v="111256"/>
    <n v="222512"/>
    <x v="1320"/>
    <x v="3"/>
    <x v="0"/>
  </r>
  <r>
    <s v="INV1322"/>
    <x v="119"/>
    <x v="5"/>
    <x v="14"/>
    <n v="3"/>
    <n v="9377"/>
    <n v="28131"/>
    <x v="1321"/>
    <x v="2"/>
    <x v="3"/>
  </r>
  <r>
    <s v="INV1323"/>
    <x v="72"/>
    <x v="0"/>
    <x v="19"/>
    <n v="1"/>
    <n v="6181"/>
    <n v="6181"/>
    <x v="1322"/>
    <x v="2"/>
    <x v="2"/>
  </r>
  <r>
    <s v="INV1324"/>
    <x v="8"/>
    <x v="5"/>
    <x v="9"/>
    <n v="4"/>
    <n v="74022"/>
    <n v="296088"/>
    <x v="1323"/>
    <x v="2"/>
    <x v="2"/>
  </r>
  <r>
    <s v="INV1325"/>
    <x v="43"/>
    <x v="1"/>
    <x v="1"/>
    <n v="4"/>
    <n v="56383"/>
    <n v="225532"/>
    <x v="1324"/>
    <x v="5"/>
    <x v="0"/>
  </r>
  <r>
    <s v="INV1326"/>
    <x v="159"/>
    <x v="1"/>
    <x v="12"/>
    <n v="2"/>
    <n v="34956"/>
    <n v="69912"/>
    <x v="1325"/>
    <x v="3"/>
    <x v="1"/>
  </r>
  <r>
    <s v="INV1327"/>
    <x v="98"/>
    <x v="0"/>
    <x v="19"/>
    <n v="1"/>
    <n v="98481"/>
    <n v="98481"/>
    <x v="1326"/>
    <x v="3"/>
    <x v="1"/>
  </r>
  <r>
    <s v="INV1328"/>
    <x v="158"/>
    <x v="4"/>
    <x v="5"/>
    <n v="2"/>
    <n v="76537"/>
    <n v="153074"/>
    <x v="1327"/>
    <x v="2"/>
    <x v="0"/>
  </r>
  <r>
    <s v="INV1329"/>
    <x v="165"/>
    <x v="0"/>
    <x v="11"/>
    <n v="5"/>
    <n v="54677"/>
    <n v="273385"/>
    <x v="1328"/>
    <x v="1"/>
    <x v="2"/>
  </r>
  <r>
    <s v="INV1330"/>
    <x v="76"/>
    <x v="4"/>
    <x v="15"/>
    <n v="4"/>
    <n v="116738"/>
    <n v="466952"/>
    <x v="1329"/>
    <x v="0"/>
    <x v="3"/>
  </r>
  <r>
    <s v="INV1331"/>
    <x v="237"/>
    <x v="1"/>
    <x v="1"/>
    <n v="1"/>
    <n v="79886"/>
    <n v="79886"/>
    <x v="1330"/>
    <x v="3"/>
    <x v="2"/>
  </r>
  <r>
    <s v="INV1332"/>
    <x v="65"/>
    <x v="3"/>
    <x v="4"/>
    <n v="2"/>
    <n v="1289"/>
    <n v="2578"/>
    <x v="1331"/>
    <x v="1"/>
    <x v="0"/>
  </r>
  <r>
    <s v="INV1333"/>
    <x v="28"/>
    <x v="5"/>
    <x v="10"/>
    <n v="5"/>
    <n v="80126"/>
    <n v="400630"/>
    <x v="1332"/>
    <x v="1"/>
    <x v="2"/>
  </r>
  <r>
    <s v="INV1334"/>
    <x v="164"/>
    <x v="3"/>
    <x v="4"/>
    <n v="4"/>
    <n v="4294"/>
    <n v="17176"/>
    <x v="1333"/>
    <x v="3"/>
    <x v="2"/>
  </r>
  <r>
    <s v="INV1335"/>
    <x v="98"/>
    <x v="1"/>
    <x v="12"/>
    <n v="4"/>
    <n v="16595"/>
    <n v="66380"/>
    <x v="1334"/>
    <x v="1"/>
    <x v="3"/>
  </r>
  <r>
    <s v="INV1336"/>
    <x v="138"/>
    <x v="0"/>
    <x v="16"/>
    <n v="1"/>
    <n v="72157"/>
    <n v="72157"/>
    <x v="1335"/>
    <x v="4"/>
    <x v="0"/>
  </r>
  <r>
    <s v="INV1337"/>
    <x v="193"/>
    <x v="3"/>
    <x v="4"/>
    <n v="1"/>
    <n v="7191"/>
    <n v="7191"/>
    <x v="1336"/>
    <x v="0"/>
    <x v="1"/>
  </r>
  <r>
    <s v="INV1338"/>
    <x v="94"/>
    <x v="4"/>
    <x v="18"/>
    <n v="5"/>
    <n v="11446"/>
    <n v="57230"/>
    <x v="1337"/>
    <x v="0"/>
    <x v="0"/>
  </r>
  <r>
    <s v="INV1339"/>
    <x v="151"/>
    <x v="0"/>
    <x v="0"/>
    <n v="1"/>
    <n v="57633"/>
    <n v="57633"/>
    <x v="1338"/>
    <x v="1"/>
    <x v="3"/>
  </r>
  <r>
    <s v="INV1340"/>
    <x v="110"/>
    <x v="0"/>
    <x v="16"/>
    <n v="5"/>
    <n v="123164"/>
    <n v="615820"/>
    <x v="1339"/>
    <x v="0"/>
    <x v="2"/>
  </r>
  <r>
    <s v="INV1341"/>
    <x v="105"/>
    <x v="4"/>
    <x v="18"/>
    <n v="3"/>
    <n v="77269"/>
    <n v="231807"/>
    <x v="1340"/>
    <x v="0"/>
    <x v="1"/>
  </r>
  <r>
    <s v="INV1342"/>
    <x v="207"/>
    <x v="2"/>
    <x v="6"/>
    <n v="1"/>
    <n v="67783"/>
    <n v="67783"/>
    <x v="1341"/>
    <x v="0"/>
    <x v="1"/>
  </r>
  <r>
    <s v="INV1343"/>
    <x v="140"/>
    <x v="0"/>
    <x v="16"/>
    <n v="5"/>
    <n v="87677"/>
    <n v="438385"/>
    <x v="1342"/>
    <x v="0"/>
    <x v="2"/>
  </r>
  <r>
    <s v="INV1344"/>
    <x v="91"/>
    <x v="2"/>
    <x v="2"/>
    <n v="4"/>
    <n v="57626"/>
    <n v="230504"/>
    <x v="1343"/>
    <x v="1"/>
    <x v="2"/>
  </r>
  <r>
    <s v="INV1345"/>
    <x v="186"/>
    <x v="4"/>
    <x v="15"/>
    <n v="3"/>
    <n v="62300"/>
    <n v="186900"/>
    <x v="1344"/>
    <x v="0"/>
    <x v="1"/>
  </r>
  <r>
    <s v="INV1346"/>
    <x v="181"/>
    <x v="3"/>
    <x v="3"/>
    <n v="3"/>
    <n v="4297"/>
    <n v="12891"/>
    <x v="1345"/>
    <x v="0"/>
    <x v="1"/>
  </r>
  <r>
    <s v="INV1347"/>
    <x v="24"/>
    <x v="3"/>
    <x v="3"/>
    <n v="1"/>
    <n v="9360"/>
    <n v="9360"/>
    <x v="1346"/>
    <x v="4"/>
    <x v="1"/>
  </r>
  <r>
    <s v="INV1348"/>
    <x v="202"/>
    <x v="3"/>
    <x v="4"/>
    <n v="3"/>
    <n v="2888"/>
    <n v="8664"/>
    <x v="1347"/>
    <x v="3"/>
    <x v="3"/>
  </r>
  <r>
    <s v="INV1349"/>
    <x v="168"/>
    <x v="1"/>
    <x v="12"/>
    <n v="3"/>
    <n v="36437"/>
    <n v="109311"/>
    <x v="1348"/>
    <x v="0"/>
    <x v="3"/>
  </r>
  <r>
    <s v="INV1350"/>
    <x v="63"/>
    <x v="4"/>
    <x v="15"/>
    <n v="3"/>
    <n v="57953"/>
    <n v="173859"/>
    <x v="1349"/>
    <x v="5"/>
    <x v="1"/>
  </r>
  <r>
    <s v="INV1351"/>
    <x v="237"/>
    <x v="1"/>
    <x v="12"/>
    <n v="1"/>
    <n v="73456"/>
    <n v="73456"/>
    <x v="1350"/>
    <x v="5"/>
    <x v="0"/>
  </r>
  <r>
    <s v="INV1352"/>
    <x v="147"/>
    <x v="5"/>
    <x v="14"/>
    <n v="1"/>
    <n v="105364"/>
    <n v="105364"/>
    <x v="1351"/>
    <x v="4"/>
    <x v="2"/>
  </r>
  <r>
    <s v="INV1353"/>
    <x v="14"/>
    <x v="3"/>
    <x v="3"/>
    <n v="2"/>
    <n v="9912"/>
    <n v="19824"/>
    <x v="1352"/>
    <x v="3"/>
    <x v="0"/>
  </r>
  <r>
    <s v="INV1354"/>
    <x v="207"/>
    <x v="5"/>
    <x v="14"/>
    <n v="2"/>
    <n v="123842"/>
    <n v="247684"/>
    <x v="1353"/>
    <x v="5"/>
    <x v="2"/>
  </r>
  <r>
    <s v="INV1355"/>
    <x v="215"/>
    <x v="5"/>
    <x v="8"/>
    <n v="1"/>
    <n v="16924"/>
    <n v="16924"/>
    <x v="1354"/>
    <x v="5"/>
    <x v="2"/>
  </r>
  <r>
    <s v="INV1356"/>
    <x v="55"/>
    <x v="4"/>
    <x v="15"/>
    <n v="1"/>
    <n v="72472"/>
    <n v="72472"/>
    <x v="1355"/>
    <x v="3"/>
    <x v="2"/>
  </r>
  <r>
    <s v="INV1357"/>
    <x v="66"/>
    <x v="5"/>
    <x v="10"/>
    <n v="1"/>
    <n v="115271"/>
    <n v="115271"/>
    <x v="1356"/>
    <x v="0"/>
    <x v="1"/>
  </r>
  <r>
    <s v="INV1358"/>
    <x v="146"/>
    <x v="4"/>
    <x v="5"/>
    <n v="5"/>
    <n v="65782"/>
    <n v="328910"/>
    <x v="1357"/>
    <x v="5"/>
    <x v="3"/>
  </r>
  <r>
    <s v="INV1359"/>
    <x v="29"/>
    <x v="0"/>
    <x v="11"/>
    <n v="4"/>
    <n v="46783"/>
    <n v="187132"/>
    <x v="1358"/>
    <x v="0"/>
    <x v="2"/>
  </r>
  <r>
    <s v="INV1360"/>
    <x v="43"/>
    <x v="1"/>
    <x v="1"/>
    <n v="1"/>
    <n v="51572"/>
    <n v="51572"/>
    <x v="1359"/>
    <x v="0"/>
    <x v="1"/>
  </r>
  <r>
    <s v="INV1361"/>
    <x v="238"/>
    <x v="3"/>
    <x v="3"/>
    <n v="1"/>
    <n v="5524"/>
    <n v="5524"/>
    <x v="1360"/>
    <x v="1"/>
    <x v="0"/>
  </r>
  <r>
    <s v="INV1362"/>
    <x v="106"/>
    <x v="4"/>
    <x v="7"/>
    <n v="1"/>
    <n v="90705"/>
    <n v="90705"/>
    <x v="1361"/>
    <x v="5"/>
    <x v="2"/>
  </r>
  <r>
    <s v="INV1363"/>
    <x v="15"/>
    <x v="1"/>
    <x v="1"/>
    <n v="2"/>
    <n v="76926"/>
    <n v="153852"/>
    <x v="1362"/>
    <x v="2"/>
    <x v="3"/>
  </r>
  <r>
    <s v="INV1364"/>
    <x v="121"/>
    <x v="0"/>
    <x v="0"/>
    <n v="2"/>
    <n v="96617"/>
    <n v="193234"/>
    <x v="1363"/>
    <x v="2"/>
    <x v="2"/>
  </r>
  <r>
    <s v="INV1365"/>
    <x v="16"/>
    <x v="0"/>
    <x v="19"/>
    <n v="2"/>
    <n v="98275"/>
    <n v="196550"/>
    <x v="1364"/>
    <x v="5"/>
    <x v="0"/>
  </r>
  <r>
    <s v="INV1366"/>
    <x v="9"/>
    <x v="1"/>
    <x v="1"/>
    <n v="1"/>
    <n v="72298"/>
    <n v="72298"/>
    <x v="1365"/>
    <x v="2"/>
    <x v="0"/>
  </r>
  <r>
    <s v="INV1367"/>
    <x v="152"/>
    <x v="5"/>
    <x v="10"/>
    <n v="5"/>
    <n v="104985"/>
    <n v="524925"/>
    <x v="1366"/>
    <x v="4"/>
    <x v="0"/>
  </r>
  <r>
    <s v="INV1368"/>
    <x v="239"/>
    <x v="4"/>
    <x v="13"/>
    <n v="1"/>
    <n v="41675"/>
    <n v="41675"/>
    <x v="1367"/>
    <x v="5"/>
    <x v="2"/>
  </r>
  <r>
    <s v="INV1369"/>
    <x v="70"/>
    <x v="5"/>
    <x v="10"/>
    <n v="4"/>
    <n v="69618"/>
    <n v="278472"/>
    <x v="1368"/>
    <x v="0"/>
    <x v="1"/>
  </r>
  <r>
    <s v="INV1370"/>
    <x v="119"/>
    <x v="1"/>
    <x v="12"/>
    <n v="4"/>
    <n v="123848"/>
    <n v="495392"/>
    <x v="1369"/>
    <x v="3"/>
    <x v="3"/>
  </r>
  <r>
    <s v="INV1371"/>
    <x v="207"/>
    <x v="1"/>
    <x v="12"/>
    <n v="1"/>
    <n v="25492"/>
    <n v="25492"/>
    <x v="1370"/>
    <x v="2"/>
    <x v="0"/>
  </r>
  <r>
    <s v="INV1372"/>
    <x v="23"/>
    <x v="5"/>
    <x v="14"/>
    <n v="3"/>
    <n v="111341"/>
    <n v="334023"/>
    <x v="1371"/>
    <x v="4"/>
    <x v="3"/>
  </r>
  <r>
    <s v="INV1373"/>
    <x v="78"/>
    <x v="4"/>
    <x v="13"/>
    <n v="3"/>
    <n v="51801"/>
    <n v="155403"/>
    <x v="1372"/>
    <x v="2"/>
    <x v="3"/>
  </r>
  <r>
    <s v="INV1374"/>
    <x v="85"/>
    <x v="4"/>
    <x v="7"/>
    <n v="3"/>
    <n v="65876"/>
    <n v="197628"/>
    <x v="1373"/>
    <x v="5"/>
    <x v="3"/>
  </r>
  <r>
    <s v="INV1375"/>
    <x v="95"/>
    <x v="5"/>
    <x v="10"/>
    <n v="5"/>
    <n v="82909"/>
    <n v="414545"/>
    <x v="1374"/>
    <x v="1"/>
    <x v="0"/>
  </r>
  <r>
    <s v="INV1376"/>
    <x v="31"/>
    <x v="1"/>
    <x v="12"/>
    <n v="5"/>
    <n v="90997"/>
    <n v="454985"/>
    <x v="1375"/>
    <x v="1"/>
    <x v="2"/>
  </r>
  <r>
    <s v="INV1377"/>
    <x v="121"/>
    <x v="0"/>
    <x v="0"/>
    <n v="3"/>
    <n v="15221"/>
    <n v="45663"/>
    <x v="1376"/>
    <x v="1"/>
    <x v="3"/>
  </r>
  <r>
    <s v="INV1378"/>
    <x v="85"/>
    <x v="3"/>
    <x v="3"/>
    <n v="2"/>
    <n v="3116"/>
    <n v="6232"/>
    <x v="1377"/>
    <x v="5"/>
    <x v="3"/>
  </r>
  <r>
    <s v="INV1379"/>
    <x v="174"/>
    <x v="3"/>
    <x v="4"/>
    <n v="4"/>
    <n v="5699"/>
    <n v="22796"/>
    <x v="1378"/>
    <x v="3"/>
    <x v="0"/>
  </r>
  <r>
    <s v="INV1380"/>
    <x v="109"/>
    <x v="1"/>
    <x v="1"/>
    <n v="2"/>
    <n v="80143"/>
    <n v="160286"/>
    <x v="1379"/>
    <x v="2"/>
    <x v="3"/>
  </r>
  <r>
    <s v="INV1381"/>
    <x v="72"/>
    <x v="3"/>
    <x v="4"/>
    <n v="2"/>
    <n v="1787"/>
    <n v="3574"/>
    <x v="1380"/>
    <x v="5"/>
    <x v="0"/>
  </r>
  <r>
    <s v="INV1382"/>
    <x v="61"/>
    <x v="2"/>
    <x v="6"/>
    <n v="5"/>
    <n v="16639"/>
    <n v="83195"/>
    <x v="1381"/>
    <x v="0"/>
    <x v="1"/>
  </r>
  <r>
    <s v="INV1383"/>
    <x v="14"/>
    <x v="5"/>
    <x v="10"/>
    <n v="5"/>
    <n v="32186"/>
    <n v="160930"/>
    <x v="1382"/>
    <x v="0"/>
    <x v="1"/>
  </r>
  <r>
    <s v="INV1384"/>
    <x v="63"/>
    <x v="2"/>
    <x v="6"/>
    <n v="4"/>
    <n v="85532"/>
    <n v="342128"/>
    <x v="1383"/>
    <x v="4"/>
    <x v="2"/>
  </r>
  <r>
    <s v="INV1385"/>
    <x v="53"/>
    <x v="4"/>
    <x v="17"/>
    <n v="4"/>
    <n v="64291"/>
    <n v="257164"/>
    <x v="1384"/>
    <x v="4"/>
    <x v="1"/>
  </r>
  <r>
    <s v="INV1386"/>
    <x v="226"/>
    <x v="5"/>
    <x v="10"/>
    <n v="3"/>
    <n v="36570"/>
    <n v="109710"/>
    <x v="1385"/>
    <x v="2"/>
    <x v="2"/>
  </r>
  <r>
    <s v="INV1387"/>
    <x v="1"/>
    <x v="4"/>
    <x v="17"/>
    <n v="1"/>
    <n v="124364"/>
    <n v="124364"/>
    <x v="1386"/>
    <x v="1"/>
    <x v="3"/>
  </r>
  <r>
    <s v="INV1388"/>
    <x v="77"/>
    <x v="2"/>
    <x v="6"/>
    <n v="2"/>
    <n v="110296"/>
    <n v="220592"/>
    <x v="1387"/>
    <x v="4"/>
    <x v="2"/>
  </r>
  <r>
    <s v="INV1389"/>
    <x v="91"/>
    <x v="5"/>
    <x v="10"/>
    <n v="1"/>
    <n v="57277"/>
    <n v="57277"/>
    <x v="1388"/>
    <x v="3"/>
    <x v="2"/>
  </r>
  <r>
    <s v="INV1390"/>
    <x v="144"/>
    <x v="4"/>
    <x v="17"/>
    <n v="4"/>
    <n v="28215"/>
    <n v="112860"/>
    <x v="1389"/>
    <x v="3"/>
    <x v="2"/>
  </r>
  <r>
    <s v="INV1391"/>
    <x v="190"/>
    <x v="4"/>
    <x v="15"/>
    <n v="2"/>
    <n v="92224"/>
    <n v="184448"/>
    <x v="1390"/>
    <x v="5"/>
    <x v="0"/>
  </r>
  <r>
    <s v="INV1392"/>
    <x v="63"/>
    <x v="5"/>
    <x v="9"/>
    <n v="2"/>
    <n v="18464"/>
    <n v="36928"/>
    <x v="1391"/>
    <x v="0"/>
    <x v="0"/>
  </r>
  <r>
    <s v="INV1393"/>
    <x v="109"/>
    <x v="1"/>
    <x v="12"/>
    <n v="2"/>
    <n v="101737"/>
    <n v="203474"/>
    <x v="1392"/>
    <x v="5"/>
    <x v="0"/>
  </r>
  <r>
    <s v="INV1394"/>
    <x v="178"/>
    <x v="0"/>
    <x v="11"/>
    <n v="1"/>
    <n v="71256"/>
    <n v="71256"/>
    <x v="1393"/>
    <x v="1"/>
    <x v="0"/>
  </r>
  <r>
    <s v="INV1395"/>
    <x v="26"/>
    <x v="2"/>
    <x v="6"/>
    <n v="1"/>
    <n v="42874"/>
    <n v="42874"/>
    <x v="1394"/>
    <x v="5"/>
    <x v="1"/>
  </r>
  <r>
    <s v="INV1396"/>
    <x v="10"/>
    <x v="3"/>
    <x v="4"/>
    <n v="4"/>
    <n v="4710"/>
    <n v="18840"/>
    <x v="1395"/>
    <x v="5"/>
    <x v="0"/>
  </r>
  <r>
    <s v="INV1397"/>
    <x v="164"/>
    <x v="2"/>
    <x v="6"/>
    <n v="4"/>
    <n v="51688"/>
    <n v="206752"/>
    <x v="1396"/>
    <x v="3"/>
    <x v="2"/>
  </r>
  <r>
    <s v="INV1398"/>
    <x v="123"/>
    <x v="1"/>
    <x v="1"/>
    <n v="5"/>
    <n v="43539"/>
    <n v="217695"/>
    <x v="1397"/>
    <x v="5"/>
    <x v="1"/>
  </r>
  <r>
    <s v="INV1399"/>
    <x v="61"/>
    <x v="0"/>
    <x v="11"/>
    <n v="1"/>
    <n v="28401"/>
    <n v="28401"/>
    <x v="1398"/>
    <x v="5"/>
    <x v="2"/>
  </r>
  <r>
    <s v="INV1400"/>
    <x v="81"/>
    <x v="3"/>
    <x v="4"/>
    <n v="5"/>
    <n v="4346"/>
    <n v="21730"/>
    <x v="1399"/>
    <x v="0"/>
    <x v="2"/>
  </r>
  <r>
    <s v="INV1401"/>
    <x v="138"/>
    <x v="3"/>
    <x v="3"/>
    <n v="4"/>
    <n v="4530"/>
    <n v="18120"/>
    <x v="1400"/>
    <x v="1"/>
    <x v="1"/>
  </r>
  <r>
    <s v="INV1402"/>
    <x v="125"/>
    <x v="4"/>
    <x v="15"/>
    <n v="5"/>
    <n v="121147"/>
    <n v="605735"/>
    <x v="1401"/>
    <x v="4"/>
    <x v="2"/>
  </r>
  <r>
    <s v="INV1403"/>
    <x v="153"/>
    <x v="3"/>
    <x v="4"/>
    <n v="4"/>
    <n v="9992"/>
    <n v="39968"/>
    <x v="1402"/>
    <x v="3"/>
    <x v="2"/>
  </r>
  <r>
    <s v="INV1404"/>
    <x v="200"/>
    <x v="0"/>
    <x v="19"/>
    <n v="3"/>
    <n v="32278"/>
    <n v="96834"/>
    <x v="1403"/>
    <x v="2"/>
    <x v="1"/>
  </r>
  <r>
    <s v="INV1405"/>
    <x v="161"/>
    <x v="3"/>
    <x v="3"/>
    <n v="3"/>
    <n v="6675"/>
    <n v="20025"/>
    <x v="1404"/>
    <x v="1"/>
    <x v="2"/>
  </r>
  <r>
    <s v="INV1406"/>
    <x v="123"/>
    <x v="3"/>
    <x v="3"/>
    <n v="1"/>
    <n v="9450"/>
    <n v="9450"/>
    <x v="1405"/>
    <x v="3"/>
    <x v="3"/>
  </r>
  <r>
    <s v="INV1407"/>
    <x v="220"/>
    <x v="2"/>
    <x v="2"/>
    <n v="4"/>
    <n v="46244"/>
    <n v="184976"/>
    <x v="1406"/>
    <x v="2"/>
    <x v="3"/>
  </r>
  <r>
    <s v="INV1408"/>
    <x v="0"/>
    <x v="5"/>
    <x v="14"/>
    <n v="1"/>
    <n v="99523"/>
    <n v="99523"/>
    <x v="1407"/>
    <x v="1"/>
    <x v="2"/>
  </r>
  <r>
    <s v="INV1409"/>
    <x v="79"/>
    <x v="1"/>
    <x v="12"/>
    <n v="3"/>
    <n v="46051"/>
    <n v="138153"/>
    <x v="1408"/>
    <x v="2"/>
    <x v="3"/>
  </r>
  <r>
    <s v="INV1410"/>
    <x v="20"/>
    <x v="4"/>
    <x v="7"/>
    <n v="4"/>
    <n v="91422"/>
    <n v="365688"/>
    <x v="1409"/>
    <x v="1"/>
    <x v="3"/>
  </r>
  <r>
    <s v="INV1411"/>
    <x v="102"/>
    <x v="3"/>
    <x v="4"/>
    <n v="5"/>
    <n v="2235"/>
    <n v="11175"/>
    <x v="1410"/>
    <x v="1"/>
    <x v="3"/>
  </r>
  <r>
    <s v="INV1412"/>
    <x v="10"/>
    <x v="5"/>
    <x v="14"/>
    <n v="5"/>
    <n v="107668"/>
    <n v="538340"/>
    <x v="1411"/>
    <x v="2"/>
    <x v="0"/>
  </r>
  <r>
    <s v="INV1413"/>
    <x v="143"/>
    <x v="5"/>
    <x v="10"/>
    <n v="4"/>
    <n v="116089"/>
    <n v="464356"/>
    <x v="1412"/>
    <x v="3"/>
    <x v="3"/>
  </r>
  <r>
    <s v="INV1414"/>
    <x v="159"/>
    <x v="4"/>
    <x v="15"/>
    <n v="1"/>
    <n v="29973"/>
    <n v="29973"/>
    <x v="1413"/>
    <x v="0"/>
    <x v="1"/>
  </r>
  <r>
    <s v="INV1415"/>
    <x v="75"/>
    <x v="1"/>
    <x v="1"/>
    <n v="3"/>
    <n v="24176"/>
    <n v="72528"/>
    <x v="1414"/>
    <x v="4"/>
    <x v="2"/>
  </r>
  <r>
    <s v="INV1416"/>
    <x v="186"/>
    <x v="5"/>
    <x v="10"/>
    <n v="3"/>
    <n v="105946"/>
    <n v="317838"/>
    <x v="1415"/>
    <x v="4"/>
    <x v="2"/>
  </r>
  <r>
    <s v="INV1417"/>
    <x v="119"/>
    <x v="0"/>
    <x v="19"/>
    <n v="1"/>
    <n v="5274"/>
    <n v="5274"/>
    <x v="1416"/>
    <x v="5"/>
    <x v="3"/>
  </r>
  <r>
    <s v="INV1418"/>
    <x v="205"/>
    <x v="4"/>
    <x v="13"/>
    <n v="5"/>
    <n v="27578"/>
    <n v="137890"/>
    <x v="1417"/>
    <x v="4"/>
    <x v="0"/>
  </r>
  <r>
    <s v="INV1419"/>
    <x v="189"/>
    <x v="3"/>
    <x v="3"/>
    <n v="3"/>
    <n v="4244"/>
    <n v="12732"/>
    <x v="1418"/>
    <x v="3"/>
    <x v="2"/>
  </r>
  <r>
    <s v="INV1420"/>
    <x v="18"/>
    <x v="0"/>
    <x v="11"/>
    <n v="1"/>
    <n v="122411"/>
    <n v="122411"/>
    <x v="1419"/>
    <x v="1"/>
    <x v="2"/>
  </r>
  <r>
    <s v="INV1421"/>
    <x v="179"/>
    <x v="2"/>
    <x v="2"/>
    <n v="4"/>
    <n v="41504"/>
    <n v="166016"/>
    <x v="1420"/>
    <x v="3"/>
    <x v="0"/>
  </r>
  <r>
    <s v="INV1422"/>
    <x v="87"/>
    <x v="1"/>
    <x v="1"/>
    <n v="1"/>
    <n v="35441"/>
    <n v="35441"/>
    <x v="1421"/>
    <x v="5"/>
    <x v="0"/>
  </r>
  <r>
    <s v="INV1423"/>
    <x v="108"/>
    <x v="4"/>
    <x v="17"/>
    <n v="4"/>
    <n v="103399"/>
    <n v="413596"/>
    <x v="1422"/>
    <x v="0"/>
    <x v="3"/>
  </r>
  <r>
    <s v="INV1424"/>
    <x v="151"/>
    <x v="1"/>
    <x v="1"/>
    <n v="1"/>
    <n v="64850"/>
    <n v="64850"/>
    <x v="1423"/>
    <x v="0"/>
    <x v="1"/>
  </r>
  <r>
    <s v="INV1425"/>
    <x v="127"/>
    <x v="2"/>
    <x v="6"/>
    <n v="3"/>
    <n v="12236"/>
    <n v="36708"/>
    <x v="1424"/>
    <x v="1"/>
    <x v="3"/>
  </r>
  <r>
    <s v="INV1426"/>
    <x v="12"/>
    <x v="4"/>
    <x v="18"/>
    <n v="2"/>
    <n v="124229"/>
    <n v="248458"/>
    <x v="1425"/>
    <x v="3"/>
    <x v="3"/>
  </r>
  <r>
    <s v="INV1427"/>
    <x v="206"/>
    <x v="3"/>
    <x v="3"/>
    <n v="4"/>
    <n v="5423"/>
    <n v="21692"/>
    <x v="1426"/>
    <x v="3"/>
    <x v="0"/>
  </r>
  <r>
    <s v="INV1428"/>
    <x v="11"/>
    <x v="1"/>
    <x v="12"/>
    <n v="4"/>
    <n v="50692"/>
    <n v="202768"/>
    <x v="1427"/>
    <x v="5"/>
    <x v="2"/>
  </r>
  <r>
    <s v="INV1429"/>
    <x v="88"/>
    <x v="2"/>
    <x v="2"/>
    <n v="1"/>
    <n v="16515"/>
    <n v="16515"/>
    <x v="1428"/>
    <x v="2"/>
    <x v="1"/>
  </r>
  <r>
    <s v="INV1430"/>
    <x v="13"/>
    <x v="2"/>
    <x v="6"/>
    <n v="1"/>
    <n v="72590"/>
    <n v="72590"/>
    <x v="1429"/>
    <x v="0"/>
    <x v="2"/>
  </r>
  <r>
    <s v="INV1431"/>
    <x v="90"/>
    <x v="1"/>
    <x v="12"/>
    <n v="5"/>
    <n v="63503"/>
    <n v="317515"/>
    <x v="1430"/>
    <x v="1"/>
    <x v="2"/>
  </r>
  <r>
    <s v="INV1432"/>
    <x v="238"/>
    <x v="4"/>
    <x v="5"/>
    <n v="2"/>
    <n v="83621"/>
    <n v="167242"/>
    <x v="1431"/>
    <x v="2"/>
    <x v="0"/>
  </r>
  <r>
    <s v="INV1433"/>
    <x v="117"/>
    <x v="1"/>
    <x v="1"/>
    <n v="1"/>
    <n v="80155"/>
    <n v="80155"/>
    <x v="1432"/>
    <x v="2"/>
    <x v="3"/>
  </r>
  <r>
    <s v="INV1434"/>
    <x v="111"/>
    <x v="2"/>
    <x v="2"/>
    <n v="1"/>
    <n v="108611"/>
    <n v="108611"/>
    <x v="1433"/>
    <x v="3"/>
    <x v="3"/>
  </r>
  <r>
    <s v="INV1435"/>
    <x v="48"/>
    <x v="3"/>
    <x v="4"/>
    <n v="3"/>
    <n v="9953"/>
    <n v="29859"/>
    <x v="1434"/>
    <x v="3"/>
    <x v="1"/>
  </r>
  <r>
    <s v="INV1436"/>
    <x v="39"/>
    <x v="3"/>
    <x v="4"/>
    <n v="5"/>
    <n v="1521"/>
    <n v="7605"/>
    <x v="1435"/>
    <x v="3"/>
    <x v="2"/>
  </r>
  <r>
    <s v="INV1437"/>
    <x v="15"/>
    <x v="1"/>
    <x v="12"/>
    <n v="3"/>
    <n v="76396"/>
    <n v="229188"/>
    <x v="1436"/>
    <x v="3"/>
    <x v="3"/>
  </r>
  <r>
    <s v="INV1438"/>
    <x v="237"/>
    <x v="1"/>
    <x v="1"/>
    <n v="3"/>
    <n v="99215"/>
    <n v="297645"/>
    <x v="1437"/>
    <x v="0"/>
    <x v="0"/>
  </r>
  <r>
    <s v="INV1439"/>
    <x v="222"/>
    <x v="0"/>
    <x v="11"/>
    <n v="5"/>
    <n v="47239"/>
    <n v="236195"/>
    <x v="1438"/>
    <x v="3"/>
    <x v="1"/>
  </r>
  <r>
    <s v="INV1440"/>
    <x v="190"/>
    <x v="3"/>
    <x v="3"/>
    <n v="5"/>
    <n v="9201"/>
    <n v="46005"/>
    <x v="1439"/>
    <x v="1"/>
    <x v="2"/>
  </r>
  <r>
    <s v="INV1441"/>
    <x v="164"/>
    <x v="4"/>
    <x v="13"/>
    <n v="4"/>
    <n v="79141"/>
    <n v="316564"/>
    <x v="1440"/>
    <x v="5"/>
    <x v="1"/>
  </r>
  <r>
    <s v="INV1442"/>
    <x v="77"/>
    <x v="5"/>
    <x v="9"/>
    <n v="4"/>
    <n v="116110"/>
    <n v="464440"/>
    <x v="1441"/>
    <x v="3"/>
    <x v="2"/>
  </r>
  <r>
    <s v="INV1443"/>
    <x v="78"/>
    <x v="5"/>
    <x v="10"/>
    <n v="5"/>
    <n v="40674"/>
    <n v="203370"/>
    <x v="1442"/>
    <x v="2"/>
    <x v="1"/>
  </r>
  <r>
    <s v="INV1444"/>
    <x v="239"/>
    <x v="0"/>
    <x v="0"/>
    <n v="5"/>
    <n v="52960"/>
    <n v="264800"/>
    <x v="1443"/>
    <x v="2"/>
    <x v="3"/>
  </r>
  <r>
    <s v="INV1445"/>
    <x v="0"/>
    <x v="2"/>
    <x v="6"/>
    <n v="1"/>
    <n v="14055"/>
    <n v="14055"/>
    <x v="1444"/>
    <x v="2"/>
    <x v="1"/>
  </r>
  <r>
    <s v="INV1446"/>
    <x v="8"/>
    <x v="1"/>
    <x v="12"/>
    <n v="4"/>
    <n v="24748"/>
    <n v="98992"/>
    <x v="1445"/>
    <x v="3"/>
    <x v="2"/>
  </r>
  <r>
    <s v="INV1447"/>
    <x v="100"/>
    <x v="1"/>
    <x v="1"/>
    <n v="5"/>
    <n v="5006"/>
    <n v="25030"/>
    <x v="1446"/>
    <x v="3"/>
    <x v="3"/>
  </r>
  <r>
    <s v="INV1448"/>
    <x v="167"/>
    <x v="5"/>
    <x v="10"/>
    <n v="5"/>
    <n v="61764"/>
    <n v="308820"/>
    <x v="1447"/>
    <x v="3"/>
    <x v="0"/>
  </r>
  <r>
    <s v="INV1449"/>
    <x v="231"/>
    <x v="5"/>
    <x v="14"/>
    <n v="1"/>
    <n v="124879"/>
    <n v="124879"/>
    <x v="1448"/>
    <x v="4"/>
    <x v="2"/>
  </r>
  <r>
    <s v="INV1450"/>
    <x v="59"/>
    <x v="1"/>
    <x v="1"/>
    <n v="4"/>
    <n v="55256"/>
    <n v="221024"/>
    <x v="1449"/>
    <x v="5"/>
    <x v="0"/>
  </r>
  <r>
    <s v="INV1451"/>
    <x v="85"/>
    <x v="0"/>
    <x v="19"/>
    <n v="3"/>
    <n v="103506"/>
    <n v="310518"/>
    <x v="1450"/>
    <x v="4"/>
    <x v="3"/>
  </r>
  <r>
    <s v="INV1452"/>
    <x v="64"/>
    <x v="0"/>
    <x v="0"/>
    <n v="4"/>
    <n v="32928"/>
    <n v="131712"/>
    <x v="1451"/>
    <x v="5"/>
    <x v="2"/>
  </r>
  <r>
    <s v="INV1453"/>
    <x v="181"/>
    <x v="1"/>
    <x v="12"/>
    <n v="2"/>
    <n v="42443"/>
    <n v="84886"/>
    <x v="1452"/>
    <x v="1"/>
    <x v="0"/>
  </r>
  <r>
    <s v="INV1454"/>
    <x v="71"/>
    <x v="5"/>
    <x v="14"/>
    <n v="2"/>
    <n v="71845"/>
    <n v="143690"/>
    <x v="1453"/>
    <x v="5"/>
    <x v="1"/>
  </r>
  <r>
    <s v="INV1455"/>
    <x v="234"/>
    <x v="2"/>
    <x v="6"/>
    <n v="1"/>
    <n v="22067"/>
    <n v="22067"/>
    <x v="1454"/>
    <x v="3"/>
    <x v="1"/>
  </r>
  <r>
    <s v="INV1456"/>
    <x v="98"/>
    <x v="5"/>
    <x v="9"/>
    <n v="1"/>
    <n v="64670"/>
    <n v="64670"/>
    <x v="1455"/>
    <x v="3"/>
    <x v="1"/>
  </r>
  <r>
    <s v="INV1457"/>
    <x v="229"/>
    <x v="0"/>
    <x v="0"/>
    <n v="4"/>
    <n v="38072"/>
    <n v="152288"/>
    <x v="1456"/>
    <x v="5"/>
    <x v="2"/>
  </r>
  <r>
    <s v="INV1458"/>
    <x v="170"/>
    <x v="3"/>
    <x v="3"/>
    <n v="3"/>
    <n v="6106"/>
    <n v="18318"/>
    <x v="1457"/>
    <x v="0"/>
    <x v="3"/>
  </r>
  <r>
    <s v="INV1459"/>
    <x v="205"/>
    <x v="3"/>
    <x v="4"/>
    <n v="2"/>
    <n v="9431"/>
    <n v="18862"/>
    <x v="1458"/>
    <x v="0"/>
    <x v="2"/>
  </r>
  <r>
    <s v="INV1460"/>
    <x v="189"/>
    <x v="0"/>
    <x v="11"/>
    <n v="4"/>
    <n v="61886"/>
    <n v="247544"/>
    <x v="1459"/>
    <x v="4"/>
    <x v="2"/>
  </r>
  <r>
    <s v="INV1461"/>
    <x v="133"/>
    <x v="4"/>
    <x v="5"/>
    <n v="4"/>
    <n v="68548"/>
    <n v="274192"/>
    <x v="1460"/>
    <x v="3"/>
    <x v="2"/>
  </r>
  <r>
    <s v="INV1462"/>
    <x v="45"/>
    <x v="5"/>
    <x v="9"/>
    <n v="4"/>
    <n v="46148"/>
    <n v="184592"/>
    <x v="1461"/>
    <x v="4"/>
    <x v="3"/>
  </r>
  <r>
    <s v="INV1463"/>
    <x v="226"/>
    <x v="0"/>
    <x v="0"/>
    <n v="3"/>
    <n v="53803"/>
    <n v="161409"/>
    <x v="1462"/>
    <x v="3"/>
    <x v="2"/>
  </r>
  <r>
    <s v="INV1464"/>
    <x v="142"/>
    <x v="3"/>
    <x v="3"/>
    <n v="3"/>
    <n v="5686"/>
    <n v="17058"/>
    <x v="1463"/>
    <x v="3"/>
    <x v="2"/>
  </r>
  <r>
    <s v="INV1465"/>
    <x v="69"/>
    <x v="2"/>
    <x v="6"/>
    <n v="2"/>
    <n v="17494"/>
    <n v="34988"/>
    <x v="1464"/>
    <x v="2"/>
    <x v="2"/>
  </r>
  <r>
    <s v="INV1466"/>
    <x v="8"/>
    <x v="2"/>
    <x v="2"/>
    <n v="1"/>
    <n v="12775"/>
    <n v="12775"/>
    <x v="1465"/>
    <x v="1"/>
    <x v="3"/>
  </r>
  <r>
    <s v="INV1467"/>
    <x v="128"/>
    <x v="5"/>
    <x v="9"/>
    <n v="5"/>
    <n v="82668"/>
    <n v="413340"/>
    <x v="1466"/>
    <x v="0"/>
    <x v="0"/>
  </r>
  <r>
    <s v="INV1468"/>
    <x v="224"/>
    <x v="1"/>
    <x v="1"/>
    <n v="1"/>
    <n v="50622"/>
    <n v="50622"/>
    <x v="1467"/>
    <x v="3"/>
    <x v="0"/>
  </r>
  <r>
    <s v="INV1469"/>
    <x v="117"/>
    <x v="3"/>
    <x v="4"/>
    <n v="2"/>
    <n v="5192"/>
    <n v="10384"/>
    <x v="1468"/>
    <x v="2"/>
    <x v="0"/>
  </r>
  <r>
    <s v="INV1470"/>
    <x v="155"/>
    <x v="0"/>
    <x v="16"/>
    <n v="4"/>
    <n v="37547"/>
    <n v="150188"/>
    <x v="1469"/>
    <x v="1"/>
    <x v="2"/>
  </r>
  <r>
    <s v="INV1471"/>
    <x v="40"/>
    <x v="0"/>
    <x v="0"/>
    <n v="3"/>
    <n v="120316"/>
    <n v="360948"/>
    <x v="1470"/>
    <x v="0"/>
    <x v="0"/>
  </r>
  <r>
    <s v="INV1472"/>
    <x v="76"/>
    <x v="4"/>
    <x v="13"/>
    <n v="1"/>
    <n v="20945"/>
    <n v="20945"/>
    <x v="1471"/>
    <x v="4"/>
    <x v="1"/>
  </r>
  <r>
    <s v="INV1473"/>
    <x v="18"/>
    <x v="1"/>
    <x v="1"/>
    <n v="2"/>
    <n v="55851"/>
    <n v="111702"/>
    <x v="1472"/>
    <x v="3"/>
    <x v="3"/>
  </r>
  <r>
    <s v="INV1474"/>
    <x v="5"/>
    <x v="3"/>
    <x v="3"/>
    <n v="1"/>
    <n v="2847"/>
    <n v="2847"/>
    <x v="1473"/>
    <x v="5"/>
    <x v="3"/>
  </r>
  <r>
    <s v="INV1475"/>
    <x v="185"/>
    <x v="0"/>
    <x v="0"/>
    <n v="2"/>
    <n v="80787"/>
    <n v="161574"/>
    <x v="1474"/>
    <x v="2"/>
    <x v="2"/>
  </r>
  <r>
    <s v="INV1476"/>
    <x v="0"/>
    <x v="4"/>
    <x v="5"/>
    <n v="2"/>
    <n v="29213"/>
    <n v="58426"/>
    <x v="1475"/>
    <x v="1"/>
    <x v="3"/>
  </r>
  <r>
    <s v="INV1477"/>
    <x v="96"/>
    <x v="1"/>
    <x v="1"/>
    <n v="3"/>
    <n v="10366"/>
    <n v="31098"/>
    <x v="1476"/>
    <x v="2"/>
    <x v="2"/>
  </r>
  <r>
    <s v="INV1478"/>
    <x v="108"/>
    <x v="4"/>
    <x v="17"/>
    <n v="5"/>
    <n v="63835"/>
    <n v="319175"/>
    <x v="1477"/>
    <x v="2"/>
    <x v="1"/>
  </r>
  <r>
    <s v="INV1479"/>
    <x v="6"/>
    <x v="5"/>
    <x v="9"/>
    <n v="2"/>
    <n v="86788"/>
    <n v="173576"/>
    <x v="1478"/>
    <x v="1"/>
    <x v="2"/>
  </r>
  <r>
    <s v="INV1480"/>
    <x v="171"/>
    <x v="4"/>
    <x v="17"/>
    <n v="3"/>
    <n v="38004"/>
    <n v="114012"/>
    <x v="1479"/>
    <x v="0"/>
    <x v="1"/>
  </r>
  <r>
    <s v="INV1481"/>
    <x v="23"/>
    <x v="1"/>
    <x v="1"/>
    <n v="5"/>
    <n v="107000"/>
    <n v="535000"/>
    <x v="1480"/>
    <x v="4"/>
    <x v="0"/>
  </r>
  <r>
    <s v="INV1482"/>
    <x v="224"/>
    <x v="2"/>
    <x v="2"/>
    <n v="5"/>
    <n v="7223"/>
    <n v="36115"/>
    <x v="1481"/>
    <x v="0"/>
    <x v="1"/>
  </r>
  <r>
    <s v="INV1483"/>
    <x v="94"/>
    <x v="0"/>
    <x v="0"/>
    <n v="2"/>
    <n v="21772"/>
    <n v="43544"/>
    <x v="1482"/>
    <x v="1"/>
    <x v="3"/>
  </r>
  <r>
    <s v="INV1484"/>
    <x v="126"/>
    <x v="2"/>
    <x v="2"/>
    <n v="5"/>
    <n v="122557"/>
    <n v="612785"/>
    <x v="1483"/>
    <x v="2"/>
    <x v="0"/>
  </r>
  <r>
    <s v="INV1485"/>
    <x v="103"/>
    <x v="1"/>
    <x v="12"/>
    <n v="3"/>
    <n v="78294"/>
    <n v="234882"/>
    <x v="1484"/>
    <x v="5"/>
    <x v="1"/>
  </r>
  <r>
    <s v="INV1486"/>
    <x v="124"/>
    <x v="2"/>
    <x v="2"/>
    <n v="3"/>
    <n v="14440"/>
    <n v="43320"/>
    <x v="1485"/>
    <x v="5"/>
    <x v="0"/>
  </r>
  <r>
    <s v="INV1487"/>
    <x v="116"/>
    <x v="2"/>
    <x v="2"/>
    <n v="4"/>
    <n v="84564"/>
    <n v="338256"/>
    <x v="1486"/>
    <x v="0"/>
    <x v="1"/>
  </r>
  <r>
    <s v="INV1488"/>
    <x v="20"/>
    <x v="0"/>
    <x v="11"/>
    <n v="3"/>
    <n v="123541"/>
    <n v="370623"/>
    <x v="1487"/>
    <x v="5"/>
    <x v="3"/>
  </r>
  <r>
    <s v="INV1489"/>
    <x v="170"/>
    <x v="3"/>
    <x v="3"/>
    <n v="1"/>
    <n v="4134"/>
    <n v="4134"/>
    <x v="1488"/>
    <x v="3"/>
    <x v="0"/>
  </r>
  <r>
    <s v="INV1490"/>
    <x v="23"/>
    <x v="1"/>
    <x v="1"/>
    <n v="2"/>
    <n v="80400"/>
    <n v="160800"/>
    <x v="1489"/>
    <x v="5"/>
    <x v="2"/>
  </r>
  <r>
    <s v="INV1491"/>
    <x v="93"/>
    <x v="2"/>
    <x v="2"/>
    <n v="5"/>
    <n v="28736"/>
    <n v="143680"/>
    <x v="1490"/>
    <x v="2"/>
    <x v="0"/>
  </r>
  <r>
    <s v="INV1492"/>
    <x v="172"/>
    <x v="3"/>
    <x v="3"/>
    <n v="3"/>
    <n v="6579"/>
    <n v="19737"/>
    <x v="1491"/>
    <x v="5"/>
    <x v="3"/>
  </r>
  <r>
    <s v="INV1493"/>
    <x v="166"/>
    <x v="3"/>
    <x v="3"/>
    <n v="5"/>
    <n v="3452"/>
    <n v="17260"/>
    <x v="1492"/>
    <x v="4"/>
    <x v="3"/>
  </r>
  <r>
    <s v="INV1494"/>
    <x v="62"/>
    <x v="4"/>
    <x v="17"/>
    <n v="4"/>
    <n v="27466"/>
    <n v="109864"/>
    <x v="1493"/>
    <x v="4"/>
    <x v="0"/>
  </r>
  <r>
    <s v="INV1495"/>
    <x v="223"/>
    <x v="2"/>
    <x v="6"/>
    <n v="5"/>
    <n v="120042"/>
    <n v="600210"/>
    <x v="1494"/>
    <x v="4"/>
    <x v="0"/>
  </r>
  <r>
    <s v="INV1496"/>
    <x v="136"/>
    <x v="5"/>
    <x v="9"/>
    <n v="4"/>
    <n v="114880"/>
    <n v="459520"/>
    <x v="1495"/>
    <x v="2"/>
    <x v="3"/>
  </r>
  <r>
    <s v="INV1497"/>
    <x v="56"/>
    <x v="3"/>
    <x v="4"/>
    <n v="3"/>
    <n v="3981"/>
    <n v="11943"/>
    <x v="1496"/>
    <x v="5"/>
    <x v="3"/>
  </r>
  <r>
    <s v="INV1498"/>
    <x v="15"/>
    <x v="3"/>
    <x v="3"/>
    <n v="1"/>
    <n v="7467"/>
    <n v="7467"/>
    <x v="1497"/>
    <x v="4"/>
    <x v="3"/>
  </r>
  <r>
    <s v="INV1499"/>
    <x v="184"/>
    <x v="3"/>
    <x v="3"/>
    <n v="4"/>
    <n v="4769"/>
    <n v="19076"/>
    <x v="1498"/>
    <x v="1"/>
    <x v="0"/>
  </r>
  <r>
    <s v="INV1500"/>
    <x v="176"/>
    <x v="3"/>
    <x v="3"/>
    <n v="1"/>
    <n v="8548"/>
    <n v="8548"/>
    <x v="1499"/>
    <x v="4"/>
    <x v="0"/>
  </r>
  <r>
    <s v="INV1501"/>
    <x v="85"/>
    <x v="0"/>
    <x v="0"/>
    <n v="4"/>
    <n v="72928"/>
    <n v="291712"/>
    <x v="1500"/>
    <x v="5"/>
    <x v="1"/>
  </r>
  <r>
    <s v="INV1502"/>
    <x v="182"/>
    <x v="2"/>
    <x v="2"/>
    <n v="5"/>
    <n v="18495"/>
    <n v="92475"/>
    <x v="1501"/>
    <x v="4"/>
    <x v="2"/>
  </r>
  <r>
    <s v="INV1503"/>
    <x v="233"/>
    <x v="3"/>
    <x v="4"/>
    <n v="4"/>
    <n v="2361"/>
    <n v="9444"/>
    <x v="1502"/>
    <x v="4"/>
    <x v="3"/>
  </r>
  <r>
    <s v="INV1504"/>
    <x v="18"/>
    <x v="4"/>
    <x v="15"/>
    <n v="1"/>
    <n v="77916"/>
    <n v="77916"/>
    <x v="1503"/>
    <x v="2"/>
    <x v="3"/>
  </r>
  <r>
    <s v="INV1505"/>
    <x v="190"/>
    <x v="5"/>
    <x v="8"/>
    <n v="3"/>
    <n v="50689"/>
    <n v="152067"/>
    <x v="1504"/>
    <x v="0"/>
    <x v="3"/>
  </r>
  <r>
    <s v="INV1506"/>
    <x v="132"/>
    <x v="1"/>
    <x v="12"/>
    <n v="5"/>
    <n v="101214"/>
    <n v="506070"/>
    <x v="1505"/>
    <x v="0"/>
    <x v="1"/>
  </r>
  <r>
    <s v="INV1507"/>
    <x v="125"/>
    <x v="0"/>
    <x v="11"/>
    <n v="4"/>
    <n v="66639"/>
    <n v="266556"/>
    <x v="1506"/>
    <x v="0"/>
    <x v="2"/>
  </r>
  <r>
    <s v="INV1508"/>
    <x v="34"/>
    <x v="2"/>
    <x v="6"/>
    <n v="1"/>
    <n v="55722"/>
    <n v="55722"/>
    <x v="1507"/>
    <x v="2"/>
    <x v="1"/>
  </r>
  <r>
    <s v="INV1509"/>
    <x v="209"/>
    <x v="1"/>
    <x v="1"/>
    <n v="5"/>
    <n v="88615"/>
    <n v="443075"/>
    <x v="1508"/>
    <x v="1"/>
    <x v="2"/>
  </r>
  <r>
    <s v="INV1510"/>
    <x v="61"/>
    <x v="5"/>
    <x v="14"/>
    <n v="5"/>
    <n v="93876"/>
    <n v="469380"/>
    <x v="1509"/>
    <x v="5"/>
    <x v="2"/>
  </r>
  <r>
    <s v="INV1511"/>
    <x v="27"/>
    <x v="0"/>
    <x v="0"/>
    <n v="3"/>
    <n v="55209"/>
    <n v="165627"/>
    <x v="1510"/>
    <x v="2"/>
    <x v="0"/>
  </r>
  <r>
    <s v="INV1512"/>
    <x v="191"/>
    <x v="2"/>
    <x v="6"/>
    <n v="3"/>
    <n v="22958"/>
    <n v="68874"/>
    <x v="1511"/>
    <x v="5"/>
    <x v="2"/>
  </r>
  <r>
    <s v="INV1513"/>
    <x v="119"/>
    <x v="5"/>
    <x v="9"/>
    <n v="4"/>
    <n v="65764"/>
    <n v="263056"/>
    <x v="1512"/>
    <x v="5"/>
    <x v="0"/>
  </r>
  <r>
    <s v="INV1514"/>
    <x v="158"/>
    <x v="4"/>
    <x v="7"/>
    <n v="4"/>
    <n v="101379"/>
    <n v="405516"/>
    <x v="1513"/>
    <x v="2"/>
    <x v="2"/>
  </r>
  <r>
    <s v="INV1515"/>
    <x v="51"/>
    <x v="3"/>
    <x v="3"/>
    <n v="4"/>
    <n v="2650"/>
    <n v="10600"/>
    <x v="1514"/>
    <x v="4"/>
    <x v="3"/>
  </r>
  <r>
    <s v="INV1516"/>
    <x v="83"/>
    <x v="3"/>
    <x v="4"/>
    <n v="5"/>
    <n v="6365"/>
    <n v="31825"/>
    <x v="1515"/>
    <x v="1"/>
    <x v="1"/>
  </r>
  <r>
    <s v="INV1517"/>
    <x v="204"/>
    <x v="0"/>
    <x v="11"/>
    <n v="4"/>
    <n v="97111"/>
    <n v="388444"/>
    <x v="1516"/>
    <x v="3"/>
    <x v="1"/>
  </r>
  <r>
    <s v="INV1518"/>
    <x v="139"/>
    <x v="5"/>
    <x v="8"/>
    <n v="2"/>
    <n v="84990"/>
    <n v="169980"/>
    <x v="1517"/>
    <x v="3"/>
    <x v="3"/>
  </r>
  <r>
    <s v="INV1519"/>
    <x v="206"/>
    <x v="4"/>
    <x v="7"/>
    <n v="4"/>
    <n v="51827"/>
    <n v="207308"/>
    <x v="1518"/>
    <x v="2"/>
    <x v="3"/>
  </r>
  <r>
    <s v="INV1520"/>
    <x v="87"/>
    <x v="3"/>
    <x v="4"/>
    <n v="5"/>
    <n v="9369"/>
    <n v="46845"/>
    <x v="1519"/>
    <x v="3"/>
    <x v="2"/>
  </r>
  <r>
    <s v="INV1521"/>
    <x v="236"/>
    <x v="1"/>
    <x v="12"/>
    <n v="1"/>
    <n v="115011"/>
    <n v="115011"/>
    <x v="1520"/>
    <x v="3"/>
    <x v="0"/>
  </r>
  <r>
    <s v="INV1522"/>
    <x v="69"/>
    <x v="0"/>
    <x v="19"/>
    <n v="1"/>
    <n v="55628"/>
    <n v="55628"/>
    <x v="1521"/>
    <x v="4"/>
    <x v="3"/>
  </r>
  <r>
    <s v="INV1523"/>
    <x v="238"/>
    <x v="0"/>
    <x v="11"/>
    <n v="5"/>
    <n v="29588"/>
    <n v="147940"/>
    <x v="1522"/>
    <x v="3"/>
    <x v="3"/>
  </r>
  <r>
    <s v="INV1524"/>
    <x v="145"/>
    <x v="5"/>
    <x v="10"/>
    <n v="1"/>
    <n v="78841"/>
    <n v="78841"/>
    <x v="1523"/>
    <x v="5"/>
    <x v="2"/>
  </r>
  <r>
    <s v="INV1525"/>
    <x v="55"/>
    <x v="5"/>
    <x v="14"/>
    <n v="3"/>
    <n v="36140"/>
    <n v="108420"/>
    <x v="1524"/>
    <x v="5"/>
    <x v="3"/>
  </r>
  <r>
    <s v="INV1526"/>
    <x v="206"/>
    <x v="0"/>
    <x v="11"/>
    <n v="1"/>
    <n v="119070"/>
    <n v="119070"/>
    <x v="1525"/>
    <x v="0"/>
    <x v="2"/>
  </r>
  <r>
    <s v="INV1527"/>
    <x v="164"/>
    <x v="0"/>
    <x v="16"/>
    <n v="3"/>
    <n v="9878"/>
    <n v="29634"/>
    <x v="1526"/>
    <x v="1"/>
    <x v="0"/>
  </r>
  <r>
    <s v="INV1528"/>
    <x v="157"/>
    <x v="3"/>
    <x v="4"/>
    <n v="5"/>
    <n v="4020"/>
    <n v="20100"/>
    <x v="1527"/>
    <x v="2"/>
    <x v="1"/>
  </r>
  <r>
    <s v="INV1529"/>
    <x v="11"/>
    <x v="0"/>
    <x v="19"/>
    <n v="4"/>
    <n v="89201"/>
    <n v="356804"/>
    <x v="1528"/>
    <x v="1"/>
    <x v="0"/>
  </r>
  <r>
    <s v="INV1530"/>
    <x v="108"/>
    <x v="1"/>
    <x v="12"/>
    <n v="4"/>
    <n v="108987"/>
    <n v="435948"/>
    <x v="1529"/>
    <x v="1"/>
    <x v="3"/>
  </r>
  <r>
    <s v="INV1531"/>
    <x v="4"/>
    <x v="0"/>
    <x v="19"/>
    <n v="1"/>
    <n v="113386"/>
    <n v="113386"/>
    <x v="1530"/>
    <x v="3"/>
    <x v="0"/>
  </r>
  <r>
    <s v="INV1532"/>
    <x v="106"/>
    <x v="3"/>
    <x v="3"/>
    <n v="5"/>
    <n v="9433"/>
    <n v="47165"/>
    <x v="1531"/>
    <x v="3"/>
    <x v="0"/>
  </r>
  <r>
    <s v="INV1533"/>
    <x v="63"/>
    <x v="3"/>
    <x v="3"/>
    <n v="2"/>
    <n v="1954"/>
    <n v="3908"/>
    <x v="1532"/>
    <x v="4"/>
    <x v="1"/>
  </r>
  <r>
    <s v="INV1534"/>
    <x v="61"/>
    <x v="0"/>
    <x v="11"/>
    <n v="4"/>
    <n v="85815"/>
    <n v="343260"/>
    <x v="1533"/>
    <x v="5"/>
    <x v="2"/>
  </r>
  <r>
    <s v="INV1535"/>
    <x v="3"/>
    <x v="0"/>
    <x v="0"/>
    <n v="5"/>
    <n v="89899"/>
    <n v="449495"/>
    <x v="1534"/>
    <x v="1"/>
    <x v="3"/>
  </r>
  <r>
    <s v="INV1536"/>
    <x v="61"/>
    <x v="4"/>
    <x v="18"/>
    <n v="2"/>
    <n v="84044"/>
    <n v="168088"/>
    <x v="1535"/>
    <x v="2"/>
    <x v="0"/>
  </r>
  <r>
    <s v="INV1537"/>
    <x v="123"/>
    <x v="2"/>
    <x v="2"/>
    <n v="1"/>
    <n v="82358"/>
    <n v="82358"/>
    <x v="1536"/>
    <x v="5"/>
    <x v="3"/>
  </r>
  <r>
    <s v="INV1538"/>
    <x v="56"/>
    <x v="1"/>
    <x v="12"/>
    <n v="1"/>
    <n v="87878"/>
    <n v="87878"/>
    <x v="1537"/>
    <x v="3"/>
    <x v="2"/>
  </r>
  <r>
    <s v="INV1539"/>
    <x v="27"/>
    <x v="2"/>
    <x v="6"/>
    <n v="4"/>
    <n v="88235"/>
    <n v="352940"/>
    <x v="1538"/>
    <x v="4"/>
    <x v="3"/>
  </r>
  <r>
    <s v="INV1540"/>
    <x v="123"/>
    <x v="5"/>
    <x v="8"/>
    <n v="5"/>
    <n v="31026"/>
    <n v="155130"/>
    <x v="1539"/>
    <x v="0"/>
    <x v="0"/>
  </r>
  <r>
    <s v="INV1541"/>
    <x v="119"/>
    <x v="4"/>
    <x v="13"/>
    <n v="5"/>
    <n v="91157"/>
    <n v="455785"/>
    <x v="1540"/>
    <x v="4"/>
    <x v="3"/>
  </r>
  <r>
    <s v="INV1542"/>
    <x v="143"/>
    <x v="1"/>
    <x v="1"/>
    <n v="2"/>
    <n v="104063"/>
    <n v="208126"/>
    <x v="1541"/>
    <x v="3"/>
    <x v="0"/>
  </r>
  <r>
    <s v="INV1543"/>
    <x v="112"/>
    <x v="4"/>
    <x v="15"/>
    <n v="3"/>
    <n v="65755"/>
    <n v="197265"/>
    <x v="1542"/>
    <x v="0"/>
    <x v="3"/>
  </r>
  <r>
    <s v="INV1544"/>
    <x v="222"/>
    <x v="5"/>
    <x v="10"/>
    <n v="1"/>
    <n v="84893"/>
    <n v="84893"/>
    <x v="1543"/>
    <x v="5"/>
    <x v="0"/>
  </r>
  <r>
    <s v="INV1545"/>
    <x v="195"/>
    <x v="2"/>
    <x v="2"/>
    <n v="3"/>
    <n v="120492"/>
    <n v="361476"/>
    <x v="1544"/>
    <x v="2"/>
    <x v="2"/>
  </r>
  <r>
    <s v="INV1546"/>
    <x v="2"/>
    <x v="4"/>
    <x v="18"/>
    <n v="2"/>
    <n v="54435"/>
    <n v="108870"/>
    <x v="1545"/>
    <x v="0"/>
    <x v="0"/>
  </r>
  <r>
    <s v="INV1547"/>
    <x v="71"/>
    <x v="2"/>
    <x v="2"/>
    <n v="1"/>
    <n v="70014"/>
    <n v="70014"/>
    <x v="1546"/>
    <x v="3"/>
    <x v="0"/>
  </r>
  <r>
    <s v="INV1548"/>
    <x v="61"/>
    <x v="4"/>
    <x v="17"/>
    <n v="2"/>
    <n v="111927"/>
    <n v="223854"/>
    <x v="1547"/>
    <x v="5"/>
    <x v="1"/>
  </r>
  <r>
    <s v="INV1549"/>
    <x v="107"/>
    <x v="0"/>
    <x v="0"/>
    <n v="1"/>
    <n v="107151"/>
    <n v="107151"/>
    <x v="1548"/>
    <x v="1"/>
    <x v="2"/>
  </r>
  <r>
    <s v="INV1550"/>
    <x v="120"/>
    <x v="1"/>
    <x v="1"/>
    <n v="2"/>
    <n v="115335"/>
    <n v="230670"/>
    <x v="1549"/>
    <x v="3"/>
    <x v="3"/>
  </r>
  <r>
    <s v="INV1551"/>
    <x v="217"/>
    <x v="1"/>
    <x v="1"/>
    <n v="3"/>
    <n v="122800"/>
    <n v="368400"/>
    <x v="1550"/>
    <x v="3"/>
    <x v="3"/>
  </r>
  <r>
    <s v="INV1552"/>
    <x v="34"/>
    <x v="1"/>
    <x v="1"/>
    <n v="2"/>
    <n v="43092"/>
    <n v="86184"/>
    <x v="1551"/>
    <x v="2"/>
    <x v="0"/>
  </r>
  <r>
    <s v="INV1553"/>
    <x v="234"/>
    <x v="4"/>
    <x v="7"/>
    <n v="2"/>
    <n v="50199"/>
    <n v="100398"/>
    <x v="1552"/>
    <x v="4"/>
    <x v="3"/>
  </r>
  <r>
    <s v="INV1554"/>
    <x v="179"/>
    <x v="3"/>
    <x v="4"/>
    <n v="5"/>
    <n v="1495"/>
    <n v="7475"/>
    <x v="1553"/>
    <x v="1"/>
    <x v="2"/>
  </r>
  <r>
    <s v="INV1555"/>
    <x v="65"/>
    <x v="4"/>
    <x v="7"/>
    <n v="4"/>
    <n v="124299"/>
    <n v="497196"/>
    <x v="1554"/>
    <x v="2"/>
    <x v="0"/>
  </r>
  <r>
    <s v="INV1556"/>
    <x v="126"/>
    <x v="3"/>
    <x v="3"/>
    <n v="4"/>
    <n v="2383"/>
    <n v="9532"/>
    <x v="1555"/>
    <x v="1"/>
    <x v="2"/>
  </r>
  <r>
    <s v="INV1557"/>
    <x v="21"/>
    <x v="3"/>
    <x v="4"/>
    <n v="1"/>
    <n v="9516"/>
    <n v="9516"/>
    <x v="1556"/>
    <x v="1"/>
    <x v="1"/>
  </r>
  <r>
    <s v="INV1558"/>
    <x v="103"/>
    <x v="0"/>
    <x v="19"/>
    <n v="3"/>
    <n v="84901"/>
    <n v="254703"/>
    <x v="1557"/>
    <x v="5"/>
    <x v="1"/>
  </r>
  <r>
    <s v="INV1559"/>
    <x v="162"/>
    <x v="2"/>
    <x v="2"/>
    <n v="2"/>
    <n v="14619"/>
    <n v="29238"/>
    <x v="1558"/>
    <x v="2"/>
    <x v="0"/>
  </r>
  <r>
    <s v="INV1560"/>
    <x v="238"/>
    <x v="2"/>
    <x v="6"/>
    <n v="3"/>
    <n v="30250"/>
    <n v="90750"/>
    <x v="1559"/>
    <x v="0"/>
    <x v="2"/>
  </r>
  <r>
    <s v="INV1561"/>
    <x v="207"/>
    <x v="5"/>
    <x v="8"/>
    <n v="1"/>
    <n v="75938"/>
    <n v="75938"/>
    <x v="1560"/>
    <x v="0"/>
    <x v="2"/>
  </r>
  <r>
    <s v="INV1562"/>
    <x v="88"/>
    <x v="1"/>
    <x v="1"/>
    <n v="4"/>
    <n v="99208"/>
    <n v="396832"/>
    <x v="1561"/>
    <x v="0"/>
    <x v="3"/>
  </r>
  <r>
    <s v="INV1563"/>
    <x v="165"/>
    <x v="1"/>
    <x v="12"/>
    <n v="5"/>
    <n v="26542"/>
    <n v="132710"/>
    <x v="1562"/>
    <x v="5"/>
    <x v="3"/>
  </r>
  <r>
    <s v="INV1564"/>
    <x v="159"/>
    <x v="4"/>
    <x v="5"/>
    <n v="2"/>
    <n v="62241"/>
    <n v="124482"/>
    <x v="1563"/>
    <x v="4"/>
    <x v="2"/>
  </r>
  <r>
    <s v="INV1565"/>
    <x v="77"/>
    <x v="1"/>
    <x v="12"/>
    <n v="1"/>
    <n v="6234"/>
    <n v="6234"/>
    <x v="1564"/>
    <x v="0"/>
    <x v="2"/>
  </r>
  <r>
    <s v="INV1566"/>
    <x v="233"/>
    <x v="4"/>
    <x v="17"/>
    <n v="2"/>
    <n v="67422"/>
    <n v="134844"/>
    <x v="1565"/>
    <x v="1"/>
    <x v="3"/>
  </r>
  <r>
    <s v="INV1567"/>
    <x v="8"/>
    <x v="0"/>
    <x v="11"/>
    <n v="2"/>
    <n v="63936"/>
    <n v="127872"/>
    <x v="1566"/>
    <x v="1"/>
    <x v="1"/>
  </r>
  <r>
    <s v="INV1568"/>
    <x v="153"/>
    <x v="4"/>
    <x v="17"/>
    <n v="3"/>
    <n v="122281"/>
    <n v="366843"/>
    <x v="1567"/>
    <x v="3"/>
    <x v="0"/>
  </r>
  <r>
    <s v="INV1569"/>
    <x v="122"/>
    <x v="4"/>
    <x v="18"/>
    <n v="1"/>
    <n v="75095"/>
    <n v="75095"/>
    <x v="1568"/>
    <x v="1"/>
    <x v="3"/>
  </r>
  <r>
    <s v="INV1570"/>
    <x v="94"/>
    <x v="0"/>
    <x v="19"/>
    <n v="4"/>
    <n v="97888"/>
    <n v="391552"/>
    <x v="1569"/>
    <x v="2"/>
    <x v="0"/>
  </r>
  <r>
    <s v="INV1571"/>
    <x v="191"/>
    <x v="2"/>
    <x v="6"/>
    <n v="4"/>
    <n v="73143"/>
    <n v="292572"/>
    <x v="1570"/>
    <x v="4"/>
    <x v="2"/>
  </r>
  <r>
    <s v="INV1572"/>
    <x v="172"/>
    <x v="0"/>
    <x v="16"/>
    <n v="2"/>
    <n v="119386"/>
    <n v="238772"/>
    <x v="1571"/>
    <x v="2"/>
    <x v="3"/>
  </r>
  <r>
    <s v="INV1573"/>
    <x v="153"/>
    <x v="3"/>
    <x v="4"/>
    <n v="5"/>
    <n v="4140"/>
    <n v="20700"/>
    <x v="1572"/>
    <x v="4"/>
    <x v="0"/>
  </r>
  <r>
    <s v="INV1574"/>
    <x v="204"/>
    <x v="4"/>
    <x v="5"/>
    <n v="1"/>
    <n v="30880"/>
    <n v="30880"/>
    <x v="1573"/>
    <x v="2"/>
    <x v="0"/>
  </r>
  <r>
    <s v="INV1575"/>
    <x v="205"/>
    <x v="5"/>
    <x v="10"/>
    <n v="5"/>
    <n v="53131"/>
    <n v="265655"/>
    <x v="1574"/>
    <x v="4"/>
    <x v="1"/>
  </r>
  <r>
    <s v="INV1576"/>
    <x v="99"/>
    <x v="4"/>
    <x v="17"/>
    <n v="5"/>
    <n v="106842"/>
    <n v="534210"/>
    <x v="1575"/>
    <x v="2"/>
    <x v="0"/>
  </r>
  <r>
    <s v="INV1577"/>
    <x v="66"/>
    <x v="2"/>
    <x v="6"/>
    <n v="4"/>
    <n v="76691"/>
    <n v="306764"/>
    <x v="1576"/>
    <x v="1"/>
    <x v="2"/>
  </r>
  <r>
    <s v="INV1578"/>
    <x v="200"/>
    <x v="4"/>
    <x v="5"/>
    <n v="5"/>
    <n v="108025"/>
    <n v="540125"/>
    <x v="1577"/>
    <x v="1"/>
    <x v="3"/>
  </r>
  <r>
    <s v="INV1579"/>
    <x v="202"/>
    <x v="5"/>
    <x v="10"/>
    <n v="3"/>
    <n v="85365"/>
    <n v="256095"/>
    <x v="1578"/>
    <x v="2"/>
    <x v="3"/>
  </r>
  <r>
    <s v="INV1580"/>
    <x v="107"/>
    <x v="1"/>
    <x v="1"/>
    <n v="3"/>
    <n v="64412"/>
    <n v="193236"/>
    <x v="1579"/>
    <x v="1"/>
    <x v="2"/>
  </r>
  <r>
    <s v="INV1581"/>
    <x v="26"/>
    <x v="2"/>
    <x v="6"/>
    <n v="3"/>
    <n v="20688"/>
    <n v="62064"/>
    <x v="1580"/>
    <x v="3"/>
    <x v="0"/>
  </r>
  <r>
    <s v="INV1582"/>
    <x v="125"/>
    <x v="4"/>
    <x v="13"/>
    <n v="1"/>
    <n v="68377"/>
    <n v="68377"/>
    <x v="1581"/>
    <x v="0"/>
    <x v="2"/>
  </r>
  <r>
    <s v="INV1583"/>
    <x v="163"/>
    <x v="3"/>
    <x v="3"/>
    <n v="1"/>
    <n v="9141"/>
    <n v="9141"/>
    <x v="1582"/>
    <x v="0"/>
    <x v="2"/>
  </r>
  <r>
    <s v="INV1584"/>
    <x v="10"/>
    <x v="4"/>
    <x v="13"/>
    <n v="2"/>
    <n v="39062"/>
    <n v="78124"/>
    <x v="1583"/>
    <x v="3"/>
    <x v="3"/>
  </r>
  <r>
    <s v="INV1585"/>
    <x v="123"/>
    <x v="4"/>
    <x v="18"/>
    <n v="3"/>
    <n v="41527"/>
    <n v="124581"/>
    <x v="1584"/>
    <x v="3"/>
    <x v="2"/>
  </r>
  <r>
    <s v="INV1586"/>
    <x v="90"/>
    <x v="4"/>
    <x v="13"/>
    <n v="4"/>
    <n v="66568"/>
    <n v="266272"/>
    <x v="1585"/>
    <x v="0"/>
    <x v="0"/>
  </r>
  <r>
    <s v="INV1587"/>
    <x v="225"/>
    <x v="1"/>
    <x v="1"/>
    <n v="4"/>
    <n v="118548"/>
    <n v="474192"/>
    <x v="1586"/>
    <x v="4"/>
    <x v="2"/>
  </r>
  <r>
    <s v="INV1588"/>
    <x v="223"/>
    <x v="5"/>
    <x v="9"/>
    <n v="1"/>
    <n v="24843"/>
    <n v="24843"/>
    <x v="1587"/>
    <x v="2"/>
    <x v="3"/>
  </r>
  <r>
    <s v="INV1589"/>
    <x v="35"/>
    <x v="0"/>
    <x v="19"/>
    <n v="4"/>
    <n v="60020"/>
    <n v="240080"/>
    <x v="1588"/>
    <x v="2"/>
    <x v="3"/>
  </r>
  <r>
    <s v="INV1590"/>
    <x v="156"/>
    <x v="2"/>
    <x v="2"/>
    <n v="2"/>
    <n v="87107"/>
    <n v="174214"/>
    <x v="1589"/>
    <x v="5"/>
    <x v="0"/>
  </r>
  <r>
    <s v="INV1591"/>
    <x v="190"/>
    <x v="5"/>
    <x v="10"/>
    <n v="5"/>
    <n v="52638"/>
    <n v="263190"/>
    <x v="1590"/>
    <x v="1"/>
    <x v="3"/>
  </r>
  <r>
    <s v="INV1592"/>
    <x v="223"/>
    <x v="3"/>
    <x v="3"/>
    <n v="2"/>
    <n v="3805"/>
    <n v="7610"/>
    <x v="1591"/>
    <x v="0"/>
    <x v="3"/>
  </r>
  <r>
    <s v="INV1593"/>
    <x v="30"/>
    <x v="1"/>
    <x v="1"/>
    <n v="4"/>
    <n v="77417"/>
    <n v="309668"/>
    <x v="1592"/>
    <x v="3"/>
    <x v="0"/>
  </r>
  <r>
    <s v="INV1594"/>
    <x v="157"/>
    <x v="1"/>
    <x v="1"/>
    <n v="4"/>
    <n v="119069"/>
    <n v="476276"/>
    <x v="1593"/>
    <x v="2"/>
    <x v="2"/>
  </r>
  <r>
    <s v="INV1595"/>
    <x v="10"/>
    <x v="2"/>
    <x v="6"/>
    <n v="5"/>
    <n v="31892"/>
    <n v="159460"/>
    <x v="1594"/>
    <x v="0"/>
    <x v="1"/>
  </r>
  <r>
    <s v="INV1596"/>
    <x v="196"/>
    <x v="0"/>
    <x v="0"/>
    <n v="3"/>
    <n v="113882"/>
    <n v="341646"/>
    <x v="1595"/>
    <x v="5"/>
    <x v="2"/>
  </r>
  <r>
    <s v="INV1597"/>
    <x v="7"/>
    <x v="5"/>
    <x v="8"/>
    <n v="3"/>
    <n v="10359"/>
    <n v="31077"/>
    <x v="1596"/>
    <x v="5"/>
    <x v="1"/>
  </r>
  <r>
    <s v="INV1598"/>
    <x v="77"/>
    <x v="5"/>
    <x v="10"/>
    <n v="5"/>
    <n v="67539"/>
    <n v="337695"/>
    <x v="1597"/>
    <x v="2"/>
    <x v="2"/>
  </r>
  <r>
    <s v="INV1599"/>
    <x v="154"/>
    <x v="1"/>
    <x v="12"/>
    <n v="1"/>
    <n v="26736"/>
    <n v="26736"/>
    <x v="1598"/>
    <x v="3"/>
    <x v="1"/>
  </r>
  <r>
    <s v="INV1600"/>
    <x v="117"/>
    <x v="0"/>
    <x v="16"/>
    <n v="5"/>
    <n v="74938"/>
    <n v="374690"/>
    <x v="1599"/>
    <x v="3"/>
    <x v="1"/>
  </r>
  <r>
    <s v="INV1601"/>
    <x v="214"/>
    <x v="5"/>
    <x v="8"/>
    <n v="4"/>
    <n v="50237"/>
    <n v="200948"/>
    <x v="1600"/>
    <x v="2"/>
    <x v="0"/>
  </r>
  <r>
    <s v="INV1602"/>
    <x v="136"/>
    <x v="2"/>
    <x v="2"/>
    <n v="4"/>
    <n v="70097"/>
    <n v="280388"/>
    <x v="1601"/>
    <x v="2"/>
    <x v="0"/>
  </r>
  <r>
    <s v="INV1603"/>
    <x v="186"/>
    <x v="4"/>
    <x v="15"/>
    <n v="4"/>
    <n v="25909"/>
    <n v="103636"/>
    <x v="1602"/>
    <x v="3"/>
    <x v="2"/>
  </r>
  <r>
    <s v="INV1604"/>
    <x v="3"/>
    <x v="0"/>
    <x v="0"/>
    <n v="1"/>
    <n v="61287"/>
    <n v="61287"/>
    <x v="1603"/>
    <x v="1"/>
    <x v="2"/>
  </r>
  <r>
    <s v="INV1605"/>
    <x v="201"/>
    <x v="3"/>
    <x v="3"/>
    <n v="1"/>
    <n v="2163"/>
    <n v="2163"/>
    <x v="1604"/>
    <x v="2"/>
    <x v="0"/>
  </r>
  <r>
    <s v="INV1606"/>
    <x v="58"/>
    <x v="4"/>
    <x v="17"/>
    <n v="1"/>
    <n v="29738"/>
    <n v="29738"/>
    <x v="1605"/>
    <x v="4"/>
    <x v="2"/>
  </r>
  <r>
    <s v="INV1607"/>
    <x v="129"/>
    <x v="5"/>
    <x v="9"/>
    <n v="3"/>
    <n v="109339"/>
    <n v="328017"/>
    <x v="1606"/>
    <x v="1"/>
    <x v="2"/>
  </r>
  <r>
    <s v="INV1608"/>
    <x v="199"/>
    <x v="3"/>
    <x v="3"/>
    <n v="5"/>
    <n v="8446"/>
    <n v="42230"/>
    <x v="1607"/>
    <x v="4"/>
    <x v="3"/>
  </r>
  <r>
    <s v="INV1609"/>
    <x v="227"/>
    <x v="3"/>
    <x v="3"/>
    <n v="5"/>
    <n v="6169"/>
    <n v="30845"/>
    <x v="1608"/>
    <x v="1"/>
    <x v="1"/>
  </r>
  <r>
    <s v="INV1610"/>
    <x v="225"/>
    <x v="0"/>
    <x v="11"/>
    <n v="3"/>
    <n v="29716"/>
    <n v="89148"/>
    <x v="1609"/>
    <x v="5"/>
    <x v="1"/>
  </r>
  <r>
    <s v="INV1611"/>
    <x v="184"/>
    <x v="0"/>
    <x v="16"/>
    <n v="1"/>
    <n v="91925"/>
    <n v="91925"/>
    <x v="1610"/>
    <x v="2"/>
    <x v="3"/>
  </r>
  <r>
    <s v="INV1612"/>
    <x v="165"/>
    <x v="4"/>
    <x v="13"/>
    <n v="2"/>
    <n v="42531"/>
    <n v="85062"/>
    <x v="1611"/>
    <x v="4"/>
    <x v="0"/>
  </r>
  <r>
    <s v="INV1613"/>
    <x v="82"/>
    <x v="5"/>
    <x v="14"/>
    <n v="2"/>
    <n v="42878"/>
    <n v="85756"/>
    <x v="1612"/>
    <x v="4"/>
    <x v="0"/>
  </r>
  <r>
    <s v="INV1614"/>
    <x v="130"/>
    <x v="2"/>
    <x v="6"/>
    <n v="4"/>
    <n v="120203"/>
    <n v="480812"/>
    <x v="1613"/>
    <x v="4"/>
    <x v="1"/>
  </r>
  <r>
    <s v="INV1615"/>
    <x v="96"/>
    <x v="0"/>
    <x v="16"/>
    <n v="1"/>
    <n v="84364"/>
    <n v="84364"/>
    <x v="1614"/>
    <x v="4"/>
    <x v="3"/>
  </r>
  <r>
    <s v="INV1616"/>
    <x v="56"/>
    <x v="2"/>
    <x v="6"/>
    <n v="2"/>
    <n v="82902"/>
    <n v="165804"/>
    <x v="1615"/>
    <x v="4"/>
    <x v="0"/>
  </r>
  <r>
    <s v="INV1617"/>
    <x v="49"/>
    <x v="3"/>
    <x v="3"/>
    <n v="5"/>
    <n v="6307"/>
    <n v="31535"/>
    <x v="1616"/>
    <x v="0"/>
    <x v="3"/>
  </r>
  <r>
    <s v="INV1618"/>
    <x v="219"/>
    <x v="2"/>
    <x v="6"/>
    <n v="5"/>
    <n v="81898"/>
    <n v="409490"/>
    <x v="1617"/>
    <x v="4"/>
    <x v="2"/>
  </r>
  <r>
    <s v="INV1619"/>
    <x v="137"/>
    <x v="0"/>
    <x v="19"/>
    <n v="5"/>
    <n v="33748"/>
    <n v="168740"/>
    <x v="1618"/>
    <x v="5"/>
    <x v="2"/>
  </r>
  <r>
    <s v="INV1620"/>
    <x v="21"/>
    <x v="0"/>
    <x v="0"/>
    <n v="5"/>
    <n v="13247"/>
    <n v="66235"/>
    <x v="1619"/>
    <x v="3"/>
    <x v="2"/>
  </r>
  <r>
    <s v="INV1621"/>
    <x v="195"/>
    <x v="5"/>
    <x v="14"/>
    <n v="5"/>
    <n v="72177"/>
    <n v="360885"/>
    <x v="1620"/>
    <x v="0"/>
    <x v="2"/>
  </r>
  <r>
    <s v="INV1622"/>
    <x v="217"/>
    <x v="5"/>
    <x v="9"/>
    <n v="4"/>
    <n v="20473"/>
    <n v="81892"/>
    <x v="1621"/>
    <x v="3"/>
    <x v="0"/>
  </r>
  <r>
    <s v="INV1623"/>
    <x v="6"/>
    <x v="3"/>
    <x v="3"/>
    <n v="1"/>
    <n v="2565"/>
    <n v="2565"/>
    <x v="1622"/>
    <x v="5"/>
    <x v="1"/>
  </r>
  <r>
    <s v="INV1624"/>
    <x v="4"/>
    <x v="5"/>
    <x v="14"/>
    <n v="3"/>
    <n v="60524"/>
    <n v="181572"/>
    <x v="1623"/>
    <x v="2"/>
    <x v="3"/>
  </r>
  <r>
    <s v="INV1625"/>
    <x v="179"/>
    <x v="1"/>
    <x v="12"/>
    <n v="2"/>
    <n v="59286"/>
    <n v="118572"/>
    <x v="1624"/>
    <x v="1"/>
    <x v="0"/>
  </r>
  <r>
    <s v="INV1626"/>
    <x v="37"/>
    <x v="4"/>
    <x v="18"/>
    <n v="5"/>
    <n v="91293"/>
    <n v="456465"/>
    <x v="1625"/>
    <x v="0"/>
    <x v="0"/>
  </r>
  <r>
    <s v="INV1627"/>
    <x v="82"/>
    <x v="4"/>
    <x v="15"/>
    <n v="2"/>
    <n v="43703"/>
    <n v="87406"/>
    <x v="1626"/>
    <x v="0"/>
    <x v="0"/>
  </r>
  <r>
    <s v="INV1628"/>
    <x v="119"/>
    <x v="1"/>
    <x v="12"/>
    <n v="4"/>
    <n v="42694"/>
    <n v="170776"/>
    <x v="1627"/>
    <x v="1"/>
    <x v="1"/>
  </r>
  <r>
    <s v="INV1629"/>
    <x v="236"/>
    <x v="2"/>
    <x v="6"/>
    <n v="4"/>
    <n v="107426"/>
    <n v="429704"/>
    <x v="1628"/>
    <x v="0"/>
    <x v="3"/>
  </r>
  <r>
    <s v="INV1630"/>
    <x v="42"/>
    <x v="3"/>
    <x v="3"/>
    <n v="1"/>
    <n v="2435"/>
    <n v="2435"/>
    <x v="1629"/>
    <x v="4"/>
    <x v="2"/>
  </r>
  <r>
    <s v="INV1631"/>
    <x v="42"/>
    <x v="5"/>
    <x v="9"/>
    <n v="3"/>
    <n v="13848"/>
    <n v="41544"/>
    <x v="1630"/>
    <x v="0"/>
    <x v="0"/>
  </r>
  <r>
    <s v="INV1632"/>
    <x v="99"/>
    <x v="2"/>
    <x v="6"/>
    <n v="1"/>
    <n v="102785"/>
    <n v="102785"/>
    <x v="1631"/>
    <x v="2"/>
    <x v="3"/>
  </r>
  <r>
    <s v="INV1633"/>
    <x v="99"/>
    <x v="2"/>
    <x v="2"/>
    <n v="4"/>
    <n v="37500"/>
    <n v="150000"/>
    <x v="1632"/>
    <x v="5"/>
    <x v="2"/>
  </r>
  <r>
    <s v="INV1634"/>
    <x v="35"/>
    <x v="0"/>
    <x v="19"/>
    <n v="2"/>
    <n v="75769"/>
    <n v="151538"/>
    <x v="1633"/>
    <x v="1"/>
    <x v="3"/>
  </r>
  <r>
    <s v="INV1635"/>
    <x v="210"/>
    <x v="3"/>
    <x v="4"/>
    <n v="2"/>
    <n v="2775"/>
    <n v="5550"/>
    <x v="1634"/>
    <x v="2"/>
    <x v="3"/>
  </r>
  <r>
    <s v="INV1636"/>
    <x v="157"/>
    <x v="3"/>
    <x v="4"/>
    <n v="2"/>
    <n v="8304"/>
    <n v="16608"/>
    <x v="1635"/>
    <x v="4"/>
    <x v="2"/>
  </r>
  <r>
    <s v="INV1637"/>
    <x v="170"/>
    <x v="1"/>
    <x v="1"/>
    <n v="5"/>
    <n v="115720"/>
    <n v="578600"/>
    <x v="1636"/>
    <x v="0"/>
    <x v="3"/>
  </r>
  <r>
    <s v="INV1638"/>
    <x v="11"/>
    <x v="2"/>
    <x v="2"/>
    <n v="1"/>
    <n v="89861"/>
    <n v="89861"/>
    <x v="1637"/>
    <x v="3"/>
    <x v="3"/>
  </r>
  <r>
    <s v="INV1639"/>
    <x v="225"/>
    <x v="3"/>
    <x v="3"/>
    <n v="2"/>
    <n v="5754"/>
    <n v="11508"/>
    <x v="1638"/>
    <x v="0"/>
    <x v="2"/>
  </r>
  <r>
    <s v="INV1640"/>
    <x v="22"/>
    <x v="0"/>
    <x v="16"/>
    <n v="2"/>
    <n v="105830"/>
    <n v="211660"/>
    <x v="1639"/>
    <x v="2"/>
    <x v="0"/>
  </r>
  <r>
    <s v="INV1641"/>
    <x v="144"/>
    <x v="4"/>
    <x v="7"/>
    <n v="1"/>
    <n v="6562"/>
    <n v="6562"/>
    <x v="1640"/>
    <x v="0"/>
    <x v="2"/>
  </r>
  <r>
    <s v="INV1642"/>
    <x v="163"/>
    <x v="0"/>
    <x v="19"/>
    <n v="4"/>
    <n v="68822"/>
    <n v="275288"/>
    <x v="1641"/>
    <x v="0"/>
    <x v="1"/>
  </r>
  <r>
    <s v="INV1643"/>
    <x v="24"/>
    <x v="2"/>
    <x v="2"/>
    <n v="5"/>
    <n v="41331"/>
    <n v="206655"/>
    <x v="1642"/>
    <x v="2"/>
    <x v="1"/>
  </r>
  <r>
    <s v="INV1644"/>
    <x v="94"/>
    <x v="5"/>
    <x v="14"/>
    <n v="1"/>
    <n v="39471"/>
    <n v="39471"/>
    <x v="1643"/>
    <x v="1"/>
    <x v="2"/>
  </r>
  <r>
    <s v="INV1645"/>
    <x v="44"/>
    <x v="3"/>
    <x v="4"/>
    <n v="2"/>
    <n v="4277"/>
    <n v="8554"/>
    <x v="1644"/>
    <x v="4"/>
    <x v="2"/>
  </r>
  <r>
    <s v="INV1646"/>
    <x v="46"/>
    <x v="5"/>
    <x v="8"/>
    <n v="1"/>
    <n v="89056"/>
    <n v="89056"/>
    <x v="1645"/>
    <x v="5"/>
    <x v="1"/>
  </r>
  <r>
    <s v="INV1647"/>
    <x v="54"/>
    <x v="2"/>
    <x v="2"/>
    <n v="4"/>
    <n v="122464"/>
    <n v="489856"/>
    <x v="1646"/>
    <x v="5"/>
    <x v="3"/>
  </r>
  <r>
    <s v="INV1648"/>
    <x v="22"/>
    <x v="0"/>
    <x v="19"/>
    <n v="5"/>
    <n v="63191"/>
    <n v="315955"/>
    <x v="1647"/>
    <x v="2"/>
    <x v="3"/>
  </r>
  <r>
    <s v="INV1649"/>
    <x v="121"/>
    <x v="0"/>
    <x v="19"/>
    <n v="5"/>
    <n v="73686"/>
    <n v="368430"/>
    <x v="1648"/>
    <x v="4"/>
    <x v="0"/>
  </r>
  <r>
    <s v="INV1650"/>
    <x v="38"/>
    <x v="2"/>
    <x v="2"/>
    <n v="4"/>
    <n v="82198"/>
    <n v="328792"/>
    <x v="1649"/>
    <x v="0"/>
    <x v="0"/>
  </r>
  <r>
    <s v="INV1651"/>
    <x v="141"/>
    <x v="5"/>
    <x v="10"/>
    <n v="1"/>
    <n v="121412"/>
    <n v="121412"/>
    <x v="1650"/>
    <x v="2"/>
    <x v="0"/>
  </r>
  <r>
    <s v="INV1652"/>
    <x v="105"/>
    <x v="5"/>
    <x v="10"/>
    <n v="2"/>
    <n v="44506"/>
    <n v="89012"/>
    <x v="1651"/>
    <x v="1"/>
    <x v="0"/>
  </r>
  <r>
    <s v="INV1653"/>
    <x v="63"/>
    <x v="1"/>
    <x v="1"/>
    <n v="3"/>
    <n v="29529"/>
    <n v="88587"/>
    <x v="1652"/>
    <x v="1"/>
    <x v="3"/>
  </r>
  <r>
    <s v="INV1654"/>
    <x v="239"/>
    <x v="5"/>
    <x v="10"/>
    <n v="4"/>
    <n v="121317"/>
    <n v="485268"/>
    <x v="1653"/>
    <x v="3"/>
    <x v="2"/>
  </r>
  <r>
    <s v="INV1655"/>
    <x v="116"/>
    <x v="5"/>
    <x v="10"/>
    <n v="1"/>
    <n v="106985"/>
    <n v="106985"/>
    <x v="1654"/>
    <x v="1"/>
    <x v="3"/>
  </r>
  <r>
    <s v="INV1656"/>
    <x v="128"/>
    <x v="2"/>
    <x v="6"/>
    <n v="3"/>
    <n v="111344"/>
    <n v="334032"/>
    <x v="1655"/>
    <x v="4"/>
    <x v="3"/>
  </r>
  <r>
    <s v="INV1657"/>
    <x v="93"/>
    <x v="3"/>
    <x v="3"/>
    <n v="5"/>
    <n v="8966"/>
    <n v="44830"/>
    <x v="1656"/>
    <x v="1"/>
    <x v="1"/>
  </r>
  <r>
    <s v="INV1658"/>
    <x v="85"/>
    <x v="1"/>
    <x v="12"/>
    <n v="2"/>
    <n v="54600"/>
    <n v="109200"/>
    <x v="1657"/>
    <x v="1"/>
    <x v="3"/>
  </r>
  <r>
    <s v="INV1659"/>
    <x v="189"/>
    <x v="4"/>
    <x v="17"/>
    <n v="4"/>
    <n v="45659"/>
    <n v="182636"/>
    <x v="1658"/>
    <x v="2"/>
    <x v="1"/>
  </r>
  <r>
    <s v="INV1660"/>
    <x v="53"/>
    <x v="1"/>
    <x v="1"/>
    <n v="3"/>
    <n v="108185"/>
    <n v="324555"/>
    <x v="1659"/>
    <x v="4"/>
    <x v="2"/>
  </r>
  <r>
    <s v="INV1661"/>
    <x v="226"/>
    <x v="2"/>
    <x v="6"/>
    <n v="1"/>
    <n v="8825"/>
    <n v="8825"/>
    <x v="1660"/>
    <x v="1"/>
    <x v="2"/>
  </r>
  <r>
    <s v="INV1662"/>
    <x v="37"/>
    <x v="2"/>
    <x v="2"/>
    <n v="4"/>
    <n v="54613"/>
    <n v="218452"/>
    <x v="1661"/>
    <x v="1"/>
    <x v="0"/>
  </r>
  <r>
    <s v="INV1663"/>
    <x v="52"/>
    <x v="0"/>
    <x v="0"/>
    <n v="5"/>
    <n v="22974"/>
    <n v="114870"/>
    <x v="1662"/>
    <x v="4"/>
    <x v="1"/>
  </r>
  <r>
    <s v="INV1664"/>
    <x v="88"/>
    <x v="5"/>
    <x v="8"/>
    <n v="4"/>
    <n v="31707"/>
    <n v="126828"/>
    <x v="1663"/>
    <x v="4"/>
    <x v="0"/>
  </r>
  <r>
    <s v="INV1665"/>
    <x v="26"/>
    <x v="5"/>
    <x v="8"/>
    <n v="2"/>
    <n v="76483"/>
    <n v="152966"/>
    <x v="1664"/>
    <x v="1"/>
    <x v="3"/>
  </r>
  <r>
    <s v="INV1666"/>
    <x v="129"/>
    <x v="2"/>
    <x v="6"/>
    <n v="3"/>
    <n v="48339"/>
    <n v="145017"/>
    <x v="1665"/>
    <x v="5"/>
    <x v="1"/>
  </r>
  <r>
    <s v="INV1667"/>
    <x v="0"/>
    <x v="2"/>
    <x v="6"/>
    <n v="5"/>
    <n v="63334"/>
    <n v="316670"/>
    <x v="1666"/>
    <x v="2"/>
    <x v="1"/>
  </r>
  <r>
    <s v="INV1668"/>
    <x v="55"/>
    <x v="2"/>
    <x v="6"/>
    <n v="4"/>
    <n v="100272"/>
    <n v="401088"/>
    <x v="1667"/>
    <x v="2"/>
    <x v="2"/>
  </r>
  <r>
    <s v="INV1669"/>
    <x v="136"/>
    <x v="3"/>
    <x v="4"/>
    <n v="4"/>
    <n v="9667"/>
    <n v="38668"/>
    <x v="1668"/>
    <x v="3"/>
    <x v="0"/>
  </r>
  <r>
    <s v="INV1670"/>
    <x v="41"/>
    <x v="4"/>
    <x v="13"/>
    <n v="3"/>
    <n v="73198"/>
    <n v="219594"/>
    <x v="1669"/>
    <x v="4"/>
    <x v="1"/>
  </r>
  <r>
    <s v="INV1671"/>
    <x v="187"/>
    <x v="4"/>
    <x v="15"/>
    <n v="2"/>
    <n v="24456"/>
    <n v="48912"/>
    <x v="1670"/>
    <x v="1"/>
    <x v="1"/>
  </r>
  <r>
    <s v="INV1672"/>
    <x v="235"/>
    <x v="5"/>
    <x v="8"/>
    <n v="1"/>
    <n v="50101"/>
    <n v="50101"/>
    <x v="1671"/>
    <x v="0"/>
    <x v="0"/>
  </r>
  <r>
    <s v="INV1673"/>
    <x v="169"/>
    <x v="2"/>
    <x v="2"/>
    <n v="2"/>
    <n v="107345"/>
    <n v="214690"/>
    <x v="1672"/>
    <x v="1"/>
    <x v="2"/>
  </r>
  <r>
    <s v="INV1674"/>
    <x v="206"/>
    <x v="0"/>
    <x v="16"/>
    <n v="2"/>
    <n v="36383"/>
    <n v="72766"/>
    <x v="1673"/>
    <x v="2"/>
    <x v="3"/>
  </r>
  <r>
    <s v="INV1675"/>
    <x v="203"/>
    <x v="0"/>
    <x v="16"/>
    <n v="5"/>
    <n v="92629"/>
    <n v="463145"/>
    <x v="1674"/>
    <x v="0"/>
    <x v="0"/>
  </r>
  <r>
    <s v="INV1676"/>
    <x v="25"/>
    <x v="4"/>
    <x v="15"/>
    <n v="2"/>
    <n v="75266"/>
    <n v="150532"/>
    <x v="1675"/>
    <x v="0"/>
    <x v="1"/>
  </r>
  <r>
    <s v="INV1677"/>
    <x v="179"/>
    <x v="5"/>
    <x v="10"/>
    <n v="5"/>
    <n v="117769"/>
    <n v="588845"/>
    <x v="1676"/>
    <x v="1"/>
    <x v="0"/>
  </r>
  <r>
    <s v="INV1678"/>
    <x v="210"/>
    <x v="4"/>
    <x v="15"/>
    <n v="1"/>
    <n v="63697"/>
    <n v="63697"/>
    <x v="1677"/>
    <x v="5"/>
    <x v="1"/>
  </r>
  <r>
    <s v="INV1679"/>
    <x v="105"/>
    <x v="2"/>
    <x v="2"/>
    <n v="4"/>
    <n v="71572"/>
    <n v="286288"/>
    <x v="1678"/>
    <x v="0"/>
    <x v="1"/>
  </r>
  <r>
    <s v="INV1680"/>
    <x v="93"/>
    <x v="3"/>
    <x v="3"/>
    <n v="2"/>
    <n v="8532"/>
    <n v="17064"/>
    <x v="1679"/>
    <x v="1"/>
    <x v="1"/>
  </r>
  <r>
    <s v="INV1681"/>
    <x v="169"/>
    <x v="0"/>
    <x v="0"/>
    <n v="5"/>
    <n v="9052"/>
    <n v="45260"/>
    <x v="1680"/>
    <x v="0"/>
    <x v="3"/>
  </r>
  <r>
    <s v="INV1682"/>
    <x v="222"/>
    <x v="0"/>
    <x v="0"/>
    <n v="3"/>
    <n v="64922"/>
    <n v="194766"/>
    <x v="1681"/>
    <x v="1"/>
    <x v="3"/>
  </r>
  <r>
    <s v="INV1683"/>
    <x v="69"/>
    <x v="4"/>
    <x v="17"/>
    <n v="4"/>
    <n v="120194"/>
    <n v="480776"/>
    <x v="1682"/>
    <x v="0"/>
    <x v="1"/>
  </r>
  <r>
    <s v="INV1684"/>
    <x v="72"/>
    <x v="3"/>
    <x v="4"/>
    <n v="5"/>
    <n v="3474"/>
    <n v="17370"/>
    <x v="1683"/>
    <x v="2"/>
    <x v="3"/>
  </r>
  <r>
    <s v="INV1685"/>
    <x v="51"/>
    <x v="1"/>
    <x v="12"/>
    <n v="3"/>
    <n v="124892"/>
    <n v="374676"/>
    <x v="1684"/>
    <x v="0"/>
    <x v="1"/>
  </r>
  <r>
    <s v="INV1686"/>
    <x v="33"/>
    <x v="4"/>
    <x v="13"/>
    <n v="1"/>
    <n v="35908"/>
    <n v="35908"/>
    <x v="1685"/>
    <x v="4"/>
    <x v="1"/>
  </r>
  <r>
    <s v="INV1687"/>
    <x v="135"/>
    <x v="0"/>
    <x v="0"/>
    <n v="4"/>
    <n v="83057"/>
    <n v="332228"/>
    <x v="1686"/>
    <x v="2"/>
    <x v="3"/>
  </r>
  <r>
    <s v="INV1688"/>
    <x v="159"/>
    <x v="0"/>
    <x v="19"/>
    <n v="2"/>
    <n v="79773"/>
    <n v="159546"/>
    <x v="1687"/>
    <x v="3"/>
    <x v="1"/>
  </r>
  <r>
    <s v="INV1689"/>
    <x v="206"/>
    <x v="0"/>
    <x v="11"/>
    <n v="1"/>
    <n v="33495"/>
    <n v="33495"/>
    <x v="1688"/>
    <x v="4"/>
    <x v="3"/>
  </r>
  <r>
    <s v="INV1690"/>
    <x v="46"/>
    <x v="1"/>
    <x v="12"/>
    <n v="5"/>
    <n v="32025"/>
    <n v="160125"/>
    <x v="1689"/>
    <x v="2"/>
    <x v="1"/>
  </r>
  <r>
    <s v="INV1691"/>
    <x v="41"/>
    <x v="5"/>
    <x v="10"/>
    <n v="3"/>
    <n v="93508"/>
    <n v="280524"/>
    <x v="1690"/>
    <x v="2"/>
    <x v="1"/>
  </r>
  <r>
    <s v="INV1692"/>
    <x v="43"/>
    <x v="0"/>
    <x v="19"/>
    <n v="4"/>
    <n v="41932"/>
    <n v="167728"/>
    <x v="1691"/>
    <x v="2"/>
    <x v="1"/>
  </r>
  <r>
    <s v="INV1693"/>
    <x v="193"/>
    <x v="1"/>
    <x v="1"/>
    <n v="2"/>
    <n v="54661"/>
    <n v="109322"/>
    <x v="1692"/>
    <x v="3"/>
    <x v="0"/>
  </r>
  <r>
    <s v="INV1694"/>
    <x v="79"/>
    <x v="3"/>
    <x v="3"/>
    <n v="3"/>
    <n v="9650"/>
    <n v="28950"/>
    <x v="1693"/>
    <x v="3"/>
    <x v="3"/>
  </r>
  <r>
    <s v="INV1695"/>
    <x v="73"/>
    <x v="2"/>
    <x v="2"/>
    <n v="3"/>
    <n v="62222"/>
    <n v="186666"/>
    <x v="1694"/>
    <x v="1"/>
    <x v="2"/>
  </r>
  <r>
    <s v="INV1696"/>
    <x v="202"/>
    <x v="1"/>
    <x v="12"/>
    <n v="2"/>
    <n v="43069"/>
    <n v="86138"/>
    <x v="1695"/>
    <x v="2"/>
    <x v="0"/>
  </r>
  <r>
    <s v="INV1697"/>
    <x v="107"/>
    <x v="0"/>
    <x v="16"/>
    <n v="2"/>
    <n v="51376"/>
    <n v="102752"/>
    <x v="1696"/>
    <x v="1"/>
    <x v="3"/>
  </r>
  <r>
    <s v="INV1698"/>
    <x v="171"/>
    <x v="2"/>
    <x v="6"/>
    <n v="3"/>
    <n v="117404"/>
    <n v="352212"/>
    <x v="1697"/>
    <x v="0"/>
    <x v="2"/>
  </r>
  <r>
    <s v="INV1699"/>
    <x v="154"/>
    <x v="2"/>
    <x v="2"/>
    <n v="4"/>
    <n v="50386"/>
    <n v="201544"/>
    <x v="1698"/>
    <x v="2"/>
    <x v="1"/>
  </r>
  <r>
    <s v="INV1700"/>
    <x v="223"/>
    <x v="5"/>
    <x v="14"/>
    <n v="3"/>
    <n v="32056"/>
    <n v="96168"/>
    <x v="1699"/>
    <x v="4"/>
    <x v="3"/>
  </r>
  <r>
    <s v="INV1701"/>
    <x v="217"/>
    <x v="0"/>
    <x v="19"/>
    <n v="5"/>
    <n v="114793"/>
    <n v="573965"/>
    <x v="1700"/>
    <x v="3"/>
    <x v="1"/>
  </r>
  <r>
    <s v="INV1702"/>
    <x v="11"/>
    <x v="1"/>
    <x v="1"/>
    <n v="1"/>
    <n v="73381"/>
    <n v="73381"/>
    <x v="1701"/>
    <x v="2"/>
    <x v="0"/>
  </r>
  <r>
    <s v="INV1703"/>
    <x v="167"/>
    <x v="2"/>
    <x v="2"/>
    <n v="1"/>
    <n v="51185"/>
    <n v="51185"/>
    <x v="1702"/>
    <x v="4"/>
    <x v="1"/>
  </r>
  <r>
    <s v="INV1704"/>
    <x v="134"/>
    <x v="5"/>
    <x v="8"/>
    <n v="2"/>
    <n v="124418"/>
    <n v="248836"/>
    <x v="1703"/>
    <x v="0"/>
    <x v="2"/>
  </r>
  <r>
    <s v="INV1705"/>
    <x v="161"/>
    <x v="2"/>
    <x v="2"/>
    <n v="5"/>
    <n v="79941"/>
    <n v="399705"/>
    <x v="1704"/>
    <x v="1"/>
    <x v="3"/>
  </r>
  <r>
    <s v="INV1706"/>
    <x v="179"/>
    <x v="4"/>
    <x v="13"/>
    <n v="2"/>
    <n v="58606"/>
    <n v="117212"/>
    <x v="1705"/>
    <x v="3"/>
    <x v="1"/>
  </r>
  <r>
    <s v="INV1707"/>
    <x v="10"/>
    <x v="1"/>
    <x v="1"/>
    <n v="1"/>
    <n v="57133"/>
    <n v="57133"/>
    <x v="1706"/>
    <x v="1"/>
    <x v="2"/>
  </r>
  <r>
    <s v="INV1708"/>
    <x v="222"/>
    <x v="3"/>
    <x v="4"/>
    <n v="3"/>
    <n v="3193"/>
    <n v="9579"/>
    <x v="1707"/>
    <x v="1"/>
    <x v="3"/>
  </r>
  <r>
    <s v="INV1709"/>
    <x v="92"/>
    <x v="1"/>
    <x v="12"/>
    <n v="2"/>
    <n v="121273"/>
    <n v="242546"/>
    <x v="1708"/>
    <x v="3"/>
    <x v="1"/>
  </r>
  <r>
    <s v="INV1710"/>
    <x v="200"/>
    <x v="4"/>
    <x v="15"/>
    <n v="4"/>
    <n v="40905"/>
    <n v="163620"/>
    <x v="1709"/>
    <x v="2"/>
    <x v="3"/>
  </r>
  <r>
    <s v="INV1711"/>
    <x v="212"/>
    <x v="0"/>
    <x v="16"/>
    <n v="4"/>
    <n v="93985"/>
    <n v="375940"/>
    <x v="1710"/>
    <x v="5"/>
    <x v="3"/>
  </r>
  <r>
    <s v="INV1712"/>
    <x v="209"/>
    <x v="5"/>
    <x v="9"/>
    <n v="1"/>
    <n v="58534"/>
    <n v="58534"/>
    <x v="1711"/>
    <x v="4"/>
    <x v="2"/>
  </r>
  <r>
    <s v="INV1713"/>
    <x v="32"/>
    <x v="1"/>
    <x v="1"/>
    <n v="1"/>
    <n v="23942"/>
    <n v="23942"/>
    <x v="1712"/>
    <x v="0"/>
    <x v="2"/>
  </r>
  <r>
    <s v="INV1714"/>
    <x v="150"/>
    <x v="4"/>
    <x v="7"/>
    <n v="2"/>
    <n v="57232"/>
    <n v="114464"/>
    <x v="1713"/>
    <x v="4"/>
    <x v="3"/>
  </r>
  <r>
    <s v="INV1715"/>
    <x v="15"/>
    <x v="0"/>
    <x v="0"/>
    <n v="5"/>
    <n v="100656"/>
    <n v="503280"/>
    <x v="1714"/>
    <x v="0"/>
    <x v="3"/>
  </r>
  <r>
    <s v="INV1716"/>
    <x v="71"/>
    <x v="3"/>
    <x v="4"/>
    <n v="1"/>
    <n v="5357"/>
    <n v="5357"/>
    <x v="1715"/>
    <x v="3"/>
    <x v="3"/>
  </r>
  <r>
    <s v="INV1717"/>
    <x v="223"/>
    <x v="1"/>
    <x v="1"/>
    <n v="4"/>
    <n v="25512"/>
    <n v="102048"/>
    <x v="1716"/>
    <x v="1"/>
    <x v="0"/>
  </r>
  <r>
    <s v="INV1718"/>
    <x v="213"/>
    <x v="5"/>
    <x v="9"/>
    <n v="5"/>
    <n v="84672"/>
    <n v="423360"/>
    <x v="1717"/>
    <x v="1"/>
    <x v="2"/>
  </r>
  <r>
    <s v="INV1719"/>
    <x v="163"/>
    <x v="5"/>
    <x v="9"/>
    <n v="4"/>
    <n v="38558"/>
    <n v="154232"/>
    <x v="1718"/>
    <x v="3"/>
    <x v="1"/>
  </r>
  <r>
    <s v="INV1720"/>
    <x v="147"/>
    <x v="0"/>
    <x v="11"/>
    <n v="2"/>
    <n v="25795"/>
    <n v="51590"/>
    <x v="1719"/>
    <x v="0"/>
    <x v="1"/>
  </r>
  <r>
    <s v="INV1721"/>
    <x v="51"/>
    <x v="0"/>
    <x v="0"/>
    <n v="5"/>
    <n v="111529"/>
    <n v="557645"/>
    <x v="1720"/>
    <x v="4"/>
    <x v="0"/>
  </r>
  <r>
    <s v="INV1722"/>
    <x v="221"/>
    <x v="0"/>
    <x v="16"/>
    <n v="3"/>
    <n v="36980"/>
    <n v="110940"/>
    <x v="1721"/>
    <x v="3"/>
    <x v="3"/>
  </r>
  <r>
    <s v="INV1723"/>
    <x v="36"/>
    <x v="0"/>
    <x v="0"/>
    <n v="2"/>
    <n v="16676"/>
    <n v="33352"/>
    <x v="1722"/>
    <x v="1"/>
    <x v="3"/>
  </r>
  <r>
    <s v="INV1724"/>
    <x v="211"/>
    <x v="4"/>
    <x v="13"/>
    <n v="5"/>
    <n v="113061"/>
    <n v="565305"/>
    <x v="1723"/>
    <x v="1"/>
    <x v="3"/>
  </r>
  <r>
    <s v="INV1725"/>
    <x v="199"/>
    <x v="0"/>
    <x v="0"/>
    <n v="2"/>
    <n v="110001"/>
    <n v="220002"/>
    <x v="1724"/>
    <x v="2"/>
    <x v="3"/>
  </r>
  <r>
    <s v="INV1726"/>
    <x v="201"/>
    <x v="4"/>
    <x v="13"/>
    <n v="3"/>
    <n v="117119"/>
    <n v="351357"/>
    <x v="1725"/>
    <x v="1"/>
    <x v="3"/>
  </r>
  <r>
    <s v="INV1727"/>
    <x v="41"/>
    <x v="4"/>
    <x v="7"/>
    <n v="4"/>
    <n v="10535"/>
    <n v="42140"/>
    <x v="1726"/>
    <x v="5"/>
    <x v="1"/>
  </r>
  <r>
    <s v="INV1728"/>
    <x v="140"/>
    <x v="3"/>
    <x v="3"/>
    <n v="2"/>
    <n v="8111"/>
    <n v="16222"/>
    <x v="1727"/>
    <x v="4"/>
    <x v="3"/>
  </r>
  <r>
    <s v="INV1729"/>
    <x v="83"/>
    <x v="0"/>
    <x v="0"/>
    <n v="1"/>
    <n v="87832"/>
    <n v="87832"/>
    <x v="1728"/>
    <x v="4"/>
    <x v="0"/>
  </r>
  <r>
    <s v="INV1730"/>
    <x v="86"/>
    <x v="1"/>
    <x v="12"/>
    <n v="1"/>
    <n v="57113"/>
    <n v="57113"/>
    <x v="1729"/>
    <x v="0"/>
    <x v="3"/>
  </r>
  <r>
    <s v="INV1731"/>
    <x v="196"/>
    <x v="2"/>
    <x v="2"/>
    <n v="4"/>
    <n v="81748"/>
    <n v="326992"/>
    <x v="1730"/>
    <x v="0"/>
    <x v="1"/>
  </r>
  <r>
    <s v="INV1732"/>
    <x v="234"/>
    <x v="3"/>
    <x v="3"/>
    <n v="5"/>
    <n v="9187"/>
    <n v="45935"/>
    <x v="1731"/>
    <x v="2"/>
    <x v="1"/>
  </r>
  <r>
    <s v="INV1733"/>
    <x v="23"/>
    <x v="2"/>
    <x v="6"/>
    <n v="4"/>
    <n v="46848"/>
    <n v="187392"/>
    <x v="1732"/>
    <x v="4"/>
    <x v="1"/>
  </r>
  <r>
    <s v="INV1734"/>
    <x v="26"/>
    <x v="2"/>
    <x v="2"/>
    <n v="4"/>
    <n v="19614"/>
    <n v="78456"/>
    <x v="1733"/>
    <x v="1"/>
    <x v="1"/>
  </r>
  <r>
    <s v="INV1735"/>
    <x v="238"/>
    <x v="2"/>
    <x v="6"/>
    <n v="3"/>
    <n v="105118"/>
    <n v="315354"/>
    <x v="1734"/>
    <x v="2"/>
    <x v="0"/>
  </r>
  <r>
    <s v="INV1736"/>
    <x v="58"/>
    <x v="0"/>
    <x v="0"/>
    <n v="2"/>
    <n v="69478"/>
    <n v="138956"/>
    <x v="1735"/>
    <x v="0"/>
    <x v="0"/>
  </r>
  <r>
    <s v="INV1737"/>
    <x v="131"/>
    <x v="0"/>
    <x v="16"/>
    <n v="4"/>
    <n v="12362"/>
    <n v="49448"/>
    <x v="1736"/>
    <x v="0"/>
    <x v="3"/>
  </r>
  <r>
    <s v="INV1738"/>
    <x v="235"/>
    <x v="3"/>
    <x v="4"/>
    <n v="1"/>
    <n v="7693"/>
    <n v="7693"/>
    <x v="1737"/>
    <x v="1"/>
    <x v="1"/>
  </r>
  <r>
    <s v="INV1739"/>
    <x v="188"/>
    <x v="2"/>
    <x v="2"/>
    <n v="3"/>
    <n v="7642"/>
    <n v="22926"/>
    <x v="1738"/>
    <x v="3"/>
    <x v="0"/>
  </r>
  <r>
    <s v="INV1740"/>
    <x v="26"/>
    <x v="5"/>
    <x v="9"/>
    <n v="1"/>
    <n v="6907"/>
    <n v="6907"/>
    <x v="1739"/>
    <x v="3"/>
    <x v="0"/>
  </r>
  <r>
    <s v="INV1741"/>
    <x v="126"/>
    <x v="3"/>
    <x v="4"/>
    <n v="5"/>
    <n v="2706"/>
    <n v="13530"/>
    <x v="1740"/>
    <x v="4"/>
    <x v="1"/>
  </r>
  <r>
    <s v="INV1742"/>
    <x v="221"/>
    <x v="1"/>
    <x v="1"/>
    <n v="5"/>
    <n v="80255"/>
    <n v="401275"/>
    <x v="1741"/>
    <x v="5"/>
    <x v="1"/>
  </r>
  <r>
    <s v="INV1743"/>
    <x v="220"/>
    <x v="3"/>
    <x v="3"/>
    <n v="1"/>
    <n v="4301"/>
    <n v="4301"/>
    <x v="1742"/>
    <x v="1"/>
    <x v="2"/>
  </r>
  <r>
    <s v="INV1744"/>
    <x v="93"/>
    <x v="4"/>
    <x v="7"/>
    <n v="5"/>
    <n v="52177"/>
    <n v="260885"/>
    <x v="1743"/>
    <x v="5"/>
    <x v="3"/>
  </r>
  <r>
    <s v="INV1745"/>
    <x v="97"/>
    <x v="4"/>
    <x v="18"/>
    <n v="4"/>
    <n v="114585"/>
    <n v="458340"/>
    <x v="1744"/>
    <x v="3"/>
    <x v="1"/>
  </r>
  <r>
    <s v="INV1746"/>
    <x v="40"/>
    <x v="2"/>
    <x v="6"/>
    <n v="4"/>
    <n v="95947"/>
    <n v="383788"/>
    <x v="1745"/>
    <x v="1"/>
    <x v="3"/>
  </r>
  <r>
    <s v="INV1747"/>
    <x v="116"/>
    <x v="3"/>
    <x v="3"/>
    <n v="4"/>
    <n v="6351"/>
    <n v="25404"/>
    <x v="1746"/>
    <x v="0"/>
    <x v="3"/>
  </r>
  <r>
    <s v="INV1748"/>
    <x v="213"/>
    <x v="4"/>
    <x v="15"/>
    <n v="3"/>
    <n v="85993"/>
    <n v="257979"/>
    <x v="1747"/>
    <x v="3"/>
    <x v="2"/>
  </r>
  <r>
    <s v="INV1749"/>
    <x v="115"/>
    <x v="0"/>
    <x v="19"/>
    <n v="4"/>
    <n v="70913"/>
    <n v="283652"/>
    <x v="1748"/>
    <x v="3"/>
    <x v="3"/>
  </r>
  <r>
    <s v="INV1750"/>
    <x v="153"/>
    <x v="4"/>
    <x v="15"/>
    <n v="3"/>
    <n v="93185"/>
    <n v="279555"/>
    <x v="1749"/>
    <x v="3"/>
    <x v="1"/>
  </r>
  <r>
    <s v="INV1751"/>
    <x v="195"/>
    <x v="5"/>
    <x v="9"/>
    <n v="4"/>
    <n v="12035"/>
    <n v="48140"/>
    <x v="1750"/>
    <x v="1"/>
    <x v="2"/>
  </r>
  <r>
    <s v="INV1752"/>
    <x v="216"/>
    <x v="2"/>
    <x v="6"/>
    <n v="4"/>
    <n v="47999"/>
    <n v="191996"/>
    <x v="1751"/>
    <x v="3"/>
    <x v="3"/>
  </r>
  <r>
    <s v="INV1753"/>
    <x v="208"/>
    <x v="5"/>
    <x v="8"/>
    <n v="1"/>
    <n v="18493"/>
    <n v="18493"/>
    <x v="1752"/>
    <x v="3"/>
    <x v="0"/>
  </r>
  <r>
    <s v="INV1754"/>
    <x v="136"/>
    <x v="3"/>
    <x v="4"/>
    <n v="5"/>
    <n v="4076"/>
    <n v="20380"/>
    <x v="1753"/>
    <x v="1"/>
    <x v="3"/>
  </r>
  <r>
    <s v="INV1755"/>
    <x v="54"/>
    <x v="4"/>
    <x v="5"/>
    <n v="1"/>
    <n v="102186"/>
    <n v="102186"/>
    <x v="1754"/>
    <x v="2"/>
    <x v="1"/>
  </r>
  <r>
    <s v="INV1756"/>
    <x v="106"/>
    <x v="5"/>
    <x v="8"/>
    <n v="2"/>
    <n v="67795"/>
    <n v="135590"/>
    <x v="1755"/>
    <x v="0"/>
    <x v="1"/>
  </r>
  <r>
    <s v="INV1757"/>
    <x v="6"/>
    <x v="4"/>
    <x v="18"/>
    <n v="1"/>
    <n v="121819"/>
    <n v="121819"/>
    <x v="1756"/>
    <x v="3"/>
    <x v="0"/>
  </r>
  <r>
    <s v="INV1758"/>
    <x v="132"/>
    <x v="4"/>
    <x v="18"/>
    <n v="3"/>
    <n v="100342"/>
    <n v="301026"/>
    <x v="1757"/>
    <x v="0"/>
    <x v="1"/>
  </r>
  <r>
    <s v="INV1759"/>
    <x v="216"/>
    <x v="1"/>
    <x v="12"/>
    <n v="2"/>
    <n v="86383"/>
    <n v="172766"/>
    <x v="1758"/>
    <x v="4"/>
    <x v="2"/>
  </r>
  <r>
    <s v="INV1760"/>
    <x v="110"/>
    <x v="2"/>
    <x v="6"/>
    <n v="2"/>
    <n v="55395"/>
    <n v="110790"/>
    <x v="1759"/>
    <x v="4"/>
    <x v="3"/>
  </r>
  <r>
    <s v="INV1761"/>
    <x v="22"/>
    <x v="2"/>
    <x v="6"/>
    <n v="4"/>
    <n v="70076"/>
    <n v="280304"/>
    <x v="1760"/>
    <x v="4"/>
    <x v="0"/>
  </r>
  <r>
    <s v="INV1762"/>
    <x v="238"/>
    <x v="5"/>
    <x v="8"/>
    <n v="1"/>
    <n v="30643"/>
    <n v="30643"/>
    <x v="1761"/>
    <x v="2"/>
    <x v="1"/>
  </r>
  <r>
    <s v="INV1763"/>
    <x v="114"/>
    <x v="4"/>
    <x v="5"/>
    <n v="5"/>
    <n v="100410"/>
    <n v="502050"/>
    <x v="1762"/>
    <x v="5"/>
    <x v="1"/>
  </r>
  <r>
    <s v="INV1764"/>
    <x v="56"/>
    <x v="0"/>
    <x v="16"/>
    <n v="1"/>
    <n v="31665"/>
    <n v="31665"/>
    <x v="1763"/>
    <x v="0"/>
    <x v="3"/>
  </r>
  <r>
    <s v="INV1765"/>
    <x v="206"/>
    <x v="0"/>
    <x v="19"/>
    <n v="3"/>
    <n v="30683"/>
    <n v="92049"/>
    <x v="1764"/>
    <x v="4"/>
    <x v="1"/>
  </r>
  <r>
    <s v="INV1766"/>
    <x v="133"/>
    <x v="5"/>
    <x v="14"/>
    <n v="1"/>
    <n v="54589"/>
    <n v="54589"/>
    <x v="1765"/>
    <x v="5"/>
    <x v="3"/>
  </r>
  <r>
    <s v="INV1767"/>
    <x v="145"/>
    <x v="5"/>
    <x v="8"/>
    <n v="1"/>
    <n v="47110"/>
    <n v="47110"/>
    <x v="1766"/>
    <x v="2"/>
    <x v="1"/>
  </r>
  <r>
    <s v="INV1768"/>
    <x v="218"/>
    <x v="2"/>
    <x v="6"/>
    <n v="3"/>
    <n v="93436"/>
    <n v="280308"/>
    <x v="1767"/>
    <x v="0"/>
    <x v="1"/>
  </r>
  <r>
    <s v="INV1769"/>
    <x v="152"/>
    <x v="1"/>
    <x v="12"/>
    <n v="2"/>
    <n v="50686"/>
    <n v="101372"/>
    <x v="1768"/>
    <x v="2"/>
    <x v="0"/>
  </r>
  <r>
    <s v="INV1770"/>
    <x v="37"/>
    <x v="3"/>
    <x v="3"/>
    <n v="2"/>
    <n v="3774"/>
    <n v="7548"/>
    <x v="1769"/>
    <x v="2"/>
    <x v="0"/>
  </r>
  <r>
    <s v="INV1771"/>
    <x v="94"/>
    <x v="1"/>
    <x v="1"/>
    <n v="2"/>
    <n v="59546"/>
    <n v="119092"/>
    <x v="1770"/>
    <x v="0"/>
    <x v="2"/>
  </r>
  <r>
    <s v="INV1772"/>
    <x v="33"/>
    <x v="3"/>
    <x v="4"/>
    <n v="1"/>
    <n v="3596"/>
    <n v="3596"/>
    <x v="1771"/>
    <x v="3"/>
    <x v="1"/>
  </r>
  <r>
    <s v="INV1773"/>
    <x v="230"/>
    <x v="2"/>
    <x v="2"/>
    <n v="3"/>
    <n v="27336"/>
    <n v="82008"/>
    <x v="1772"/>
    <x v="2"/>
    <x v="1"/>
  </r>
  <r>
    <s v="INV1774"/>
    <x v="196"/>
    <x v="3"/>
    <x v="4"/>
    <n v="5"/>
    <n v="6571"/>
    <n v="32855"/>
    <x v="1773"/>
    <x v="3"/>
    <x v="2"/>
  </r>
  <r>
    <s v="INV1775"/>
    <x v="214"/>
    <x v="1"/>
    <x v="1"/>
    <n v="1"/>
    <n v="58740"/>
    <n v="58740"/>
    <x v="1774"/>
    <x v="0"/>
    <x v="0"/>
  </r>
  <r>
    <s v="INV1776"/>
    <x v="38"/>
    <x v="3"/>
    <x v="3"/>
    <n v="1"/>
    <n v="9957"/>
    <n v="9957"/>
    <x v="1775"/>
    <x v="3"/>
    <x v="0"/>
  </r>
  <r>
    <s v="INV1777"/>
    <x v="74"/>
    <x v="1"/>
    <x v="12"/>
    <n v="5"/>
    <n v="62476"/>
    <n v="312380"/>
    <x v="1776"/>
    <x v="5"/>
    <x v="1"/>
  </r>
  <r>
    <s v="INV1778"/>
    <x v="162"/>
    <x v="3"/>
    <x v="3"/>
    <n v="3"/>
    <n v="9199"/>
    <n v="27597"/>
    <x v="1777"/>
    <x v="0"/>
    <x v="0"/>
  </r>
  <r>
    <s v="INV1779"/>
    <x v="117"/>
    <x v="0"/>
    <x v="16"/>
    <n v="5"/>
    <n v="87671"/>
    <n v="438355"/>
    <x v="1778"/>
    <x v="0"/>
    <x v="1"/>
  </r>
  <r>
    <s v="INV1780"/>
    <x v="72"/>
    <x v="2"/>
    <x v="2"/>
    <n v="3"/>
    <n v="100424"/>
    <n v="301272"/>
    <x v="1779"/>
    <x v="5"/>
    <x v="0"/>
  </r>
  <r>
    <s v="INV1781"/>
    <x v="47"/>
    <x v="5"/>
    <x v="9"/>
    <n v="5"/>
    <n v="61384"/>
    <n v="306920"/>
    <x v="1780"/>
    <x v="0"/>
    <x v="0"/>
  </r>
  <r>
    <s v="INV1782"/>
    <x v="61"/>
    <x v="1"/>
    <x v="12"/>
    <n v="4"/>
    <n v="105922"/>
    <n v="423688"/>
    <x v="1781"/>
    <x v="1"/>
    <x v="1"/>
  </r>
  <r>
    <s v="INV1783"/>
    <x v="234"/>
    <x v="1"/>
    <x v="12"/>
    <n v="5"/>
    <n v="19948"/>
    <n v="99740"/>
    <x v="1782"/>
    <x v="2"/>
    <x v="2"/>
  </r>
  <r>
    <s v="INV1784"/>
    <x v="23"/>
    <x v="0"/>
    <x v="0"/>
    <n v="2"/>
    <n v="114316"/>
    <n v="228632"/>
    <x v="1783"/>
    <x v="5"/>
    <x v="2"/>
  </r>
  <r>
    <s v="INV1785"/>
    <x v="27"/>
    <x v="3"/>
    <x v="3"/>
    <n v="5"/>
    <n v="9265"/>
    <n v="46325"/>
    <x v="1784"/>
    <x v="1"/>
    <x v="0"/>
  </r>
  <r>
    <s v="INV1786"/>
    <x v="96"/>
    <x v="2"/>
    <x v="6"/>
    <n v="1"/>
    <n v="113886"/>
    <n v="113886"/>
    <x v="1785"/>
    <x v="0"/>
    <x v="0"/>
  </r>
  <r>
    <s v="INV1787"/>
    <x v="194"/>
    <x v="2"/>
    <x v="6"/>
    <n v="5"/>
    <n v="123341"/>
    <n v="616705"/>
    <x v="1786"/>
    <x v="0"/>
    <x v="0"/>
  </r>
  <r>
    <s v="INV1788"/>
    <x v="146"/>
    <x v="4"/>
    <x v="7"/>
    <n v="1"/>
    <n v="30472"/>
    <n v="30472"/>
    <x v="1787"/>
    <x v="2"/>
    <x v="2"/>
  </r>
  <r>
    <s v="INV1789"/>
    <x v="181"/>
    <x v="2"/>
    <x v="2"/>
    <n v="3"/>
    <n v="60236"/>
    <n v="180708"/>
    <x v="1788"/>
    <x v="2"/>
    <x v="2"/>
  </r>
  <r>
    <s v="INV1790"/>
    <x v="236"/>
    <x v="5"/>
    <x v="10"/>
    <n v="2"/>
    <n v="75337"/>
    <n v="150674"/>
    <x v="1789"/>
    <x v="1"/>
    <x v="1"/>
  </r>
  <r>
    <s v="INV1791"/>
    <x v="42"/>
    <x v="1"/>
    <x v="12"/>
    <n v="4"/>
    <n v="24023"/>
    <n v="96092"/>
    <x v="1790"/>
    <x v="5"/>
    <x v="3"/>
  </r>
  <r>
    <s v="INV1792"/>
    <x v="64"/>
    <x v="0"/>
    <x v="19"/>
    <n v="4"/>
    <n v="42337"/>
    <n v="169348"/>
    <x v="1791"/>
    <x v="0"/>
    <x v="0"/>
  </r>
  <r>
    <s v="INV1793"/>
    <x v="85"/>
    <x v="3"/>
    <x v="4"/>
    <n v="4"/>
    <n v="1476"/>
    <n v="5904"/>
    <x v="1792"/>
    <x v="1"/>
    <x v="0"/>
  </r>
  <r>
    <s v="INV1794"/>
    <x v="100"/>
    <x v="3"/>
    <x v="3"/>
    <n v="5"/>
    <n v="7429"/>
    <n v="37145"/>
    <x v="1793"/>
    <x v="2"/>
    <x v="3"/>
  </r>
  <r>
    <s v="INV1795"/>
    <x v="152"/>
    <x v="1"/>
    <x v="12"/>
    <n v="4"/>
    <n v="105950"/>
    <n v="423800"/>
    <x v="1794"/>
    <x v="4"/>
    <x v="3"/>
  </r>
  <r>
    <s v="INV1796"/>
    <x v="42"/>
    <x v="0"/>
    <x v="0"/>
    <n v="1"/>
    <n v="123179"/>
    <n v="123179"/>
    <x v="1795"/>
    <x v="1"/>
    <x v="3"/>
  </r>
  <r>
    <s v="INV1797"/>
    <x v="86"/>
    <x v="1"/>
    <x v="12"/>
    <n v="1"/>
    <n v="109753"/>
    <n v="109753"/>
    <x v="1796"/>
    <x v="2"/>
    <x v="1"/>
  </r>
  <r>
    <s v="INV1798"/>
    <x v="81"/>
    <x v="1"/>
    <x v="12"/>
    <n v="4"/>
    <n v="37430"/>
    <n v="149720"/>
    <x v="1797"/>
    <x v="1"/>
    <x v="2"/>
  </r>
  <r>
    <s v="INV1799"/>
    <x v="165"/>
    <x v="4"/>
    <x v="5"/>
    <n v="3"/>
    <n v="120308"/>
    <n v="360924"/>
    <x v="1798"/>
    <x v="4"/>
    <x v="3"/>
  </r>
  <r>
    <s v="INV1800"/>
    <x v="229"/>
    <x v="1"/>
    <x v="1"/>
    <n v="5"/>
    <n v="116090"/>
    <n v="580450"/>
    <x v="1799"/>
    <x v="0"/>
    <x v="3"/>
  </r>
  <r>
    <s v="INV1801"/>
    <x v="113"/>
    <x v="3"/>
    <x v="3"/>
    <n v="5"/>
    <n v="5075"/>
    <n v="25375"/>
    <x v="1800"/>
    <x v="1"/>
    <x v="0"/>
  </r>
  <r>
    <s v="INV1802"/>
    <x v="101"/>
    <x v="1"/>
    <x v="12"/>
    <n v="5"/>
    <n v="12280"/>
    <n v="61400"/>
    <x v="1801"/>
    <x v="3"/>
    <x v="2"/>
  </r>
  <r>
    <s v="INV1803"/>
    <x v="55"/>
    <x v="3"/>
    <x v="4"/>
    <n v="5"/>
    <n v="5454"/>
    <n v="27270"/>
    <x v="1802"/>
    <x v="1"/>
    <x v="3"/>
  </r>
  <r>
    <s v="INV1804"/>
    <x v="2"/>
    <x v="4"/>
    <x v="15"/>
    <n v="5"/>
    <n v="12547"/>
    <n v="62735"/>
    <x v="1803"/>
    <x v="0"/>
    <x v="0"/>
  </r>
  <r>
    <s v="INV1805"/>
    <x v="220"/>
    <x v="4"/>
    <x v="15"/>
    <n v="4"/>
    <n v="25504"/>
    <n v="102016"/>
    <x v="1804"/>
    <x v="0"/>
    <x v="2"/>
  </r>
  <r>
    <s v="INV1806"/>
    <x v="106"/>
    <x v="3"/>
    <x v="3"/>
    <n v="3"/>
    <n v="5399"/>
    <n v="16197"/>
    <x v="1805"/>
    <x v="4"/>
    <x v="1"/>
  </r>
  <r>
    <s v="INV1807"/>
    <x v="170"/>
    <x v="3"/>
    <x v="4"/>
    <n v="3"/>
    <n v="2419"/>
    <n v="7257"/>
    <x v="1806"/>
    <x v="2"/>
    <x v="2"/>
  </r>
  <r>
    <s v="INV1808"/>
    <x v="201"/>
    <x v="1"/>
    <x v="1"/>
    <n v="2"/>
    <n v="20854"/>
    <n v="41708"/>
    <x v="1807"/>
    <x v="1"/>
    <x v="1"/>
  </r>
  <r>
    <s v="INV1809"/>
    <x v="79"/>
    <x v="5"/>
    <x v="9"/>
    <n v="2"/>
    <n v="107723"/>
    <n v="215446"/>
    <x v="1808"/>
    <x v="5"/>
    <x v="0"/>
  </r>
  <r>
    <s v="INV1810"/>
    <x v="160"/>
    <x v="0"/>
    <x v="0"/>
    <n v="4"/>
    <n v="86817"/>
    <n v="347268"/>
    <x v="1809"/>
    <x v="3"/>
    <x v="0"/>
  </r>
  <r>
    <s v="INV1811"/>
    <x v="197"/>
    <x v="1"/>
    <x v="1"/>
    <n v="3"/>
    <n v="86966"/>
    <n v="260898"/>
    <x v="1810"/>
    <x v="2"/>
    <x v="1"/>
  </r>
  <r>
    <s v="INV1812"/>
    <x v="192"/>
    <x v="3"/>
    <x v="3"/>
    <n v="3"/>
    <n v="7051"/>
    <n v="21153"/>
    <x v="1811"/>
    <x v="1"/>
    <x v="3"/>
  </r>
  <r>
    <s v="INV1813"/>
    <x v="129"/>
    <x v="1"/>
    <x v="1"/>
    <n v="1"/>
    <n v="48109"/>
    <n v="48109"/>
    <x v="1812"/>
    <x v="1"/>
    <x v="2"/>
  </r>
  <r>
    <s v="INV1814"/>
    <x v="33"/>
    <x v="4"/>
    <x v="17"/>
    <n v="3"/>
    <n v="83193"/>
    <n v="249579"/>
    <x v="1813"/>
    <x v="1"/>
    <x v="2"/>
  </r>
  <r>
    <s v="INV1815"/>
    <x v="156"/>
    <x v="2"/>
    <x v="6"/>
    <n v="5"/>
    <n v="54430"/>
    <n v="272150"/>
    <x v="1814"/>
    <x v="0"/>
    <x v="0"/>
  </r>
  <r>
    <s v="INV1816"/>
    <x v="113"/>
    <x v="1"/>
    <x v="12"/>
    <n v="4"/>
    <n v="42581"/>
    <n v="170324"/>
    <x v="1815"/>
    <x v="3"/>
    <x v="1"/>
  </r>
  <r>
    <s v="INV1817"/>
    <x v="100"/>
    <x v="3"/>
    <x v="4"/>
    <n v="1"/>
    <n v="7700"/>
    <n v="7700"/>
    <x v="1816"/>
    <x v="4"/>
    <x v="1"/>
  </r>
  <r>
    <s v="INV1818"/>
    <x v="151"/>
    <x v="1"/>
    <x v="12"/>
    <n v="4"/>
    <n v="11451"/>
    <n v="45804"/>
    <x v="1817"/>
    <x v="4"/>
    <x v="2"/>
  </r>
  <r>
    <s v="INV1819"/>
    <x v="172"/>
    <x v="5"/>
    <x v="9"/>
    <n v="2"/>
    <n v="46938"/>
    <n v="93876"/>
    <x v="1818"/>
    <x v="5"/>
    <x v="0"/>
  </r>
  <r>
    <s v="INV1820"/>
    <x v="200"/>
    <x v="5"/>
    <x v="9"/>
    <n v="2"/>
    <n v="108690"/>
    <n v="217380"/>
    <x v="1819"/>
    <x v="0"/>
    <x v="0"/>
  </r>
  <r>
    <s v="INV1821"/>
    <x v="204"/>
    <x v="4"/>
    <x v="13"/>
    <n v="1"/>
    <n v="119182"/>
    <n v="119182"/>
    <x v="1820"/>
    <x v="3"/>
    <x v="2"/>
  </r>
  <r>
    <s v="INV1822"/>
    <x v="73"/>
    <x v="1"/>
    <x v="1"/>
    <n v="5"/>
    <n v="71184"/>
    <n v="355920"/>
    <x v="1821"/>
    <x v="5"/>
    <x v="0"/>
  </r>
  <r>
    <s v="INV1823"/>
    <x v="101"/>
    <x v="1"/>
    <x v="12"/>
    <n v="5"/>
    <n v="72572"/>
    <n v="362860"/>
    <x v="1822"/>
    <x v="5"/>
    <x v="0"/>
  </r>
  <r>
    <s v="INV1824"/>
    <x v="129"/>
    <x v="3"/>
    <x v="3"/>
    <n v="1"/>
    <n v="1810"/>
    <n v="1810"/>
    <x v="1823"/>
    <x v="4"/>
    <x v="2"/>
  </r>
  <r>
    <s v="INV1825"/>
    <x v="138"/>
    <x v="0"/>
    <x v="11"/>
    <n v="4"/>
    <n v="115787"/>
    <n v="463148"/>
    <x v="1824"/>
    <x v="1"/>
    <x v="1"/>
  </r>
  <r>
    <s v="INV1826"/>
    <x v="158"/>
    <x v="3"/>
    <x v="3"/>
    <n v="1"/>
    <n v="8743"/>
    <n v="8743"/>
    <x v="1825"/>
    <x v="0"/>
    <x v="3"/>
  </r>
  <r>
    <s v="INV1827"/>
    <x v="188"/>
    <x v="4"/>
    <x v="18"/>
    <n v="2"/>
    <n v="86838"/>
    <n v="173676"/>
    <x v="1826"/>
    <x v="1"/>
    <x v="3"/>
  </r>
  <r>
    <s v="INV1828"/>
    <x v="22"/>
    <x v="1"/>
    <x v="12"/>
    <n v="4"/>
    <n v="106200"/>
    <n v="424800"/>
    <x v="1827"/>
    <x v="5"/>
    <x v="0"/>
  </r>
  <r>
    <s v="INV1829"/>
    <x v="74"/>
    <x v="5"/>
    <x v="10"/>
    <n v="3"/>
    <n v="9052"/>
    <n v="27156"/>
    <x v="1828"/>
    <x v="3"/>
    <x v="2"/>
  </r>
  <r>
    <s v="INV1830"/>
    <x v="136"/>
    <x v="0"/>
    <x v="19"/>
    <n v="2"/>
    <n v="49927"/>
    <n v="99854"/>
    <x v="1829"/>
    <x v="5"/>
    <x v="3"/>
  </r>
  <r>
    <s v="INV1831"/>
    <x v="121"/>
    <x v="4"/>
    <x v="18"/>
    <n v="4"/>
    <n v="55378"/>
    <n v="221512"/>
    <x v="1830"/>
    <x v="4"/>
    <x v="2"/>
  </r>
  <r>
    <s v="INV1832"/>
    <x v="173"/>
    <x v="3"/>
    <x v="4"/>
    <n v="3"/>
    <n v="5263"/>
    <n v="15789"/>
    <x v="1831"/>
    <x v="0"/>
    <x v="1"/>
  </r>
  <r>
    <s v="INV1833"/>
    <x v="232"/>
    <x v="4"/>
    <x v="15"/>
    <n v="1"/>
    <n v="78445"/>
    <n v="78445"/>
    <x v="1832"/>
    <x v="5"/>
    <x v="1"/>
  </r>
  <r>
    <s v="INV1834"/>
    <x v="5"/>
    <x v="5"/>
    <x v="9"/>
    <n v="4"/>
    <n v="108165"/>
    <n v="432660"/>
    <x v="1833"/>
    <x v="0"/>
    <x v="1"/>
  </r>
  <r>
    <s v="INV1835"/>
    <x v="201"/>
    <x v="4"/>
    <x v="13"/>
    <n v="3"/>
    <n v="73076"/>
    <n v="219228"/>
    <x v="1834"/>
    <x v="2"/>
    <x v="3"/>
  </r>
  <r>
    <s v="INV1836"/>
    <x v="153"/>
    <x v="0"/>
    <x v="16"/>
    <n v="5"/>
    <n v="119553"/>
    <n v="597765"/>
    <x v="1835"/>
    <x v="4"/>
    <x v="2"/>
  </r>
  <r>
    <s v="INV1837"/>
    <x v="9"/>
    <x v="5"/>
    <x v="8"/>
    <n v="1"/>
    <n v="117218"/>
    <n v="117218"/>
    <x v="1836"/>
    <x v="5"/>
    <x v="3"/>
  </r>
  <r>
    <s v="INV1838"/>
    <x v="235"/>
    <x v="5"/>
    <x v="10"/>
    <n v="2"/>
    <n v="33044"/>
    <n v="66088"/>
    <x v="1837"/>
    <x v="5"/>
    <x v="0"/>
  </r>
  <r>
    <s v="INV1839"/>
    <x v="10"/>
    <x v="4"/>
    <x v="18"/>
    <n v="5"/>
    <n v="76994"/>
    <n v="384970"/>
    <x v="1838"/>
    <x v="2"/>
    <x v="0"/>
  </r>
  <r>
    <s v="INV1840"/>
    <x v="231"/>
    <x v="3"/>
    <x v="4"/>
    <n v="3"/>
    <n v="9765"/>
    <n v="29295"/>
    <x v="1839"/>
    <x v="3"/>
    <x v="1"/>
  </r>
  <r>
    <s v="INV1841"/>
    <x v="177"/>
    <x v="4"/>
    <x v="7"/>
    <n v="3"/>
    <n v="78269"/>
    <n v="234807"/>
    <x v="1840"/>
    <x v="3"/>
    <x v="3"/>
  </r>
  <r>
    <s v="INV1842"/>
    <x v="97"/>
    <x v="4"/>
    <x v="7"/>
    <n v="3"/>
    <n v="119164"/>
    <n v="357492"/>
    <x v="1841"/>
    <x v="3"/>
    <x v="3"/>
  </r>
  <r>
    <s v="INV1843"/>
    <x v="217"/>
    <x v="5"/>
    <x v="9"/>
    <n v="1"/>
    <n v="105336"/>
    <n v="105336"/>
    <x v="1842"/>
    <x v="4"/>
    <x v="3"/>
  </r>
  <r>
    <s v="INV1844"/>
    <x v="59"/>
    <x v="2"/>
    <x v="6"/>
    <n v="5"/>
    <n v="79113"/>
    <n v="395565"/>
    <x v="1843"/>
    <x v="0"/>
    <x v="3"/>
  </r>
  <r>
    <s v="INV1845"/>
    <x v="224"/>
    <x v="2"/>
    <x v="2"/>
    <n v="4"/>
    <n v="31492"/>
    <n v="125968"/>
    <x v="1844"/>
    <x v="4"/>
    <x v="0"/>
  </r>
  <r>
    <s v="INV1846"/>
    <x v="31"/>
    <x v="1"/>
    <x v="12"/>
    <n v="4"/>
    <n v="55992"/>
    <n v="223968"/>
    <x v="1845"/>
    <x v="1"/>
    <x v="3"/>
  </r>
  <r>
    <s v="INV1847"/>
    <x v="129"/>
    <x v="5"/>
    <x v="8"/>
    <n v="2"/>
    <n v="71564"/>
    <n v="143128"/>
    <x v="1846"/>
    <x v="5"/>
    <x v="1"/>
  </r>
  <r>
    <s v="INV1848"/>
    <x v="196"/>
    <x v="5"/>
    <x v="14"/>
    <n v="4"/>
    <n v="28026"/>
    <n v="112104"/>
    <x v="1847"/>
    <x v="2"/>
    <x v="1"/>
  </r>
  <r>
    <s v="INV1849"/>
    <x v="114"/>
    <x v="3"/>
    <x v="4"/>
    <n v="4"/>
    <n v="1386"/>
    <n v="5544"/>
    <x v="1848"/>
    <x v="1"/>
    <x v="1"/>
  </r>
  <r>
    <s v="INV1850"/>
    <x v="147"/>
    <x v="2"/>
    <x v="6"/>
    <n v="4"/>
    <n v="34739"/>
    <n v="138956"/>
    <x v="1849"/>
    <x v="5"/>
    <x v="0"/>
  </r>
  <r>
    <s v="INV1851"/>
    <x v="1"/>
    <x v="2"/>
    <x v="2"/>
    <n v="2"/>
    <n v="51601"/>
    <n v="103202"/>
    <x v="1850"/>
    <x v="5"/>
    <x v="2"/>
  </r>
  <r>
    <s v="INV1852"/>
    <x v="168"/>
    <x v="3"/>
    <x v="4"/>
    <n v="5"/>
    <n v="2484"/>
    <n v="12420"/>
    <x v="1851"/>
    <x v="4"/>
    <x v="3"/>
  </r>
  <r>
    <s v="INV1853"/>
    <x v="219"/>
    <x v="1"/>
    <x v="12"/>
    <n v="1"/>
    <n v="12071"/>
    <n v="12071"/>
    <x v="1852"/>
    <x v="2"/>
    <x v="0"/>
  </r>
  <r>
    <s v="INV1854"/>
    <x v="69"/>
    <x v="5"/>
    <x v="9"/>
    <n v="4"/>
    <n v="112696"/>
    <n v="450784"/>
    <x v="1853"/>
    <x v="2"/>
    <x v="1"/>
  </r>
  <r>
    <s v="INV1855"/>
    <x v="186"/>
    <x v="2"/>
    <x v="6"/>
    <n v="5"/>
    <n v="119874"/>
    <n v="599370"/>
    <x v="1854"/>
    <x v="1"/>
    <x v="0"/>
  </r>
  <r>
    <s v="INV1856"/>
    <x v="216"/>
    <x v="2"/>
    <x v="2"/>
    <n v="1"/>
    <n v="37186"/>
    <n v="37186"/>
    <x v="1855"/>
    <x v="3"/>
    <x v="0"/>
  </r>
  <r>
    <s v="INV1857"/>
    <x v="177"/>
    <x v="1"/>
    <x v="1"/>
    <n v="2"/>
    <n v="18528"/>
    <n v="37056"/>
    <x v="1856"/>
    <x v="4"/>
    <x v="2"/>
  </r>
  <r>
    <s v="INV1858"/>
    <x v="74"/>
    <x v="5"/>
    <x v="9"/>
    <n v="5"/>
    <n v="89766"/>
    <n v="448830"/>
    <x v="1857"/>
    <x v="0"/>
    <x v="2"/>
  </r>
  <r>
    <s v="INV1859"/>
    <x v="60"/>
    <x v="0"/>
    <x v="19"/>
    <n v="5"/>
    <n v="62774"/>
    <n v="313870"/>
    <x v="1858"/>
    <x v="0"/>
    <x v="1"/>
  </r>
  <r>
    <s v="INV1860"/>
    <x v="31"/>
    <x v="4"/>
    <x v="7"/>
    <n v="3"/>
    <n v="52910"/>
    <n v="158730"/>
    <x v="1859"/>
    <x v="1"/>
    <x v="2"/>
  </r>
  <r>
    <s v="INV1861"/>
    <x v="4"/>
    <x v="1"/>
    <x v="1"/>
    <n v="4"/>
    <n v="35407"/>
    <n v="141628"/>
    <x v="1860"/>
    <x v="1"/>
    <x v="3"/>
  </r>
  <r>
    <s v="INV1862"/>
    <x v="57"/>
    <x v="1"/>
    <x v="12"/>
    <n v="4"/>
    <n v="114769"/>
    <n v="459076"/>
    <x v="1861"/>
    <x v="1"/>
    <x v="3"/>
  </r>
  <r>
    <s v="INV1863"/>
    <x v="25"/>
    <x v="2"/>
    <x v="2"/>
    <n v="4"/>
    <n v="47568"/>
    <n v="190272"/>
    <x v="1862"/>
    <x v="2"/>
    <x v="3"/>
  </r>
  <r>
    <s v="INV1864"/>
    <x v="148"/>
    <x v="2"/>
    <x v="2"/>
    <n v="2"/>
    <n v="115034"/>
    <n v="230068"/>
    <x v="1863"/>
    <x v="2"/>
    <x v="1"/>
  </r>
  <r>
    <s v="INV1865"/>
    <x v="36"/>
    <x v="2"/>
    <x v="2"/>
    <n v="3"/>
    <n v="8314"/>
    <n v="24942"/>
    <x v="1864"/>
    <x v="0"/>
    <x v="1"/>
  </r>
  <r>
    <s v="INV1866"/>
    <x v="83"/>
    <x v="4"/>
    <x v="17"/>
    <n v="1"/>
    <n v="109112"/>
    <n v="109112"/>
    <x v="1865"/>
    <x v="0"/>
    <x v="1"/>
  </r>
  <r>
    <s v="INV1867"/>
    <x v="183"/>
    <x v="0"/>
    <x v="11"/>
    <n v="4"/>
    <n v="119934"/>
    <n v="479736"/>
    <x v="1866"/>
    <x v="1"/>
    <x v="2"/>
  </r>
  <r>
    <s v="INV1868"/>
    <x v="148"/>
    <x v="2"/>
    <x v="2"/>
    <n v="1"/>
    <n v="28136"/>
    <n v="28136"/>
    <x v="1867"/>
    <x v="0"/>
    <x v="1"/>
  </r>
  <r>
    <s v="INV1869"/>
    <x v="168"/>
    <x v="0"/>
    <x v="0"/>
    <n v="4"/>
    <n v="37349"/>
    <n v="149396"/>
    <x v="1868"/>
    <x v="1"/>
    <x v="3"/>
  </r>
  <r>
    <s v="INV1870"/>
    <x v="121"/>
    <x v="3"/>
    <x v="3"/>
    <n v="1"/>
    <n v="6351"/>
    <n v="6351"/>
    <x v="1869"/>
    <x v="2"/>
    <x v="2"/>
  </r>
  <r>
    <s v="INV1871"/>
    <x v="105"/>
    <x v="0"/>
    <x v="19"/>
    <n v="3"/>
    <n v="49819"/>
    <n v="149457"/>
    <x v="1870"/>
    <x v="2"/>
    <x v="3"/>
  </r>
  <r>
    <s v="INV1872"/>
    <x v="238"/>
    <x v="5"/>
    <x v="10"/>
    <n v="2"/>
    <n v="25418"/>
    <n v="50836"/>
    <x v="1871"/>
    <x v="5"/>
    <x v="3"/>
  </r>
  <r>
    <s v="INV1873"/>
    <x v="30"/>
    <x v="4"/>
    <x v="18"/>
    <n v="1"/>
    <n v="83740"/>
    <n v="83740"/>
    <x v="1872"/>
    <x v="4"/>
    <x v="1"/>
  </r>
  <r>
    <s v="INV1874"/>
    <x v="132"/>
    <x v="3"/>
    <x v="3"/>
    <n v="2"/>
    <n v="2882"/>
    <n v="5764"/>
    <x v="1873"/>
    <x v="2"/>
    <x v="2"/>
  </r>
  <r>
    <s v="INV1875"/>
    <x v="66"/>
    <x v="1"/>
    <x v="12"/>
    <n v="2"/>
    <n v="20287"/>
    <n v="40574"/>
    <x v="1874"/>
    <x v="3"/>
    <x v="3"/>
  </r>
  <r>
    <s v="INV1876"/>
    <x v="163"/>
    <x v="5"/>
    <x v="10"/>
    <n v="3"/>
    <n v="72487"/>
    <n v="217461"/>
    <x v="1875"/>
    <x v="5"/>
    <x v="3"/>
  </r>
  <r>
    <s v="INV1877"/>
    <x v="166"/>
    <x v="0"/>
    <x v="19"/>
    <n v="1"/>
    <n v="94940"/>
    <n v="94940"/>
    <x v="1876"/>
    <x v="4"/>
    <x v="1"/>
  </r>
  <r>
    <s v="INV1878"/>
    <x v="226"/>
    <x v="2"/>
    <x v="6"/>
    <n v="2"/>
    <n v="59872"/>
    <n v="119744"/>
    <x v="1877"/>
    <x v="4"/>
    <x v="3"/>
  </r>
  <r>
    <s v="INV1879"/>
    <x v="57"/>
    <x v="2"/>
    <x v="6"/>
    <n v="2"/>
    <n v="41048"/>
    <n v="82096"/>
    <x v="1878"/>
    <x v="0"/>
    <x v="2"/>
  </r>
  <r>
    <s v="INV1880"/>
    <x v="15"/>
    <x v="5"/>
    <x v="8"/>
    <n v="1"/>
    <n v="111264"/>
    <n v="111264"/>
    <x v="1879"/>
    <x v="2"/>
    <x v="2"/>
  </r>
  <r>
    <s v="INV1881"/>
    <x v="205"/>
    <x v="3"/>
    <x v="4"/>
    <n v="2"/>
    <n v="5495"/>
    <n v="10990"/>
    <x v="1880"/>
    <x v="2"/>
    <x v="3"/>
  </r>
  <r>
    <s v="INV1882"/>
    <x v="9"/>
    <x v="1"/>
    <x v="12"/>
    <n v="1"/>
    <n v="46770"/>
    <n v="46770"/>
    <x v="1881"/>
    <x v="5"/>
    <x v="0"/>
  </r>
  <r>
    <s v="INV1883"/>
    <x v="54"/>
    <x v="4"/>
    <x v="15"/>
    <n v="5"/>
    <n v="31205"/>
    <n v="156025"/>
    <x v="1882"/>
    <x v="0"/>
    <x v="3"/>
  </r>
  <r>
    <s v="INV1884"/>
    <x v="110"/>
    <x v="3"/>
    <x v="4"/>
    <n v="1"/>
    <n v="6697"/>
    <n v="6697"/>
    <x v="1883"/>
    <x v="3"/>
    <x v="1"/>
  </r>
  <r>
    <s v="INV1885"/>
    <x v="116"/>
    <x v="0"/>
    <x v="0"/>
    <n v="4"/>
    <n v="113172"/>
    <n v="452688"/>
    <x v="1884"/>
    <x v="4"/>
    <x v="0"/>
  </r>
  <r>
    <s v="INV1886"/>
    <x v="74"/>
    <x v="3"/>
    <x v="3"/>
    <n v="1"/>
    <n v="3740"/>
    <n v="3740"/>
    <x v="1885"/>
    <x v="0"/>
    <x v="2"/>
  </r>
  <r>
    <s v="INV1887"/>
    <x v="62"/>
    <x v="0"/>
    <x v="0"/>
    <n v="4"/>
    <n v="102776"/>
    <n v="411104"/>
    <x v="1886"/>
    <x v="2"/>
    <x v="3"/>
  </r>
  <r>
    <s v="INV1888"/>
    <x v="124"/>
    <x v="3"/>
    <x v="4"/>
    <n v="1"/>
    <n v="6448"/>
    <n v="6448"/>
    <x v="1887"/>
    <x v="5"/>
    <x v="3"/>
  </r>
  <r>
    <s v="INV1889"/>
    <x v="33"/>
    <x v="1"/>
    <x v="12"/>
    <n v="4"/>
    <n v="86383"/>
    <n v="345532"/>
    <x v="1888"/>
    <x v="4"/>
    <x v="0"/>
  </r>
  <r>
    <s v="INV1890"/>
    <x v="59"/>
    <x v="4"/>
    <x v="15"/>
    <n v="1"/>
    <n v="10881"/>
    <n v="10881"/>
    <x v="1889"/>
    <x v="0"/>
    <x v="0"/>
  </r>
  <r>
    <s v="INV1891"/>
    <x v="11"/>
    <x v="4"/>
    <x v="15"/>
    <n v="2"/>
    <n v="100696"/>
    <n v="201392"/>
    <x v="1890"/>
    <x v="1"/>
    <x v="0"/>
  </r>
  <r>
    <s v="INV1892"/>
    <x v="238"/>
    <x v="5"/>
    <x v="10"/>
    <n v="5"/>
    <n v="21465"/>
    <n v="107325"/>
    <x v="1891"/>
    <x v="0"/>
    <x v="0"/>
  </r>
  <r>
    <s v="INV1893"/>
    <x v="1"/>
    <x v="3"/>
    <x v="4"/>
    <n v="1"/>
    <n v="1400"/>
    <n v="1400"/>
    <x v="1892"/>
    <x v="1"/>
    <x v="3"/>
  </r>
  <r>
    <s v="INV1894"/>
    <x v="129"/>
    <x v="2"/>
    <x v="6"/>
    <n v="3"/>
    <n v="117658"/>
    <n v="352974"/>
    <x v="1893"/>
    <x v="5"/>
    <x v="0"/>
  </r>
  <r>
    <s v="INV1895"/>
    <x v="233"/>
    <x v="4"/>
    <x v="13"/>
    <n v="4"/>
    <n v="86728"/>
    <n v="346912"/>
    <x v="1894"/>
    <x v="0"/>
    <x v="3"/>
  </r>
  <r>
    <s v="INV1896"/>
    <x v="152"/>
    <x v="0"/>
    <x v="0"/>
    <n v="1"/>
    <n v="119525"/>
    <n v="119525"/>
    <x v="1895"/>
    <x v="5"/>
    <x v="0"/>
  </r>
  <r>
    <s v="INV1897"/>
    <x v="67"/>
    <x v="5"/>
    <x v="14"/>
    <n v="2"/>
    <n v="59946"/>
    <n v="119892"/>
    <x v="1896"/>
    <x v="4"/>
    <x v="0"/>
  </r>
  <r>
    <s v="INV1898"/>
    <x v="154"/>
    <x v="1"/>
    <x v="12"/>
    <n v="1"/>
    <n v="81423"/>
    <n v="81423"/>
    <x v="1897"/>
    <x v="2"/>
    <x v="0"/>
  </r>
  <r>
    <s v="INV1899"/>
    <x v="214"/>
    <x v="1"/>
    <x v="12"/>
    <n v="3"/>
    <n v="58145"/>
    <n v="174435"/>
    <x v="1898"/>
    <x v="3"/>
    <x v="1"/>
  </r>
  <r>
    <s v="INV1900"/>
    <x v="85"/>
    <x v="1"/>
    <x v="1"/>
    <n v="1"/>
    <n v="64815"/>
    <n v="64815"/>
    <x v="1899"/>
    <x v="0"/>
    <x v="3"/>
  </r>
  <r>
    <s v="INV1901"/>
    <x v="235"/>
    <x v="3"/>
    <x v="4"/>
    <n v="3"/>
    <n v="9289"/>
    <n v="27867"/>
    <x v="1900"/>
    <x v="2"/>
    <x v="0"/>
  </r>
  <r>
    <s v="INV1902"/>
    <x v="135"/>
    <x v="4"/>
    <x v="15"/>
    <n v="2"/>
    <n v="37074"/>
    <n v="74148"/>
    <x v="1901"/>
    <x v="0"/>
    <x v="1"/>
  </r>
  <r>
    <s v="INV1903"/>
    <x v="231"/>
    <x v="1"/>
    <x v="1"/>
    <n v="5"/>
    <n v="100257"/>
    <n v="501285"/>
    <x v="1902"/>
    <x v="0"/>
    <x v="2"/>
  </r>
  <r>
    <s v="INV1904"/>
    <x v="123"/>
    <x v="1"/>
    <x v="1"/>
    <n v="3"/>
    <n v="83461"/>
    <n v="250383"/>
    <x v="1903"/>
    <x v="2"/>
    <x v="2"/>
  </r>
  <r>
    <s v="INV1905"/>
    <x v="154"/>
    <x v="4"/>
    <x v="18"/>
    <n v="3"/>
    <n v="60869"/>
    <n v="182607"/>
    <x v="1904"/>
    <x v="2"/>
    <x v="0"/>
  </r>
  <r>
    <s v="INV1906"/>
    <x v="51"/>
    <x v="2"/>
    <x v="2"/>
    <n v="4"/>
    <n v="73015"/>
    <n v="292060"/>
    <x v="1905"/>
    <x v="5"/>
    <x v="3"/>
  </r>
  <r>
    <s v="INV1907"/>
    <x v="37"/>
    <x v="4"/>
    <x v="18"/>
    <n v="5"/>
    <n v="40922"/>
    <n v="204610"/>
    <x v="1906"/>
    <x v="3"/>
    <x v="2"/>
  </r>
  <r>
    <s v="INV1908"/>
    <x v="89"/>
    <x v="3"/>
    <x v="4"/>
    <n v="1"/>
    <n v="1479"/>
    <n v="1479"/>
    <x v="1907"/>
    <x v="0"/>
    <x v="1"/>
  </r>
  <r>
    <s v="INV1909"/>
    <x v="220"/>
    <x v="0"/>
    <x v="0"/>
    <n v="5"/>
    <n v="70811"/>
    <n v="354055"/>
    <x v="1908"/>
    <x v="2"/>
    <x v="1"/>
  </r>
  <r>
    <s v="INV1910"/>
    <x v="38"/>
    <x v="0"/>
    <x v="11"/>
    <n v="5"/>
    <n v="37954"/>
    <n v="189770"/>
    <x v="1909"/>
    <x v="5"/>
    <x v="3"/>
  </r>
  <r>
    <s v="INV1911"/>
    <x v="182"/>
    <x v="3"/>
    <x v="4"/>
    <n v="4"/>
    <n v="8233"/>
    <n v="32932"/>
    <x v="1910"/>
    <x v="2"/>
    <x v="2"/>
  </r>
  <r>
    <s v="INV1912"/>
    <x v="237"/>
    <x v="2"/>
    <x v="6"/>
    <n v="4"/>
    <n v="123491"/>
    <n v="493964"/>
    <x v="1911"/>
    <x v="5"/>
    <x v="0"/>
  </r>
  <r>
    <s v="INV1913"/>
    <x v="224"/>
    <x v="1"/>
    <x v="1"/>
    <n v="5"/>
    <n v="31650"/>
    <n v="158250"/>
    <x v="1912"/>
    <x v="0"/>
    <x v="0"/>
  </r>
  <r>
    <s v="INV1914"/>
    <x v="174"/>
    <x v="5"/>
    <x v="8"/>
    <n v="2"/>
    <n v="80302"/>
    <n v="160604"/>
    <x v="1913"/>
    <x v="0"/>
    <x v="0"/>
  </r>
  <r>
    <s v="INV1915"/>
    <x v="84"/>
    <x v="4"/>
    <x v="17"/>
    <n v="3"/>
    <n v="89588"/>
    <n v="268764"/>
    <x v="1914"/>
    <x v="4"/>
    <x v="1"/>
  </r>
  <r>
    <s v="INV1916"/>
    <x v="36"/>
    <x v="1"/>
    <x v="12"/>
    <n v="3"/>
    <n v="25423"/>
    <n v="76269"/>
    <x v="1915"/>
    <x v="0"/>
    <x v="3"/>
  </r>
  <r>
    <s v="INV1917"/>
    <x v="91"/>
    <x v="0"/>
    <x v="16"/>
    <n v="3"/>
    <n v="23599"/>
    <n v="70797"/>
    <x v="1916"/>
    <x v="1"/>
    <x v="3"/>
  </r>
  <r>
    <s v="INV1918"/>
    <x v="203"/>
    <x v="0"/>
    <x v="16"/>
    <n v="3"/>
    <n v="119251"/>
    <n v="357753"/>
    <x v="1917"/>
    <x v="1"/>
    <x v="0"/>
  </r>
  <r>
    <s v="INV1919"/>
    <x v="135"/>
    <x v="2"/>
    <x v="6"/>
    <n v="5"/>
    <n v="9094"/>
    <n v="45470"/>
    <x v="1918"/>
    <x v="0"/>
    <x v="3"/>
  </r>
  <r>
    <s v="INV1920"/>
    <x v="148"/>
    <x v="5"/>
    <x v="10"/>
    <n v="5"/>
    <n v="7315"/>
    <n v="36575"/>
    <x v="1919"/>
    <x v="5"/>
    <x v="1"/>
  </r>
  <r>
    <s v="INV1921"/>
    <x v="203"/>
    <x v="3"/>
    <x v="4"/>
    <n v="2"/>
    <n v="2798"/>
    <n v="5596"/>
    <x v="1920"/>
    <x v="4"/>
    <x v="2"/>
  </r>
  <r>
    <s v="INV1922"/>
    <x v="143"/>
    <x v="0"/>
    <x v="19"/>
    <n v="5"/>
    <n v="118564"/>
    <n v="592820"/>
    <x v="1921"/>
    <x v="2"/>
    <x v="3"/>
  </r>
  <r>
    <s v="INV1923"/>
    <x v="54"/>
    <x v="2"/>
    <x v="2"/>
    <n v="5"/>
    <n v="42566"/>
    <n v="212830"/>
    <x v="1922"/>
    <x v="4"/>
    <x v="0"/>
  </r>
  <r>
    <s v="INV1924"/>
    <x v="232"/>
    <x v="4"/>
    <x v="5"/>
    <n v="3"/>
    <n v="85964"/>
    <n v="257892"/>
    <x v="1923"/>
    <x v="1"/>
    <x v="1"/>
  </r>
  <r>
    <s v="INV1925"/>
    <x v="238"/>
    <x v="5"/>
    <x v="9"/>
    <n v="4"/>
    <n v="105570"/>
    <n v="422280"/>
    <x v="1924"/>
    <x v="1"/>
    <x v="0"/>
  </r>
  <r>
    <s v="INV1926"/>
    <x v="231"/>
    <x v="1"/>
    <x v="12"/>
    <n v="1"/>
    <n v="110820"/>
    <n v="110820"/>
    <x v="1925"/>
    <x v="3"/>
    <x v="0"/>
  </r>
  <r>
    <s v="INV1927"/>
    <x v="81"/>
    <x v="1"/>
    <x v="12"/>
    <n v="1"/>
    <n v="71729"/>
    <n v="71729"/>
    <x v="1926"/>
    <x v="4"/>
    <x v="0"/>
  </r>
  <r>
    <s v="INV1928"/>
    <x v="15"/>
    <x v="3"/>
    <x v="3"/>
    <n v="3"/>
    <n v="5920"/>
    <n v="17760"/>
    <x v="1927"/>
    <x v="2"/>
    <x v="1"/>
  </r>
  <r>
    <s v="INV1929"/>
    <x v="206"/>
    <x v="3"/>
    <x v="3"/>
    <n v="4"/>
    <n v="7127"/>
    <n v="28508"/>
    <x v="1928"/>
    <x v="3"/>
    <x v="3"/>
  </r>
  <r>
    <s v="INV1930"/>
    <x v="152"/>
    <x v="5"/>
    <x v="14"/>
    <n v="2"/>
    <n v="97264"/>
    <n v="194528"/>
    <x v="1929"/>
    <x v="3"/>
    <x v="1"/>
  </r>
  <r>
    <s v="INV1931"/>
    <x v="131"/>
    <x v="4"/>
    <x v="7"/>
    <n v="1"/>
    <n v="26600"/>
    <n v="26600"/>
    <x v="1930"/>
    <x v="2"/>
    <x v="0"/>
  </r>
  <r>
    <s v="INV1932"/>
    <x v="148"/>
    <x v="4"/>
    <x v="18"/>
    <n v="5"/>
    <n v="15447"/>
    <n v="77235"/>
    <x v="1931"/>
    <x v="2"/>
    <x v="3"/>
  </r>
  <r>
    <s v="INV1933"/>
    <x v="16"/>
    <x v="4"/>
    <x v="17"/>
    <n v="1"/>
    <n v="48456"/>
    <n v="48456"/>
    <x v="1932"/>
    <x v="1"/>
    <x v="1"/>
  </r>
  <r>
    <s v="INV1934"/>
    <x v="224"/>
    <x v="0"/>
    <x v="11"/>
    <n v="1"/>
    <n v="76956"/>
    <n v="76956"/>
    <x v="1933"/>
    <x v="1"/>
    <x v="3"/>
  </r>
  <r>
    <s v="INV1935"/>
    <x v="219"/>
    <x v="1"/>
    <x v="12"/>
    <n v="2"/>
    <n v="72129"/>
    <n v="144258"/>
    <x v="1934"/>
    <x v="1"/>
    <x v="0"/>
  </r>
  <r>
    <s v="INV1936"/>
    <x v="175"/>
    <x v="5"/>
    <x v="8"/>
    <n v="3"/>
    <n v="74553"/>
    <n v="223659"/>
    <x v="1935"/>
    <x v="5"/>
    <x v="3"/>
  </r>
  <r>
    <s v="INV1937"/>
    <x v="51"/>
    <x v="3"/>
    <x v="4"/>
    <n v="3"/>
    <n v="6946"/>
    <n v="20838"/>
    <x v="1936"/>
    <x v="1"/>
    <x v="2"/>
  </r>
  <r>
    <s v="INV1938"/>
    <x v="45"/>
    <x v="5"/>
    <x v="9"/>
    <n v="2"/>
    <n v="105566"/>
    <n v="211132"/>
    <x v="1937"/>
    <x v="2"/>
    <x v="0"/>
  </r>
  <r>
    <s v="INV1939"/>
    <x v="214"/>
    <x v="4"/>
    <x v="7"/>
    <n v="2"/>
    <n v="67692"/>
    <n v="135384"/>
    <x v="1938"/>
    <x v="0"/>
    <x v="0"/>
  </r>
  <r>
    <s v="INV1940"/>
    <x v="91"/>
    <x v="5"/>
    <x v="10"/>
    <n v="1"/>
    <n v="71815"/>
    <n v="71815"/>
    <x v="1939"/>
    <x v="1"/>
    <x v="3"/>
  </r>
  <r>
    <s v="INV1941"/>
    <x v="203"/>
    <x v="0"/>
    <x v="11"/>
    <n v="2"/>
    <n v="80916"/>
    <n v="161832"/>
    <x v="1940"/>
    <x v="4"/>
    <x v="1"/>
  </r>
  <r>
    <s v="INV1942"/>
    <x v="19"/>
    <x v="5"/>
    <x v="9"/>
    <n v="4"/>
    <n v="94427"/>
    <n v="377708"/>
    <x v="1941"/>
    <x v="5"/>
    <x v="0"/>
  </r>
  <r>
    <s v="INV1943"/>
    <x v="195"/>
    <x v="0"/>
    <x v="11"/>
    <n v="3"/>
    <n v="68533"/>
    <n v="205599"/>
    <x v="1942"/>
    <x v="0"/>
    <x v="1"/>
  </r>
  <r>
    <s v="INV1944"/>
    <x v="208"/>
    <x v="2"/>
    <x v="2"/>
    <n v="5"/>
    <n v="121406"/>
    <n v="607030"/>
    <x v="1943"/>
    <x v="0"/>
    <x v="3"/>
  </r>
  <r>
    <s v="INV1945"/>
    <x v="59"/>
    <x v="5"/>
    <x v="10"/>
    <n v="3"/>
    <n v="57013"/>
    <n v="171039"/>
    <x v="1944"/>
    <x v="3"/>
    <x v="0"/>
  </r>
  <r>
    <s v="INV1946"/>
    <x v="128"/>
    <x v="4"/>
    <x v="13"/>
    <n v="1"/>
    <n v="55547"/>
    <n v="55547"/>
    <x v="1945"/>
    <x v="0"/>
    <x v="0"/>
  </r>
  <r>
    <s v="INV1947"/>
    <x v="96"/>
    <x v="1"/>
    <x v="1"/>
    <n v="3"/>
    <n v="68402"/>
    <n v="205206"/>
    <x v="1946"/>
    <x v="2"/>
    <x v="0"/>
  </r>
  <r>
    <s v="INV1948"/>
    <x v="20"/>
    <x v="0"/>
    <x v="11"/>
    <n v="3"/>
    <n v="102030"/>
    <n v="306090"/>
    <x v="1947"/>
    <x v="5"/>
    <x v="3"/>
  </r>
  <r>
    <s v="INV1949"/>
    <x v="155"/>
    <x v="4"/>
    <x v="15"/>
    <n v="2"/>
    <n v="79157"/>
    <n v="158314"/>
    <x v="1948"/>
    <x v="0"/>
    <x v="3"/>
  </r>
  <r>
    <s v="INV1950"/>
    <x v="193"/>
    <x v="1"/>
    <x v="12"/>
    <n v="5"/>
    <n v="67394"/>
    <n v="336970"/>
    <x v="1949"/>
    <x v="4"/>
    <x v="1"/>
  </r>
  <r>
    <s v="INV1951"/>
    <x v="72"/>
    <x v="1"/>
    <x v="12"/>
    <n v="1"/>
    <n v="8331"/>
    <n v="8331"/>
    <x v="1950"/>
    <x v="3"/>
    <x v="1"/>
  </r>
  <r>
    <s v="INV1952"/>
    <x v="98"/>
    <x v="0"/>
    <x v="19"/>
    <n v="2"/>
    <n v="100937"/>
    <n v="201874"/>
    <x v="1951"/>
    <x v="1"/>
    <x v="2"/>
  </r>
  <r>
    <s v="INV1953"/>
    <x v="171"/>
    <x v="4"/>
    <x v="15"/>
    <n v="1"/>
    <n v="78635"/>
    <n v="78635"/>
    <x v="1952"/>
    <x v="2"/>
    <x v="1"/>
  </r>
  <r>
    <s v="INV1954"/>
    <x v="218"/>
    <x v="5"/>
    <x v="14"/>
    <n v="2"/>
    <n v="117837"/>
    <n v="235674"/>
    <x v="1953"/>
    <x v="0"/>
    <x v="0"/>
  </r>
  <r>
    <s v="INV1955"/>
    <x v="209"/>
    <x v="1"/>
    <x v="1"/>
    <n v="2"/>
    <n v="66037"/>
    <n v="132074"/>
    <x v="1954"/>
    <x v="5"/>
    <x v="0"/>
  </r>
  <r>
    <s v="INV1956"/>
    <x v="137"/>
    <x v="2"/>
    <x v="2"/>
    <n v="5"/>
    <n v="51389"/>
    <n v="256945"/>
    <x v="1955"/>
    <x v="2"/>
    <x v="2"/>
  </r>
  <r>
    <s v="INV1957"/>
    <x v="179"/>
    <x v="2"/>
    <x v="6"/>
    <n v="2"/>
    <n v="38760"/>
    <n v="77520"/>
    <x v="1956"/>
    <x v="1"/>
    <x v="2"/>
  </r>
  <r>
    <s v="INV1958"/>
    <x v="233"/>
    <x v="5"/>
    <x v="9"/>
    <n v="3"/>
    <n v="105304"/>
    <n v="315912"/>
    <x v="1957"/>
    <x v="0"/>
    <x v="1"/>
  </r>
  <r>
    <s v="INV1959"/>
    <x v="210"/>
    <x v="0"/>
    <x v="11"/>
    <n v="3"/>
    <n v="24594"/>
    <n v="73782"/>
    <x v="1958"/>
    <x v="0"/>
    <x v="1"/>
  </r>
  <r>
    <s v="INV1960"/>
    <x v="151"/>
    <x v="4"/>
    <x v="15"/>
    <n v="4"/>
    <n v="105478"/>
    <n v="421912"/>
    <x v="1959"/>
    <x v="4"/>
    <x v="2"/>
  </r>
  <r>
    <s v="INV1961"/>
    <x v="9"/>
    <x v="5"/>
    <x v="9"/>
    <n v="4"/>
    <n v="122291"/>
    <n v="489164"/>
    <x v="1960"/>
    <x v="1"/>
    <x v="0"/>
  </r>
  <r>
    <s v="INV1962"/>
    <x v="26"/>
    <x v="2"/>
    <x v="6"/>
    <n v="1"/>
    <n v="89224"/>
    <n v="89224"/>
    <x v="1961"/>
    <x v="0"/>
    <x v="1"/>
  </r>
  <r>
    <s v="INV1963"/>
    <x v="106"/>
    <x v="2"/>
    <x v="6"/>
    <n v="4"/>
    <n v="112050"/>
    <n v="448200"/>
    <x v="1962"/>
    <x v="4"/>
    <x v="3"/>
  </r>
  <r>
    <s v="INV1964"/>
    <x v="70"/>
    <x v="1"/>
    <x v="12"/>
    <n v="2"/>
    <n v="41065"/>
    <n v="82130"/>
    <x v="1963"/>
    <x v="1"/>
    <x v="2"/>
  </r>
  <r>
    <s v="INV1965"/>
    <x v="89"/>
    <x v="1"/>
    <x v="1"/>
    <n v="3"/>
    <n v="49562"/>
    <n v="148686"/>
    <x v="1964"/>
    <x v="5"/>
    <x v="2"/>
  </r>
  <r>
    <s v="INV1966"/>
    <x v="225"/>
    <x v="0"/>
    <x v="11"/>
    <n v="4"/>
    <n v="94948"/>
    <n v="379792"/>
    <x v="1965"/>
    <x v="0"/>
    <x v="3"/>
  </r>
  <r>
    <s v="INV1967"/>
    <x v="129"/>
    <x v="1"/>
    <x v="12"/>
    <n v="2"/>
    <n v="43559"/>
    <n v="87118"/>
    <x v="1966"/>
    <x v="1"/>
    <x v="2"/>
  </r>
  <r>
    <s v="INV1968"/>
    <x v="86"/>
    <x v="0"/>
    <x v="11"/>
    <n v="5"/>
    <n v="66576"/>
    <n v="332880"/>
    <x v="1967"/>
    <x v="1"/>
    <x v="2"/>
  </r>
  <r>
    <s v="INV1969"/>
    <x v="135"/>
    <x v="5"/>
    <x v="9"/>
    <n v="3"/>
    <n v="78488"/>
    <n v="235464"/>
    <x v="1968"/>
    <x v="2"/>
    <x v="3"/>
  </r>
  <r>
    <s v="INV1970"/>
    <x v="13"/>
    <x v="1"/>
    <x v="1"/>
    <n v="1"/>
    <n v="69168"/>
    <n v="69168"/>
    <x v="1969"/>
    <x v="4"/>
    <x v="1"/>
  </r>
  <r>
    <s v="INV1971"/>
    <x v="179"/>
    <x v="2"/>
    <x v="6"/>
    <n v="3"/>
    <n v="108373"/>
    <n v="325119"/>
    <x v="1970"/>
    <x v="0"/>
    <x v="2"/>
  </r>
  <r>
    <s v="INV1972"/>
    <x v="150"/>
    <x v="5"/>
    <x v="10"/>
    <n v="2"/>
    <n v="13346"/>
    <n v="26692"/>
    <x v="1971"/>
    <x v="3"/>
    <x v="1"/>
  </r>
  <r>
    <s v="INV1973"/>
    <x v="125"/>
    <x v="3"/>
    <x v="4"/>
    <n v="3"/>
    <n v="6692"/>
    <n v="20076"/>
    <x v="1972"/>
    <x v="0"/>
    <x v="1"/>
  </r>
  <r>
    <s v="INV1974"/>
    <x v="237"/>
    <x v="5"/>
    <x v="10"/>
    <n v="3"/>
    <n v="65896"/>
    <n v="197688"/>
    <x v="1973"/>
    <x v="4"/>
    <x v="2"/>
  </r>
  <r>
    <s v="INV1975"/>
    <x v="112"/>
    <x v="3"/>
    <x v="4"/>
    <n v="1"/>
    <n v="3097"/>
    <n v="3097"/>
    <x v="1974"/>
    <x v="3"/>
    <x v="1"/>
  </r>
  <r>
    <s v="INV1976"/>
    <x v="222"/>
    <x v="0"/>
    <x v="19"/>
    <n v="2"/>
    <n v="91303"/>
    <n v="182606"/>
    <x v="1975"/>
    <x v="3"/>
    <x v="0"/>
  </r>
  <r>
    <s v="INV1977"/>
    <x v="99"/>
    <x v="0"/>
    <x v="19"/>
    <n v="1"/>
    <n v="17124"/>
    <n v="17124"/>
    <x v="1976"/>
    <x v="3"/>
    <x v="0"/>
  </r>
  <r>
    <s v="INV1978"/>
    <x v="2"/>
    <x v="0"/>
    <x v="11"/>
    <n v="5"/>
    <n v="67176"/>
    <n v="335880"/>
    <x v="1977"/>
    <x v="4"/>
    <x v="1"/>
  </r>
  <r>
    <s v="INV1979"/>
    <x v="109"/>
    <x v="5"/>
    <x v="8"/>
    <n v="2"/>
    <n v="28799"/>
    <n v="57598"/>
    <x v="1978"/>
    <x v="5"/>
    <x v="0"/>
  </r>
  <r>
    <s v="INV1980"/>
    <x v="180"/>
    <x v="2"/>
    <x v="2"/>
    <n v="5"/>
    <n v="107705"/>
    <n v="538525"/>
    <x v="1979"/>
    <x v="1"/>
    <x v="1"/>
  </r>
  <r>
    <s v="INV1981"/>
    <x v="94"/>
    <x v="2"/>
    <x v="2"/>
    <n v="5"/>
    <n v="20134"/>
    <n v="100670"/>
    <x v="1980"/>
    <x v="1"/>
    <x v="2"/>
  </r>
  <r>
    <s v="INV1982"/>
    <x v="212"/>
    <x v="1"/>
    <x v="1"/>
    <n v="3"/>
    <n v="107653"/>
    <n v="322959"/>
    <x v="1981"/>
    <x v="2"/>
    <x v="0"/>
  </r>
  <r>
    <s v="INV1983"/>
    <x v="191"/>
    <x v="1"/>
    <x v="12"/>
    <n v="5"/>
    <n v="78315"/>
    <n v="391575"/>
    <x v="1982"/>
    <x v="4"/>
    <x v="1"/>
  </r>
  <r>
    <s v="INV1984"/>
    <x v="151"/>
    <x v="0"/>
    <x v="11"/>
    <n v="5"/>
    <n v="82611"/>
    <n v="413055"/>
    <x v="1983"/>
    <x v="5"/>
    <x v="2"/>
  </r>
  <r>
    <s v="INV1985"/>
    <x v="133"/>
    <x v="4"/>
    <x v="5"/>
    <n v="1"/>
    <n v="116626"/>
    <n v="116626"/>
    <x v="1984"/>
    <x v="1"/>
    <x v="3"/>
  </r>
  <r>
    <s v="INV1986"/>
    <x v="103"/>
    <x v="2"/>
    <x v="2"/>
    <n v="1"/>
    <n v="7217"/>
    <n v="7217"/>
    <x v="1985"/>
    <x v="3"/>
    <x v="0"/>
  </r>
  <r>
    <s v="INV1987"/>
    <x v="29"/>
    <x v="5"/>
    <x v="8"/>
    <n v="2"/>
    <n v="79843"/>
    <n v="159686"/>
    <x v="1986"/>
    <x v="3"/>
    <x v="1"/>
  </r>
  <r>
    <s v="INV1988"/>
    <x v="52"/>
    <x v="2"/>
    <x v="2"/>
    <n v="4"/>
    <n v="20397"/>
    <n v="81588"/>
    <x v="1987"/>
    <x v="5"/>
    <x v="0"/>
  </r>
  <r>
    <s v="INV1989"/>
    <x v="133"/>
    <x v="5"/>
    <x v="14"/>
    <n v="4"/>
    <n v="86613"/>
    <n v="346452"/>
    <x v="1988"/>
    <x v="4"/>
    <x v="3"/>
  </r>
  <r>
    <s v="INV1990"/>
    <x v="162"/>
    <x v="4"/>
    <x v="7"/>
    <n v="1"/>
    <n v="62933"/>
    <n v="62933"/>
    <x v="1989"/>
    <x v="0"/>
    <x v="3"/>
  </r>
  <r>
    <s v="INV1991"/>
    <x v="196"/>
    <x v="4"/>
    <x v="18"/>
    <n v="2"/>
    <n v="85392"/>
    <n v="170784"/>
    <x v="1990"/>
    <x v="5"/>
    <x v="1"/>
  </r>
  <r>
    <s v="INV1992"/>
    <x v="157"/>
    <x v="2"/>
    <x v="6"/>
    <n v="4"/>
    <n v="81163"/>
    <n v="324652"/>
    <x v="1991"/>
    <x v="1"/>
    <x v="3"/>
  </r>
  <r>
    <s v="INV1993"/>
    <x v="69"/>
    <x v="0"/>
    <x v="11"/>
    <n v="1"/>
    <n v="37171"/>
    <n v="37171"/>
    <x v="1992"/>
    <x v="4"/>
    <x v="1"/>
  </r>
  <r>
    <s v="INV1994"/>
    <x v="134"/>
    <x v="2"/>
    <x v="6"/>
    <n v="1"/>
    <n v="15045"/>
    <n v="15045"/>
    <x v="1993"/>
    <x v="5"/>
    <x v="3"/>
  </r>
  <r>
    <s v="INV1995"/>
    <x v="148"/>
    <x v="0"/>
    <x v="16"/>
    <n v="2"/>
    <n v="28009"/>
    <n v="56018"/>
    <x v="1994"/>
    <x v="4"/>
    <x v="3"/>
  </r>
  <r>
    <s v="INV1996"/>
    <x v="55"/>
    <x v="2"/>
    <x v="2"/>
    <n v="1"/>
    <n v="49199"/>
    <n v="49199"/>
    <x v="1995"/>
    <x v="0"/>
    <x v="2"/>
  </r>
  <r>
    <s v="INV1997"/>
    <x v="59"/>
    <x v="2"/>
    <x v="6"/>
    <n v="5"/>
    <n v="104163"/>
    <n v="520815"/>
    <x v="1996"/>
    <x v="4"/>
    <x v="3"/>
  </r>
  <r>
    <s v="INV1998"/>
    <x v="71"/>
    <x v="1"/>
    <x v="12"/>
    <n v="3"/>
    <n v="39045"/>
    <n v="117135"/>
    <x v="1997"/>
    <x v="2"/>
    <x v="2"/>
  </r>
  <r>
    <s v="INV1999"/>
    <x v="134"/>
    <x v="5"/>
    <x v="14"/>
    <n v="4"/>
    <n v="110524"/>
    <n v="442096"/>
    <x v="1998"/>
    <x v="0"/>
    <x v="2"/>
  </r>
  <r>
    <s v="INV2000"/>
    <x v="200"/>
    <x v="0"/>
    <x v="19"/>
    <n v="4"/>
    <n v="90329"/>
    <n v="361316"/>
    <x v="1999"/>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9F368-F85E-41F3-9911-15F776A51B6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20" firstHeaderRow="1" firstDataRow="1" firstDataCol="1"/>
  <pivotFields count="12">
    <pivotField showAll="0"/>
    <pivotField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dataField="1" showAll="0"/>
    <pivotField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axis="axisRow" showAll="0">
      <items count="7">
        <item x="0"/>
        <item x="1"/>
        <item x="5"/>
        <item x="2"/>
        <item x="4"/>
        <item x="3"/>
        <item t="default"/>
      </items>
    </pivotField>
    <pivotField showAll="0">
      <items count="5">
        <item x="0"/>
        <item x="3"/>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Sum of Total Sale (₹)"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E7D4A-902A-49E6-B5EC-6D4C2633AC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2">
    <pivotField showAll="0"/>
    <pivotField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dataField="1" showAll="0"/>
    <pivotField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showAll="0">
      <items count="7">
        <item h="1" x="0"/>
        <item x="1"/>
        <item x="5"/>
        <item x="2"/>
        <item x="4"/>
        <item x="3"/>
        <item t="default"/>
      </items>
    </pivotField>
    <pivotField axis="axisRow" showAll="0">
      <items count="5">
        <item x="0"/>
        <item x="3"/>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Items count="1">
    <i/>
  </colItems>
  <dataFields count="1">
    <dataField name="Sum of Total Sale (₹)" fld="6"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3"/>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9"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75FF3-E46D-41B8-A5F1-D862692625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3:I10" firstHeaderRow="0" firstDataRow="1" firstDataCol="1"/>
  <pivotFields count="12">
    <pivotField showAll="0"/>
    <pivotField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axis="axisRow"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dataField="1" showAll="0"/>
    <pivotField dataField="1"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showAll="0">
      <items count="7">
        <item x="0"/>
        <item x="1"/>
        <item x="5"/>
        <item x="2"/>
        <item x="4"/>
        <item x="3"/>
        <item t="default"/>
      </items>
    </pivotField>
    <pivotField showAll="0">
      <items count="5">
        <item x="0"/>
        <item x="3"/>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Total Sale (₹)" fld="6" baseField="0" baseItem="0"/>
    <dataField name="Sum of Profit (₹)" fld="7"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201A7-60E9-4643-B18A-CAA93F5F7E6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3:E22" firstHeaderRow="1" firstDataRow="1" firstDataCol="1"/>
  <pivotFields count="12">
    <pivotField showAll="0"/>
    <pivotField axis="axisRow"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dataField="1" showAll="0"/>
    <pivotField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showAll="0">
      <items count="7">
        <item x="0"/>
        <item x="1"/>
        <item x="5"/>
        <item x="2"/>
        <item x="4"/>
        <item x="3"/>
        <item t="default"/>
      </items>
    </pivotField>
    <pivotField showAll="0">
      <items count="5">
        <item x="0"/>
        <item x="3"/>
        <item x="1"/>
        <item x="2"/>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1"/>
    <field x="10"/>
    <field x="1"/>
  </rowFields>
  <rowItems count="9">
    <i>
      <x v="1"/>
    </i>
    <i>
      <x v="2"/>
    </i>
    <i>
      <x v="3"/>
    </i>
    <i>
      <x v="4"/>
    </i>
    <i>
      <x v="5"/>
    </i>
    <i>
      <x v="6"/>
    </i>
    <i>
      <x v="7"/>
    </i>
    <i>
      <x v="8"/>
    </i>
    <i t="grand">
      <x/>
    </i>
  </rowItems>
  <colItems count="1">
    <i/>
  </colItems>
  <dataFields count="1">
    <dataField name="Sum of Total Sale (₹)" fld="6" baseField="0" baseItem="0"/>
  </dataFields>
  <chartFormats count="2">
    <chartFormat chart="2"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69D97B-D2E5-41E3-A03B-080F3313E0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B20" firstHeaderRow="1" firstDataRow="1" firstDataCol="1"/>
  <pivotFields count="12">
    <pivotField showAll="0"/>
    <pivotField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axis="axisRow"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dataField="1" showAll="0"/>
    <pivotField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showAll="0">
      <items count="7">
        <item h="1" x="0"/>
        <item x="1"/>
        <item x="5"/>
        <item x="2"/>
        <item x="4"/>
        <item x="3"/>
        <item t="default"/>
      </items>
    </pivotField>
    <pivotField showAll="0">
      <items count="5">
        <item x="0"/>
        <item x="3"/>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Total Sale (₹)" fld="6" baseField="0" baseItem="0"/>
  </dataFields>
  <chartFormats count="1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5"/>
          </reference>
        </references>
      </pivotArea>
    </chartFormat>
    <chartFormat chart="3" format="4">
      <pivotArea type="data" outline="0" fieldPosition="0">
        <references count="2">
          <reference field="4294967294" count="1" selected="0">
            <x v="0"/>
          </reference>
          <reference field="2" count="1" selected="0">
            <x v="4"/>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2" count="1" selected="0">
            <x v="0"/>
          </reference>
        </references>
      </pivotArea>
    </chartFormat>
    <chartFormat chart="11" format="30">
      <pivotArea type="data" outline="0" fieldPosition="0">
        <references count="2">
          <reference field="4294967294" count="1" selected="0">
            <x v="0"/>
          </reference>
          <reference field="2" count="1" selected="0">
            <x v="1"/>
          </reference>
        </references>
      </pivotArea>
    </chartFormat>
    <chartFormat chart="11" format="31">
      <pivotArea type="data" outline="0" fieldPosition="0">
        <references count="2">
          <reference field="4294967294" count="1" selected="0">
            <x v="0"/>
          </reference>
          <reference field="2" count="1" selected="0">
            <x v="2"/>
          </reference>
        </references>
      </pivotArea>
    </chartFormat>
    <chartFormat chart="11" format="32">
      <pivotArea type="data" outline="0" fieldPosition="0">
        <references count="2">
          <reference field="4294967294" count="1" selected="0">
            <x v="0"/>
          </reference>
          <reference field="2" count="1" selected="0">
            <x v="3"/>
          </reference>
        </references>
      </pivotArea>
    </chartFormat>
    <chartFormat chart="11" format="33">
      <pivotArea type="data" outline="0" fieldPosition="0">
        <references count="2">
          <reference field="4294967294" count="1" selected="0">
            <x v="0"/>
          </reference>
          <reference field="2" count="1" selected="0">
            <x v="4"/>
          </reference>
        </references>
      </pivotArea>
    </chartFormat>
    <chartFormat chart="11" format="3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857749-3DD7-4D94-9B7A-831721A010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9" firstHeaderRow="1" firstDataRow="1" firstDataCol="1"/>
  <pivotFields count="12">
    <pivotField showAll="0"/>
    <pivotField numFmtId="164" showAll="0">
      <items count="241">
        <item x="2"/>
        <item x="71"/>
        <item x="109"/>
        <item x="31"/>
        <item x="67"/>
        <item x="141"/>
        <item x="40"/>
        <item x="119"/>
        <item x="122"/>
        <item x="226"/>
        <item x="225"/>
        <item x="110"/>
        <item x="212"/>
        <item x="50"/>
        <item x="35"/>
        <item x="49"/>
        <item x="7"/>
        <item x="218"/>
        <item x="82"/>
        <item x="223"/>
        <item x="4"/>
        <item x="17"/>
        <item x="58"/>
        <item x="140"/>
        <item x="165"/>
        <item x="186"/>
        <item x="191"/>
        <item x="27"/>
        <item x="134"/>
        <item x="52"/>
        <item x="135"/>
        <item x="44"/>
        <item x="120"/>
        <item x="125"/>
        <item x="3"/>
        <item x="196"/>
        <item x="30"/>
        <item x="102"/>
        <item x="47"/>
        <item x="167"/>
        <item x="28"/>
        <item x="68"/>
        <item x="172"/>
        <item x="59"/>
        <item x="16"/>
        <item x="103"/>
        <item x="11"/>
        <item x="190"/>
        <item x="123"/>
        <item x="204"/>
        <item x="228"/>
        <item x="48"/>
        <item x="138"/>
        <item x="23"/>
        <item x="229"/>
        <item x="170"/>
        <item x="149"/>
        <item x="179"/>
        <item x="200"/>
        <item x="154"/>
        <item x="136"/>
        <item x="18"/>
        <item x="37"/>
        <item x="220"/>
        <item x="60"/>
        <item x="207"/>
        <item x="129"/>
        <item x="171"/>
        <item x="209"/>
        <item x="88"/>
        <item x="77"/>
        <item x="232"/>
        <item x="203"/>
        <item x="36"/>
        <item x="5"/>
        <item x="91"/>
        <item x="150"/>
        <item x="8"/>
        <item x="236"/>
        <item x="75"/>
        <item x="180"/>
        <item x="57"/>
        <item x="54"/>
        <item x="237"/>
        <item x="121"/>
        <item x="14"/>
        <item x="217"/>
        <item x="112"/>
        <item x="173"/>
        <item x="153"/>
        <item x="181"/>
        <item x="69"/>
        <item x="93"/>
        <item x="235"/>
        <item x="86"/>
        <item x="113"/>
        <item x="208"/>
        <item x="194"/>
        <item x="1"/>
        <item x="130"/>
        <item x="137"/>
        <item x="227"/>
        <item x="90"/>
        <item x="221"/>
        <item x="178"/>
        <item x="139"/>
        <item x="13"/>
        <item x="195"/>
        <item x="124"/>
        <item x="176"/>
        <item x="169"/>
        <item x="84"/>
        <item x="38"/>
        <item x="39"/>
        <item x="46"/>
        <item x="184"/>
        <item x="42"/>
        <item x="187"/>
        <item x="78"/>
        <item x="189"/>
        <item x="87"/>
        <item x="70"/>
        <item x="159"/>
        <item x="199"/>
        <item x="183"/>
        <item x="0"/>
        <item x="29"/>
        <item x="97"/>
        <item x="117"/>
        <item x="12"/>
        <item x="105"/>
        <item x="100"/>
        <item x="79"/>
        <item x="188"/>
        <item x="96"/>
        <item x="142"/>
        <item x="74"/>
        <item x="26"/>
        <item x="106"/>
        <item x="239"/>
        <item x="66"/>
        <item x="145"/>
        <item x="95"/>
        <item x="163"/>
        <item x="174"/>
        <item x="101"/>
        <item x="10"/>
        <item x="32"/>
        <item x="118"/>
        <item x="33"/>
        <item x="127"/>
        <item x="20"/>
        <item x="202"/>
        <item x="19"/>
        <item x="175"/>
        <item x="197"/>
        <item x="51"/>
        <item x="62"/>
        <item x="55"/>
        <item x="210"/>
        <item x="15"/>
        <item x="198"/>
        <item x="161"/>
        <item x="146"/>
        <item x="63"/>
        <item x="222"/>
        <item x="233"/>
        <item x="115"/>
        <item x="160"/>
        <item x="143"/>
        <item x="219"/>
        <item x="65"/>
        <item x="231"/>
        <item x="155"/>
        <item x="157"/>
        <item x="213"/>
        <item x="133"/>
        <item x="107"/>
        <item x="216"/>
        <item x="61"/>
        <item x="85"/>
        <item x="201"/>
        <item x="166"/>
        <item x="164"/>
        <item x="108"/>
        <item x="80"/>
        <item x="41"/>
        <item x="43"/>
        <item x="64"/>
        <item x="24"/>
        <item x="45"/>
        <item x="76"/>
        <item x="234"/>
        <item x="9"/>
        <item x="156"/>
        <item x="214"/>
        <item x="205"/>
        <item x="147"/>
        <item x="6"/>
        <item x="22"/>
        <item x="81"/>
        <item x="162"/>
        <item x="168"/>
        <item x="230"/>
        <item x="238"/>
        <item x="111"/>
        <item x="116"/>
        <item x="148"/>
        <item x="114"/>
        <item x="34"/>
        <item x="21"/>
        <item x="126"/>
        <item x="206"/>
        <item x="128"/>
        <item x="98"/>
        <item x="151"/>
        <item x="73"/>
        <item x="25"/>
        <item x="158"/>
        <item x="104"/>
        <item x="94"/>
        <item x="182"/>
        <item x="53"/>
        <item x="92"/>
        <item x="132"/>
        <item x="56"/>
        <item x="192"/>
        <item x="99"/>
        <item x="72"/>
        <item x="185"/>
        <item x="131"/>
        <item x="83"/>
        <item x="193"/>
        <item x="177"/>
        <item x="152"/>
        <item x="215"/>
        <item x="89"/>
        <item x="224"/>
        <item x="144"/>
        <item x="211"/>
        <item t="default"/>
      </items>
    </pivotField>
    <pivotField showAll="0">
      <items count="7">
        <item x="3"/>
        <item x="2"/>
        <item x="0"/>
        <item x="4"/>
        <item x="1"/>
        <item x="5"/>
        <item t="default"/>
      </items>
    </pivotField>
    <pivotField showAll="0">
      <items count="21">
        <item x="6"/>
        <item x="16"/>
        <item x="19"/>
        <item x="1"/>
        <item x="18"/>
        <item x="11"/>
        <item x="10"/>
        <item x="4"/>
        <item x="0"/>
        <item x="5"/>
        <item x="9"/>
        <item x="15"/>
        <item x="13"/>
        <item x="17"/>
        <item x="12"/>
        <item x="8"/>
        <item x="3"/>
        <item x="14"/>
        <item x="2"/>
        <item x="7"/>
        <item t="default"/>
      </items>
    </pivotField>
    <pivotField showAll="0"/>
    <pivotField showAll="0"/>
    <pivotField showAll="0"/>
    <pivotField dataField="1" showAll="0">
      <items count="2001">
        <item x="895"/>
        <item x="1907"/>
        <item x="1892"/>
        <item x="1168"/>
        <item x="159"/>
        <item x="684"/>
        <item x="304"/>
        <item x="1066"/>
        <item x="1283"/>
        <item x="719"/>
        <item x="1604"/>
        <item x="1823"/>
        <item x="745"/>
        <item x="1291"/>
        <item x="1331"/>
        <item x="173"/>
        <item x="560"/>
        <item x="1629"/>
        <item x="783"/>
        <item x="1473"/>
        <item x="792"/>
        <item x="1532"/>
        <item x="1136"/>
        <item x="1488"/>
        <item x="189"/>
        <item x="169"/>
        <item x="286"/>
        <item x="1065"/>
        <item x="1622"/>
        <item x="1974"/>
        <item x="320"/>
        <item x="1166"/>
        <item x="1380"/>
        <item x="930"/>
        <item x="1771"/>
        <item x="939"/>
        <item x="385"/>
        <item x="147"/>
        <item x="520"/>
        <item x="946"/>
        <item x="157"/>
        <item x="9"/>
        <item x="1885"/>
        <item x="1196"/>
        <item x="886"/>
        <item x="844"/>
        <item x="654"/>
        <item x="746"/>
        <item x="1253"/>
        <item x="1096"/>
        <item x="297"/>
        <item x="196"/>
        <item x="717"/>
        <item x="1920"/>
        <item x="63"/>
        <item x="1238"/>
        <item x="982"/>
        <item x="805"/>
        <item x="983"/>
        <item x="1742"/>
        <item x="34"/>
        <item x="1634"/>
        <item x="925"/>
        <item x="836"/>
        <item x="327"/>
        <item x="138"/>
        <item x="1377"/>
        <item x="1497"/>
        <item x="76"/>
        <item x="1025"/>
        <item x="86"/>
        <item x="252"/>
        <item x="503"/>
        <item x="1769"/>
        <item x="321"/>
        <item x="1024"/>
        <item x="1232"/>
        <item x="1873"/>
        <item x="1553"/>
        <item x="1792"/>
        <item x="1985"/>
        <item x="461"/>
        <item x="1887"/>
        <item x="643"/>
        <item x="1280"/>
        <item x="1591"/>
        <item x="1416"/>
        <item x="903"/>
        <item x="1162"/>
        <item x="1141"/>
        <item x="1715"/>
        <item x="722"/>
        <item x="1806"/>
        <item x="774"/>
        <item x="18"/>
        <item x="1848"/>
        <item x="330"/>
        <item x="1660"/>
        <item x="1360"/>
        <item x="25"/>
        <item x="1869"/>
        <item x="294"/>
        <item x="247"/>
        <item x="65"/>
        <item x="603"/>
        <item x="1322"/>
        <item x="681"/>
        <item x="1950"/>
        <item x="1282"/>
        <item x="354"/>
        <item x="1435"/>
        <item x="430"/>
        <item x="1739"/>
        <item x="1816"/>
        <item x="1564"/>
        <item x="1582"/>
        <item x="211"/>
        <item x="1336"/>
        <item x="1242"/>
        <item x="538"/>
        <item x="518"/>
        <item x="201"/>
        <item x="1640"/>
        <item x="114"/>
        <item x="641"/>
        <item x="1737"/>
        <item x="137"/>
        <item x="309"/>
        <item x="1883"/>
        <item x="305"/>
        <item x="1502"/>
        <item x="1347"/>
        <item x="369"/>
        <item x="811"/>
        <item x="669"/>
        <item x="448"/>
        <item x="875"/>
        <item x="997"/>
        <item x="52"/>
        <item x="355"/>
        <item x="1499"/>
        <item x="575"/>
        <item x="1317"/>
        <item x="199"/>
        <item x="188"/>
        <item x="1135"/>
        <item x="1346"/>
        <item x="820"/>
        <item x="868"/>
        <item x="1405"/>
        <item x="892"/>
        <item x="1514"/>
        <item x="150"/>
        <item x="813"/>
        <item x="112"/>
        <item x="182"/>
        <item x="1825"/>
        <item x="1410"/>
        <item x="850"/>
        <item x="1556"/>
        <item x="1555"/>
        <item x="1345"/>
        <item x="935"/>
        <item x="1644"/>
        <item x="1740"/>
        <item x="924"/>
        <item x="1144"/>
        <item x="1271"/>
        <item x="1306"/>
        <item x="69"/>
        <item x="1707"/>
        <item x="756"/>
        <item x="1638"/>
        <item x="475"/>
        <item x="1851"/>
        <item x="1276"/>
        <item x="1852"/>
        <item x="1418"/>
        <item x="281"/>
        <item x="181"/>
        <item x="536"/>
        <item x="737"/>
        <item x="803"/>
        <item x="1211"/>
        <item x="1775"/>
        <item x="1468"/>
        <item x="427"/>
        <item x="293"/>
        <item x="1889"/>
        <item x="754"/>
        <item x="839"/>
        <item x="136"/>
        <item x="1428"/>
        <item x="1463"/>
        <item x="690"/>
        <item x="639"/>
        <item x="1880"/>
        <item x="1112"/>
        <item x="359"/>
        <item x="239"/>
        <item x="840"/>
        <item x="1254"/>
        <item x="1465"/>
        <item x="1496"/>
        <item x="1261"/>
        <item x="897"/>
        <item x="92"/>
        <item x="1498"/>
        <item x="292"/>
        <item x="1023"/>
        <item x="53"/>
        <item x="673"/>
        <item x="1333"/>
        <item x="1354"/>
        <item x="348"/>
        <item x="326"/>
        <item x="799"/>
        <item x="1752"/>
        <item x="1491"/>
        <item x="1400"/>
        <item x="446"/>
        <item x="1458"/>
        <item x="102"/>
        <item x="1152"/>
        <item x="505"/>
        <item x="1492"/>
        <item x="130"/>
        <item x="229"/>
        <item x="131"/>
        <item x="1683"/>
        <item x="1189"/>
        <item x="75"/>
        <item x="1993"/>
        <item x="1177"/>
        <item x="1457"/>
        <item x="1444"/>
        <item x="513"/>
        <item x="1976"/>
        <item x="1118"/>
        <item x="744"/>
        <item x="1395"/>
        <item x="576"/>
        <item x="747"/>
        <item x="192"/>
        <item x="766"/>
        <item x="585"/>
        <item x="1179"/>
        <item x="1811"/>
        <item x="1753"/>
        <item x="82"/>
        <item x="1059"/>
        <item x="341"/>
        <item x="1572"/>
        <item x="267"/>
        <item x="24"/>
        <item x="1927"/>
        <item x="439"/>
        <item x="329"/>
        <item x="1033"/>
        <item x="1426"/>
        <item x="990"/>
        <item x="1679"/>
        <item x="974"/>
        <item x="1131"/>
        <item x="873"/>
        <item x="257"/>
        <item x="612"/>
        <item x="21"/>
        <item x="940"/>
        <item x="640"/>
        <item x="1167"/>
        <item x="1831"/>
        <item x="814"/>
        <item x="1936"/>
        <item x="1727"/>
        <item x="1352"/>
        <item x="1399"/>
        <item x="1972"/>
        <item x="913"/>
        <item x="1079"/>
        <item x="973"/>
        <item x="1075"/>
        <item x="788"/>
        <item x="1805"/>
        <item x="120"/>
        <item x="908"/>
        <item x="1635"/>
        <item x="542"/>
        <item x="556"/>
        <item x="1454"/>
        <item x="653"/>
        <item x="611"/>
        <item x="1378"/>
        <item x="1777"/>
        <item x="1169"/>
        <item x="627"/>
        <item x="625"/>
        <item x="636"/>
        <item x="383"/>
        <item x="3"/>
        <item x="631"/>
        <item x="969"/>
        <item x="1446"/>
        <item x="116"/>
        <item x="10"/>
        <item x="149"/>
        <item x="210"/>
        <item x="1471"/>
        <item x="1120"/>
        <item x="1239"/>
        <item x="208"/>
        <item x="835"/>
        <item x="763"/>
        <item x="1404"/>
        <item x="711"/>
        <item x="14"/>
        <item x="716"/>
        <item x="1867"/>
        <item x="727"/>
        <item x="757"/>
        <item x="1221"/>
        <item x="549"/>
        <item x="1573"/>
        <item x="1746"/>
        <item x="1558"/>
        <item x="165"/>
        <item x="528"/>
        <item x="1971"/>
        <item x="761"/>
        <item x="56"/>
        <item x="828"/>
        <item x="1304"/>
        <item x="635"/>
        <item x="1527"/>
        <item x="271"/>
        <item x="198"/>
        <item x="273"/>
        <item x="1930"/>
        <item x="590"/>
        <item x="419"/>
        <item x="848"/>
        <item x="1802"/>
        <item x="468"/>
        <item x="1763"/>
        <item x="164"/>
        <item x="1800"/>
        <item x="1030"/>
        <item x="628"/>
        <item x="695"/>
        <item x="1159"/>
        <item x="1761"/>
        <item x="473"/>
        <item x="1587"/>
        <item x="1864"/>
        <item x="1712"/>
        <item x="486"/>
        <item x="421"/>
        <item x="1738"/>
        <item x="347"/>
        <item x="1231"/>
        <item x="1010"/>
        <item x="1092"/>
        <item x="1598"/>
        <item x="1773"/>
        <item x="1693"/>
        <item x="1839"/>
        <item x="1526"/>
        <item x="1608"/>
        <item x="331"/>
        <item x="1067"/>
        <item x="1919"/>
        <item x="1855"/>
        <item x="678"/>
        <item x="1041"/>
        <item x="937"/>
        <item x="1476"/>
        <item x="1288"/>
        <item x="1248"/>
        <item x="697"/>
        <item x="592"/>
        <item x="374"/>
        <item x="725"/>
        <item x="1145"/>
        <item x="1134"/>
        <item x="950"/>
        <item x="1616"/>
        <item x="30"/>
        <item x="79"/>
        <item x="231"/>
        <item x="955"/>
        <item x="733"/>
        <item x="933"/>
        <item x="353"/>
        <item x="254"/>
        <item x="1301"/>
        <item x="1421"/>
        <item x="941"/>
        <item x="499"/>
        <item x="707"/>
        <item x="1828"/>
        <item x="535"/>
        <item x="1050"/>
        <item x="227"/>
        <item x="1688"/>
        <item x="1370"/>
        <item x="647"/>
        <item x="111"/>
        <item x="566"/>
        <item x="366"/>
        <item x="864"/>
        <item x="67"/>
        <item x="1128"/>
        <item x="1605"/>
        <item x="843"/>
        <item x="1008"/>
        <item x="1856"/>
        <item x="1017"/>
        <item x="1185"/>
        <item x="205"/>
        <item x="1910"/>
        <item x="1596"/>
        <item x="1321"/>
        <item x="1685"/>
        <item x="1481"/>
        <item x="1900"/>
        <item x="971"/>
        <item x="190"/>
        <item x="1928"/>
        <item x="698"/>
        <item x="1398"/>
        <item x="1413"/>
        <item x="455"/>
        <item x="187"/>
        <item x="1244"/>
        <item x="1402"/>
        <item x="1434"/>
        <item x="123"/>
        <item x="1218"/>
        <item x="457"/>
        <item x="469"/>
        <item x="392"/>
        <item x="127"/>
        <item x="1034"/>
        <item x="4"/>
        <item x="768"/>
        <item x="1424"/>
        <item x="587"/>
        <item x="358"/>
        <item x="447"/>
        <item x="407"/>
        <item x="1787"/>
        <item x="296"/>
        <item x="1515"/>
        <item x="1784"/>
        <item x="1807"/>
        <item x="1394"/>
        <item x="1630"/>
        <item x="276"/>
        <item x="705"/>
        <item x="1220"/>
        <item x="171"/>
        <item x="1918"/>
        <item x="1263"/>
        <item x="679"/>
        <item x="119"/>
        <item x="1680"/>
        <item x="1391"/>
        <item x="11"/>
        <item x="572"/>
        <item x="1091"/>
        <item x="1206"/>
        <item x="140"/>
        <item x="876"/>
        <item x="600"/>
        <item x="1040"/>
        <item x="606"/>
        <item x="1992"/>
        <item x="398"/>
        <item x="1793"/>
        <item x="1702"/>
        <item x="981"/>
        <item x="1995"/>
        <item x="498"/>
        <item x="1367"/>
        <item x="233"/>
        <item x="1531"/>
        <item x="1464"/>
        <item x="1812"/>
        <item x="156"/>
        <item x="1485"/>
        <item x="1722"/>
        <item x="968"/>
        <item x="1157"/>
        <item x="1643"/>
        <item x="1186"/>
        <item x="656"/>
        <item x="1656"/>
        <item x="1731"/>
        <item x="999"/>
        <item x="1087"/>
        <item x="1149"/>
        <item x="380"/>
        <item x="48"/>
        <item x="736"/>
        <item x="1259"/>
        <item x="1439"/>
        <item x="270"/>
        <item x="1871"/>
        <item x="1719"/>
        <item x="184"/>
        <item x="689"/>
        <item x="1275"/>
        <item x="87"/>
        <item x="470"/>
        <item x="1881"/>
        <item x="1817"/>
        <item x="1001"/>
        <item x="547"/>
        <item x="928"/>
        <item x="680"/>
        <item x="1519"/>
        <item x="174"/>
        <item x="1750"/>
        <item x="1706"/>
        <item x="1874"/>
        <item x="665"/>
        <item x="961"/>
        <item x="959"/>
        <item x="402"/>
        <item x="1603"/>
        <item x="1671"/>
        <item x="579"/>
        <item x="1668"/>
        <item x="1099"/>
        <item x="1729"/>
        <item x="93"/>
        <item x="994"/>
        <item x="671"/>
        <item x="338"/>
        <item x="1580"/>
        <item x="376"/>
        <item x="1247"/>
        <item x="1766"/>
        <item x="1899"/>
        <item x="1142"/>
        <item x="880"/>
        <item x="368"/>
        <item x="1013"/>
        <item x="1043"/>
        <item x="1423"/>
        <item x="871"/>
        <item x="1255"/>
        <item x="1298"/>
        <item x="767"/>
        <item x="1726"/>
        <item x="809"/>
        <item x="905"/>
        <item x="1521"/>
        <item x="1188"/>
        <item x="418"/>
        <item x="241"/>
        <item x="1932"/>
        <item x="1074"/>
        <item x="1736"/>
        <item x="740"/>
        <item x="1607"/>
        <item x="1160"/>
        <item x="1711"/>
        <item x="1267"/>
        <item x="926"/>
        <item x="172"/>
        <item x="0"/>
        <item x="1670"/>
        <item x="1052"/>
        <item x="1482"/>
        <item x="646"/>
        <item x="209"/>
        <item x="31"/>
        <item x="877"/>
        <item x="1376"/>
        <item x="1199"/>
        <item x="38"/>
        <item x="883"/>
        <item x="1507"/>
        <item x="6"/>
        <item x="133"/>
        <item x="846"/>
        <item x="1901"/>
        <item x="445"/>
        <item x="1270"/>
        <item x="1031"/>
        <item x="548"/>
        <item x="789"/>
        <item x="878"/>
        <item x="1765"/>
        <item x="1205"/>
        <item x="328"/>
        <item x="1774"/>
        <item x="777"/>
        <item x="1173"/>
        <item x="1945"/>
        <item x="177"/>
        <item x="1801"/>
        <item x="2"/>
        <item x="1978"/>
        <item x="443"/>
        <item x="1089"/>
        <item x="1355"/>
        <item x="1250"/>
        <item x="278"/>
        <item x="154"/>
        <item x="1088"/>
        <item x="519"/>
        <item x="770"/>
        <item x="1958"/>
        <item x="489"/>
        <item x="60"/>
        <item x="148"/>
        <item x="902"/>
        <item x="1388"/>
        <item x="1733"/>
        <item x="1467"/>
        <item x="105"/>
        <item x="1359"/>
        <item x="22"/>
        <item x="1285"/>
        <item x="1365"/>
        <item x="970"/>
        <item x="1560"/>
        <item x="23"/>
        <item x="46"/>
        <item x="1455"/>
        <item x="807"/>
        <item x="59"/>
        <item x="1338"/>
        <item x="1337"/>
        <item x="730"/>
        <item x="1503"/>
        <item x="1143"/>
        <item x="1334"/>
        <item x="323"/>
        <item x="1511"/>
        <item x="786"/>
        <item x="523"/>
        <item x="1926"/>
        <item x="399"/>
        <item x="1201"/>
        <item x="1235"/>
        <item x="1475"/>
        <item x="202"/>
        <item x="965"/>
        <item x="1077"/>
        <item x="966"/>
        <item x="562"/>
        <item x="1803"/>
        <item x="543"/>
        <item x="228"/>
        <item x="1931"/>
        <item x="1269"/>
        <item x="912"/>
        <item x="726"/>
        <item x="1583"/>
        <item x="370"/>
        <item x="1536"/>
        <item x="1243"/>
        <item x="145"/>
        <item x="1011"/>
        <item x="1061"/>
        <item x="596"/>
        <item x="1673"/>
        <item x="1154"/>
        <item x="1414"/>
        <item x="1568"/>
        <item x="429"/>
        <item x="117"/>
        <item x="1994"/>
        <item x="1227"/>
        <item x="438"/>
        <item x="319"/>
        <item x="337"/>
        <item x="194"/>
        <item x="790"/>
        <item x="336"/>
        <item x="1772"/>
        <item x="1237"/>
        <item x="1325"/>
        <item x="310"/>
        <item x="817"/>
        <item x="287"/>
        <item x="524"/>
        <item x="715"/>
        <item x="1246"/>
        <item x="838"/>
        <item x="1677"/>
        <item x="1939"/>
        <item x="1203"/>
        <item x="1878"/>
        <item x="879"/>
        <item x="275"/>
        <item x="947"/>
        <item x="43"/>
        <item x="798"/>
        <item x="40"/>
        <item x="1966"/>
        <item x="1049"/>
        <item x="1837"/>
        <item x="1612"/>
        <item x="1000"/>
        <item x="751"/>
        <item x="709"/>
        <item x="1695"/>
        <item x="1429"/>
        <item x="1312"/>
        <item x="598"/>
        <item x="1963"/>
        <item x="870"/>
        <item x="245"/>
        <item x="1057"/>
        <item x="512"/>
        <item x="1249"/>
        <item x="1094"/>
        <item x="869"/>
        <item x="1626"/>
        <item x="978"/>
        <item x="909"/>
        <item x="531"/>
        <item x="605"/>
        <item x="90"/>
        <item x="992"/>
        <item x="1610"/>
        <item x="816"/>
        <item x="1207"/>
        <item x="540"/>
        <item x="821"/>
        <item x="456"/>
        <item x="1916"/>
        <item x="1989"/>
        <item x="1361"/>
        <item x="558"/>
        <item x="923"/>
        <item x="356"/>
        <item x="153"/>
        <item x="460"/>
        <item x="1614"/>
        <item x="47"/>
        <item x="444"/>
        <item x="1308"/>
        <item x="699"/>
        <item x="1631"/>
        <item x="128"/>
        <item x="214"/>
        <item x="1241"/>
        <item x="207"/>
        <item x="885"/>
        <item x="1296"/>
        <item x="1619"/>
        <item x="1038"/>
        <item x="1969"/>
        <item x="1287"/>
        <item x="1341"/>
        <item x="570"/>
        <item x="604"/>
        <item x="1393"/>
        <item x="632"/>
        <item x="1956"/>
        <item x="1279"/>
        <item x="1611"/>
        <item x="1546"/>
        <item x="1754"/>
        <item x="1307"/>
        <item x="237"/>
        <item x="1716"/>
        <item x="386"/>
        <item x="827"/>
        <item x="1581"/>
        <item x="1842"/>
        <item x="1790"/>
        <item x="395"/>
        <item x="71"/>
        <item x="1829"/>
        <item x="1335"/>
        <item x="830"/>
        <item x="1493"/>
        <item x="476"/>
        <item x="1543"/>
        <item x="765"/>
        <item x="1127"/>
        <item x="1098"/>
        <item x="206"/>
        <item x="1897"/>
        <item x="1872"/>
        <item x="855"/>
        <item x="1696"/>
        <item x="143"/>
        <item x="960"/>
        <item x="1530"/>
        <item x="516"/>
        <item x="89"/>
        <item x="779"/>
        <item x="1350"/>
        <item x="1785"/>
        <item x="1156"/>
        <item x="170"/>
        <item x="1229"/>
        <item x="1701"/>
        <item x="724"/>
        <item x="1764"/>
        <item x="1804"/>
        <item x="927"/>
        <item x="554"/>
        <item x="414"/>
        <item x="1933"/>
        <item x="1876"/>
        <item x="313"/>
        <item x="778"/>
        <item x="1980"/>
        <item x="685"/>
        <item x="1728"/>
        <item x="55"/>
        <item x="1545"/>
        <item x="1032"/>
        <item x="101"/>
        <item x="710"/>
        <item x="1537"/>
        <item x="1621"/>
        <item x="1219"/>
        <item x="1832"/>
        <item x="1029"/>
        <item x="583"/>
        <item x="1452"/>
        <item x="872"/>
        <item x="432"/>
        <item x="539"/>
        <item x="1952"/>
        <item x="1915"/>
        <item x="492"/>
        <item x="471"/>
        <item x="1847"/>
        <item x="1523"/>
        <item x="263"/>
        <item x="1163"/>
        <item x="110"/>
        <item x="234"/>
        <item x="1637"/>
        <item x="815"/>
        <item x="1662"/>
        <item x="1782"/>
        <item x="124"/>
        <item x="155"/>
        <item x="1895"/>
        <item x="720"/>
        <item x="664"/>
        <item x="1316"/>
        <item x="1445"/>
        <item x="258"/>
        <item x="1432"/>
        <item x="1987"/>
        <item x="1085"/>
        <item x="1330"/>
        <item x="451"/>
        <item x="1566"/>
        <item x="1115"/>
        <item x="1548"/>
        <item x="1004"/>
        <item x="649"/>
        <item x="601"/>
        <item x="1651"/>
        <item x="1652"/>
        <item x="1770"/>
        <item x="1705"/>
        <item x="1645"/>
        <item x="74"/>
        <item x="670"/>
        <item x="83"/>
        <item x="618"/>
        <item x="1501"/>
        <item x="391"/>
        <item x="655"/>
        <item x="1356"/>
        <item x="363"/>
        <item x="1212"/>
        <item x="800"/>
        <item x="1551"/>
        <item x="721"/>
        <item x="442"/>
        <item x="1386"/>
        <item x="712"/>
        <item x="1407"/>
        <item x="1559"/>
        <item x="1433"/>
        <item x="29"/>
        <item x="1123"/>
        <item x="450"/>
        <item x="1768"/>
        <item x="580"/>
        <item x="506"/>
        <item x="68"/>
        <item x="1381"/>
        <item x="351"/>
        <item x="1602"/>
        <item x="1116"/>
        <item x="893"/>
        <item x="932"/>
        <item x="375"/>
        <item x="1060"/>
        <item x="1472"/>
        <item x="217"/>
        <item x="1385"/>
        <item x="1047"/>
        <item x="743"/>
        <item x="1097"/>
        <item x="794"/>
        <item x="397"/>
        <item x="758"/>
        <item x="1070"/>
        <item x="221"/>
        <item x="874"/>
        <item x="1846"/>
        <item x="1016"/>
        <item x="1879"/>
        <item x="1525"/>
        <item x="307"/>
        <item x="958"/>
        <item x="225"/>
        <item x="1565"/>
        <item x="1609"/>
        <item x="490"/>
        <item x="1954"/>
        <item x="1072"/>
        <item x="352"/>
        <item x="1299"/>
        <item x="1164"/>
        <item x="139"/>
        <item x="1961"/>
        <item x="910"/>
        <item x="1403"/>
        <item x="619"/>
        <item x="1938"/>
        <item x="1563"/>
        <item x="232"/>
        <item x="1389"/>
        <item x="567"/>
        <item x="413"/>
        <item x="1796"/>
        <item x="801"/>
        <item x="949"/>
        <item x="1699"/>
        <item x="15"/>
        <item x="921"/>
        <item x="1755"/>
        <item x="748"/>
        <item x="545"/>
        <item x="454"/>
        <item x="1007"/>
        <item x="1818"/>
        <item x="588"/>
        <item x="1090"/>
        <item x="1228"/>
        <item x="1326"/>
        <item x="607"/>
        <item x="1721"/>
        <item x="334"/>
        <item x="1130"/>
        <item x="1139"/>
        <item x="578"/>
        <item x="591"/>
        <item x="706"/>
        <item x="494"/>
        <item x="1584"/>
        <item x="638"/>
        <item x="532"/>
        <item x="609"/>
        <item x="371"/>
        <item x="1051"/>
        <item x="1870"/>
        <item x="764"/>
        <item x="223"/>
        <item x="1882"/>
        <item x="1100"/>
        <item x="493"/>
        <item x="1419"/>
        <item x="1865"/>
        <item x="260"/>
        <item x="1073"/>
        <item x="1692"/>
        <item x="775"/>
        <item x="1524"/>
        <item x="483"/>
        <item x="1657"/>
        <item x="1119"/>
        <item x="986"/>
        <item x="478"/>
        <item x="1850"/>
        <item x="235"/>
        <item x="1789"/>
        <item x="1372"/>
        <item x="426"/>
        <item x="657"/>
        <item x="1836"/>
        <item x="1552"/>
        <item x="1462"/>
        <item x="882"/>
        <item x="1348"/>
        <item x="1675"/>
        <item x="1113"/>
        <item x="1453"/>
        <item x="1102"/>
        <item x="1759"/>
        <item x="1797"/>
        <item x="1713"/>
        <item x="1151"/>
        <item x="441"/>
        <item x="1294"/>
        <item x="78"/>
        <item x="1045"/>
        <item x="1650"/>
        <item x="1877"/>
        <item x="988"/>
        <item x="1925"/>
        <item x="796"/>
        <item x="623"/>
        <item x="238"/>
        <item x="550"/>
        <item x="325"/>
        <item x="84"/>
        <item x="1351"/>
        <item x="938"/>
        <item x="106"/>
        <item x="1820"/>
        <item x="1191"/>
        <item x="1158"/>
        <item x="914"/>
        <item x="290"/>
        <item x="1654"/>
        <item x="594"/>
        <item x="802"/>
        <item x="1562"/>
        <item x="1964"/>
        <item x="1756"/>
        <item x="1896"/>
        <item x="650"/>
        <item x="1984"/>
        <item x="1891"/>
        <item x="410"/>
        <item x="1216"/>
        <item x="967"/>
        <item x="682"/>
        <item x="975"/>
        <item x="1264"/>
        <item x="1417"/>
        <item x="1479"/>
        <item x="514"/>
        <item x="553"/>
        <item x="667"/>
        <item x="452"/>
        <item x="943"/>
        <item x="100"/>
        <item x="301"/>
        <item x="1615"/>
        <item x="1234"/>
        <item x="175"/>
        <item x="1709"/>
        <item x="1997"/>
        <item x="1172"/>
        <item x="1258"/>
        <item x="1691"/>
        <item x="1795"/>
        <item x="787"/>
        <item x="1844"/>
        <item x="1520"/>
        <item x="1274"/>
        <item x="384"/>
        <item x="1009"/>
        <item x="911"/>
        <item x="1018"/>
        <item x="1624"/>
        <item x="246"/>
        <item x="1718"/>
        <item x="593"/>
        <item x="17"/>
        <item x="1665"/>
        <item x="146"/>
        <item x="1448"/>
        <item x="1190"/>
        <item x="122"/>
        <item x="1618"/>
        <item x="109"/>
        <item x="180"/>
        <item x="1735"/>
        <item x="1849"/>
        <item x="708"/>
        <item x="867"/>
        <item x="283"/>
        <item x="1252"/>
        <item x="1913"/>
        <item x="626"/>
        <item x="284"/>
        <item x="1019"/>
        <item x="1195"/>
        <item x="1080"/>
        <item x="477"/>
        <item x="360"/>
        <item x="616"/>
        <item x="1687"/>
        <item x="1522"/>
        <item x="1664"/>
        <item x="379"/>
        <item x="1022"/>
        <item x="1362"/>
        <item x="1663"/>
        <item x="1129"/>
        <item x="474"/>
        <item x="509"/>
        <item x="346"/>
        <item x="1046"/>
        <item x="571"/>
        <item x="343"/>
        <item x="739"/>
        <item x="1055"/>
        <item x="502"/>
        <item x="537"/>
        <item x="1751"/>
        <item x="1272"/>
        <item x="1373"/>
        <item x="1456"/>
        <item x="1286"/>
        <item x="394"/>
        <item x="1517"/>
        <item x="1904"/>
        <item x="644"/>
        <item x="629"/>
        <item x="1623"/>
        <item x="1408"/>
        <item x="888"/>
        <item x="1125"/>
        <item x="1005"/>
        <item x="851"/>
        <item x="85"/>
        <item x="1490"/>
        <item x="1632"/>
        <item x="676"/>
        <item x="1309"/>
        <item x="459"/>
        <item x="1451"/>
        <item x="1101"/>
        <item x="1124"/>
        <item x="894"/>
        <item x="759"/>
        <item x="1510"/>
        <item x="723"/>
        <item x="1327"/>
        <item x="416"/>
        <item x="501"/>
        <item x="428"/>
        <item x="314"/>
        <item x="269"/>
        <item x="262"/>
        <item x="264"/>
        <item x="617"/>
        <item x="1021"/>
        <item x="465"/>
        <item x="822"/>
        <item x="859"/>
        <item x="1815"/>
        <item x="1689"/>
        <item x="1860"/>
        <item x="1791"/>
        <item x="27"/>
        <item x="1292"/>
        <item x="417"/>
        <item x="406"/>
        <item x="1364"/>
        <item x="332"/>
        <item x="357"/>
        <item x="972"/>
        <item x="306"/>
        <item x="919"/>
        <item x="1788"/>
        <item x="1912"/>
        <item x="435"/>
        <item x="1589"/>
        <item x="1469"/>
        <item x="1898"/>
        <item x="1906"/>
        <item x="1539"/>
        <item x="1658"/>
        <item x="1672"/>
        <item x="1944"/>
        <item x="1093"/>
        <item x="303"/>
        <item x="216"/>
        <item x="1948"/>
        <item x="1935"/>
        <item x="1929"/>
        <item x="1014"/>
        <item x="1396"/>
        <item x="1504"/>
        <item x="472"/>
        <item x="1278"/>
        <item x="77"/>
        <item x="251"/>
        <item x="762"/>
        <item x="1406"/>
        <item x="1208"/>
        <item x="1819"/>
        <item x="658"/>
        <item x="1922"/>
        <item x="1535"/>
        <item x="1868"/>
        <item x="529"/>
        <item x="713"/>
        <item x="1036"/>
        <item x="527"/>
        <item x="1549"/>
        <item x="1214"/>
        <item x="948"/>
        <item x="577"/>
        <item x="485"/>
        <item x="36"/>
        <item x="642"/>
        <item x="806"/>
        <item x="1758"/>
        <item x="1002"/>
        <item x="1104"/>
        <item x="1397"/>
        <item x="1489"/>
        <item x="94"/>
        <item x="261"/>
        <item x="1990"/>
        <item x="1808"/>
        <item x="1174"/>
        <item x="440"/>
        <item x="951"/>
        <item x="1934"/>
        <item x="1986"/>
        <item x="1937"/>
        <item x="1579"/>
        <item x="1845"/>
        <item x="57"/>
        <item x="881"/>
        <item x="1027"/>
        <item x="691"/>
        <item x="541"/>
        <item x="1474"/>
        <item x="467"/>
        <item x="1315"/>
        <item x="220"/>
        <item x="954"/>
        <item x="1363"/>
        <item x="1390"/>
        <item x="896"/>
        <item x="1940"/>
        <item x="259"/>
        <item x="993"/>
        <item x="1942"/>
        <item x="845"/>
        <item x="1431"/>
        <item x="488"/>
        <item x="1081"/>
        <item x="1086"/>
        <item x="167"/>
        <item x="1732"/>
        <item x="244"/>
        <item x="481"/>
        <item x="521"/>
        <item x="819"/>
        <item x="630"/>
        <item x="1633"/>
        <item x="551"/>
        <item x="1310"/>
        <item x="659"/>
        <item x="1946"/>
        <item x="1266"/>
        <item x="1420"/>
        <item x="66"/>
        <item x="1392"/>
        <item x="534"/>
        <item x="1138"/>
        <item x="1289"/>
        <item x="1594"/>
        <item x="597"/>
        <item x="510"/>
        <item x="97"/>
        <item x="500"/>
        <item x="350"/>
        <item x="942"/>
        <item x="1028"/>
        <item x="1826"/>
        <item x="1890"/>
        <item x="998"/>
        <item x="936"/>
        <item x="484"/>
        <item x="1703"/>
        <item x="1859"/>
        <item x="1955"/>
        <item x="113"/>
        <item x="1349"/>
        <item x="858"/>
        <item x="1694"/>
        <item x="1834"/>
        <item x="1204"/>
        <item x="530"/>
        <item x="1425"/>
        <item x="1114"/>
        <item x="1909"/>
        <item x="568"/>
        <item x="663"/>
        <item x="1747"/>
        <item x="866"/>
        <item x="1627"/>
        <item x="1382"/>
        <item x="1903"/>
        <item x="1293"/>
        <item x="280"/>
        <item x="1642"/>
        <item x="776"/>
        <item x="134"/>
        <item x="1379"/>
        <item x="1478"/>
        <item x="1197"/>
        <item x="135"/>
        <item x="755"/>
        <item x="651"/>
        <item x="1830"/>
        <item x="1840"/>
        <item x="1914"/>
        <item x="1968"/>
        <item x="614"/>
        <item x="449"/>
        <item x="826"/>
        <item x="1862"/>
        <item x="1180"/>
        <item x="365"/>
        <item x="1973"/>
        <item x="213"/>
        <item x="240"/>
        <item x="8"/>
        <item x="1063"/>
        <item x="831"/>
        <item x="1449"/>
        <item x="1265"/>
        <item x="1460"/>
        <item x="586"/>
        <item x="1053"/>
        <item x="677"/>
        <item x="1297"/>
        <item x="95"/>
        <item x="215"/>
        <item x="425"/>
        <item x="608"/>
        <item x="236"/>
        <item x="1121"/>
        <item x="1461"/>
        <item x="1384"/>
        <item x="335"/>
        <item x="517"/>
        <item x="495"/>
        <item x="1213"/>
        <item x="243"/>
        <item x="526"/>
        <item x="934"/>
        <item x="574"/>
        <item x="718"/>
        <item x="906"/>
        <item x="1669"/>
        <item x="1442"/>
        <item x="162"/>
        <item x="396"/>
        <item x="318"/>
        <item x="49"/>
        <item x="298"/>
        <item x="945"/>
        <item x="423"/>
        <item x="1020"/>
        <item x="1358"/>
        <item x="1590"/>
        <item x="362"/>
        <item x="1176"/>
        <item x="1436"/>
        <item x="1512"/>
        <item x="1277"/>
        <item x="1320"/>
        <item x="622"/>
        <item x="1170"/>
        <item x="1518"/>
        <item x="1132"/>
        <item x="1661"/>
        <item x="291"/>
        <item x="279"/>
        <item x="1951"/>
        <item x="409"/>
        <item x="51"/>
        <item x="191"/>
        <item x="862"/>
        <item x="1078"/>
        <item x="701"/>
        <item x="204"/>
        <item x="463"/>
        <item x="613"/>
        <item x="1875"/>
        <item x="660"/>
        <item x="364"/>
        <item x="118"/>
        <item x="507"/>
        <item x="1975"/>
        <item x="674"/>
        <item x="1084"/>
        <item x="1319"/>
        <item x="1109"/>
        <item x="70"/>
        <item x="703"/>
        <item x="1230"/>
        <item x="1743"/>
        <item x="1953"/>
        <item x="1600"/>
        <item x="1106"/>
        <item x="272"/>
        <item x="694"/>
        <item x="361"/>
        <item x="581"/>
        <item x="497"/>
        <item x="1641"/>
        <item x="289"/>
        <item x="1344"/>
        <item x="1387"/>
        <item x="634"/>
        <item x="1353"/>
        <item x="178"/>
        <item x="1639"/>
        <item x="1783"/>
        <item x="887"/>
        <item x="929"/>
        <item x="1209"/>
        <item x="186"/>
        <item x="1295"/>
        <item x="462"/>
        <item x="1026"/>
        <item x="1427"/>
        <item x="1340"/>
        <item x="203"/>
        <item x="771"/>
        <item x="1541"/>
        <item x="1690"/>
        <item x="1574"/>
        <item x="1681"/>
        <item x="62"/>
        <item x="979"/>
        <item x="1542"/>
        <item x="1240"/>
        <item x="393"/>
        <item x="1724"/>
        <item x="1678"/>
        <item x="1438"/>
        <item x="797"/>
        <item x="1698"/>
        <item x="525"/>
        <item x="884"/>
        <item x="1571"/>
        <item x="1148"/>
        <item x="1236"/>
        <item x="1071"/>
        <item x="1863"/>
        <item x="176"/>
        <item x="504"/>
        <item x="1178"/>
        <item x="704"/>
        <item x="1054"/>
        <item x="1484"/>
        <item x="390"/>
        <item x="1281"/>
        <item x="299"/>
        <item x="125"/>
        <item x="582"/>
        <item x="378"/>
        <item x="28"/>
        <item x="226"/>
        <item x="812"/>
        <item x="73"/>
        <item x="412"/>
        <item x="1506"/>
        <item x="464"/>
        <item x="1224"/>
        <item x="1547"/>
        <item x="602"/>
        <item x="1905"/>
        <item x="564"/>
        <item x="316"/>
        <item x="132"/>
        <item x="891"/>
        <item x="964"/>
        <item x="16"/>
        <item x="415"/>
        <item x="508"/>
        <item x="963"/>
        <item x="315"/>
        <item x="44"/>
        <item x="1588"/>
        <item x="1150"/>
        <item x="1371"/>
        <item x="388"/>
        <item x="161"/>
        <item x="1324"/>
        <item x="403"/>
        <item x="1006"/>
        <item x="686"/>
        <item x="900"/>
        <item x="1107"/>
        <item x="1977"/>
        <item x="19"/>
        <item x="1192"/>
        <item x="1776"/>
        <item x="1222"/>
        <item x="1318"/>
        <item x="1202"/>
        <item x="772"/>
        <item x="265"/>
        <item x="1082"/>
        <item x="700"/>
        <item x="1153"/>
        <item x="666"/>
        <item x="195"/>
        <item x="1447"/>
        <item x="1368"/>
        <item x="852"/>
        <item x="1042"/>
        <item x="1459"/>
        <item x="1779"/>
        <item x="1039"/>
        <item x="1328"/>
        <item x="340"/>
        <item x="324"/>
        <item x="1810"/>
        <item x="5"/>
        <item x="1069"/>
        <item x="107"/>
        <item x="1908"/>
        <item x="696"/>
        <item x="1708"/>
        <item x="688"/>
        <item x="200"/>
        <item x="1578"/>
        <item x="1161"/>
        <item x="1470"/>
        <item x="738"/>
        <item x="1585"/>
        <item x="1193"/>
        <item x="88"/>
        <item x="741"/>
        <item x="795"/>
        <item x="687"/>
        <item x="1821"/>
        <item x="675"/>
        <item x="1599"/>
        <item x="1814"/>
        <item x="1062"/>
        <item x="702"/>
        <item x="1592"/>
        <item x="295"/>
        <item x="985"/>
        <item x="555"/>
        <item x="1970"/>
        <item x="311"/>
        <item x="1343"/>
        <item x="312"/>
        <item x="818"/>
        <item x="1048"/>
        <item x="367"/>
        <item x="1037"/>
        <item x="976"/>
        <item x="1949"/>
        <item x="749"/>
        <item x="810"/>
        <item x="1813"/>
        <item x="1314"/>
        <item x="1486"/>
        <item x="1544"/>
        <item x="920"/>
        <item x="672"/>
        <item x="915"/>
        <item x="1576"/>
        <item x="1035"/>
        <item x="546"/>
        <item x="1140"/>
        <item x="729"/>
        <item x="35"/>
        <item x="1666"/>
        <item x="121"/>
        <item x="1415"/>
        <item x="953"/>
        <item x="434"/>
        <item x="1083"/>
        <item x="832"/>
        <item x="1647"/>
        <item x="1409"/>
        <item x="218"/>
        <item x="288"/>
        <item x="854"/>
        <item x="865"/>
        <item x="1437"/>
        <item x="1888"/>
        <item x="652"/>
        <item x="833"/>
        <item x="404"/>
        <item x="1749"/>
        <item x="620"/>
        <item x="889"/>
        <item x="589"/>
        <item x="1967"/>
        <item x="1999"/>
        <item x="1450"/>
        <item x="1923"/>
        <item x="944"/>
        <item x="7"/>
        <item x="1734"/>
        <item x="1528"/>
        <item x="1570"/>
        <item x="1843"/>
        <item x="277"/>
        <item x="829"/>
        <item x="1181"/>
        <item x="1226"/>
        <item x="610"/>
        <item x="1533"/>
        <item x="1012"/>
        <item x="13"/>
        <item x="377"/>
        <item x="1245"/>
        <item x="1557"/>
        <item x="1941"/>
        <item x="37"/>
        <item x="987"/>
        <item x="1957"/>
        <item x="372"/>
        <item x="373"/>
        <item x="1798"/>
        <item x="141"/>
        <item x="1487"/>
        <item x="1760"/>
        <item x="662"/>
        <item x="160"/>
        <item x="785"/>
        <item x="1262"/>
        <item x="693"/>
        <item x="692"/>
        <item x="253"/>
        <item x="624"/>
        <item x="823"/>
        <item x="1003"/>
        <item x="714"/>
        <item x="1117"/>
        <item x="431"/>
        <item x="266"/>
        <item x="1748"/>
        <item x="108"/>
        <item x="219"/>
        <item x="1822"/>
        <item x="1767"/>
        <item x="1268"/>
        <item x="39"/>
        <item x="991"/>
        <item x="1757"/>
        <item x="898"/>
        <item x="387"/>
        <item x="784"/>
        <item x="1064"/>
        <item x="1233"/>
        <item x="480"/>
        <item x="1655"/>
        <item x="1015"/>
        <item x="1443"/>
        <item x="1466"/>
        <item x="1538"/>
        <item x="834"/>
        <item x="1841"/>
        <item x="129"/>
        <item x="322"/>
        <item x="1991"/>
        <item x="32"/>
        <item x="1628"/>
        <item x="274"/>
        <item x="917"/>
        <item x="1383"/>
        <item x="1649"/>
        <item x="420"/>
        <item x="599"/>
        <item x="1477"/>
        <item x="1924"/>
        <item x="1323"/>
        <item x="458"/>
        <item x="1981"/>
        <item x="1500"/>
        <item x="302"/>
        <item x="61"/>
        <item x="99"/>
        <item x="466"/>
        <item x="825"/>
        <item x="856"/>
        <item x="151"/>
        <item x="984"/>
        <item x="1717"/>
        <item x="1440"/>
        <item x="552"/>
        <item x="1165"/>
        <item x="1893"/>
        <item x="1686"/>
        <item x="1210"/>
        <item x="1725"/>
        <item x="837"/>
        <item x="1601"/>
        <item x="50"/>
        <item x="436"/>
        <item x="408"/>
        <item x="433"/>
        <item x="496"/>
        <item x="1183"/>
        <item x="33"/>
        <item x="1625"/>
        <item x="732"/>
        <item x="824"/>
        <item x="1260"/>
        <item x="782"/>
        <item x="158"/>
        <item x="183"/>
        <item x="422"/>
        <item x="559"/>
        <item x="81"/>
        <item x="907"/>
        <item x="345"/>
        <item x="1858"/>
        <item x="1745"/>
        <item x="382"/>
        <item x="633"/>
        <item x="349"/>
        <item x="1697"/>
        <item x="901"/>
        <item x="249"/>
        <item x="1947"/>
        <item x="168"/>
        <item x="212"/>
        <item x="1704"/>
        <item x="1597"/>
        <item x="1684"/>
        <item x="381"/>
        <item x="1357"/>
        <item x="1184"/>
        <item x="1215"/>
        <item x="12"/>
        <item x="317"/>
        <item x="1827"/>
        <item x="861"/>
        <item x="1369"/>
        <item x="104"/>
        <item x="1256"/>
        <item x="1824"/>
        <item x="1606"/>
        <item x="1155"/>
        <item x="1595"/>
        <item x="1137"/>
        <item x="1313"/>
        <item x="1780"/>
        <item x="42"/>
        <item x="26"/>
        <item x="1659"/>
        <item x="1187"/>
        <item x="1198"/>
        <item x="1430"/>
        <item x="1741"/>
        <item x="308"/>
        <item x="561"/>
        <item x="1917"/>
        <item x="522"/>
        <item x="1567"/>
        <item x="1217"/>
        <item x="424"/>
        <item x="989"/>
        <item x="333"/>
        <item x="1412"/>
        <item x="1778"/>
        <item x="1710"/>
        <item x="1998"/>
        <item x="1550"/>
        <item x="511"/>
        <item x="96"/>
        <item x="1653"/>
        <item x="1516"/>
        <item x="1300"/>
        <item x="842"/>
        <item x="980"/>
        <item x="1983"/>
        <item x="1838"/>
        <item x="683"/>
        <item x="1886"/>
        <item x="72"/>
        <item x="1884"/>
        <item x="1529"/>
        <item x="1730"/>
        <item x="645"/>
        <item x="1147"/>
        <item x="1988"/>
        <item x="1853"/>
        <item x="1781"/>
        <item x="342"/>
        <item x="1534"/>
        <item x="91"/>
        <item x="193"/>
        <item x="760"/>
        <item x="1513"/>
        <item x="1617"/>
        <item x="1509"/>
        <item x="573"/>
        <item x="1342"/>
        <item x="1575"/>
        <item x="1911"/>
        <item x="1959"/>
        <item x="1965"/>
        <item x="849"/>
        <item x="1182"/>
        <item x="1762"/>
        <item x="115"/>
        <item x="58"/>
        <item x="544"/>
        <item x="1620"/>
        <item x="268"/>
        <item x="860"/>
        <item x="637"/>
        <item x="1561"/>
        <item x="1794"/>
        <item x="1111"/>
        <item x="793"/>
        <item x="1508"/>
        <item x="918"/>
        <item x="98"/>
        <item x="482"/>
        <item x="956"/>
        <item x="1809"/>
        <item x="282"/>
        <item x="255"/>
        <item x="515"/>
        <item x="166"/>
        <item x="1056"/>
        <item x="1960"/>
        <item x="769"/>
        <item x="922"/>
        <item x="80"/>
        <item x="1667"/>
        <item x="1894"/>
        <item x="977"/>
        <item x="405"/>
        <item x="742"/>
        <item x="1095"/>
        <item x="533"/>
        <item x="1723"/>
        <item x="1648"/>
        <item x="389"/>
        <item x="1861"/>
        <item x="1674"/>
        <item x="563"/>
        <item x="179"/>
        <item x="1257"/>
        <item x="1223"/>
        <item x="1375"/>
        <item x="1251"/>
        <item x="1714"/>
        <item x="952"/>
        <item x="197"/>
        <item x="1682"/>
        <item x="1284"/>
        <item x="1569"/>
        <item x="1"/>
        <item x="857"/>
        <item x="1982"/>
        <item x="1799"/>
        <item x="1332"/>
        <item x="1329"/>
        <item x="400"/>
        <item x="781"/>
        <item x="804"/>
        <item x="256"/>
        <item x="753"/>
        <item x="1744"/>
        <item x="996"/>
        <item x="1495"/>
        <item x="1110"/>
        <item x="595"/>
        <item x="1540"/>
        <item x="1366"/>
        <item x="808"/>
        <item x="152"/>
        <item x="64"/>
        <item x="1103"/>
        <item x="45"/>
        <item x="1068"/>
        <item x="163"/>
        <item x="1126"/>
        <item x="1194"/>
        <item x="1374"/>
        <item x="1833"/>
        <item x="1175"/>
        <item x="995"/>
        <item x="20"/>
        <item x="1076"/>
        <item x="1303"/>
        <item x="668"/>
        <item x="1311"/>
        <item x="1044"/>
        <item x="734"/>
        <item x="185"/>
        <item x="344"/>
        <item x="584"/>
        <item x="1422"/>
        <item x="411"/>
        <item x="144"/>
        <item x="1554"/>
        <item x="904"/>
        <item x="1593"/>
        <item x="1586"/>
        <item x="773"/>
        <item x="1962"/>
        <item x="1305"/>
        <item x="615"/>
        <item x="1146"/>
        <item x="41"/>
        <item x="847"/>
        <item x="1133"/>
        <item x="1122"/>
        <item x="569"/>
        <item x="780"/>
        <item x="1646"/>
        <item x="557"/>
        <item x="1302"/>
        <item x="1857"/>
        <item x="1273"/>
        <item x="1441"/>
        <item x="1902"/>
        <item x="1786"/>
        <item x="661"/>
        <item x="248"/>
        <item x="437"/>
        <item x="1835"/>
        <item x="728"/>
        <item x="230"/>
        <item x="1108"/>
        <item x="899"/>
        <item x="300"/>
        <item x="1200"/>
        <item x="916"/>
        <item x="1105"/>
        <item x="565"/>
        <item x="285"/>
        <item x="731"/>
        <item x="1613"/>
        <item x="479"/>
        <item x="841"/>
        <item x="735"/>
        <item x="487"/>
        <item x="339"/>
        <item x="1866"/>
        <item x="962"/>
        <item x="1339"/>
        <item x="1979"/>
        <item x="853"/>
        <item x="103"/>
        <item x="222"/>
        <item x="1996"/>
        <item x="1505"/>
        <item x="1225"/>
        <item x="242"/>
        <item x="931"/>
        <item x="1058"/>
        <item x="1720"/>
        <item x="648"/>
        <item x="752"/>
        <item x="957"/>
        <item x="1480"/>
        <item x="1290"/>
        <item x="750"/>
        <item x="1921"/>
        <item x="1676"/>
        <item x="250"/>
        <item x="1577"/>
        <item x="621"/>
        <item x="54"/>
        <item x="224"/>
        <item x="1171"/>
        <item x="1700"/>
        <item x="126"/>
        <item x="863"/>
        <item x="453"/>
        <item x="1636"/>
        <item x="1854"/>
        <item x="1411"/>
        <item x="791"/>
        <item x="401"/>
        <item x="1494"/>
        <item x="491"/>
        <item x="1943"/>
        <item x="1483"/>
        <item x="142"/>
        <item x="890"/>
        <item x="1401"/>
        <item t="default"/>
      </items>
    </pivotField>
    <pivotField axis="axisRow" showAll="0">
      <items count="7">
        <item h="1" x="0"/>
        <item x="1"/>
        <item x="5"/>
        <item x="2"/>
        <item x="4"/>
        <item x="3"/>
        <item t="default"/>
      </items>
    </pivotField>
    <pivotField showAll="0">
      <items count="5">
        <item x="0"/>
        <item x="3"/>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v="1"/>
    </i>
    <i>
      <x v="2"/>
    </i>
    <i>
      <x v="3"/>
    </i>
    <i>
      <x v="4"/>
    </i>
    <i>
      <x v="5"/>
    </i>
    <i t="grand">
      <x/>
    </i>
  </rowItems>
  <colItems count="1">
    <i/>
  </colItems>
  <dataFields count="1">
    <dataField name="Sum of Profit (₹)" fld="7"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228A6CA-53CF-403C-8B41-CBADFF5562C2}" sourceName="Product Category">
  <pivotTables>
    <pivotTable tabId="2" name="PivotTable1"/>
    <pivotTable tabId="2" name="PivotTable2"/>
    <pivotTable tabId="2" name="PivotTable3"/>
    <pivotTable tabId="2" name="PivotTable4"/>
    <pivotTable tabId="2" name="PivotTable5"/>
    <pivotTable tabId="2" name="PivotTable6"/>
  </pivotTables>
  <data>
    <tabular pivotCacheId="398954961">
      <items count="6">
        <i x="3" s="1"/>
        <i x="2" s="1"/>
        <i x="0"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2440381-DB86-42DC-81D0-A7EAF072E599}" sourceName="Product Name">
  <pivotTables>
    <pivotTable tabId="2" name="PivotTable1"/>
    <pivotTable tabId="2" name="PivotTable2"/>
    <pivotTable tabId="2" name="PivotTable3"/>
    <pivotTable tabId="2" name="PivotTable4"/>
    <pivotTable tabId="2" name="PivotTable5"/>
    <pivotTable tabId="2" name="PivotTable6"/>
  </pivotTables>
  <data>
    <tabular pivotCacheId="398954961">
      <items count="20">
        <i x="6" s="1"/>
        <i x="16" s="1"/>
        <i x="19" s="1"/>
        <i x="1" s="1"/>
        <i x="18" s="1"/>
        <i x="11" s="1"/>
        <i x="10" s="1"/>
        <i x="4" s="1"/>
        <i x="0" s="1"/>
        <i x="5" s="1"/>
        <i x="9" s="1"/>
        <i x="15" s="1"/>
        <i x="13" s="1"/>
        <i x="17" s="1"/>
        <i x="12" s="1"/>
        <i x="8" s="1"/>
        <i x="3" s="1"/>
        <i x="1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65931EFB-E181-4BA4-A009-3DA3716FA482}" sourceName="Profit (₹)">
  <pivotTables>
    <pivotTable tabId="2" name="PivotTable1"/>
    <pivotTable tabId="2" name="PivotTable2"/>
    <pivotTable tabId="2" name="PivotTable3"/>
    <pivotTable tabId="2" name="PivotTable4"/>
    <pivotTable tabId="2" name="PivotTable5"/>
    <pivotTable tabId="2" name="PivotTable6"/>
  </pivotTables>
  <data>
    <tabular pivotCacheId="398954961">
      <items count="2000">
        <i x="895" s="1"/>
        <i x="1907" s="1"/>
        <i x="1892" s="1"/>
        <i x="1168" s="1"/>
        <i x="159" s="1"/>
        <i x="684" s="1"/>
        <i x="304" s="1"/>
        <i x="1066" s="1"/>
        <i x="1283" s="1"/>
        <i x="719" s="1"/>
        <i x="1604" s="1"/>
        <i x="1823" s="1"/>
        <i x="745" s="1"/>
        <i x="1291" s="1"/>
        <i x="1331" s="1"/>
        <i x="173" s="1"/>
        <i x="560" s="1"/>
        <i x="1629" s="1"/>
        <i x="783" s="1"/>
        <i x="1473" s="1"/>
        <i x="792" s="1"/>
        <i x="1532" s="1"/>
        <i x="1136" s="1"/>
        <i x="1488" s="1"/>
        <i x="189" s="1"/>
        <i x="169" s="1"/>
        <i x="286" s="1"/>
        <i x="1065" s="1"/>
        <i x="1622" s="1"/>
        <i x="1974" s="1"/>
        <i x="320" s="1"/>
        <i x="1166" s="1"/>
        <i x="1380" s="1"/>
        <i x="930" s="1"/>
        <i x="1771" s="1"/>
        <i x="939" s="1"/>
        <i x="385" s="1"/>
        <i x="147" s="1"/>
        <i x="520" s="1"/>
        <i x="946" s="1"/>
        <i x="157" s="1"/>
        <i x="9" s="1"/>
        <i x="1885" s="1"/>
        <i x="1196" s="1"/>
        <i x="886" s="1"/>
        <i x="844" s="1"/>
        <i x="654" s="1"/>
        <i x="746" s="1"/>
        <i x="1253" s="1"/>
        <i x="1096" s="1"/>
        <i x="297" s="1"/>
        <i x="196" s="1"/>
        <i x="717" s="1"/>
        <i x="1920" s="1"/>
        <i x="63" s="1"/>
        <i x="1238" s="1"/>
        <i x="982" s="1"/>
        <i x="805" s="1"/>
        <i x="983" s="1"/>
        <i x="1742" s="1"/>
        <i x="34" s="1"/>
        <i x="1634" s="1"/>
        <i x="925" s="1"/>
        <i x="836" s="1"/>
        <i x="327" s="1"/>
        <i x="138" s="1"/>
        <i x="1377" s="1"/>
        <i x="1497" s="1"/>
        <i x="76" s="1"/>
        <i x="1025" s="1"/>
        <i x="86" s="1"/>
        <i x="252" s="1"/>
        <i x="503" s="1"/>
        <i x="1769" s="1"/>
        <i x="321" s="1"/>
        <i x="1024" s="1"/>
        <i x="1232" s="1"/>
        <i x="1873" s="1"/>
        <i x="1553" s="1"/>
        <i x="1792" s="1"/>
        <i x="1985" s="1"/>
        <i x="461" s="1"/>
        <i x="1887" s="1"/>
        <i x="643" s="1"/>
        <i x="1280" s="1"/>
        <i x="1591" s="1"/>
        <i x="1416" s="1"/>
        <i x="903" s="1"/>
        <i x="1162" s="1"/>
        <i x="1141" s="1"/>
        <i x="1715" s="1"/>
        <i x="722" s="1"/>
        <i x="1806" s="1"/>
        <i x="774" s="1"/>
        <i x="18" s="1"/>
        <i x="1848" s="1"/>
        <i x="330" s="1"/>
        <i x="1660" s="1"/>
        <i x="1360" s="1"/>
        <i x="25" s="1"/>
        <i x="1869" s="1"/>
        <i x="294" s="1"/>
        <i x="247" s="1"/>
        <i x="65" s="1"/>
        <i x="603" s="1"/>
        <i x="1322" s="1"/>
        <i x="681" s="1"/>
        <i x="1950" s="1"/>
        <i x="1282" s="1"/>
        <i x="354" s="1"/>
        <i x="1435" s="1"/>
        <i x="430" s="1"/>
        <i x="1739" s="1"/>
        <i x="1816" s="1"/>
        <i x="1564" s="1"/>
        <i x="1582" s="1"/>
        <i x="211" s="1"/>
        <i x="1336" s="1"/>
        <i x="1242" s="1"/>
        <i x="538" s="1"/>
        <i x="518" s="1"/>
        <i x="201" s="1"/>
        <i x="1640" s="1"/>
        <i x="114" s="1"/>
        <i x="641" s="1"/>
        <i x="1737" s="1"/>
        <i x="137" s="1"/>
        <i x="309" s="1"/>
        <i x="1883" s="1"/>
        <i x="305" s="1"/>
        <i x="1502" s="1"/>
        <i x="1347" s="1"/>
        <i x="369" s="1"/>
        <i x="811" s="1"/>
        <i x="669" s="1"/>
        <i x="448" s="1"/>
        <i x="875" s="1"/>
        <i x="997" s="1"/>
        <i x="52" s="1"/>
        <i x="355" s="1"/>
        <i x="1499" s="1"/>
        <i x="575" s="1"/>
        <i x="1317" s="1"/>
        <i x="199" s="1"/>
        <i x="188" s="1"/>
        <i x="1135" s="1"/>
        <i x="1346" s="1"/>
        <i x="820" s="1"/>
        <i x="868" s="1"/>
        <i x="1405" s="1"/>
        <i x="892" s="1"/>
        <i x="1514" s="1"/>
        <i x="150" s="1"/>
        <i x="813" s="1"/>
        <i x="112" s="1"/>
        <i x="182" s="1"/>
        <i x="1825" s="1"/>
        <i x="1410" s="1"/>
        <i x="850" s="1"/>
        <i x="1556" s="1"/>
        <i x="1555" s="1"/>
        <i x="1345" s="1"/>
        <i x="935" s="1"/>
        <i x="1644" s="1"/>
        <i x="1740" s="1"/>
        <i x="924" s="1"/>
        <i x="1144" s="1"/>
        <i x="1271" s="1"/>
        <i x="1306" s="1"/>
        <i x="69" s="1"/>
        <i x="1707" s="1"/>
        <i x="756" s="1"/>
        <i x="1638" s="1"/>
        <i x="475" s="1"/>
        <i x="1851" s="1"/>
        <i x="1276" s="1"/>
        <i x="1852" s="1"/>
        <i x="1418" s="1"/>
        <i x="281" s="1"/>
        <i x="181" s="1"/>
        <i x="536" s="1"/>
        <i x="737" s="1"/>
        <i x="803" s="1"/>
        <i x="1211" s="1"/>
        <i x="1775" s="1"/>
        <i x="1468" s="1"/>
        <i x="427" s="1"/>
        <i x="293" s="1"/>
        <i x="1889" s="1"/>
        <i x="754" s="1"/>
        <i x="839" s="1"/>
        <i x="136" s="1"/>
        <i x="1428" s="1"/>
        <i x="1463" s="1"/>
        <i x="690" s="1"/>
        <i x="639" s="1"/>
        <i x="1880" s="1"/>
        <i x="1112" s="1"/>
        <i x="359" s="1"/>
        <i x="239" s="1"/>
        <i x="840" s="1"/>
        <i x="1254" s="1"/>
        <i x="1465" s="1"/>
        <i x="1496" s="1"/>
        <i x="1261" s="1"/>
        <i x="897" s="1"/>
        <i x="92" s="1"/>
        <i x="1498" s="1"/>
        <i x="292" s="1"/>
        <i x="1023" s="1"/>
        <i x="53" s="1"/>
        <i x="673" s="1"/>
        <i x="1333" s="1"/>
        <i x="1354" s="1"/>
        <i x="348" s="1"/>
        <i x="326" s="1"/>
        <i x="799" s="1"/>
        <i x="1752" s="1"/>
        <i x="1491" s="1"/>
        <i x="1400" s="1"/>
        <i x="446" s="1"/>
        <i x="1458" s="1"/>
        <i x="102" s="1"/>
        <i x="1152" s="1"/>
        <i x="505" s="1"/>
        <i x="1492" s="1"/>
        <i x="130" s="1"/>
        <i x="229" s="1"/>
        <i x="131" s="1"/>
        <i x="1683" s="1"/>
        <i x="1189" s="1"/>
        <i x="75" s="1"/>
        <i x="1993" s="1"/>
        <i x="1177" s="1"/>
        <i x="1457" s="1"/>
        <i x="1444" s="1"/>
        <i x="513" s="1"/>
        <i x="1976" s="1"/>
        <i x="1118" s="1"/>
        <i x="744" s="1"/>
        <i x="1395" s="1"/>
        <i x="576" s="1"/>
        <i x="747" s="1"/>
        <i x="192" s="1"/>
        <i x="766" s="1"/>
        <i x="585" s="1"/>
        <i x="1179" s="1"/>
        <i x="1811" s="1"/>
        <i x="1753" s="1"/>
        <i x="82" s="1"/>
        <i x="1059" s="1"/>
        <i x="341" s="1"/>
        <i x="1572" s="1"/>
        <i x="267" s="1"/>
        <i x="24" s="1"/>
        <i x="1927" s="1"/>
        <i x="439" s="1"/>
        <i x="329" s="1"/>
        <i x="1033" s="1"/>
        <i x="1426" s="1"/>
        <i x="990" s="1"/>
        <i x="1679" s="1"/>
        <i x="974" s="1"/>
        <i x="1131" s="1"/>
        <i x="873" s="1"/>
        <i x="257" s="1"/>
        <i x="612" s="1"/>
        <i x="21" s="1"/>
        <i x="940" s="1"/>
        <i x="640" s="1"/>
        <i x="1167" s="1"/>
        <i x="1831" s="1"/>
        <i x="814" s="1"/>
        <i x="1936" s="1"/>
        <i x="1727" s="1"/>
        <i x="1352" s="1"/>
        <i x="1399" s="1"/>
        <i x="1972" s="1"/>
        <i x="913" s="1"/>
        <i x="1079" s="1"/>
        <i x="973" s="1"/>
        <i x="1075" s="1"/>
        <i x="788" s="1"/>
        <i x="1805" s="1"/>
        <i x="120" s="1"/>
        <i x="908" s="1"/>
        <i x="1635" s="1"/>
        <i x="542" s="1"/>
        <i x="556" s="1"/>
        <i x="1454" s="1"/>
        <i x="653" s="1"/>
        <i x="611" s="1"/>
        <i x="1378" s="1"/>
        <i x="1777" s="1"/>
        <i x="1169" s="1"/>
        <i x="627" s="1"/>
        <i x="625" s="1"/>
        <i x="636" s="1"/>
        <i x="383" s="1"/>
        <i x="3" s="1"/>
        <i x="631" s="1"/>
        <i x="969" s="1"/>
        <i x="1446" s="1"/>
        <i x="116" s="1"/>
        <i x="10" s="1"/>
        <i x="149" s="1"/>
        <i x="210" s="1"/>
        <i x="1471" s="1"/>
        <i x="1120" s="1"/>
        <i x="1239" s="1"/>
        <i x="208" s="1"/>
        <i x="835" s="1"/>
        <i x="763" s="1"/>
        <i x="1404" s="1"/>
        <i x="711" s="1"/>
        <i x="14" s="1"/>
        <i x="716" s="1"/>
        <i x="1867" s="1"/>
        <i x="727" s="1"/>
        <i x="757" s="1"/>
        <i x="1221" s="1"/>
        <i x="549" s="1"/>
        <i x="1573" s="1"/>
        <i x="1746" s="1"/>
        <i x="1558" s="1"/>
        <i x="165" s="1"/>
        <i x="528" s="1"/>
        <i x="1971" s="1"/>
        <i x="761" s="1"/>
        <i x="56" s="1"/>
        <i x="828" s="1"/>
        <i x="1304" s="1"/>
        <i x="635" s="1"/>
        <i x="1527" s="1"/>
        <i x="271" s="1"/>
        <i x="198" s="1"/>
        <i x="273" s="1"/>
        <i x="1930" s="1"/>
        <i x="590" s="1"/>
        <i x="419" s="1"/>
        <i x="848" s="1"/>
        <i x="1802" s="1"/>
        <i x="468" s="1"/>
        <i x="1763" s="1"/>
        <i x="164" s="1"/>
        <i x="1800" s="1"/>
        <i x="1030" s="1"/>
        <i x="628" s="1"/>
        <i x="695" s="1"/>
        <i x="1159" s="1"/>
        <i x="1761" s="1"/>
        <i x="473" s="1"/>
        <i x="1587" s="1"/>
        <i x="1864" s="1"/>
        <i x="1712" s="1"/>
        <i x="486" s="1"/>
        <i x="421" s="1"/>
        <i x="1738" s="1"/>
        <i x="347" s="1"/>
        <i x="1231" s="1"/>
        <i x="1010" s="1"/>
        <i x="1092" s="1"/>
        <i x="1598" s="1"/>
        <i x="1773" s="1"/>
        <i x="1693" s="1"/>
        <i x="1839" s="1"/>
        <i x="1526" s="1"/>
        <i x="1608" s="1"/>
        <i x="331" s="1"/>
        <i x="1067" s="1"/>
        <i x="1919" s="1"/>
        <i x="1855" s="1"/>
        <i x="678" s="1"/>
        <i x="1041" s="1"/>
        <i x="937" s="1"/>
        <i x="1476" s="1"/>
        <i x="1288" s="1"/>
        <i x="1248" s="1"/>
        <i x="697" s="1"/>
        <i x="592" s="1"/>
        <i x="374" s="1"/>
        <i x="725" s="1"/>
        <i x="1145" s="1"/>
        <i x="1134" s="1"/>
        <i x="950" s="1"/>
        <i x="1616" s="1"/>
        <i x="30" s="1"/>
        <i x="79" s="1"/>
        <i x="231" s="1"/>
        <i x="955" s="1"/>
        <i x="733" s="1"/>
        <i x="933" s="1"/>
        <i x="353" s="1"/>
        <i x="254" s="1"/>
        <i x="1301" s="1"/>
        <i x="1421" s="1"/>
        <i x="941" s="1"/>
        <i x="499" s="1"/>
        <i x="707" s="1"/>
        <i x="1828" s="1"/>
        <i x="535" s="1"/>
        <i x="1050" s="1"/>
        <i x="227" s="1"/>
        <i x="1688" s="1"/>
        <i x="1370" s="1"/>
        <i x="647" s="1"/>
        <i x="111" s="1"/>
        <i x="566" s="1"/>
        <i x="366" s="1"/>
        <i x="864" s="1"/>
        <i x="67" s="1"/>
        <i x="1128" s="1"/>
        <i x="1605" s="1"/>
        <i x="843" s="1"/>
        <i x="1008" s="1"/>
        <i x="1856" s="1"/>
        <i x="1017" s="1"/>
        <i x="1185" s="1"/>
        <i x="205" s="1"/>
        <i x="1910" s="1"/>
        <i x="1596" s="1"/>
        <i x="1321" s="1"/>
        <i x="1685" s="1"/>
        <i x="1481" s="1"/>
        <i x="1900" s="1"/>
        <i x="971" s="1"/>
        <i x="190" s="1"/>
        <i x="1928" s="1"/>
        <i x="698" s="1"/>
        <i x="1398" s="1"/>
        <i x="1413" s="1"/>
        <i x="455" s="1"/>
        <i x="187" s="1"/>
        <i x="1244" s="1"/>
        <i x="1402" s="1"/>
        <i x="1434" s="1"/>
        <i x="123" s="1"/>
        <i x="1218" s="1"/>
        <i x="457" s="1"/>
        <i x="469" s="1"/>
        <i x="392" s="1"/>
        <i x="127" s="1"/>
        <i x="1034" s="1"/>
        <i x="4" s="1"/>
        <i x="768" s="1"/>
        <i x="1424" s="1"/>
        <i x="587" s="1"/>
        <i x="358" s="1"/>
        <i x="447" s="1"/>
        <i x="407" s="1"/>
        <i x="1787" s="1"/>
        <i x="296" s="1"/>
        <i x="1515" s="1"/>
        <i x="1784" s="1"/>
        <i x="1807" s="1"/>
        <i x="1394" s="1"/>
        <i x="1630" s="1"/>
        <i x="276" s="1"/>
        <i x="705" s="1"/>
        <i x="1220" s="1"/>
        <i x="171" s="1"/>
        <i x="1918" s="1"/>
        <i x="1263" s="1"/>
        <i x="679" s="1"/>
        <i x="119" s="1"/>
        <i x="1680" s="1"/>
        <i x="1391" s="1"/>
        <i x="11" s="1"/>
        <i x="572" s="1"/>
        <i x="1091" s="1"/>
        <i x="1206" s="1"/>
        <i x="140" s="1"/>
        <i x="876" s="1"/>
        <i x="600" s="1"/>
        <i x="1040" s="1"/>
        <i x="606" s="1"/>
        <i x="1992" s="1"/>
        <i x="398" s="1"/>
        <i x="1793" s="1"/>
        <i x="1702" s="1"/>
        <i x="981" s="1"/>
        <i x="1995" s="1"/>
        <i x="498" s="1"/>
        <i x="1367" s="1"/>
        <i x="233" s="1"/>
        <i x="1531" s="1"/>
        <i x="1464" s="1"/>
        <i x="1812" s="1"/>
        <i x="156" s="1"/>
        <i x="1485" s="1"/>
        <i x="1722" s="1"/>
        <i x="968" s="1"/>
        <i x="1157" s="1"/>
        <i x="1643" s="1"/>
        <i x="1186" s="1"/>
        <i x="656" s="1"/>
        <i x="1656" s="1"/>
        <i x="1731" s="1"/>
        <i x="999" s="1"/>
        <i x="1087" s="1"/>
        <i x="1149" s="1"/>
        <i x="380" s="1"/>
        <i x="48" s="1"/>
        <i x="736" s="1"/>
        <i x="1259" s="1"/>
        <i x="1439" s="1"/>
        <i x="270" s="1"/>
        <i x="1871" s="1"/>
        <i x="1719" s="1"/>
        <i x="184" s="1"/>
        <i x="689" s="1"/>
        <i x="1275" s="1"/>
        <i x="87" s="1"/>
        <i x="470" s="1"/>
        <i x="1881" s="1"/>
        <i x="1817" s="1"/>
        <i x="1001" s="1"/>
        <i x="547" s="1"/>
        <i x="928" s="1"/>
        <i x="680" s="1"/>
        <i x="1519" s="1"/>
        <i x="174" s="1"/>
        <i x="1750" s="1"/>
        <i x="1706" s="1"/>
        <i x="1874" s="1"/>
        <i x="665" s="1"/>
        <i x="961" s="1"/>
        <i x="959" s="1"/>
        <i x="402" s="1"/>
        <i x="1603" s="1"/>
        <i x="1671" s="1"/>
        <i x="579" s="1"/>
        <i x="1668" s="1"/>
        <i x="1099" s="1"/>
        <i x="1729" s="1"/>
        <i x="93" s="1"/>
        <i x="994" s="1"/>
        <i x="671" s="1"/>
        <i x="338" s="1"/>
        <i x="1580" s="1"/>
        <i x="376" s="1"/>
        <i x="1247" s="1"/>
        <i x="1766" s="1"/>
        <i x="1899" s="1"/>
        <i x="1142" s="1"/>
        <i x="880" s="1"/>
        <i x="368" s="1"/>
        <i x="1013" s="1"/>
        <i x="1043" s="1"/>
        <i x="1423" s="1"/>
        <i x="871" s="1"/>
        <i x="1255" s="1"/>
        <i x="1298" s="1"/>
        <i x="767" s="1"/>
        <i x="1726" s="1"/>
        <i x="809" s="1"/>
        <i x="905" s="1"/>
        <i x="1521" s="1"/>
        <i x="1188" s="1"/>
        <i x="418" s="1"/>
        <i x="241" s="1"/>
        <i x="1932" s="1"/>
        <i x="1074" s="1"/>
        <i x="1736" s="1"/>
        <i x="740" s="1"/>
        <i x="1607" s="1"/>
        <i x="1160" s="1"/>
        <i x="1711" s="1"/>
        <i x="1267" s="1"/>
        <i x="926" s="1"/>
        <i x="172" s="1"/>
        <i x="0" s="1"/>
        <i x="1670" s="1"/>
        <i x="1052" s="1"/>
        <i x="1482" s="1"/>
        <i x="646" s="1"/>
        <i x="209" s="1"/>
        <i x="31" s="1"/>
        <i x="877" s="1"/>
        <i x="1376" s="1"/>
        <i x="1199" s="1"/>
        <i x="38" s="1"/>
        <i x="883" s="1"/>
        <i x="1507" s="1"/>
        <i x="6" s="1"/>
        <i x="133" s="1"/>
        <i x="846" s="1"/>
        <i x="1901" s="1"/>
        <i x="445" s="1"/>
        <i x="1270" s="1"/>
        <i x="1031" s="1"/>
        <i x="548" s="1"/>
        <i x="789" s="1"/>
        <i x="878" s="1"/>
        <i x="1765" s="1"/>
        <i x="1205" s="1"/>
        <i x="328" s="1"/>
        <i x="1774" s="1"/>
        <i x="777" s="1"/>
        <i x="1173" s="1"/>
        <i x="1945" s="1"/>
        <i x="177" s="1"/>
        <i x="1801" s="1"/>
        <i x="2" s="1"/>
        <i x="1978" s="1"/>
        <i x="443" s="1"/>
        <i x="1089" s="1"/>
        <i x="1355" s="1"/>
        <i x="1250" s="1"/>
        <i x="278" s="1"/>
        <i x="154" s="1"/>
        <i x="1088" s="1"/>
        <i x="519" s="1"/>
        <i x="770" s="1"/>
        <i x="1958" s="1"/>
        <i x="489" s="1"/>
        <i x="60" s="1"/>
        <i x="148" s="1"/>
        <i x="902" s="1"/>
        <i x="1388" s="1"/>
        <i x="1733" s="1"/>
        <i x="1467" s="1"/>
        <i x="105" s="1"/>
        <i x="1359" s="1"/>
        <i x="22" s="1"/>
        <i x="1285" s="1"/>
        <i x="1365" s="1"/>
        <i x="970" s="1"/>
        <i x="1560" s="1"/>
        <i x="23" s="1"/>
        <i x="46" s="1"/>
        <i x="1455" s="1"/>
        <i x="807" s="1"/>
        <i x="59" s="1"/>
        <i x="1338" s="1"/>
        <i x="1337" s="1"/>
        <i x="730" s="1"/>
        <i x="1503" s="1"/>
        <i x="1143" s="1"/>
        <i x="1334" s="1"/>
        <i x="323" s="1"/>
        <i x="1511" s="1"/>
        <i x="786" s="1"/>
        <i x="523" s="1"/>
        <i x="1926" s="1"/>
        <i x="399" s="1"/>
        <i x="1201" s="1"/>
        <i x="1235" s="1"/>
        <i x="1475" s="1"/>
        <i x="202" s="1"/>
        <i x="965" s="1"/>
        <i x="1077" s="1"/>
        <i x="966" s="1"/>
        <i x="562" s="1"/>
        <i x="1803" s="1"/>
        <i x="543" s="1"/>
        <i x="228" s="1"/>
        <i x="1931" s="1"/>
        <i x="1269" s="1"/>
        <i x="912" s="1"/>
        <i x="726" s="1"/>
        <i x="1583" s="1"/>
        <i x="370" s="1"/>
        <i x="1536" s="1"/>
        <i x="1243" s="1"/>
        <i x="145" s="1"/>
        <i x="1011" s="1"/>
        <i x="1061" s="1"/>
        <i x="596" s="1"/>
        <i x="1673" s="1"/>
        <i x="1154" s="1"/>
        <i x="1414" s="1"/>
        <i x="1568" s="1"/>
        <i x="429" s="1"/>
        <i x="117" s="1"/>
        <i x="1994" s="1"/>
        <i x="1227" s="1"/>
        <i x="438" s="1"/>
        <i x="319" s="1"/>
        <i x="337" s="1"/>
        <i x="194" s="1"/>
        <i x="790" s="1"/>
        <i x="336" s="1"/>
        <i x="1772" s="1"/>
        <i x="1237" s="1"/>
        <i x="1325" s="1"/>
        <i x="310" s="1"/>
        <i x="817" s="1"/>
        <i x="287" s="1"/>
        <i x="524" s="1"/>
        <i x="715" s="1"/>
        <i x="1246" s="1"/>
        <i x="838" s="1"/>
        <i x="1677" s="1"/>
        <i x="1939" s="1"/>
        <i x="1203" s="1"/>
        <i x="1878" s="1"/>
        <i x="879" s="1"/>
        <i x="275" s="1"/>
        <i x="947" s="1"/>
        <i x="43" s="1"/>
        <i x="798" s="1"/>
        <i x="40" s="1"/>
        <i x="1966" s="1"/>
        <i x="1049" s="1"/>
        <i x="1837" s="1"/>
        <i x="1612" s="1"/>
        <i x="1000" s="1"/>
        <i x="751" s="1"/>
        <i x="709" s="1"/>
        <i x="1695" s="1"/>
        <i x="1429" s="1"/>
        <i x="1312" s="1"/>
        <i x="598" s="1"/>
        <i x="1963" s="1"/>
        <i x="870" s="1"/>
        <i x="245" s="1"/>
        <i x="1057" s="1"/>
        <i x="512" s="1"/>
        <i x="1249" s="1"/>
        <i x="1094" s="1"/>
        <i x="869" s="1"/>
        <i x="1626" s="1"/>
        <i x="978" s="1"/>
        <i x="909" s="1"/>
        <i x="531" s="1"/>
        <i x="605" s="1"/>
        <i x="90" s="1"/>
        <i x="992" s="1"/>
        <i x="1610" s="1"/>
        <i x="816" s="1"/>
        <i x="1207" s="1"/>
        <i x="540" s="1"/>
        <i x="821" s="1"/>
        <i x="456" s="1"/>
        <i x="1916" s="1"/>
        <i x="1989" s="1"/>
        <i x="1361" s="1"/>
        <i x="558" s="1"/>
        <i x="923" s="1"/>
        <i x="356" s="1"/>
        <i x="153" s="1"/>
        <i x="460" s="1"/>
        <i x="1614" s="1"/>
        <i x="47" s="1"/>
        <i x="444" s="1"/>
        <i x="1308" s="1"/>
        <i x="699" s="1"/>
        <i x="1631" s="1"/>
        <i x="128" s="1"/>
        <i x="214" s="1"/>
        <i x="1241" s="1"/>
        <i x="207" s="1"/>
        <i x="885" s="1"/>
        <i x="1296" s="1"/>
        <i x="1619" s="1"/>
        <i x="1038" s="1"/>
        <i x="1969" s="1"/>
        <i x="1287" s="1"/>
        <i x="1341" s="1"/>
        <i x="570" s="1"/>
        <i x="604" s="1"/>
        <i x="1393" s="1"/>
        <i x="632" s="1"/>
        <i x="1956" s="1"/>
        <i x="1279" s="1"/>
        <i x="1611" s="1"/>
        <i x="1546" s="1"/>
        <i x="1754" s="1"/>
        <i x="1307" s="1"/>
        <i x="237" s="1"/>
        <i x="1716" s="1"/>
        <i x="386" s="1"/>
        <i x="827" s="1"/>
        <i x="1581" s="1"/>
        <i x="1842" s="1"/>
        <i x="1790" s="1"/>
        <i x="395" s="1"/>
        <i x="71" s="1"/>
        <i x="1829" s="1"/>
        <i x="1335" s="1"/>
        <i x="830" s="1"/>
        <i x="1493" s="1"/>
        <i x="476" s="1"/>
        <i x="1543" s="1"/>
        <i x="765" s="1"/>
        <i x="1127" s="1"/>
        <i x="1098" s="1"/>
        <i x="206" s="1"/>
        <i x="1897" s="1"/>
        <i x="1872" s="1"/>
        <i x="855" s="1"/>
        <i x="1696" s="1"/>
        <i x="143" s="1"/>
        <i x="960" s="1"/>
        <i x="1530" s="1"/>
        <i x="516" s="1"/>
        <i x="89" s="1"/>
        <i x="779" s="1"/>
        <i x="1350" s="1"/>
        <i x="1785" s="1"/>
        <i x="1156" s="1"/>
        <i x="170" s="1"/>
        <i x="1229" s="1"/>
        <i x="1701" s="1"/>
        <i x="724" s="1"/>
        <i x="1764" s="1"/>
        <i x="1804" s="1"/>
        <i x="927" s="1"/>
        <i x="554" s="1"/>
        <i x="414" s="1"/>
        <i x="1933" s="1"/>
        <i x="1876" s="1"/>
        <i x="313" s="1"/>
        <i x="778" s="1"/>
        <i x="1980" s="1"/>
        <i x="685" s="1"/>
        <i x="1728" s="1"/>
        <i x="55" s="1"/>
        <i x="1545" s="1"/>
        <i x="1032" s="1"/>
        <i x="101" s="1"/>
        <i x="710" s="1"/>
        <i x="1537" s="1"/>
        <i x="1621" s="1"/>
        <i x="1219" s="1"/>
        <i x="1832" s="1"/>
        <i x="1029" s="1"/>
        <i x="583" s="1"/>
        <i x="1452" s="1"/>
        <i x="872" s="1"/>
        <i x="432" s="1"/>
        <i x="539" s="1"/>
        <i x="1952" s="1"/>
        <i x="1915" s="1"/>
        <i x="492" s="1"/>
        <i x="471" s="1"/>
        <i x="1847" s="1"/>
        <i x="1523" s="1"/>
        <i x="263" s="1"/>
        <i x="1163" s="1"/>
        <i x="110" s="1"/>
        <i x="234" s="1"/>
        <i x="1637" s="1"/>
        <i x="815" s="1"/>
        <i x="1662" s="1"/>
        <i x="1782" s="1"/>
        <i x="124" s="1"/>
        <i x="155" s="1"/>
        <i x="1895" s="1"/>
        <i x="720" s="1"/>
        <i x="664" s="1"/>
        <i x="1316" s="1"/>
        <i x="1445" s="1"/>
        <i x="258" s="1"/>
        <i x="1432" s="1"/>
        <i x="1987" s="1"/>
        <i x="1085" s="1"/>
        <i x="1330" s="1"/>
        <i x="451" s="1"/>
        <i x="1566" s="1"/>
        <i x="1115" s="1"/>
        <i x="1548" s="1"/>
        <i x="1004" s="1"/>
        <i x="649" s="1"/>
        <i x="601" s="1"/>
        <i x="1651" s="1"/>
        <i x="1652" s="1"/>
        <i x="1770" s="1"/>
        <i x="1705" s="1"/>
        <i x="1645" s="1"/>
        <i x="74" s="1"/>
        <i x="670" s="1"/>
        <i x="83" s="1"/>
        <i x="618" s="1"/>
        <i x="1501" s="1"/>
        <i x="391" s="1"/>
        <i x="655" s="1"/>
        <i x="1356" s="1"/>
        <i x="363" s="1"/>
        <i x="1212" s="1"/>
        <i x="800" s="1"/>
        <i x="1551" s="1"/>
        <i x="721" s="1"/>
        <i x="442" s="1"/>
        <i x="1386" s="1"/>
        <i x="712" s="1"/>
        <i x="1407" s="1"/>
        <i x="1559" s="1"/>
        <i x="1433" s="1"/>
        <i x="29" s="1"/>
        <i x="1123" s="1"/>
        <i x="450" s="1"/>
        <i x="1768" s="1"/>
        <i x="580" s="1"/>
        <i x="506" s="1"/>
        <i x="68" s="1"/>
        <i x="1381" s="1"/>
        <i x="351" s="1"/>
        <i x="1602" s="1"/>
        <i x="1116" s="1"/>
        <i x="893" s="1"/>
        <i x="932" s="1"/>
        <i x="375" s="1"/>
        <i x="1060" s="1"/>
        <i x="1472" s="1"/>
        <i x="217" s="1"/>
        <i x="1385" s="1"/>
        <i x="1047" s="1"/>
        <i x="743" s="1"/>
        <i x="1097" s="1"/>
        <i x="794" s="1"/>
        <i x="397" s="1"/>
        <i x="758" s="1"/>
        <i x="1070" s="1"/>
        <i x="221" s="1"/>
        <i x="874" s="1"/>
        <i x="1846" s="1"/>
        <i x="1016" s="1"/>
        <i x="1879" s="1"/>
        <i x="1525" s="1"/>
        <i x="307" s="1"/>
        <i x="958" s="1"/>
        <i x="225" s="1"/>
        <i x="1565" s="1"/>
        <i x="1609" s="1"/>
        <i x="490" s="1"/>
        <i x="1954" s="1"/>
        <i x="1072" s="1"/>
        <i x="352" s="1"/>
        <i x="1299" s="1"/>
        <i x="1164" s="1"/>
        <i x="139" s="1"/>
        <i x="1961" s="1"/>
        <i x="910" s="1"/>
        <i x="1403" s="1"/>
        <i x="619" s="1"/>
        <i x="1938" s="1"/>
        <i x="1563" s="1"/>
        <i x="232" s="1"/>
        <i x="1389" s="1"/>
        <i x="567" s="1"/>
        <i x="413" s="1"/>
        <i x="1796" s="1"/>
        <i x="801" s="1"/>
        <i x="949" s="1"/>
        <i x="1699" s="1"/>
        <i x="15" s="1"/>
        <i x="921" s="1"/>
        <i x="1755" s="1"/>
        <i x="748" s="1"/>
        <i x="545" s="1"/>
        <i x="454" s="1"/>
        <i x="1007" s="1"/>
        <i x="1818" s="1"/>
        <i x="588" s="1"/>
        <i x="1090" s="1"/>
        <i x="1228" s="1"/>
        <i x="1326" s="1"/>
        <i x="607" s="1"/>
        <i x="1721" s="1"/>
        <i x="334" s="1"/>
        <i x="1130" s="1"/>
        <i x="1139" s="1"/>
        <i x="578" s="1"/>
        <i x="591" s="1"/>
        <i x="706" s="1"/>
        <i x="494" s="1"/>
        <i x="1584" s="1"/>
        <i x="638" s="1"/>
        <i x="532" s="1"/>
        <i x="609" s="1"/>
        <i x="371" s="1"/>
        <i x="1051" s="1"/>
        <i x="1870" s="1"/>
        <i x="764" s="1"/>
        <i x="223" s="1"/>
        <i x="1882" s="1"/>
        <i x="1100" s="1"/>
        <i x="493" s="1"/>
        <i x="1419" s="1"/>
        <i x="1865" s="1"/>
        <i x="260" s="1"/>
        <i x="1073" s="1"/>
        <i x="1692" s="1"/>
        <i x="775" s="1"/>
        <i x="1524" s="1"/>
        <i x="483" s="1"/>
        <i x="1657" s="1"/>
        <i x="1119" s="1"/>
        <i x="986" s="1"/>
        <i x="478" s="1"/>
        <i x="1850" s="1"/>
        <i x="235" s="1"/>
        <i x="1789" s="1"/>
        <i x="1372" s="1"/>
        <i x="426" s="1"/>
        <i x="657" s="1"/>
        <i x="1836" s="1"/>
        <i x="1552" s="1"/>
        <i x="1462" s="1"/>
        <i x="882" s="1"/>
        <i x="1348" s="1"/>
        <i x="1675" s="1"/>
        <i x="1113" s="1"/>
        <i x="1453" s="1"/>
        <i x="1102" s="1"/>
        <i x="1759" s="1"/>
        <i x="1797" s="1"/>
        <i x="1713" s="1"/>
        <i x="1151" s="1"/>
        <i x="441" s="1"/>
        <i x="1294" s="1"/>
        <i x="78" s="1"/>
        <i x="1045" s="1"/>
        <i x="1650" s="1"/>
        <i x="1877" s="1"/>
        <i x="988" s="1"/>
        <i x="1925" s="1"/>
        <i x="796" s="1"/>
        <i x="623" s="1"/>
        <i x="238" s="1"/>
        <i x="550" s="1"/>
        <i x="325" s="1"/>
        <i x="84" s="1"/>
        <i x="1351" s="1"/>
        <i x="938" s="1"/>
        <i x="106" s="1"/>
        <i x="1820" s="1"/>
        <i x="1191" s="1"/>
        <i x="1158" s="1"/>
        <i x="914" s="1"/>
        <i x="290" s="1"/>
        <i x="1654" s="1"/>
        <i x="594" s="1"/>
        <i x="802" s="1"/>
        <i x="1562" s="1"/>
        <i x="1964" s="1"/>
        <i x="1756" s="1"/>
        <i x="1896" s="1"/>
        <i x="650" s="1"/>
        <i x="1984" s="1"/>
        <i x="1891" s="1"/>
        <i x="410" s="1"/>
        <i x="1216" s="1"/>
        <i x="967" s="1"/>
        <i x="682" s="1"/>
        <i x="975" s="1"/>
        <i x="1264" s="1"/>
        <i x="1417" s="1"/>
        <i x="1479" s="1"/>
        <i x="514" s="1"/>
        <i x="553" s="1"/>
        <i x="667" s="1"/>
        <i x="452" s="1"/>
        <i x="943" s="1"/>
        <i x="100" s="1"/>
        <i x="301" s="1"/>
        <i x="1615" s="1"/>
        <i x="1234" s="1"/>
        <i x="175" s="1"/>
        <i x="1709" s="1"/>
        <i x="1997" s="1"/>
        <i x="1172" s="1"/>
        <i x="1258" s="1"/>
        <i x="1691" s="1"/>
        <i x="1795" s="1"/>
        <i x="787" s="1"/>
        <i x="1844" s="1"/>
        <i x="1520" s="1"/>
        <i x="1274" s="1"/>
        <i x="384" s="1"/>
        <i x="1009" s="1"/>
        <i x="911" s="1"/>
        <i x="1018" s="1"/>
        <i x="1624" s="1"/>
        <i x="246" s="1"/>
        <i x="1718" s="1"/>
        <i x="593" s="1"/>
        <i x="17" s="1"/>
        <i x="1665" s="1"/>
        <i x="146" s="1"/>
        <i x="1448" s="1"/>
        <i x="1190" s="1"/>
        <i x="122" s="1"/>
        <i x="1618" s="1"/>
        <i x="109" s="1"/>
        <i x="180" s="1"/>
        <i x="1735" s="1"/>
        <i x="1849" s="1"/>
        <i x="708" s="1"/>
        <i x="867" s="1"/>
        <i x="283" s="1"/>
        <i x="1252" s="1"/>
        <i x="1913" s="1"/>
        <i x="626" s="1"/>
        <i x="284" s="1"/>
        <i x="1019" s="1"/>
        <i x="1195" s="1"/>
        <i x="1080" s="1"/>
        <i x="477" s="1"/>
        <i x="360" s="1"/>
        <i x="616" s="1"/>
        <i x="1687" s="1"/>
        <i x="1522" s="1"/>
        <i x="1664" s="1"/>
        <i x="379" s="1"/>
        <i x="1022" s="1"/>
        <i x="1362" s="1"/>
        <i x="1663" s="1"/>
        <i x="1129" s="1"/>
        <i x="474" s="1"/>
        <i x="509" s="1"/>
        <i x="346" s="1"/>
        <i x="1046" s="1"/>
        <i x="571" s="1"/>
        <i x="343" s="1"/>
        <i x="739" s="1"/>
        <i x="1055" s="1"/>
        <i x="502" s="1"/>
        <i x="537" s="1"/>
        <i x="1751" s="1"/>
        <i x="1272" s="1"/>
        <i x="1373" s="1"/>
        <i x="1456" s="1"/>
        <i x="1286" s="1"/>
        <i x="394" s="1"/>
        <i x="1517" s="1"/>
        <i x="1904" s="1"/>
        <i x="644" s="1"/>
        <i x="629" s="1"/>
        <i x="1623" s="1"/>
        <i x="1408" s="1"/>
        <i x="888" s="1"/>
        <i x="1125" s="1"/>
        <i x="1005" s="1"/>
        <i x="851" s="1"/>
        <i x="85" s="1"/>
        <i x="1490" s="1"/>
        <i x="1632" s="1"/>
        <i x="676" s="1"/>
        <i x="1309" s="1"/>
        <i x="459" s="1"/>
        <i x="1451" s="1"/>
        <i x="1101" s="1"/>
        <i x="1124" s="1"/>
        <i x="894" s="1"/>
        <i x="759" s="1"/>
        <i x="1510" s="1"/>
        <i x="723" s="1"/>
        <i x="1327" s="1"/>
        <i x="416" s="1"/>
        <i x="501" s="1"/>
        <i x="428" s="1"/>
        <i x="314" s="1"/>
        <i x="269" s="1"/>
        <i x="262" s="1"/>
        <i x="264" s="1"/>
        <i x="617" s="1"/>
        <i x="1021" s="1"/>
        <i x="465" s="1"/>
        <i x="822" s="1"/>
        <i x="859" s="1"/>
        <i x="1815" s="1"/>
        <i x="1689" s="1"/>
        <i x="1860" s="1"/>
        <i x="1791" s="1"/>
        <i x="27" s="1"/>
        <i x="1292" s="1"/>
        <i x="417" s="1"/>
        <i x="406" s="1"/>
        <i x="1364" s="1"/>
        <i x="332" s="1"/>
        <i x="357" s="1"/>
        <i x="972" s="1"/>
        <i x="306" s="1"/>
        <i x="919" s="1"/>
        <i x="1788" s="1"/>
        <i x="1912" s="1"/>
        <i x="435" s="1"/>
        <i x="1589" s="1"/>
        <i x="1469" s="1"/>
        <i x="1898" s="1"/>
        <i x="1906" s="1"/>
        <i x="1539" s="1"/>
        <i x="1658" s="1"/>
        <i x="1672" s="1"/>
        <i x="1944" s="1"/>
        <i x="1093" s="1"/>
        <i x="303" s="1"/>
        <i x="216" s="1"/>
        <i x="1948" s="1"/>
        <i x="1935" s="1"/>
        <i x="1929" s="1"/>
        <i x="1014" s="1"/>
        <i x="1396" s="1"/>
        <i x="1504" s="1"/>
        <i x="472" s="1"/>
        <i x="1278" s="1"/>
        <i x="77" s="1"/>
        <i x="251" s="1"/>
        <i x="762" s="1"/>
        <i x="1406" s="1"/>
        <i x="1208" s="1"/>
        <i x="1819" s="1"/>
        <i x="658" s="1"/>
        <i x="1922" s="1"/>
        <i x="1535" s="1"/>
        <i x="1868" s="1"/>
        <i x="529" s="1"/>
        <i x="713" s="1"/>
        <i x="1036" s="1"/>
        <i x="527" s="1"/>
        <i x="1549" s="1"/>
        <i x="1214" s="1"/>
        <i x="948" s="1"/>
        <i x="577" s="1"/>
        <i x="485" s="1"/>
        <i x="36" s="1"/>
        <i x="642" s="1"/>
        <i x="806" s="1"/>
        <i x="1758" s="1"/>
        <i x="1002" s="1"/>
        <i x="1104" s="1"/>
        <i x="1397" s="1"/>
        <i x="1489" s="1"/>
        <i x="94" s="1"/>
        <i x="261" s="1"/>
        <i x="1990" s="1"/>
        <i x="1808" s="1"/>
        <i x="1174" s="1"/>
        <i x="440" s="1"/>
        <i x="951" s="1"/>
        <i x="1934" s="1"/>
        <i x="1986" s="1"/>
        <i x="1937" s="1"/>
        <i x="1579" s="1"/>
        <i x="1845" s="1"/>
        <i x="57" s="1"/>
        <i x="881" s="1"/>
        <i x="1027" s="1"/>
        <i x="691" s="1"/>
        <i x="541" s="1"/>
        <i x="1474" s="1"/>
        <i x="467" s="1"/>
        <i x="1315" s="1"/>
        <i x="220" s="1"/>
        <i x="954" s="1"/>
        <i x="1363" s="1"/>
        <i x="1390" s="1"/>
        <i x="896" s="1"/>
        <i x="1940" s="1"/>
        <i x="259" s="1"/>
        <i x="993" s="1"/>
        <i x="1942" s="1"/>
        <i x="845" s="1"/>
        <i x="1431" s="1"/>
        <i x="488" s="1"/>
        <i x="1081" s="1"/>
        <i x="1086" s="1"/>
        <i x="167" s="1"/>
        <i x="1732" s="1"/>
        <i x="244" s="1"/>
        <i x="481" s="1"/>
        <i x="521" s="1"/>
        <i x="819" s="1"/>
        <i x="630" s="1"/>
        <i x="1633" s="1"/>
        <i x="551" s="1"/>
        <i x="1310" s="1"/>
        <i x="659" s="1"/>
        <i x="1946" s="1"/>
        <i x="1266" s="1"/>
        <i x="1420" s="1"/>
        <i x="66" s="1"/>
        <i x="1392" s="1"/>
        <i x="534" s="1"/>
        <i x="1138" s="1"/>
        <i x="1289" s="1"/>
        <i x="1594" s="1"/>
        <i x="597" s="1"/>
        <i x="510" s="1"/>
        <i x="97" s="1"/>
        <i x="500" s="1"/>
        <i x="350" s="1"/>
        <i x="942" s="1"/>
        <i x="1028" s="1"/>
        <i x="1826" s="1"/>
        <i x="1890" s="1"/>
        <i x="998" s="1"/>
        <i x="936" s="1"/>
        <i x="484" s="1"/>
        <i x="1703" s="1"/>
        <i x="1859" s="1"/>
        <i x="1955" s="1"/>
        <i x="113" s="1"/>
        <i x="1349" s="1"/>
        <i x="858" s="1"/>
        <i x="1694" s="1"/>
        <i x="1834" s="1"/>
        <i x="1204" s="1"/>
        <i x="530" s="1"/>
        <i x="1425" s="1"/>
        <i x="1114" s="1"/>
        <i x="1909" s="1"/>
        <i x="568" s="1"/>
        <i x="663" s="1"/>
        <i x="1747" s="1"/>
        <i x="866" s="1"/>
        <i x="1627" s="1"/>
        <i x="1382" s="1"/>
        <i x="1903" s="1"/>
        <i x="1293" s="1"/>
        <i x="280" s="1"/>
        <i x="1642" s="1"/>
        <i x="776" s="1"/>
        <i x="134" s="1"/>
        <i x="1379" s="1"/>
        <i x="1478" s="1"/>
        <i x="1197" s="1"/>
        <i x="135" s="1"/>
        <i x="755" s="1"/>
        <i x="651" s="1"/>
        <i x="1830" s="1"/>
        <i x="1840" s="1"/>
        <i x="1914" s="1"/>
        <i x="1968" s="1"/>
        <i x="614" s="1"/>
        <i x="449" s="1"/>
        <i x="826" s="1"/>
        <i x="1862" s="1"/>
        <i x="1180" s="1"/>
        <i x="365" s="1"/>
        <i x="1973" s="1"/>
        <i x="213" s="1"/>
        <i x="240" s="1"/>
        <i x="8" s="1"/>
        <i x="1063" s="1"/>
        <i x="831" s="1"/>
        <i x="1449" s="1"/>
        <i x="1265" s="1"/>
        <i x="1460" s="1"/>
        <i x="586" s="1"/>
        <i x="1053" s="1"/>
        <i x="677" s="1"/>
        <i x="1297" s="1"/>
        <i x="95" s="1"/>
        <i x="215" s="1"/>
        <i x="425" s="1"/>
        <i x="608" s="1"/>
        <i x="236" s="1"/>
        <i x="1121" s="1"/>
        <i x="1461" s="1"/>
        <i x="1384" s="1"/>
        <i x="335" s="1"/>
        <i x="517" s="1"/>
        <i x="495" s="1"/>
        <i x="1213" s="1"/>
        <i x="243" s="1"/>
        <i x="526" s="1"/>
        <i x="934" s="1"/>
        <i x="574" s="1"/>
        <i x="718" s="1"/>
        <i x="906" s="1"/>
        <i x="1669" s="1"/>
        <i x="1442" s="1"/>
        <i x="162" s="1"/>
        <i x="396" s="1"/>
        <i x="318" s="1"/>
        <i x="49" s="1"/>
        <i x="298" s="1"/>
        <i x="945" s="1"/>
        <i x="423" s="1"/>
        <i x="1020" s="1"/>
        <i x="1358" s="1"/>
        <i x="1590" s="1"/>
        <i x="362" s="1"/>
        <i x="1176" s="1"/>
        <i x="1436" s="1"/>
        <i x="1512" s="1"/>
        <i x="1277" s="1"/>
        <i x="1320" s="1"/>
        <i x="622" s="1"/>
        <i x="1170" s="1"/>
        <i x="1518" s="1"/>
        <i x="1132" s="1"/>
        <i x="1661" s="1"/>
        <i x="291" s="1"/>
        <i x="279" s="1"/>
        <i x="1951" s="1"/>
        <i x="409" s="1"/>
        <i x="51" s="1"/>
        <i x="191" s="1"/>
        <i x="862" s="1"/>
        <i x="1078" s="1"/>
        <i x="701" s="1"/>
        <i x="204" s="1"/>
        <i x="463" s="1"/>
        <i x="613" s="1"/>
        <i x="1875" s="1"/>
        <i x="660" s="1"/>
        <i x="364" s="1"/>
        <i x="118" s="1"/>
        <i x="507" s="1"/>
        <i x="1975" s="1"/>
        <i x="674" s="1"/>
        <i x="1084" s="1"/>
        <i x="1319" s="1"/>
        <i x="1109" s="1"/>
        <i x="70" s="1"/>
        <i x="703" s="1"/>
        <i x="1230" s="1"/>
        <i x="1743" s="1"/>
        <i x="1953" s="1"/>
        <i x="1600" s="1"/>
        <i x="1106" s="1"/>
        <i x="272" s="1"/>
        <i x="694" s="1"/>
        <i x="361" s="1"/>
        <i x="581" s="1"/>
        <i x="497" s="1"/>
        <i x="1641" s="1"/>
        <i x="289" s="1"/>
        <i x="1344" s="1"/>
        <i x="1387" s="1"/>
        <i x="634" s="1"/>
        <i x="1353" s="1"/>
        <i x="178" s="1"/>
        <i x="1639" s="1"/>
        <i x="1783" s="1"/>
        <i x="887" s="1"/>
        <i x="929" s="1"/>
        <i x="1209" s="1"/>
        <i x="186" s="1"/>
        <i x="1295" s="1"/>
        <i x="462" s="1"/>
        <i x="1026" s="1"/>
        <i x="1427" s="1"/>
        <i x="1340" s="1"/>
        <i x="203" s="1"/>
        <i x="771" s="1"/>
        <i x="1541" s="1"/>
        <i x="1690" s="1"/>
        <i x="1574" s="1"/>
        <i x="1681" s="1"/>
        <i x="62" s="1"/>
        <i x="979" s="1"/>
        <i x="1542" s="1"/>
        <i x="1240" s="1"/>
        <i x="393" s="1"/>
        <i x="1724" s="1"/>
        <i x="1678" s="1"/>
        <i x="1438" s="1"/>
        <i x="797" s="1"/>
        <i x="1698" s="1"/>
        <i x="525" s="1"/>
        <i x="884" s="1"/>
        <i x="1571" s="1"/>
        <i x="1148" s="1"/>
        <i x="1236" s="1"/>
        <i x="1071" s="1"/>
        <i x="1863" s="1"/>
        <i x="176" s="1"/>
        <i x="504" s="1"/>
        <i x="1178" s="1"/>
        <i x="704" s="1"/>
        <i x="1054" s="1"/>
        <i x="1484" s="1"/>
        <i x="390" s="1"/>
        <i x="1281" s="1"/>
        <i x="299" s="1"/>
        <i x="125" s="1"/>
        <i x="582" s="1"/>
        <i x="378" s="1"/>
        <i x="28" s="1"/>
        <i x="226" s="1"/>
        <i x="812" s="1"/>
        <i x="73" s="1"/>
        <i x="412" s="1"/>
        <i x="1506" s="1"/>
        <i x="464" s="1"/>
        <i x="1224" s="1"/>
        <i x="1547" s="1"/>
        <i x="602" s="1"/>
        <i x="1905" s="1"/>
        <i x="564" s="1"/>
        <i x="316" s="1"/>
        <i x="132" s="1"/>
        <i x="891" s="1"/>
        <i x="964" s="1"/>
        <i x="16" s="1"/>
        <i x="415" s="1"/>
        <i x="508" s="1"/>
        <i x="963" s="1"/>
        <i x="315" s="1"/>
        <i x="44" s="1"/>
        <i x="1588" s="1"/>
        <i x="1150" s="1"/>
        <i x="1371" s="1"/>
        <i x="388" s="1"/>
        <i x="161" s="1"/>
        <i x="1324" s="1"/>
        <i x="403" s="1"/>
        <i x="1006" s="1"/>
        <i x="686" s="1"/>
        <i x="900" s="1"/>
        <i x="1107" s="1"/>
        <i x="1977" s="1"/>
        <i x="19" s="1"/>
        <i x="1192" s="1"/>
        <i x="1776" s="1"/>
        <i x="1222" s="1"/>
        <i x="1318" s="1"/>
        <i x="1202" s="1"/>
        <i x="772" s="1"/>
        <i x="265" s="1"/>
        <i x="1082" s="1"/>
        <i x="700" s="1"/>
        <i x="1153" s="1"/>
        <i x="666" s="1"/>
        <i x="195" s="1"/>
        <i x="1447" s="1"/>
        <i x="1368" s="1"/>
        <i x="852" s="1"/>
        <i x="1042" s="1"/>
        <i x="1459" s="1"/>
        <i x="1779" s="1"/>
        <i x="1039" s="1"/>
        <i x="1328" s="1"/>
        <i x="340" s="1"/>
        <i x="324" s="1"/>
        <i x="1810" s="1"/>
        <i x="5" s="1"/>
        <i x="1069" s="1"/>
        <i x="107" s="1"/>
        <i x="1908" s="1"/>
        <i x="696" s="1"/>
        <i x="1708" s="1"/>
        <i x="688" s="1"/>
        <i x="200" s="1"/>
        <i x="1578" s="1"/>
        <i x="1161" s="1"/>
        <i x="1470" s="1"/>
        <i x="738" s="1"/>
        <i x="1585" s="1"/>
        <i x="1193" s="1"/>
        <i x="88" s="1"/>
        <i x="741" s="1"/>
        <i x="795" s="1"/>
        <i x="687" s="1"/>
        <i x="1821" s="1"/>
        <i x="675" s="1"/>
        <i x="1599" s="1"/>
        <i x="1814" s="1"/>
        <i x="1062" s="1"/>
        <i x="702" s="1"/>
        <i x="1592" s="1"/>
        <i x="295" s="1"/>
        <i x="985" s="1"/>
        <i x="555" s="1"/>
        <i x="1970" s="1"/>
        <i x="311" s="1"/>
        <i x="1343" s="1"/>
        <i x="312" s="1"/>
        <i x="818" s="1"/>
        <i x="1048" s="1"/>
        <i x="367" s="1"/>
        <i x="1037" s="1"/>
        <i x="976" s="1"/>
        <i x="1949" s="1"/>
        <i x="749" s="1"/>
        <i x="810" s="1"/>
        <i x="1813" s="1"/>
        <i x="1314" s="1"/>
        <i x="1486" s="1"/>
        <i x="1544" s="1"/>
        <i x="920" s="1"/>
        <i x="672" s="1"/>
        <i x="915" s="1"/>
        <i x="1576" s="1"/>
        <i x="1035" s="1"/>
        <i x="546" s="1"/>
        <i x="1140" s="1"/>
        <i x="729" s="1"/>
        <i x="35" s="1"/>
        <i x="1666" s="1"/>
        <i x="121" s="1"/>
        <i x="1415" s="1"/>
        <i x="953" s="1"/>
        <i x="434" s="1"/>
        <i x="1083" s="1"/>
        <i x="832" s="1"/>
        <i x="1647" s="1"/>
        <i x="1409" s="1"/>
        <i x="218" s="1"/>
        <i x="288" s="1"/>
        <i x="854" s="1"/>
        <i x="865" s="1"/>
        <i x="1437" s="1"/>
        <i x="1888" s="1"/>
        <i x="652" s="1"/>
        <i x="833" s="1"/>
        <i x="404" s="1"/>
        <i x="1749" s="1"/>
        <i x="620" s="1"/>
        <i x="889" s="1"/>
        <i x="589" s="1"/>
        <i x="1967" s="1"/>
        <i x="1999" s="1"/>
        <i x="1450" s="1"/>
        <i x="1923" s="1"/>
        <i x="944" s="1"/>
        <i x="7" s="1"/>
        <i x="1734" s="1"/>
        <i x="1528" s="1"/>
        <i x="1570" s="1"/>
        <i x="1843" s="1"/>
        <i x="277" s="1"/>
        <i x="829" s="1"/>
        <i x="1181" s="1"/>
        <i x="1226" s="1"/>
        <i x="610" s="1"/>
        <i x="1533" s="1"/>
        <i x="1012" s="1"/>
        <i x="13" s="1"/>
        <i x="377" s="1"/>
        <i x="1245" s="1"/>
        <i x="1557" s="1"/>
        <i x="1941" s="1"/>
        <i x="37" s="1"/>
        <i x="987" s="1"/>
        <i x="1957" s="1"/>
        <i x="372" s="1"/>
        <i x="373" s="1"/>
        <i x="1798" s="1"/>
        <i x="141" s="1"/>
        <i x="1487" s="1"/>
        <i x="1760" s="1"/>
        <i x="662" s="1"/>
        <i x="160" s="1"/>
        <i x="785" s="1"/>
        <i x="1262" s="1"/>
        <i x="693" s="1"/>
        <i x="692" s="1"/>
        <i x="253" s="1"/>
        <i x="624" s="1"/>
        <i x="823" s="1"/>
        <i x="1003" s="1"/>
        <i x="714" s="1"/>
        <i x="1117" s="1"/>
        <i x="431" s="1"/>
        <i x="266" s="1"/>
        <i x="1748" s="1"/>
        <i x="108" s="1"/>
        <i x="219" s="1"/>
        <i x="1822" s="1"/>
        <i x="1767" s="1"/>
        <i x="1268" s="1"/>
        <i x="39" s="1"/>
        <i x="991" s="1"/>
        <i x="1757" s="1"/>
        <i x="898" s="1"/>
        <i x="387" s="1"/>
        <i x="784" s="1"/>
        <i x="1064" s="1"/>
        <i x="1233" s="1"/>
        <i x="480" s="1"/>
        <i x="1655" s="1"/>
        <i x="1015" s="1"/>
        <i x="1443" s="1"/>
        <i x="1466" s="1"/>
        <i x="1538" s="1"/>
        <i x="834" s="1"/>
        <i x="1841" s="1"/>
        <i x="129" s="1"/>
        <i x="322" s="1"/>
        <i x="1991" s="1"/>
        <i x="32" s="1"/>
        <i x="1628" s="1"/>
        <i x="274" s="1"/>
        <i x="917" s="1"/>
        <i x="1383" s="1"/>
        <i x="1649" s="1"/>
        <i x="420" s="1"/>
        <i x="599" s="1"/>
        <i x="1477" s="1"/>
        <i x="1924" s="1"/>
        <i x="1323" s="1"/>
        <i x="458" s="1"/>
        <i x="1981" s="1"/>
        <i x="1500" s="1"/>
        <i x="302" s="1"/>
        <i x="61" s="1"/>
        <i x="99" s="1"/>
        <i x="466" s="1"/>
        <i x="825" s="1"/>
        <i x="856" s="1"/>
        <i x="151" s="1"/>
        <i x="984" s="1"/>
        <i x="1717" s="1"/>
        <i x="1440" s="1"/>
        <i x="552" s="1"/>
        <i x="1165" s="1"/>
        <i x="1893" s="1"/>
        <i x="1686" s="1"/>
        <i x="1210" s="1"/>
        <i x="1725" s="1"/>
        <i x="837" s="1"/>
        <i x="1601" s="1"/>
        <i x="50" s="1"/>
        <i x="436" s="1"/>
        <i x="408" s="1"/>
        <i x="433" s="1"/>
        <i x="496" s="1"/>
        <i x="1183" s="1"/>
        <i x="33" s="1"/>
        <i x="1625" s="1"/>
        <i x="732" s="1"/>
        <i x="824" s="1"/>
        <i x="1260" s="1"/>
        <i x="782" s="1"/>
        <i x="158" s="1"/>
        <i x="183" s="1"/>
        <i x="422" s="1"/>
        <i x="559" s="1"/>
        <i x="81" s="1"/>
        <i x="907" s="1"/>
        <i x="345" s="1"/>
        <i x="1858" s="1"/>
        <i x="1745" s="1"/>
        <i x="382" s="1"/>
        <i x="633" s="1"/>
        <i x="349" s="1"/>
        <i x="1697" s="1"/>
        <i x="901" s="1"/>
        <i x="249" s="1"/>
        <i x="1947" s="1"/>
        <i x="168" s="1"/>
        <i x="212" s="1"/>
        <i x="1704" s="1"/>
        <i x="1597" s="1"/>
        <i x="1684" s="1"/>
        <i x="381" s="1"/>
        <i x="1357" s="1"/>
        <i x="1184" s="1"/>
        <i x="1215" s="1"/>
        <i x="12" s="1"/>
        <i x="317" s="1"/>
        <i x="1827" s="1"/>
        <i x="861" s="1"/>
        <i x="1369" s="1"/>
        <i x="104" s="1"/>
        <i x="1256" s="1"/>
        <i x="1824" s="1"/>
        <i x="1606" s="1"/>
        <i x="1155" s="1"/>
        <i x="1595" s="1"/>
        <i x="1137" s="1"/>
        <i x="1313" s="1"/>
        <i x="1780" s="1"/>
        <i x="42" s="1"/>
        <i x="26" s="1"/>
        <i x="1659" s="1"/>
        <i x="1187" s="1"/>
        <i x="1198" s="1"/>
        <i x="1430" s="1"/>
        <i x="1741" s="1"/>
        <i x="308" s="1"/>
        <i x="561" s="1"/>
        <i x="1917" s="1"/>
        <i x="522" s="1"/>
        <i x="1567" s="1"/>
        <i x="1217" s="1"/>
        <i x="424" s="1"/>
        <i x="989" s="1"/>
        <i x="333" s="1"/>
        <i x="1412" s="1"/>
        <i x="1778" s="1"/>
        <i x="1710" s="1"/>
        <i x="1998" s="1"/>
        <i x="1550" s="1"/>
        <i x="511" s="1"/>
        <i x="96" s="1"/>
        <i x="1653" s="1"/>
        <i x="1516" s="1"/>
        <i x="1300" s="1"/>
        <i x="842" s="1"/>
        <i x="980" s="1"/>
        <i x="1983" s="1"/>
        <i x="1838" s="1"/>
        <i x="683" s="1"/>
        <i x="1886" s="1"/>
        <i x="72" s="1"/>
        <i x="1884" s="1"/>
        <i x="1529" s="1"/>
        <i x="1730" s="1"/>
        <i x="645" s="1"/>
        <i x="1147" s="1"/>
        <i x="1988" s="1"/>
        <i x="1853" s="1"/>
        <i x="1781" s="1"/>
        <i x="342" s="1"/>
        <i x="1534" s="1"/>
        <i x="91" s="1"/>
        <i x="193" s="1"/>
        <i x="760" s="1"/>
        <i x="1513" s="1"/>
        <i x="1617" s="1"/>
        <i x="1509" s="1"/>
        <i x="573" s="1"/>
        <i x="1342" s="1"/>
        <i x="1575" s="1"/>
        <i x="1911" s="1"/>
        <i x="1959" s="1"/>
        <i x="1965" s="1"/>
        <i x="849" s="1"/>
        <i x="1182" s="1"/>
        <i x="1762" s="1"/>
        <i x="115" s="1"/>
        <i x="58" s="1"/>
        <i x="544" s="1"/>
        <i x="1620" s="1"/>
        <i x="268" s="1"/>
        <i x="860" s="1"/>
        <i x="637" s="1"/>
        <i x="1561" s="1"/>
        <i x="1794" s="1"/>
        <i x="1111" s="1"/>
        <i x="793" s="1"/>
        <i x="1508" s="1"/>
        <i x="918" s="1"/>
        <i x="98" s="1"/>
        <i x="482" s="1"/>
        <i x="956" s="1"/>
        <i x="1809" s="1"/>
        <i x="282" s="1"/>
        <i x="255" s="1"/>
        <i x="515" s="1"/>
        <i x="166" s="1"/>
        <i x="1056" s="1"/>
        <i x="1960" s="1"/>
        <i x="769" s="1"/>
        <i x="922" s="1"/>
        <i x="80" s="1"/>
        <i x="1667" s="1"/>
        <i x="1894" s="1"/>
        <i x="977" s="1"/>
        <i x="405" s="1"/>
        <i x="742" s="1"/>
        <i x="1095" s="1"/>
        <i x="533" s="1"/>
        <i x="1723" s="1"/>
        <i x="1648" s="1"/>
        <i x="389" s="1"/>
        <i x="1861" s="1"/>
        <i x="1674" s="1"/>
        <i x="563" s="1"/>
        <i x="179" s="1"/>
        <i x="1257" s="1"/>
        <i x="1223" s="1"/>
        <i x="1375" s="1"/>
        <i x="1251" s="1"/>
        <i x="1714" s="1"/>
        <i x="952" s="1"/>
        <i x="197" s="1"/>
        <i x="1682" s="1"/>
        <i x="1284" s="1"/>
        <i x="1569" s="1"/>
        <i x="1" s="1"/>
        <i x="857" s="1"/>
        <i x="1982" s="1"/>
        <i x="1799" s="1"/>
        <i x="1332" s="1"/>
        <i x="1329" s="1"/>
        <i x="400" s="1"/>
        <i x="781" s="1"/>
        <i x="804" s="1"/>
        <i x="256" s="1"/>
        <i x="753" s="1"/>
        <i x="1744" s="1"/>
        <i x="996" s="1"/>
        <i x="1495" s="1"/>
        <i x="1110" s="1"/>
        <i x="595" s="1"/>
        <i x="1540" s="1"/>
        <i x="1366" s="1"/>
        <i x="808" s="1"/>
        <i x="152" s="1"/>
        <i x="64" s="1"/>
        <i x="1103" s="1"/>
        <i x="45" s="1"/>
        <i x="1068" s="1"/>
        <i x="163" s="1"/>
        <i x="1126" s="1"/>
        <i x="1194" s="1"/>
        <i x="1374" s="1"/>
        <i x="1833" s="1"/>
        <i x="1175" s="1"/>
        <i x="995" s="1"/>
        <i x="20" s="1"/>
        <i x="1076" s="1"/>
        <i x="1303" s="1"/>
        <i x="668" s="1"/>
        <i x="1311" s="1"/>
        <i x="1044" s="1"/>
        <i x="734" s="1"/>
        <i x="185" s="1"/>
        <i x="344" s="1"/>
        <i x="584" s="1"/>
        <i x="1422" s="1"/>
        <i x="411" s="1"/>
        <i x="144" s="1"/>
        <i x="1554" s="1"/>
        <i x="904" s="1"/>
        <i x="1593" s="1"/>
        <i x="1586" s="1"/>
        <i x="773" s="1"/>
        <i x="1962" s="1"/>
        <i x="1305" s="1"/>
        <i x="615" s="1"/>
        <i x="1146" s="1"/>
        <i x="41" s="1"/>
        <i x="847" s="1"/>
        <i x="1133" s="1"/>
        <i x="1122" s="1"/>
        <i x="569" s="1"/>
        <i x="780" s="1"/>
        <i x="1646" s="1"/>
        <i x="557" s="1"/>
        <i x="1302" s="1"/>
        <i x="1857" s="1"/>
        <i x="1273" s="1"/>
        <i x="1441" s="1"/>
        <i x="1902" s="1"/>
        <i x="1786" s="1"/>
        <i x="661" s="1"/>
        <i x="248" s="1"/>
        <i x="437" s="1"/>
        <i x="1835" s="1"/>
        <i x="728" s="1"/>
        <i x="230" s="1"/>
        <i x="1108" s="1"/>
        <i x="899" s="1"/>
        <i x="300" s="1"/>
        <i x="1200" s="1"/>
        <i x="916" s="1"/>
        <i x="1105" s="1"/>
        <i x="565" s="1"/>
        <i x="285" s="1"/>
        <i x="731" s="1"/>
        <i x="1613" s="1"/>
        <i x="479" s="1"/>
        <i x="841" s="1"/>
        <i x="735" s="1"/>
        <i x="487" s="1"/>
        <i x="339" s="1"/>
        <i x="1866" s="1"/>
        <i x="962" s="1"/>
        <i x="1339" s="1"/>
        <i x="1979" s="1"/>
        <i x="853" s="1"/>
        <i x="103" s="1"/>
        <i x="222" s="1"/>
        <i x="1996" s="1"/>
        <i x="1505" s="1"/>
        <i x="1225" s="1"/>
        <i x="242" s="1"/>
        <i x="931" s="1"/>
        <i x="1058" s="1"/>
        <i x="1720" s="1"/>
        <i x="648" s="1"/>
        <i x="752" s="1"/>
        <i x="957" s="1"/>
        <i x="1480" s="1"/>
        <i x="1290" s="1"/>
        <i x="750" s="1"/>
        <i x="1921" s="1"/>
        <i x="1676" s="1"/>
        <i x="250" s="1"/>
        <i x="1577" s="1"/>
        <i x="621" s="1"/>
        <i x="54" s="1"/>
        <i x="224" s="1"/>
        <i x="1171" s="1"/>
        <i x="1700" s="1"/>
        <i x="126" s="1"/>
        <i x="863" s="1"/>
        <i x="453" s="1"/>
        <i x="1636" s="1"/>
        <i x="1854" s="1"/>
        <i x="1411" s="1"/>
        <i x="791" s="1"/>
        <i x="401" s="1"/>
        <i x="1494" s="1"/>
        <i x="491" s="1"/>
        <i x="1943" s="1"/>
        <i x="1483" s="1"/>
        <i x="142" s="1"/>
        <i x="890" s="1"/>
        <i x="140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BE4CA28-3490-4EDF-8DAC-145001C44A8C}" sourceName="Sales Person">
  <pivotTables>
    <pivotTable tabId="2" name="PivotTable1"/>
    <pivotTable tabId="2" name="PivotTable2"/>
    <pivotTable tabId="2" name="PivotTable3"/>
  </pivotTables>
  <data>
    <tabular pivotCacheId="398954961">
      <items count="6">
        <i x="0"/>
        <i x="1" s="1"/>
        <i x="5"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6ADEB7-B495-44A9-9CE1-A479306C51AE}" sourceName="Region">
  <pivotTables>
    <pivotTable tabId="2" name="PivotTable1"/>
    <pivotTable tabId="2" name="PivotTable2"/>
    <pivotTable tabId="2" name="PivotTable3"/>
    <pivotTable tabId="2" name="PivotTable4"/>
    <pivotTable tabId="2" name="PivotTable5"/>
    <pivotTable tabId="2" name="PivotTable6"/>
  </pivotTables>
  <data>
    <tabular pivotCacheId="398954961">
      <items count="4">
        <i x="0"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5A11467-0C47-43B8-A977-A64E977C7B69}" sourceName="Months (Date)">
  <pivotTables>
    <pivotTable tabId="2" name="PivotTable4"/>
  </pivotTables>
  <data>
    <tabular pivotCacheId="398954961">
      <items count="14">
        <i x="1" s="1"/>
        <i x="2" s="1"/>
        <i x="3" s="1"/>
        <i x="4" s="1"/>
        <i x="5" s="1"/>
        <i x="6" s="1"/>
        <i x="7" s="1"/>
        <i x="8" s="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9AF6B65-852F-4295-AA5A-1DC7A155AA3E}" cache="Slicer_Product_Category" caption="Product Category" rowHeight="234950"/>
  <slicer name="Product Name" xr10:uid="{3900DA20-E30D-4F2D-BFB1-CE06B299B79F}" cache="Slicer_Product_Name" caption="Product Name" rowHeight="234950"/>
  <slicer name="Profit (₹)" xr10:uid="{8DFF2F6D-1FB5-4EDA-BBAE-4F4F5E98E122}" cache="Slicer_Profit" caption="Profit (₹)" rowHeight="234950"/>
  <slicer name="Sales Person" xr10:uid="{8F0884C0-7B1E-4EB6-9C0A-B2C3D20B4EC3}" cache="Slicer_Sales_Person" caption="Sales Person" rowHeight="234950"/>
  <slicer name="Region" xr10:uid="{12CD541B-8F67-4C27-9DA4-FB15E99E2DA3}" cache="Slicer_Region" caption="Region" columnCount="2" rowHeight="234950"/>
  <slicer name="Months (Date)" xr10:uid="{8BCC28E8-EE87-46F1-B26B-4C6847380352}" cache="Slicer_Months__Date" caption="Month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E60193FB-CF76-4FA5-96C7-4812A0ECD047}" cache="Slicer_Product_Category" caption="Product Category" style="SlicerStyleDark1" rowHeight="234950"/>
  <slicer name="Product Name 2" xr10:uid="{9A74F027-8D8F-4AA6-A789-C369430C61E6}" cache="Slicer_Product_Name" caption="Product Name" startItem="12" style="SlicerStyleDark1" rowHeight="234950"/>
  <slicer name="Sales Person 2" xr10:uid="{1A6653E4-60BD-489C-A1F4-6477CF6BABF5}" cache="Slicer_Sales_Person" caption="Sales Person" style="SlicerStyleDark1" rowHeight="234950"/>
  <slicer name="Region 2" xr10:uid="{0C550388-E3C6-429E-9A88-2B88D7F00272}" cache="Slicer_Region" caption="Region" columnCount="2" style="SlicerStyleDark1" rowHeight="234950"/>
  <slicer name="Months (Date) 1" xr10:uid="{8E5EFCEF-BDDC-4091-AEE2-BB5AF97FC1E6}"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DB49C-FDFA-49C8-BE5B-E74DAFF4F74D}" name="Table1" displayName="Table1" ref="A1:J2001" totalsRowShown="0" headerRowDxfId="13" dataDxfId="11" headerRowBorderDxfId="12" tableBorderDxfId="10">
  <autoFilter ref="A1:J2001" xr:uid="{B69DB49C-FDFA-49C8-BE5B-E74DAFF4F74D}"/>
  <tableColumns count="10">
    <tableColumn id="1" xr3:uid="{94353358-F4DB-4243-9C4F-E49DA2C9F1E0}" name="Invoice ID" dataDxfId="9"/>
    <tableColumn id="2" xr3:uid="{6D32F305-B927-454C-A111-6508068DB6F4}" name="Date" dataDxfId="8"/>
    <tableColumn id="3" xr3:uid="{471D4F0C-8ADA-4C10-A1CD-C8D3B804C04E}" name="Product Category" dataDxfId="7"/>
    <tableColumn id="4" xr3:uid="{DEE887C6-6D5C-44FD-9977-A7FB8E531BD0}" name="Product Name" dataDxfId="6"/>
    <tableColumn id="5" xr3:uid="{E43B23B2-9933-4860-B544-7A4FAD4A5C86}" name="Quantity Sold" dataDxfId="5"/>
    <tableColumn id="6" xr3:uid="{1FA6B800-FE1B-4185-95BF-D1F588E2A374}" name="Unit Price (₹)" dataDxfId="4"/>
    <tableColumn id="7" xr3:uid="{8254247E-CEEB-4B88-B534-498BCD3673F9}" name="Total Sale (₹)" dataDxfId="3"/>
    <tableColumn id="8" xr3:uid="{47009759-F1A8-4B3F-8054-9AEEF7766361}" name="Profit (₹)" dataDxfId="2"/>
    <tableColumn id="9" xr3:uid="{7B0E37CF-9F97-44CC-B9BF-D499A1953195}" name="Sales Person" dataDxfId="1"/>
    <tableColumn id="10" xr3:uid="{8577126D-E1FB-4450-9863-B70DB571E7BC}" name="Region"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BB3F3-1873-4F45-8C42-FF456349B71B}" name="Table4" displayName="Table4" ref="L7:L9" totalsRowShown="0">
  <autoFilter ref="L7:L9" xr:uid="{7EEBB3F3-1873-4F45-8C42-FF456349B71B}"/>
  <tableColumns count="1">
    <tableColumn id="1" xr3:uid="{064F8667-DBA5-4F04-801D-B18230C9DF22}" name="Column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10C917-FD34-4A03-88E8-4050F4BEDEEB}" name="Table5" displayName="Table5" ref="L3:L4" totalsRowShown="0">
  <autoFilter ref="L3:L4" xr:uid="{B910C917-FD34-4A03-88E8-4050F4BEDEEB}"/>
  <tableColumns count="1">
    <tableColumn id="1" xr3:uid="{B4B02B3C-80EA-4327-972D-C1DB3CA71313}" name="PROFIT">
      <calculatedColumnFormula>SUM(H:H)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5B55-EBCD-48E4-AF9F-489C2701F69F}">
  <dimension ref="A3:I22"/>
  <sheetViews>
    <sheetView topLeftCell="J10" zoomScale="73" zoomScaleNormal="31" workbookViewId="0">
      <selection activeCell="D13" sqref="D13:E22"/>
    </sheetView>
  </sheetViews>
  <sheetFormatPr defaultRowHeight="14.4" x14ac:dyDescent="0.3"/>
  <cols>
    <col min="1" max="1" width="13.33203125" bestFit="1" customWidth="1"/>
    <col min="2" max="2" width="18.5546875" bestFit="1" customWidth="1"/>
    <col min="4" max="4" width="13.33203125" bestFit="1" customWidth="1"/>
    <col min="5" max="5" width="18.5546875" bestFit="1" customWidth="1"/>
    <col min="7" max="7" width="13.33203125" bestFit="1" customWidth="1"/>
    <col min="8" max="8" width="18.5546875" bestFit="1" customWidth="1"/>
    <col min="9" max="9" width="15" bestFit="1" customWidth="1"/>
  </cols>
  <sheetData>
    <row r="3" spans="1:9" x14ac:dyDescent="0.3">
      <c r="A3" s="5" t="s">
        <v>2046</v>
      </c>
      <c r="B3" t="s">
        <v>2048</v>
      </c>
      <c r="D3" s="5" t="s">
        <v>2046</v>
      </c>
      <c r="E3" t="s">
        <v>2049</v>
      </c>
      <c r="G3" s="5" t="s">
        <v>2046</v>
      </c>
      <c r="H3" t="s">
        <v>2048</v>
      </c>
      <c r="I3" t="s">
        <v>2049</v>
      </c>
    </row>
    <row r="4" spans="1:9" x14ac:dyDescent="0.3">
      <c r="A4" s="3" t="s">
        <v>2042</v>
      </c>
      <c r="B4" s="7">
        <v>71050423</v>
      </c>
      <c r="D4" s="3" t="s">
        <v>2037</v>
      </c>
      <c r="E4" s="7">
        <v>12534748.980000017</v>
      </c>
      <c r="G4" s="3" t="s">
        <v>2013</v>
      </c>
      <c r="H4" s="7">
        <v>5216024</v>
      </c>
      <c r="I4" s="7">
        <v>1036846.0000000002</v>
      </c>
    </row>
    <row r="5" spans="1:9" x14ac:dyDescent="0.3">
      <c r="A5" s="3" t="s">
        <v>2045</v>
      </c>
      <c r="B5" s="7">
        <v>71348877</v>
      </c>
      <c r="D5" s="3" t="s">
        <v>2041</v>
      </c>
      <c r="E5" s="7">
        <v>10140836.639999999</v>
      </c>
      <c r="G5" s="3" t="s">
        <v>2012</v>
      </c>
      <c r="H5" s="7">
        <v>65182060</v>
      </c>
      <c r="I5" s="7">
        <v>13075663.220000008</v>
      </c>
    </row>
    <row r="6" spans="1:9" x14ac:dyDescent="0.3">
      <c r="A6" s="3" t="s">
        <v>2043</v>
      </c>
      <c r="B6" s="7">
        <v>61009271</v>
      </c>
      <c r="D6" s="3" t="s">
        <v>2038</v>
      </c>
      <c r="E6" s="7">
        <v>12457696.399999997</v>
      </c>
      <c r="G6" s="3" t="s">
        <v>2010</v>
      </c>
      <c r="H6" s="7">
        <v>70994102</v>
      </c>
      <c r="I6" s="7">
        <v>14193874.419999998</v>
      </c>
    </row>
    <row r="7" spans="1:9" x14ac:dyDescent="0.3">
      <c r="A7" s="3" t="s">
        <v>2044</v>
      </c>
      <c r="B7" s="7">
        <v>79209466</v>
      </c>
      <c r="D7" s="3" t="s">
        <v>2040</v>
      </c>
      <c r="E7" s="7">
        <v>11096524.939999992</v>
      </c>
      <c r="G7" s="3" t="s">
        <v>2014</v>
      </c>
      <c r="H7" s="7">
        <v>65904095</v>
      </c>
      <c r="I7" s="7">
        <v>13098747.530000001</v>
      </c>
    </row>
    <row r="8" spans="1:9" x14ac:dyDescent="0.3">
      <c r="A8" s="3" t="s">
        <v>2047</v>
      </c>
      <c r="B8" s="7">
        <v>282618037</v>
      </c>
      <c r="D8" s="3" t="s">
        <v>2039</v>
      </c>
      <c r="E8" s="7">
        <v>10074984.149999989</v>
      </c>
      <c r="G8" s="3" t="s">
        <v>2011</v>
      </c>
      <c r="H8" s="7">
        <v>71362429</v>
      </c>
      <c r="I8" s="7">
        <v>14141795.379999997</v>
      </c>
    </row>
    <row r="9" spans="1:9" x14ac:dyDescent="0.3">
      <c r="D9" s="3" t="s">
        <v>2047</v>
      </c>
      <c r="E9" s="7">
        <v>56304791.109999992</v>
      </c>
      <c r="G9" s="3" t="s">
        <v>2015</v>
      </c>
      <c r="H9" s="7">
        <v>64554954</v>
      </c>
      <c r="I9" s="7">
        <v>12878278.590000002</v>
      </c>
    </row>
    <row r="10" spans="1:9" x14ac:dyDescent="0.3">
      <c r="G10" s="3" t="s">
        <v>2047</v>
      </c>
      <c r="H10" s="7">
        <v>343213664</v>
      </c>
      <c r="I10" s="7">
        <v>68425205.140000001</v>
      </c>
    </row>
    <row r="13" spans="1:9" x14ac:dyDescent="0.3">
      <c r="A13" s="5" t="s">
        <v>2046</v>
      </c>
      <c r="B13" t="s">
        <v>2048</v>
      </c>
      <c r="D13" s="5" t="s">
        <v>2046</v>
      </c>
      <c r="E13" t="s">
        <v>2048</v>
      </c>
      <c r="G13" s="5" t="s">
        <v>2046</v>
      </c>
      <c r="H13" t="s">
        <v>2048</v>
      </c>
    </row>
    <row r="14" spans="1:9" x14ac:dyDescent="0.3">
      <c r="A14" s="3" t="s">
        <v>2013</v>
      </c>
      <c r="B14" s="7">
        <v>4575254</v>
      </c>
      <c r="D14" s="3" t="s">
        <v>2050</v>
      </c>
      <c r="E14" s="7">
        <v>43328688</v>
      </c>
      <c r="G14" s="3" t="s">
        <v>2036</v>
      </c>
      <c r="H14" s="7">
        <v>60595627</v>
      </c>
    </row>
    <row r="15" spans="1:9" x14ac:dyDescent="0.3">
      <c r="A15" s="3" t="s">
        <v>2012</v>
      </c>
      <c r="B15" s="7">
        <v>52611903</v>
      </c>
      <c r="D15" s="3" t="s">
        <v>2051</v>
      </c>
      <c r="E15" s="7">
        <v>44473134</v>
      </c>
      <c r="G15" s="3" t="s">
        <v>2037</v>
      </c>
      <c r="H15" s="7">
        <v>62953804</v>
      </c>
    </row>
    <row r="16" spans="1:9" x14ac:dyDescent="0.3">
      <c r="A16" s="3" t="s">
        <v>2010</v>
      </c>
      <c r="B16" s="7">
        <v>58824245</v>
      </c>
      <c r="D16" s="3" t="s">
        <v>2052</v>
      </c>
      <c r="E16" s="7">
        <v>46689561</v>
      </c>
      <c r="G16" s="3" t="s">
        <v>2041</v>
      </c>
      <c r="H16" s="7">
        <v>51634268</v>
      </c>
    </row>
    <row r="17" spans="1:8" x14ac:dyDescent="0.3">
      <c r="A17" s="3" t="s">
        <v>2014</v>
      </c>
      <c r="B17" s="7">
        <v>52546460</v>
      </c>
      <c r="D17" s="3" t="s">
        <v>2053</v>
      </c>
      <c r="E17" s="7">
        <v>37023883</v>
      </c>
      <c r="G17" s="3" t="s">
        <v>2038</v>
      </c>
      <c r="H17" s="7">
        <v>61725805</v>
      </c>
    </row>
    <row r="18" spans="1:8" x14ac:dyDescent="0.3">
      <c r="A18" s="3" t="s">
        <v>2011</v>
      </c>
      <c r="B18" s="7">
        <v>60354106</v>
      </c>
      <c r="D18" s="3" t="s">
        <v>2054</v>
      </c>
      <c r="E18" s="7">
        <v>44759931</v>
      </c>
      <c r="G18" s="3" t="s">
        <v>2040</v>
      </c>
      <c r="H18" s="7">
        <v>55521957</v>
      </c>
    </row>
    <row r="19" spans="1:8" x14ac:dyDescent="0.3">
      <c r="A19" s="3" t="s">
        <v>2015</v>
      </c>
      <c r="B19" s="7">
        <v>53706069</v>
      </c>
      <c r="D19" s="3" t="s">
        <v>2055</v>
      </c>
      <c r="E19" s="7">
        <v>43811243</v>
      </c>
      <c r="G19" s="3" t="s">
        <v>2039</v>
      </c>
      <c r="H19" s="7">
        <v>50782203</v>
      </c>
    </row>
    <row r="20" spans="1:8" x14ac:dyDescent="0.3">
      <c r="A20" s="3" t="s">
        <v>2047</v>
      </c>
      <c r="B20" s="7">
        <v>282618037</v>
      </c>
      <c r="D20" s="3" t="s">
        <v>2056</v>
      </c>
      <c r="E20" s="7">
        <v>45827976</v>
      </c>
      <c r="G20" s="3" t="s">
        <v>2047</v>
      </c>
      <c r="H20" s="7">
        <v>343213664</v>
      </c>
    </row>
    <row r="21" spans="1:8" x14ac:dyDescent="0.3">
      <c r="D21" s="3" t="s">
        <v>2057</v>
      </c>
      <c r="E21" s="7">
        <v>37299248</v>
      </c>
    </row>
    <row r="22" spans="1:8" x14ac:dyDescent="0.3">
      <c r="D22" s="3" t="s">
        <v>2047</v>
      </c>
      <c r="E22" s="7">
        <v>343213664</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zoomScale="69" workbookViewId="0">
      <selection activeCell="L18" sqref="L18"/>
    </sheetView>
  </sheetViews>
  <sheetFormatPr defaultRowHeight="14.4" x14ac:dyDescent="0.3"/>
  <cols>
    <col min="1" max="2" width="11.33203125" customWidth="1"/>
    <col min="3" max="3" width="17.5546875" customWidth="1"/>
    <col min="4" max="4" width="18.44140625" customWidth="1"/>
    <col min="5" max="5" width="14.33203125" customWidth="1"/>
    <col min="6" max="7" width="13.77734375" customWidth="1"/>
    <col min="8" max="8" width="11" customWidth="1"/>
    <col min="9" max="9" width="13.33203125" customWidth="1"/>
    <col min="12" max="12" width="21.21875" customWidth="1"/>
  </cols>
  <sheetData>
    <row r="1" spans="1:12" x14ac:dyDescent="0.3">
      <c r="A1" s="4" t="s">
        <v>0</v>
      </c>
      <c r="B1" s="4" t="s">
        <v>1</v>
      </c>
      <c r="C1" s="4" t="s">
        <v>2</v>
      </c>
      <c r="D1" s="4" t="s">
        <v>3</v>
      </c>
      <c r="E1" s="4" t="s">
        <v>4</v>
      </c>
      <c r="F1" s="4" t="s">
        <v>5</v>
      </c>
      <c r="G1" s="4" t="s">
        <v>6</v>
      </c>
      <c r="H1" s="4" t="s">
        <v>7</v>
      </c>
      <c r="I1" s="4" t="s">
        <v>8</v>
      </c>
      <c r="J1" s="4" t="s">
        <v>9</v>
      </c>
    </row>
    <row r="2" spans="1:12" x14ac:dyDescent="0.3">
      <c r="A2" s="1" t="s">
        <v>10</v>
      </c>
      <c r="B2" s="2">
        <v>45784</v>
      </c>
      <c r="C2" s="1" t="s">
        <v>2010</v>
      </c>
      <c r="D2" s="1" t="s">
        <v>2016</v>
      </c>
      <c r="E2" s="1">
        <v>2</v>
      </c>
      <c r="F2" s="1">
        <v>28590</v>
      </c>
      <c r="G2" s="1">
        <v>57180</v>
      </c>
      <c r="H2" s="1">
        <v>10596.04</v>
      </c>
      <c r="I2" s="1" t="s">
        <v>2036</v>
      </c>
      <c r="J2" s="1" t="s">
        <v>2042</v>
      </c>
    </row>
    <row r="3" spans="1:12" x14ac:dyDescent="0.3">
      <c r="A3" s="1" t="s">
        <v>11</v>
      </c>
      <c r="B3" s="2">
        <v>45756</v>
      </c>
      <c r="C3" s="1" t="s">
        <v>2011</v>
      </c>
      <c r="D3" s="1" t="s">
        <v>2017</v>
      </c>
      <c r="E3" s="1">
        <v>5</v>
      </c>
      <c r="F3" s="1">
        <v>80051</v>
      </c>
      <c r="G3" s="1">
        <v>400255</v>
      </c>
      <c r="H3" s="1">
        <v>91065.67</v>
      </c>
      <c r="I3" s="1" t="s">
        <v>2037</v>
      </c>
      <c r="J3" s="1" t="s">
        <v>2043</v>
      </c>
      <c r="L3" t="s">
        <v>2058</v>
      </c>
    </row>
    <row r="4" spans="1:12" x14ac:dyDescent="0.3">
      <c r="A4" s="1" t="s">
        <v>12</v>
      </c>
      <c r="B4" s="2">
        <v>45658</v>
      </c>
      <c r="C4" s="1" t="s">
        <v>2012</v>
      </c>
      <c r="D4" s="1" t="s">
        <v>2018</v>
      </c>
      <c r="E4" s="1">
        <v>2</v>
      </c>
      <c r="F4" s="1">
        <v>29873</v>
      </c>
      <c r="G4" s="1">
        <v>59746</v>
      </c>
      <c r="H4" s="1">
        <v>11688.38</v>
      </c>
      <c r="I4" s="1" t="s">
        <v>2038</v>
      </c>
      <c r="J4" s="1" t="s">
        <v>2043</v>
      </c>
      <c r="L4">
        <f>SUM(H:H)</f>
        <v>68425205.14000006</v>
      </c>
    </row>
    <row r="5" spans="1:12" x14ac:dyDescent="0.3">
      <c r="A5" s="1" t="s">
        <v>13</v>
      </c>
      <c r="B5" s="2">
        <v>45692</v>
      </c>
      <c r="C5" s="1" t="s">
        <v>2013</v>
      </c>
      <c r="D5" s="1" t="s">
        <v>2019</v>
      </c>
      <c r="E5" s="1">
        <v>4</v>
      </c>
      <c r="F5" s="1">
        <v>5121</v>
      </c>
      <c r="G5" s="1">
        <v>20484</v>
      </c>
      <c r="H5" s="1">
        <v>4335.63</v>
      </c>
      <c r="I5" s="1" t="s">
        <v>2038</v>
      </c>
      <c r="J5" s="1" t="s">
        <v>2042</v>
      </c>
    </row>
    <row r="6" spans="1:12" x14ac:dyDescent="0.3">
      <c r="A6" s="1" t="s">
        <v>14</v>
      </c>
      <c r="B6" s="2">
        <v>45678</v>
      </c>
      <c r="C6" s="1" t="s">
        <v>2013</v>
      </c>
      <c r="D6" s="1" t="s">
        <v>2020</v>
      </c>
      <c r="E6" s="1">
        <v>3</v>
      </c>
      <c r="F6" s="1">
        <v>9568</v>
      </c>
      <c r="G6" s="1">
        <v>28704</v>
      </c>
      <c r="H6" s="1">
        <v>6863.68</v>
      </c>
      <c r="I6" s="1" t="s">
        <v>2037</v>
      </c>
      <c r="J6" s="1" t="s">
        <v>2042</v>
      </c>
    </row>
    <row r="7" spans="1:12" x14ac:dyDescent="0.3">
      <c r="A7" s="1" t="s">
        <v>15</v>
      </c>
      <c r="B7" s="2">
        <v>45732</v>
      </c>
      <c r="C7" s="1" t="s">
        <v>2014</v>
      </c>
      <c r="D7" s="1" t="s">
        <v>2021</v>
      </c>
      <c r="E7" s="1">
        <v>5</v>
      </c>
      <c r="F7" s="1">
        <v>63712</v>
      </c>
      <c r="G7" s="1">
        <v>318560</v>
      </c>
      <c r="H7" s="1">
        <v>54667.54</v>
      </c>
      <c r="I7" s="1" t="s">
        <v>2036</v>
      </c>
      <c r="J7" s="1" t="s">
        <v>2043</v>
      </c>
      <c r="L7" t="s">
        <v>2060</v>
      </c>
    </row>
    <row r="8" spans="1:12" x14ac:dyDescent="0.3">
      <c r="A8" s="1" t="s">
        <v>16</v>
      </c>
      <c r="B8" s="2">
        <v>45857</v>
      </c>
      <c r="C8" s="1" t="s">
        <v>2012</v>
      </c>
      <c r="D8" s="1" t="s">
        <v>2022</v>
      </c>
      <c r="E8" s="1">
        <v>1</v>
      </c>
      <c r="F8" s="1">
        <v>47230</v>
      </c>
      <c r="G8" s="1">
        <v>47230</v>
      </c>
      <c r="H8" s="1">
        <v>11173.5</v>
      </c>
      <c r="I8" s="1" t="s">
        <v>2036</v>
      </c>
      <c r="J8" s="1" t="s">
        <v>2042</v>
      </c>
      <c r="L8" t="s">
        <v>2059</v>
      </c>
    </row>
    <row r="9" spans="1:12" x14ac:dyDescent="0.3">
      <c r="A9" s="1" t="s">
        <v>17</v>
      </c>
      <c r="B9" s="2">
        <v>45674</v>
      </c>
      <c r="C9" s="1" t="s">
        <v>2014</v>
      </c>
      <c r="D9" s="1" t="s">
        <v>2023</v>
      </c>
      <c r="E9" s="1">
        <v>5</v>
      </c>
      <c r="F9" s="1">
        <v>76662</v>
      </c>
      <c r="G9" s="1">
        <v>383310</v>
      </c>
      <c r="H9" s="1">
        <v>60941.25</v>
      </c>
      <c r="I9" s="1" t="s">
        <v>2036</v>
      </c>
      <c r="J9" s="1" t="s">
        <v>2044</v>
      </c>
      <c r="L9" s="6">
        <v>343213664</v>
      </c>
    </row>
    <row r="10" spans="1:12" x14ac:dyDescent="0.3">
      <c r="A10" s="1" t="s">
        <v>18</v>
      </c>
      <c r="B10" s="2">
        <v>45735</v>
      </c>
      <c r="C10" s="1" t="s">
        <v>2015</v>
      </c>
      <c r="D10" s="1" t="s">
        <v>2024</v>
      </c>
      <c r="E10" s="1">
        <v>2</v>
      </c>
      <c r="F10" s="1">
        <v>83991</v>
      </c>
      <c r="G10" s="1">
        <v>167982</v>
      </c>
      <c r="H10" s="1">
        <v>41191.47</v>
      </c>
      <c r="I10" s="1" t="s">
        <v>2037</v>
      </c>
      <c r="J10" s="1" t="s">
        <v>2042</v>
      </c>
    </row>
    <row r="11" spans="1:12" x14ac:dyDescent="0.3">
      <c r="A11" s="1" t="s">
        <v>19</v>
      </c>
      <c r="B11" s="2">
        <v>45852</v>
      </c>
      <c r="C11" s="1" t="s">
        <v>2013</v>
      </c>
      <c r="D11" s="1" t="s">
        <v>2020</v>
      </c>
      <c r="E11" s="1">
        <v>1</v>
      </c>
      <c r="F11" s="1">
        <v>5088</v>
      </c>
      <c r="G11" s="1">
        <v>5088</v>
      </c>
      <c r="H11" s="1">
        <v>777.23</v>
      </c>
      <c r="I11" s="1" t="s">
        <v>2039</v>
      </c>
      <c r="J11" s="1" t="s">
        <v>2045</v>
      </c>
    </row>
    <row r="12" spans="1:12" x14ac:dyDescent="0.3">
      <c r="A12" s="1" t="s">
        <v>20</v>
      </c>
      <c r="B12" s="2">
        <v>45805</v>
      </c>
      <c r="C12" s="1" t="s">
        <v>2015</v>
      </c>
      <c r="D12" s="1" t="s">
        <v>2025</v>
      </c>
      <c r="E12" s="1">
        <v>2</v>
      </c>
      <c r="F12" s="1">
        <v>10913</v>
      </c>
      <c r="G12" s="1">
        <v>21826</v>
      </c>
      <c r="H12" s="1">
        <v>4452.18</v>
      </c>
      <c r="I12" s="1" t="s">
        <v>2039</v>
      </c>
      <c r="J12" s="1" t="s">
        <v>2045</v>
      </c>
    </row>
    <row r="13" spans="1:12" x14ac:dyDescent="0.3">
      <c r="A13" s="1" t="s">
        <v>21</v>
      </c>
      <c r="B13" s="2">
        <v>45704</v>
      </c>
      <c r="C13" s="1" t="s">
        <v>2013</v>
      </c>
      <c r="D13" s="1" t="s">
        <v>2019</v>
      </c>
      <c r="E13" s="1">
        <v>5</v>
      </c>
      <c r="F13" s="1">
        <v>8871</v>
      </c>
      <c r="G13" s="1">
        <v>44355</v>
      </c>
      <c r="H13" s="1">
        <v>7260.08</v>
      </c>
      <c r="I13" s="1" t="s">
        <v>2040</v>
      </c>
      <c r="J13" s="1" t="s">
        <v>2042</v>
      </c>
    </row>
    <row r="14" spans="1:12" x14ac:dyDescent="0.3">
      <c r="A14" s="1" t="s">
        <v>22</v>
      </c>
      <c r="B14" s="2">
        <v>45678</v>
      </c>
      <c r="C14" s="1" t="s">
        <v>2015</v>
      </c>
      <c r="D14" s="1" t="s">
        <v>2026</v>
      </c>
      <c r="E14" s="1">
        <v>5</v>
      </c>
      <c r="F14" s="1">
        <v>95409</v>
      </c>
      <c r="G14" s="1">
        <v>477045</v>
      </c>
      <c r="H14" s="1">
        <v>74255.240000000005</v>
      </c>
      <c r="I14" s="1" t="s">
        <v>2037</v>
      </c>
      <c r="J14" s="1" t="s">
        <v>2042</v>
      </c>
    </row>
    <row r="15" spans="1:12" x14ac:dyDescent="0.3">
      <c r="A15" s="1" t="s">
        <v>23</v>
      </c>
      <c r="B15" s="2">
        <v>45788</v>
      </c>
      <c r="C15" s="1" t="s">
        <v>2010</v>
      </c>
      <c r="D15" s="1" t="s">
        <v>2027</v>
      </c>
      <c r="E15" s="1">
        <v>5</v>
      </c>
      <c r="F15" s="1">
        <v>65338</v>
      </c>
      <c r="G15" s="1">
        <v>326690</v>
      </c>
      <c r="H15" s="1">
        <v>61424.62</v>
      </c>
      <c r="I15" s="1" t="s">
        <v>2036</v>
      </c>
      <c r="J15" s="1" t="s">
        <v>2044</v>
      </c>
    </row>
    <row r="16" spans="1:12" x14ac:dyDescent="0.3">
      <c r="A16" s="1" t="s">
        <v>24</v>
      </c>
      <c r="B16" s="2">
        <v>45764</v>
      </c>
      <c r="C16" s="1" t="s">
        <v>2011</v>
      </c>
      <c r="D16" s="1" t="s">
        <v>2028</v>
      </c>
      <c r="E16" s="1">
        <v>1</v>
      </c>
      <c r="F16" s="1">
        <v>20708</v>
      </c>
      <c r="G16" s="1">
        <v>20708</v>
      </c>
      <c r="H16" s="1">
        <v>4575.38</v>
      </c>
      <c r="I16" s="1" t="s">
        <v>2038</v>
      </c>
      <c r="J16" s="1" t="s">
        <v>2042</v>
      </c>
    </row>
    <row r="17" spans="1:10" x14ac:dyDescent="0.3">
      <c r="A17" s="1" t="s">
        <v>25</v>
      </c>
      <c r="B17" s="2">
        <v>45743</v>
      </c>
      <c r="C17" s="1" t="s">
        <v>2014</v>
      </c>
      <c r="D17" s="1" t="s">
        <v>2021</v>
      </c>
      <c r="E17" s="1">
        <v>1</v>
      </c>
      <c r="F17" s="1">
        <v>99854</v>
      </c>
      <c r="G17" s="1">
        <v>99854</v>
      </c>
      <c r="H17" s="1">
        <v>22566.78</v>
      </c>
      <c r="I17" s="1" t="s">
        <v>2040</v>
      </c>
      <c r="J17" s="1" t="s">
        <v>2045</v>
      </c>
    </row>
    <row r="18" spans="1:10" x14ac:dyDescent="0.3">
      <c r="A18" s="1" t="s">
        <v>26</v>
      </c>
      <c r="B18" s="2">
        <v>45819</v>
      </c>
      <c r="C18" s="1" t="s">
        <v>2011</v>
      </c>
      <c r="D18" s="1" t="s">
        <v>2017</v>
      </c>
      <c r="E18" s="1">
        <v>5</v>
      </c>
      <c r="F18" s="1">
        <v>65902</v>
      </c>
      <c r="G18" s="1">
        <v>329510</v>
      </c>
      <c r="H18" s="1">
        <v>50790.92</v>
      </c>
      <c r="I18" s="1" t="s">
        <v>2039</v>
      </c>
      <c r="J18" s="1" t="s">
        <v>2042</v>
      </c>
    </row>
    <row r="19" spans="1:10" x14ac:dyDescent="0.3">
      <c r="A19" s="1" t="s">
        <v>27</v>
      </c>
      <c r="B19" s="2">
        <v>45702</v>
      </c>
      <c r="C19" s="1" t="s">
        <v>2010</v>
      </c>
      <c r="D19" s="1" t="s">
        <v>2016</v>
      </c>
      <c r="E19" s="1">
        <v>2</v>
      </c>
      <c r="F19" s="1">
        <v>57888</v>
      </c>
      <c r="G19" s="1">
        <v>115776</v>
      </c>
      <c r="H19" s="1">
        <v>28024.76</v>
      </c>
      <c r="I19" s="1" t="s">
        <v>2040</v>
      </c>
      <c r="J19" s="1" t="s">
        <v>2044</v>
      </c>
    </row>
    <row r="20" spans="1:10" x14ac:dyDescent="0.3">
      <c r="A20" s="1" t="s">
        <v>28</v>
      </c>
      <c r="B20" s="2">
        <v>45679</v>
      </c>
      <c r="C20" s="1" t="s">
        <v>2013</v>
      </c>
      <c r="D20" s="1" t="s">
        <v>2019</v>
      </c>
      <c r="E20" s="1">
        <v>2</v>
      </c>
      <c r="F20" s="1">
        <v>4413</v>
      </c>
      <c r="G20" s="1">
        <v>8826</v>
      </c>
      <c r="H20" s="1">
        <v>1340.79</v>
      </c>
      <c r="I20" s="1" t="s">
        <v>2041</v>
      </c>
      <c r="J20" s="1" t="s">
        <v>2043</v>
      </c>
    </row>
    <row r="21" spans="1:10" x14ac:dyDescent="0.3">
      <c r="A21" s="1" t="s">
        <v>29</v>
      </c>
      <c r="B21" s="2">
        <v>45719</v>
      </c>
      <c r="C21" s="1" t="s">
        <v>2012</v>
      </c>
      <c r="D21" s="1" t="s">
        <v>2018</v>
      </c>
      <c r="E21" s="1">
        <v>2</v>
      </c>
      <c r="F21" s="1">
        <v>113723</v>
      </c>
      <c r="G21" s="1">
        <v>227446</v>
      </c>
      <c r="H21" s="1">
        <v>52450.34</v>
      </c>
      <c r="I21" s="1" t="s">
        <v>2039</v>
      </c>
      <c r="J21" s="1" t="s">
        <v>2042</v>
      </c>
    </row>
    <row r="22" spans="1:10" x14ac:dyDescent="0.3">
      <c r="A22" s="1" t="s">
        <v>30</v>
      </c>
      <c r="B22" s="2">
        <v>45852</v>
      </c>
      <c r="C22" s="1" t="s">
        <v>2014</v>
      </c>
      <c r="D22" s="1" t="s">
        <v>2029</v>
      </c>
      <c r="E22" s="1">
        <v>4</v>
      </c>
      <c r="F22" s="1">
        <v>123153</v>
      </c>
      <c r="G22" s="1">
        <v>492612</v>
      </c>
      <c r="H22" s="1">
        <v>100174.7</v>
      </c>
      <c r="I22" s="1" t="s">
        <v>2036</v>
      </c>
      <c r="J22" s="1" t="s">
        <v>2042</v>
      </c>
    </row>
    <row r="23" spans="1:10" x14ac:dyDescent="0.3">
      <c r="A23" s="1" t="s">
        <v>31</v>
      </c>
      <c r="B23" s="2">
        <v>45812</v>
      </c>
      <c r="C23" s="1" t="s">
        <v>2013</v>
      </c>
      <c r="D23" s="1" t="s">
        <v>2019</v>
      </c>
      <c r="E23" s="1">
        <v>4</v>
      </c>
      <c r="F23" s="1">
        <v>4421</v>
      </c>
      <c r="G23" s="1">
        <v>17684</v>
      </c>
      <c r="H23" s="1">
        <v>3865.79</v>
      </c>
      <c r="I23" s="1" t="s">
        <v>2036</v>
      </c>
      <c r="J23" s="1" t="s">
        <v>2044</v>
      </c>
    </row>
    <row r="24" spans="1:10" x14ac:dyDescent="0.3">
      <c r="A24" s="1" t="s">
        <v>32</v>
      </c>
      <c r="B24" s="2">
        <v>45810</v>
      </c>
      <c r="C24" s="1" t="s">
        <v>2014</v>
      </c>
      <c r="D24" s="1" t="s">
        <v>2021</v>
      </c>
      <c r="E24" s="1">
        <v>1</v>
      </c>
      <c r="F24" s="1">
        <v>56828</v>
      </c>
      <c r="G24" s="1">
        <v>56828</v>
      </c>
      <c r="H24" s="1">
        <v>12351.44</v>
      </c>
      <c r="I24" s="1" t="s">
        <v>2036</v>
      </c>
      <c r="J24" s="1" t="s">
        <v>2045</v>
      </c>
    </row>
    <row r="25" spans="1:10" x14ac:dyDescent="0.3">
      <c r="A25" s="1" t="s">
        <v>33</v>
      </c>
      <c r="B25" s="2">
        <v>45743</v>
      </c>
      <c r="C25" s="1" t="s">
        <v>2012</v>
      </c>
      <c r="D25" s="1" t="s">
        <v>2018</v>
      </c>
      <c r="E25" s="1">
        <v>2</v>
      </c>
      <c r="F25" s="1">
        <v>28471</v>
      </c>
      <c r="G25" s="1">
        <v>56942</v>
      </c>
      <c r="H25" s="1">
        <v>12527.62</v>
      </c>
      <c r="I25" s="1" t="s">
        <v>2038</v>
      </c>
      <c r="J25" s="1" t="s">
        <v>2045</v>
      </c>
    </row>
    <row r="26" spans="1:10" x14ac:dyDescent="0.3">
      <c r="A26" s="1" t="s">
        <v>34</v>
      </c>
      <c r="B26" s="2">
        <v>45869</v>
      </c>
      <c r="C26" s="1" t="s">
        <v>2014</v>
      </c>
      <c r="D26" s="1" t="s">
        <v>2023</v>
      </c>
      <c r="E26" s="1">
        <v>1</v>
      </c>
      <c r="F26" s="1">
        <v>19541</v>
      </c>
      <c r="G26" s="1">
        <v>19541</v>
      </c>
      <c r="H26" s="1">
        <v>3647.09</v>
      </c>
      <c r="I26" s="1" t="s">
        <v>2037</v>
      </c>
      <c r="J26" s="1" t="s">
        <v>2045</v>
      </c>
    </row>
    <row r="27" spans="1:10" x14ac:dyDescent="0.3">
      <c r="A27" s="1" t="s">
        <v>35</v>
      </c>
      <c r="B27" s="2">
        <v>45869</v>
      </c>
      <c r="C27" s="1" t="s">
        <v>2013</v>
      </c>
      <c r="D27" s="1" t="s">
        <v>2020</v>
      </c>
      <c r="E27" s="1">
        <v>3</v>
      </c>
      <c r="F27" s="1">
        <v>2129</v>
      </c>
      <c r="G27" s="1">
        <v>6387</v>
      </c>
      <c r="H27" s="1">
        <v>1355.76</v>
      </c>
      <c r="I27" s="1" t="s">
        <v>2036</v>
      </c>
      <c r="J27" s="1" t="s">
        <v>2045</v>
      </c>
    </row>
    <row r="28" spans="1:10" x14ac:dyDescent="0.3">
      <c r="A28" s="1" t="s">
        <v>36</v>
      </c>
      <c r="B28" s="2">
        <v>45858</v>
      </c>
      <c r="C28" s="1" t="s">
        <v>2011</v>
      </c>
      <c r="D28" s="1" t="s">
        <v>2028</v>
      </c>
      <c r="E28" s="1">
        <v>5</v>
      </c>
      <c r="F28" s="1">
        <v>91212</v>
      </c>
      <c r="G28" s="1">
        <v>456060</v>
      </c>
      <c r="H28" s="1">
        <v>75773.8</v>
      </c>
      <c r="I28" s="1" t="s">
        <v>2037</v>
      </c>
      <c r="J28" s="1" t="s">
        <v>2042</v>
      </c>
    </row>
    <row r="29" spans="1:10" x14ac:dyDescent="0.3">
      <c r="A29" s="1" t="s">
        <v>37</v>
      </c>
      <c r="B29" s="2">
        <v>45711</v>
      </c>
      <c r="C29" s="1" t="s">
        <v>2010</v>
      </c>
      <c r="D29" s="1" t="s">
        <v>2016</v>
      </c>
      <c r="E29" s="1">
        <v>2</v>
      </c>
      <c r="F29" s="1">
        <v>100404</v>
      </c>
      <c r="G29" s="1">
        <v>200808</v>
      </c>
      <c r="H29" s="1">
        <v>32516.13</v>
      </c>
      <c r="I29" s="1" t="s">
        <v>2041</v>
      </c>
      <c r="J29" s="1" t="s">
        <v>2042</v>
      </c>
    </row>
    <row r="30" spans="1:10" x14ac:dyDescent="0.3">
      <c r="A30" s="1" t="s">
        <v>38</v>
      </c>
      <c r="B30" s="2">
        <v>45848</v>
      </c>
      <c r="C30" s="1" t="s">
        <v>2011</v>
      </c>
      <c r="D30" s="1" t="s">
        <v>2017</v>
      </c>
      <c r="E30" s="1">
        <v>5</v>
      </c>
      <c r="F30" s="1">
        <v>52056</v>
      </c>
      <c r="G30" s="1">
        <v>260280</v>
      </c>
      <c r="H30" s="1">
        <v>49942.14</v>
      </c>
      <c r="I30" s="1" t="s">
        <v>2037</v>
      </c>
      <c r="J30" s="1" t="s">
        <v>2045</v>
      </c>
    </row>
    <row r="31" spans="1:10" x14ac:dyDescent="0.3">
      <c r="A31" s="1" t="s">
        <v>39</v>
      </c>
      <c r="B31" s="2">
        <v>45876</v>
      </c>
      <c r="C31" s="1" t="s">
        <v>2010</v>
      </c>
      <c r="D31" s="1" t="s">
        <v>2027</v>
      </c>
      <c r="E31" s="1">
        <v>1</v>
      </c>
      <c r="F31" s="1">
        <v>119771</v>
      </c>
      <c r="G31" s="1">
        <v>119771</v>
      </c>
      <c r="H31" s="1">
        <v>20305.310000000001</v>
      </c>
      <c r="I31" s="1" t="s">
        <v>2041</v>
      </c>
      <c r="J31" s="1" t="s">
        <v>2042</v>
      </c>
    </row>
    <row r="32" spans="1:10" x14ac:dyDescent="0.3">
      <c r="A32" s="1" t="s">
        <v>40</v>
      </c>
      <c r="B32" s="2">
        <v>45658</v>
      </c>
      <c r="C32" s="1" t="s">
        <v>2011</v>
      </c>
      <c r="D32" s="1" t="s">
        <v>2017</v>
      </c>
      <c r="E32" s="1">
        <v>3</v>
      </c>
      <c r="F32" s="1">
        <v>12769</v>
      </c>
      <c r="G32" s="1">
        <v>38307</v>
      </c>
      <c r="H32" s="1">
        <v>6057.63</v>
      </c>
      <c r="I32" s="1" t="s">
        <v>2036</v>
      </c>
      <c r="J32" s="1" t="s">
        <v>2045</v>
      </c>
    </row>
    <row r="33" spans="1:10" x14ac:dyDescent="0.3">
      <c r="A33" s="1" t="s">
        <v>41</v>
      </c>
      <c r="B33" s="2">
        <v>45704</v>
      </c>
      <c r="C33" s="1" t="s">
        <v>2015</v>
      </c>
      <c r="D33" s="1" t="s">
        <v>2030</v>
      </c>
      <c r="E33" s="1">
        <v>2</v>
      </c>
      <c r="F33" s="1">
        <v>27728</v>
      </c>
      <c r="G33" s="1">
        <v>55456</v>
      </c>
      <c r="H33" s="1">
        <v>10810.51</v>
      </c>
      <c r="I33" s="1" t="s">
        <v>2039</v>
      </c>
      <c r="J33" s="1" t="s">
        <v>2043</v>
      </c>
    </row>
    <row r="34" spans="1:10" x14ac:dyDescent="0.3">
      <c r="A34" s="1" t="s">
        <v>42</v>
      </c>
      <c r="B34" s="2">
        <v>45796</v>
      </c>
      <c r="C34" s="1" t="s">
        <v>2012</v>
      </c>
      <c r="D34" s="1" t="s">
        <v>2018</v>
      </c>
      <c r="E34" s="1">
        <v>3</v>
      </c>
      <c r="F34" s="1">
        <v>97614</v>
      </c>
      <c r="G34" s="1">
        <v>292842</v>
      </c>
      <c r="H34" s="1">
        <v>66193.34</v>
      </c>
      <c r="I34" s="1" t="s">
        <v>2036</v>
      </c>
      <c r="J34" s="1" t="s">
        <v>2042</v>
      </c>
    </row>
    <row r="35" spans="1:10" x14ac:dyDescent="0.3">
      <c r="A35" s="1" t="s">
        <v>43</v>
      </c>
      <c r="B35" s="2">
        <v>45685</v>
      </c>
      <c r="C35" s="1" t="s">
        <v>2014</v>
      </c>
      <c r="D35" s="1" t="s">
        <v>2031</v>
      </c>
      <c r="E35" s="1">
        <v>5</v>
      </c>
      <c r="F35" s="1">
        <v>59448</v>
      </c>
      <c r="G35" s="1">
        <v>297240</v>
      </c>
      <c r="H35" s="1">
        <v>70704.89</v>
      </c>
      <c r="I35" s="1" t="s">
        <v>2040</v>
      </c>
      <c r="J35" s="1" t="s">
        <v>2045</v>
      </c>
    </row>
    <row r="36" spans="1:10" x14ac:dyDescent="0.3">
      <c r="A36" s="1" t="s">
        <v>44</v>
      </c>
      <c r="B36" s="2">
        <v>45698</v>
      </c>
      <c r="C36" s="1" t="s">
        <v>2013</v>
      </c>
      <c r="D36" s="1" t="s">
        <v>2020</v>
      </c>
      <c r="E36" s="1">
        <v>2</v>
      </c>
      <c r="F36" s="1">
        <v>2044</v>
      </c>
      <c r="G36" s="1">
        <v>4088</v>
      </c>
      <c r="H36" s="1">
        <v>1005.15</v>
      </c>
      <c r="I36" s="1" t="s">
        <v>2040</v>
      </c>
      <c r="J36" s="1" t="s">
        <v>2045</v>
      </c>
    </row>
    <row r="37" spans="1:10" x14ac:dyDescent="0.3">
      <c r="A37" s="1" t="s">
        <v>45</v>
      </c>
      <c r="B37" s="2">
        <v>45678</v>
      </c>
      <c r="C37" s="1" t="s">
        <v>2011</v>
      </c>
      <c r="D37" s="1" t="s">
        <v>2017</v>
      </c>
      <c r="E37" s="1">
        <v>3</v>
      </c>
      <c r="F37" s="1">
        <v>77675</v>
      </c>
      <c r="G37" s="1">
        <v>233025</v>
      </c>
      <c r="H37" s="1">
        <v>58085.87</v>
      </c>
      <c r="I37" s="1" t="s">
        <v>2036</v>
      </c>
      <c r="J37" s="1" t="s">
        <v>2043</v>
      </c>
    </row>
    <row r="38" spans="1:10" x14ac:dyDescent="0.3">
      <c r="A38" s="1" t="s">
        <v>46</v>
      </c>
      <c r="B38" s="2">
        <v>45785</v>
      </c>
      <c r="C38" s="1" t="s">
        <v>2010</v>
      </c>
      <c r="D38" s="1" t="s">
        <v>2032</v>
      </c>
      <c r="E38" s="1">
        <v>5</v>
      </c>
      <c r="F38" s="1">
        <v>38434</v>
      </c>
      <c r="G38" s="1">
        <v>192170</v>
      </c>
      <c r="H38" s="1">
        <v>35455.97</v>
      </c>
      <c r="I38" s="1" t="s">
        <v>2036</v>
      </c>
      <c r="J38" s="1" t="s">
        <v>2042</v>
      </c>
    </row>
    <row r="39" spans="1:10" x14ac:dyDescent="0.3">
      <c r="A39" s="1" t="s">
        <v>47</v>
      </c>
      <c r="B39" s="2">
        <v>45694</v>
      </c>
      <c r="C39" s="1" t="s">
        <v>2010</v>
      </c>
      <c r="D39" s="1" t="s">
        <v>2027</v>
      </c>
      <c r="E39" s="1">
        <v>3</v>
      </c>
      <c r="F39" s="1">
        <v>99013</v>
      </c>
      <c r="G39" s="1">
        <v>297039</v>
      </c>
      <c r="H39" s="1">
        <v>61678.7</v>
      </c>
      <c r="I39" s="1" t="s">
        <v>2037</v>
      </c>
      <c r="J39" s="1" t="s">
        <v>2043</v>
      </c>
    </row>
    <row r="40" spans="1:10" x14ac:dyDescent="0.3">
      <c r="A40" s="1" t="s">
        <v>48</v>
      </c>
      <c r="B40" s="2">
        <v>45661</v>
      </c>
      <c r="C40" s="1" t="s">
        <v>2013</v>
      </c>
      <c r="D40" s="1" t="s">
        <v>2019</v>
      </c>
      <c r="E40" s="1">
        <v>5</v>
      </c>
      <c r="F40" s="1">
        <v>9491</v>
      </c>
      <c r="G40" s="1">
        <v>47455</v>
      </c>
      <c r="H40" s="1">
        <v>10916.64</v>
      </c>
      <c r="I40" s="1" t="s">
        <v>2037</v>
      </c>
      <c r="J40" s="1" t="s">
        <v>2045</v>
      </c>
    </row>
    <row r="41" spans="1:10" x14ac:dyDescent="0.3">
      <c r="A41" s="1" t="s">
        <v>49</v>
      </c>
      <c r="B41" s="2">
        <v>45806</v>
      </c>
      <c r="C41" s="1" t="s">
        <v>2012</v>
      </c>
      <c r="D41" s="1" t="s">
        <v>2022</v>
      </c>
      <c r="E41" s="1">
        <v>4</v>
      </c>
      <c r="F41" s="1">
        <v>65067</v>
      </c>
      <c r="G41" s="1">
        <v>260268</v>
      </c>
      <c r="H41" s="1">
        <v>63869.9</v>
      </c>
      <c r="I41" s="1" t="s">
        <v>2037</v>
      </c>
      <c r="J41" s="1" t="s">
        <v>2042</v>
      </c>
    </row>
    <row r="42" spans="1:10" x14ac:dyDescent="0.3">
      <c r="A42" s="1" t="s">
        <v>50</v>
      </c>
      <c r="B42" s="2">
        <v>45808</v>
      </c>
      <c r="C42" s="1" t="s">
        <v>2015</v>
      </c>
      <c r="D42" s="1" t="s">
        <v>2024</v>
      </c>
      <c r="E42" s="1">
        <v>4</v>
      </c>
      <c r="F42" s="1">
        <v>23979</v>
      </c>
      <c r="G42" s="1">
        <v>95916</v>
      </c>
      <c r="H42" s="1">
        <v>14687.86</v>
      </c>
      <c r="I42" s="1" t="s">
        <v>2040</v>
      </c>
      <c r="J42" s="1" t="s">
        <v>2045</v>
      </c>
    </row>
    <row r="43" spans="1:10" x14ac:dyDescent="0.3">
      <c r="A43" s="1" t="s">
        <v>51</v>
      </c>
      <c r="B43" s="2">
        <v>45868</v>
      </c>
      <c r="C43" s="1" t="s">
        <v>2014</v>
      </c>
      <c r="D43" s="1" t="s">
        <v>2023</v>
      </c>
      <c r="E43" s="1">
        <v>4</v>
      </c>
      <c r="F43" s="1">
        <v>107584</v>
      </c>
      <c r="G43" s="1">
        <v>430336</v>
      </c>
      <c r="H43" s="1">
        <v>105073.45</v>
      </c>
      <c r="I43" s="1" t="s">
        <v>2041</v>
      </c>
      <c r="J43" s="1" t="s">
        <v>2044</v>
      </c>
    </row>
    <row r="44" spans="1:10" x14ac:dyDescent="0.3">
      <c r="A44" s="1" t="s">
        <v>52</v>
      </c>
      <c r="B44" s="2">
        <v>45672</v>
      </c>
      <c r="C44" s="1" t="s">
        <v>2012</v>
      </c>
      <c r="D44" s="1" t="s">
        <v>2022</v>
      </c>
      <c r="E44" s="1">
        <v>4</v>
      </c>
      <c r="F44" s="1">
        <v>96069</v>
      </c>
      <c r="G44" s="1">
        <v>384276</v>
      </c>
      <c r="H44" s="1">
        <v>75648.77</v>
      </c>
      <c r="I44" s="1" t="s">
        <v>2037</v>
      </c>
      <c r="J44" s="1" t="s">
        <v>2042</v>
      </c>
    </row>
    <row r="45" spans="1:10" x14ac:dyDescent="0.3">
      <c r="A45" s="1" t="s">
        <v>53</v>
      </c>
      <c r="B45" s="2">
        <v>45731</v>
      </c>
      <c r="C45" s="1" t="s">
        <v>2014</v>
      </c>
      <c r="D45" s="1" t="s">
        <v>2031</v>
      </c>
      <c r="E45" s="1">
        <v>3</v>
      </c>
      <c r="F45" s="1">
        <v>30772</v>
      </c>
      <c r="G45" s="1">
        <v>92316</v>
      </c>
      <c r="H45" s="1">
        <v>14601.05</v>
      </c>
      <c r="I45" s="1" t="s">
        <v>2037</v>
      </c>
      <c r="J45" s="1" t="s">
        <v>2045</v>
      </c>
    </row>
    <row r="46" spans="1:10" x14ac:dyDescent="0.3">
      <c r="A46" s="1" t="s">
        <v>54</v>
      </c>
      <c r="B46" s="2">
        <v>45796</v>
      </c>
      <c r="C46" s="1" t="s">
        <v>2014</v>
      </c>
      <c r="D46" s="1" t="s">
        <v>2023</v>
      </c>
      <c r="E46" s="1">
        <v>4</v>
      </c>
      <c r="F46" s="1">
        <v>74407</v>
      </c>
      <c r="G46" s="1">
        <v>297628</v>
      </c>
      <c r="H46" s="1">
        <v>51455.16</v>
      </c>
      <c r="I46" s="1" t="s">
        <v>2040</v>
      </c>
      <c r="J46" s="1" t="s">
        <v>2042</v>
      </c>
    </row>
    <row r="47" spans="1:10" x14ac:dyDescent="0.3">
      <c r="A47" s="1" t="s">
        <v>55</v>
      </c>
      <c r="B47" s="2">
        <v>45720</v>
      </c>
      <c r="C47" s="1" t="s">
        <v>2012</v>
      </c>
      <c r="D47" s="1" t="s">
        <v>2018</v>
      </c>
      <c r="E47" s="1">
        <v>5</v>
      </c>
      <c r="F47" s="1">
        <v>86863</v>
      </c>
      <c r="G47" s="1">
        <v>434315</v>
      </c>
      <c r="H47" s="1">
        <v>97674.78</v>
      </c>
      <c r="I47" s="1" t="s">
        <v>2036</v>
      </c>
      <c r="J47" s="1" t="s">
        <v>2042</v>
      </c>
    </row>
    <row r="48" spans="1:10" x14ac:dyDescent="0.3">
      <c r="A48" s="1" t="s">
        <v>56</v>
      </c>
      <c r="B48" s="2">
        <v>45771</v>
      </c>
      <c r="C48" s="1" t="s">
        <v>2014</v>
      </c>
      <c r="D48" s="1" t="s">
        <v>2033</v>
      </c>
      <c r="E48" s="1">
        <v>4</v>
      </c>
      <c r="F48" s="1">
        <v>18645</v>
      </c>
      <c r="G48" s="1">
        <v>74580</v>
      </c>
      <c r="H48" s="1">
        <v>12560.14</v>
      </c>
      <c r="I48" s="1" t="s">
        <v>2036</v>
      </c>
      <c r="J48" s="1" t="s">
        <v>2045</v>
      </c>
    </row>
    <row r="49" spans="1:10" x14ac:dyDescent="0.3">
      <c r="A49" s="1" t="s">
        <v>57</v>
      </c>
      <c r="B49" s="2">
        <v>45772</v>
      </c>
      <c r="C49" s="1" t="s">
        <v>2012</v>
      </c>
      <c r="D49" s="1" t="s">
        <v>2018</v>
      </c>
      <c r="E49" s="1">
        <v>3</v>
      </c>
      <c r="F49" s="1">
        <v>30835</v>
      </c>
      <c r="G49" s="1">
        <v>92505</v>
      </c>
      <c r="H49" s="1">
        <v>15907.59</v>
      </c>
      <c r="I49" s="1" t="s">
        <v>2040</v>
      </c>
      <c r="J49" s="1" t="s">
        <v>2043</v>
      </c>
    </row>
    <row r="50" spans="1:10" x14ac:dyDescent="0.3">
      <c r="A50" s="1" t="s">
        <v>58</v>
      </c>
      <c r="B50" s="2">
        <v>45664</v>
      </c>
      <c r="C50" s="1" t="s">
        <v>2013</v>
      </c>
      <c r="D50" s="1" t="s">
        <v>2020</v>
      </c>
      <c r="E50" s="1">
        <v>4</v>
      </c>
      <c r="F50" s="1">
        <v>8380</v>
      </c>
      <c r="G50" s="1">
        <v>33520</v>
      </c>
      <c r="H50" s="1">
        <v>8332.2800000000007</v>
      </c>
      <c r="I50" s="1" t="s">
        <v>2040</v>
      </c>
      <c r="J50" s="1" t="s">
        <v>2044</v>
      </c>
    </row>
    <row r="51" spans="1:10" x14ac:dyDescent="0.3">
      <c r="A51" s="1" t="s">
        <v>59</v>
      </c>
      <c r="B51" s="2">
        <v>45845</v>
      </c>
      <c r="C51" s="1" t="s">
        <v>2014</v>
      </c>
      <c r="D51" s="1" t="s">
        <v>2023</v>
      </c>
      <c r="E51" s="1">
        <v>4</v>
      </c>
      <c r="F51" s="1">
        <v>45965</v>
      </c>
      <c r="G51" s="1">
        <v>183860</v>
      </c>
      <c r="H51" s="1">
        <v>42979.62</v>
      </c>
      <c r="I51" s="1" t="s">
        <v>2041</v>
      </c>
      <c r="J51" s="1" t="s">
        <v>2045</v>
      </c>
    </row>
    <row r="52" spans="1:10" x14ac:dyDescent="0.3">
      <c r="A52" s="1" t="s">
        <v>60</v>
      </c>
      <c r="B52" s="2">
        <v>45775</v>
      </c>
      <c r="C52" s="1" t="s">
        <v>2014</v>
      </c>
      <c r="D52" s="1" t="s">
        <v>2033</v>
      </c>
      <c r="E52" s="1">
        <v>5</v>
      </c>
      <c r="F52" s="1">
        <v>86704</v>
      </c>
      <c r="G52" s="1">
        <v>433520</v>
      </c>
      <c r="H52" s="1">
        <v>70035.31</v>
      </c>
      <c r="I52" s="1" t="s">
        <v>2036</v>
      </c>
      <c r="J52" s="1" t="s">
        <v>2042</v>
      </c>
    </row>
    <row r="53" spans="1:10" x14ac:dyDescent="0.3">
      <c r="A53" s="1" t="s">
        <v>61</v>
      </c>
      <c r="B53" s="2">
        <v>45846</v>
      </c>
      <c r="C53" s="1" t="s">
        <v>2012</v>
      </c>
      <c r="D53" s="1" t="s">
        <v>2018</v>
      </c>
      <c r="E53" s="1">
        <v>5</v>
      </c>
      <c r="F53" s="1">
        <v>44427</v>
      </c>
      <c r="G53" s="1">
        <v>222135</v>
      </c>
      <c r="H53" s="1">
        <v>44039.29</v>
      </c>
      <c r="I53" s="1" t="s">
        <v>2039</v>
      </c>
      <c r="J53" s="1" t="s">
        <v>2044</v>
      </c>
    </row>
    <row r="54" spans="1:10" x14ac:dyDescent="0.3">
      <c r="A54" s="1" t="s">
        <v>62</v>
      </c>
      <c r="B54" s="2">
        <v>45689</v>
      </c>
      <c r="C54" s="1" t="s">
        <v>2012</v>
      </c>
      <c r="D54" s="1" t="s">
        <v>2018</v>
      </c>
      <c r="E54" s="1">
        <v>2</v>
      </c>
      <c r="F54" s="1">
        <v>5832</v>
      </c>
      <c r="G54" s="1">
        <v>11664</v>
      </c>
      <c r="H54" s="1">
        <v>1832.96</v>
      </c>
      <c r="I54" s="1" t="s">
        <v>2038</v>
      </c>
      <c r="J54" s="1" t="s">
        <v>2044</v>
      </c>
    </row>
    <row r="55" spans="1:10" x14ac:dyDescent="0.3">
      <c r="A55" s="1" t="s">
        <v>63</v>
      </c>
      <c r="B55" s="2">
        <v>45806</v>
      </c>
      <c r="C55" s="1" t="s">
        <v>2011</v>
      </c>
      <c r="D55" s="1" t="s">
        <v>2017</v>
      </c>
      <c r="E55" s="1">
        <v>1</v>
      </c>
      <c r="F55" s="1">
        <v>14197</v>
      </c>
      <c r="G55" s="1">
        <v>14197</v>
      </c>
      <c r="H55" s="1">
        <v>2922.88</v>
      </c>
      <c r="I55" s="1" t="s">
        <v>2036</v>
      </c>
      <c r="J55" s="1" t="s">
        <v>2044</v>
      </c>
    </row>
    <row r="56" spans="1:10" x14ac:dyDescent="0.3">
      <c r="A56" s="1" t="s">
        <v>64</v>
      </c>
      <c r="B56" s="2">
        <v>45849</v>
      </c>
      <c r="C56" s="1" t="s">
        <v>2014</v>
      </c>
      <c r="D56" s="1" t="s">
        <v>2029</v>
      </c>
      <c r="E56" s="1">
        <v>5</v>
      </c>
      <c r="F56" s="1">
        <v>112908</v>
      </c>
      <c r="G56" s="1">
        <v>564540</v>
      </c>
      <c r="H56" s="1">
        <v>125195.87</v>
      </c>
      <c r="I56" s="1" t="s">
        <v>2041</v>
      </c>
      <c r="J56" s="1" t="s">
        <v>2045</v>
      </c>
    </row>
    <row r="57" spans="1:10" x14ac:dyDescent="0.3">
      <c r="A57" s="1" t="s">
        <v>65</v>
      </c>
      <c r="B57" s="2">
        <v>45773</v>
      </c>
      <c r="C57" s="1" t="s">
        <v>2010</v>
      </c>
      <c r="D57" s="1" t="s">
        <v>2032</v>
      </c>
      <c r="E57" s="1">
        <v>1</v>
      </c>
      <c r="F57" s="1">
        <v>100155</v>
      </c>
      <c r="G57" s="1">
        <v>100155</v>
      </c>
      <c r="H57" s="1">
        <v>17995.91</v>
      </c>
      <c r="I57" s="1" t="s">
        <v>2038</v>
      </c>
      <c r="J57" s="1" t="s">
        <v>2045</v>
      </c>
    </row>
    <row r="58" spans="1:10" x14ac:dyDescent="0.3">
      <c r="A58" s="1" t="s">
        <v>66</v>
      </c>
      <c r="B58" s="2">
        <v>45698</v>
      </c>
      <c r="C58" s="1" t="s">
        <v>2013</v>
      </c>
      <c r="D58" s="1" t="s">
        <v>2019</v>
      </c>
      <c r="E58" s="1">
        <v>4</v>
      </c>
      <c r="F58" s="1">
        <v>7546</v>
      </c>
      <c r="G58" s="1">
        <v>30184</v>
      </c>
      <c r="H58" s="1">
        <v>4851.99</v>
      </c>
      <c r="I58" s="1" t="s">
        <v>2037</v>
      </c>
      <c r="J58" s="1" t="s">
        <v>2044</v>
      </c>
    </row>
    <row r="59" spans="1:10" x14ac:dyDescent="0.3">
      <c r="A59" s="1" t="s">
        <v>67</v>
      </c>
      <c r="B59" s="2">
        <v>45696</v>
      </c>
      <c r="C59" s="1" t="s">
        <v>2012</v>
      </c>
      <c r="D59" s="1" t="s">
        <v>2022</v>
      </c>
      <c r="E59" s="1">
        <v>2</v>
      </c>
      <c r="F59" s="1">
        <v>104134</v>
      </c>
      <c r="G59" s="1">
        <v>208268</v>
      </c>
      <c r="H59" s="1">
        <v>36297.660000000003</v>
      </c>
      <c r="I59" s="1" t="s">
        <v>2041</v>
      </c>
      <c r="J59" s="1" t="s">
        <v>2043</v>
      </c>
    </row>
    <row r="60" spans="1:10" x14ac:dyDescent="0.3">
      <c r="A60" s="1" t="s">
        <v>68</v>
      </c>
      <c r="B60" s="2">
        <v>45709</v>
      </c>
      <c r="C60" s="1" t="s">
        <v>2010</v>
      </c>
      <c r="D60" s="1" t="s">
        <v>2032</v>
      </c>
      <c r="E60" s="1">
        <v>5</v>
      </c>
      <c r="F60" s="1">
        <v>101723</v>
      </c>
      <c r="G60" s="1">
        <v>508615</v>
      </c>
      <c r="H60" s="1">
        <v>84552.25</v>
      </c>
      <c r="I60" s="1" t="s">
        <v>2039</v>
      </c>
      <c r="J60" s="1" t="s">
        <v>2044</v>
      </c>
    </row>
    <row r="61" spans="1:10" x14ac:dyDescent="0.3">
      <c r="A61" s="1" t="s">
        <v>69</v>
      </c>
      <c r="B61" s="2">
        <v>45673</v>
      </c>
      <c r="C61" s="1" t="s">
        <v>2012</v>
      </c>
      <c r="D61" s="1" t="s">
        <v>2022</v>
      </c>
      <c r="E61" s="1">
        <v>4</v>
      </c>
      <c r="F61" s="1">
        <v>18654</v>
      </c>
      <c r="G61" s="1">
        <v>74616</v>
      </c>
      <c r="H61" s="1">
        <v>12581.82</v>
      </c>
      <c r="I61" s="1" t="s">
        <v>2039</v>
      </c>
      <c r="J61" s="1" t="s">
        <v>2044</v>
      </c>
    </row>
    <row r="62" spans="1:10" x14ac:dyDescent="0.3">
      <c r="A62" s="1" t="s">
        <v>70</v>
      </c>
      <c r="B62" s="2">
        <v>45671</v>
      </c>
      <c r="C62" s="1" t="s">
        <v>2014</v>
      </c>
      <c r="D62" s="1" t="s">
        <v>2033</v>
      </c>
      <c r="E62" s="1">
        <v>3</v>
      </c>
      <c r="F62" s="1">
        <v>22300</v>
      </c>
      <c r="G62" s="1">
        <v>66900</v>
      </c>
      <c r="H62" s="1">
        <v>12186.76</v>
      </c>
      <c r="I62" s="1" t="s">
        <v>2040</v>
      </c>
      <c r="J62" s="1" t="s">
        <v>2045</v>
      </c>
    </row>
    <row r="63" spans="1:10" x14ac:dyDescent="0.3">
      <c r="A63" s="1" t="s">
        <v>71</v>
      </c>
      <c r="B63" s="2">
        <v>45815</v>
      </c>
      <c r="C63" s="1" t="s">
        <v>2014</v>
      </c>
      <c r="D63" s="1" t="s">
        <v>2021</v>
      </c>
      <c r="E63" s="1">
        <v>3</v>
      </c>
      <c r="F63" s="1">
        <v>93320</v>
      </c>
      <c r="G63" s="1">
        <v>279960</v>
      </c>
      <c r="H63" s="1">
        <v>67679.539999999994</v>
      </c>
      <c r="I63" s="1" t="s">
        <v>2037</v>
      </c>
      <c r="J63" s="1" t="s">
        <v>2043</v>
      </c>
    </row>
    <row r="64" spans="1:10" x14ac:dyDescent="0.3">
      <c r="A64" s="1" t="s">
        <v>72</v>
      </c>
      <c r="B64" s="2">
        <v>45687</v>
      </c>
      <c r="C64" s="1" t="s">
        <v>2014</v>
      </c>
      <c r="D64" s="1" t="s">
        <v>2034</v>
      </c>
      <c r="E64" s="1">
        <v>4</v>
      </c>
      <c r="F64" s="1">
        <v>51008</v>
      </c>
      <c r="G64" s="1">
        <v>204032</v>
      </c>
      <c r="H64" s="1">
        <v>48141.72</v>
      </c>
      <c r="I64" s="1" t="s">
        <v>2040</v>
      </c>
      <c r="J64" s="1" t="s">
        <v>2044</v>
      </c>
    </row>
    <row r="65" spans="1:10" x14ac:dyDescent="0.3">
      <c r="A65" s="1" t="s">
        <v>73</v>
      </c>
      <c r="B65" s="2">
        <v>45881</v>
      </c>
      <c r="C65" s="1" t="s">
        <v>2013</v>
      </c>
      <c r="D65" s="1" t="s">
        <v>2020</v>
      </c>
      <c r="E65" s="1">
        <v>1</v>
      </c>
      <c r="F65" s="1">
        <v>5926</v>
      </c>
      <c r="G65" s="1">
        <v>5926</v>
      </c>
      <c r="H65" s="1">
        <v>946.39</v>
      </c>
      <c r="I65" s="1" t="s">
        <v>2041</v>
      </c>
      <c r="J65" s="1" t="s">
        <v>2045</v>
      </c>
    </row>
    <row r="66" spans="1:10" x14ac:dyDescent="0.3">
      <c r="A66" s="1" t="s">
        <v>74</v>
      </c>
      <c r="B66" s="2">
        <v>45852</v>
      </c>
      <c r="C66" s="1" t="s">
        <v>2011</v>
      </c>
      <c r="D66" s="1" t="s">
        <v>2028</v>
      </c>
      <c r="E66" s="1">
        <v>5</v>
      </c>
      <c r="F66" s="1">
        <v>123563</v>
      </c>
      <c r="G66" s="1">
        <v>617815</v>
      </c>
      <c r="H66" s="1">
        <v>96364.160000000003</v>
      </c>
      <c r="I66" s="1" t="s">
        <v>2037</v>
      </c>
      <c r="J66" s="1" t="s">
        <v>2045</v>
      </c>
    </row>
    <row r="67" spans="1:10" x14ac:dyDescent="0.3">
      <c r="A67" s="1" t="s">
        <v>75</v>
      </c>
      <c r="B67" s="2">
        <v>45740</v>
      </c>
      <c r="C67" s="1" t="s">
        <v>2014</v>
      </c>
      <c r="D67" s="1" t="s">
        <v>2034</v>
      </c>
      <c r="E67" s="1">
        <v>1</v>
      </c>
      <c r="F67" s="1">
        <v>6210</v>
      </c>
      <c r="G67" s="1">
        <v>6210</v>
      </c>
      <c r="H67" s="1">
        <v>1373.19</v>
      </c>
      <c r="I67" s="1" t="s">
        <v>2038</v>
      </c>
      <c r="J67" s="1" t="s">
        <v>2044</v>
      </c>
    </row>
    <row r="68" spans="1:10" x14ac:dyDescent="0.3">
      <c r="A68" s="1" t="s">
        <v>76</v>
      </c>
      <c r="B68" s="2">
        <v>45817</v>
      </c>
      <c r="C68" s="1" t="s">
        <v>2011</v>
      </c>
      <c r="D68" s="1" t="s">
        <v>2028</v>
      </c>
      <c r="E68" s="1">
        <v>2</v>
      </c>
      <c r="F68" s="1">
        <v>85288</v>
      </c>
      <c r="G68" s="1">
        <v>170576</v>
      </c>
      <c r="H68" s="1">
        <v>38026.67</v>
      </c>
      <c r="I68" s="1" t="s">
        <v>2039</v>
      </c>
      <c r="J68" s="1" t="s">
        <v>2045</v>
      </c>
    </row>
    <row r="69" spans="1:10" x14ac:dyDescent="0.3">
      <c r="A69" s="1" t="s">
        <v>77</v>
      </c>
      <c r="B69" s="2">
        <v>45671</v>
      </c>
      <c r="C69" s="1" t="s">
        <v>2013</v>
      </c>
      <c r="D69" s="1" t="s">
        <v>2020</v>
      </c>
      <c r="E69" s="1">
        <v>3</v>
      </c>
      <c r="F69" s="1">
        <v>8812</v>
      </c>
      <c r="G69" s="1">
        <v>26436</v>
      </c>
      <c r="H69" s="1">
        <v>6315.94</v>
      </c>
      <c r="I69" s="1" t="s">
        <v>2037</v>
      </c>
      <c r="J69" s="1" t="s">
        <v>2044</v>
      </c>
    </row>
    <row r="70" spans="1:10" x14ac:dyDescent="0.3">
      <c r="A70" s="1" t="s">
        <v>78</v>
      </c>
      <c r="B70" s="2">
        <v>45775</v>
      </c>
      <c r="C70" s="1" t="s">
        <v>2012</v>
      </c>
      <c r="D70" s="1" t="s">
        <v>2018</v>
      </c>
      <c r="E70" s="1">
        <v>3</v>
      </c>
      <c r="F70" s="1">
        <v>45088</v>
      </c>
      <c r="G70" s="1">
        <v>135264</v>
      </c>
      <c r="H70" s="1">
        <v>20560.87</v>
      </c>
      <c r="I70" s="1" t="s">
        <v>2039</v>
      </c>
      <c r="J70" s="1" t="s">
        <v>2043</v>
      </c>
    </row>
    <row r="71" spans="1:10" x14ac:dyDescent="0.3">
      <c r="A71" s="1" t="s">
        <v>79</v>
      </c>
      <c r="B71" s="2">
        <v>45884</v>
      </c>
      <c r="C71" s="1" t="s">
        <v>2013</v>
      </c>
      <c r="D71" s="1" t="s">
        <v>2019</v>
      </c>
      <c r="E71" s="1">
        <v>3</v>
      </c>
      <c r="F71" s="1">
        <v>4163</v>
      </c>
      <c r="G71" s="1">
        <v>12489</v>
      </c>
      <c r="H71" s="1">
        <v>2215.02</v>
      </c>
      <c r="I71" s="1" t="s">
        <v>2037</v>
      </c>
      <c r="J71" s="1" t="s">
        <v>2045</v>
      </c>
    </row>
    <row r="72" spans="1:10" x14ac:dyDescent="0.3">
      <c r="A72" s="1" t="s">
        <v>80</v>
      </c>
      <c r="B72" s="2">
        <v>45739</v>
      </c>
      <c r="C72" s="1" t="s">
        <v>2010</v>
      </c>
      <c r="D72" s="1" t="s">
        <v>2035</v>
      </c>
      <c r="E72" s="1">
        <v>3</v>
      </c>
      <c r="F72" s="1">
        <v>62502</v>
      </c>
      <c r="G72" s="1">
        <v>187506</v>
      </c>
      <c r="H72" s="1">
        <v>45056.45</v>
      </c>
      <c r="I72" s="1" t="s">
        <v>2038</v>
      </c>
      <c r="J72" s="1" t="s">
        <v>2043</v>
      </c>
    </row>
    <row r="73" spans="1:10" x14ac:dyDescent="0.3">
      <c r="A73" s="1" t="s">
        <v>81</v>
      </c>
      <c r="B73" s="2">
        <v>45772</v>
      </c>
      <c r="C73" s="1" t="s">
        <v>2011</v>
      </c>
      <c r="D73" s="1" t="s">
        <v>2017</v>
      </c>
      <c r="E73" s="1">
        <v>5</v>
      </c>
      <c r="F73" s="1">
        <v>20260</v>
      </c>
      <c r="G73" s="1">
        <v>101300</v>
      </c>
      <c r="H73" s="1">
        <v>16803.02</v>
      </c>
      <c r="I73" s="1" t="s">
        <v>2039</v>
      </c>
      <c r="J73" s="1" t="s">
        <v>2042</v>
      </c>
    </row>
    <row r="74" spans="1:10" x14ac:dyDescent="0.3">
      <c r="A74" s="1" t="s">
        <v>82</v>
      </c>
      <c r="B74" s="2">
        <v>45680</v>
      </c>
      <c r="C74" s="1" t="s">
        <v>2012</v>
      </c>
      <c r="D74" s="1" t="s">
        <v>2022</v>
      </c>
      <c r="E74" s="1">
        <v>4</v>
      </c>
      <c r="F74" s="1">
        <v>94900</v>
      </c>
      <c r="G74" s="1">
        <v>379600</v>
      </c>
      <c r="H74" s="1">
        <v>81006.850000000006</v>
      </c>
      <c r="I74" s="1" t="s">
        <v>2039</v>
      </c>
      <c r="J74" s="1" t="s">
        <v>2042</v>
      </c>
    </row>
    <row r="75" spans="1:10" x14ac:dyDescent="0.3">
      <c r="A75" s="1" t="s">
        <v>83</v>
      </c>
      <c r="B75" s="2">
        <v>45701</v>
      </c>
      <c r="C75" s="1" t="s">
        <v>2011</v>
      </c>
      <c r="D75" s="1" t="s">
        <v>2028</v>
      </c>
      <c r="E75" s="1">
        <v>3</v>
      </c>
      <c r="F75" s="1">
        <v>111166</v>
      </c>
      <c r="G75" s="1">
        <v>333498</v>
      </c>
      <c r="H75" s="1">
        <v>50081.47</v>
      </c>
      <c r="I75" s="1" t="s">
        <v>2039</v>
      </c>
      <c r="J75" s="1" t="s">
        <v>2043</v>
      </c>
    </row>
    <row r="76" spans="1:10" x14ac:dyDescent="0.3">
      <c r="A76" s="1" t="s">
        <v>84</v>
      </c>
      <c r="B76" s="2">
        <v>45694</v>
      </c>
      <c r="C76" s="1" t="s">
        <v>2010</v>
      </c>
      <c r="D76" s="1" t="s">
        <v>2035</v>
      </c>
      <c r="E76" s="1">
        <v>1</v>
      </c>
      <c r="F76" s="1">
        <v>85740</v>
      </c>
      <c r="G76" s="1">
        <v>85740</v>
      </c>
      <c r="H76" s="1">
        <v>19898.240000000002</v>
      </c>
      <c r="I76" s="1" t="s">
        <v>2041</v>
      </c>
      <c r="J76" s="1" t="s">
        <v>2043</v>
      </c>
    </row>
    <row r="77" spans="1:10" x14ac:dyDescent="0.3">
      <c r="A77" s="1" t="s">
        <v>85</v>
      </c>
      <c r="B77" s="2">
        <v>45722</v>
      </c>
      <c r="C77" s="1" t="s">
        <v>2013</v>
      </c>
      <c r="D77" s="1" t="s">
        <v>2020</v>
      </c>
      <c r="E77" s="1">
        <v>2</v>
      </c>
      <c r="F77" s="1">
        <v>8797</v>
      </c>
      <c r="G77" s="1">
        <v>17594</v>
      </c>
      <c r="H77" s="1">
        <v>3197.71</v>
      </c>
      <c r="I77" s="1" t="s">
        <v>2038</v>
      </c>
      <c r="J77" s="1" t="s">
        <v>2045</v>
      </c>
    </row>
    <row r="78" spans="1:10" x14ac:dyDescent="0.3">
      <c r="A78" s="1" t="s">
        <v>86</v>
      </c>
      <c r="B78" s="2">
        <v>45785</v>
      </c>
      <c r="C78" s="1" t="s">
        <v>2013</v>
      </c>
      <c r="D78" s="1" t="s">
        <v>2019</v>
      </c>
      <c r="E78" s="1">
        <v>1</v>
      </c>
      <c r="F78" s="1">
        <v>4645</v>
      </c>
      <c r="G78" s="1">
        <v>4645</v>
      </c>
      <c r="H78" s="1">
        <v>1133.75</v>
      </c>
      <c r="I78" s="1" t="s">
        <v>2039</v>
      </c>
      <c r="J78" s="1" t="s">
        <v>2045</v>
      </c>
    </row>
    <row r="79" spans="1:10" x14ac:dyDescent="0.3">
      <c r="A79" s="1" t="s">
        <v>87</v>
      </c>
      <c r="B79" s="2">
        <v>45838</v>
      </c>
      <c r="C79" s="1" t="s">
        <v>2014</v>
      </c>
      <c r="D79" s="1" t="s">
        <v>2021</v>
      </c>
      <c r="E79" s="1">
        <v>2</v>
      </c>
      <c r="F79" s="1">
        <v>96933</v>
      </c>
      <c r="G79" s="1">
        <v>193866</v>
      </c>
      <c r="H79" s="1">
        <v>34470.949999999997</v>
      </c>
      <c r="I79" s="1" t="s">
        <v>2040</v>
      </c>
      <c r="J79" s="1" t="s">
        <v>2044</v>
      </c>
    </row>
    <row r="80" spans="1:10" x14ac:dyDescent="0.3">
      <c r="A80" s="1" t="s">
        <v>88</v>
      </c>
      <c r="B80" s="2">
        <v>45816</v>
      </c>
      <c r="C80" s="1" t="s">
        <v>2011</v>
      </c>
      <c r="D80" s="1" t="s">
        <v>2017</v>
      </c>
      <c r="E80" s="1">
        <v>4</v>
      </c>
      <c r="F80" s="1">
        <v>29388</v>
      </c>
      <c r="G80" s="1">
        <v>117552</v>
      </c>
      <c r="H80" s="1">
        <v>25354.07</v>
      </c>
      <c r="I80" s="1" t="s">
        <v>2036</v>
      </c>
      <c r="J80" s="1" t="s">
        <v>2045</v>
      </c>
    </row>
    <row r="81" spans="1:10" x14ac:dyDescent="0.3">
      <c r="A81" s="1" t="s">
        <v>89</v>
      </c>
      <c r="B81" s="2">
        <v>45823</v>
      </c>
      <c r="C81" s="1" t="s">
        <v>2014</v>
      </c>
      <c r="D81" s="1" t="s">
        <v>2023</v>
      </c>
      <c r="E81" s="1">
        <v>3</v>
      </c>
      <c r="F81" s="1">
        <v>12204</v>
      </c>
      <c r="G81" s="1">
        <v>36612</v>
      </c>
      <c r="H81" s="1">
        <v>6083.79</v>
      </c>
      <c r="I81" s="1" t="s">
        <v>2038</v>
      </c>
      <c r="J81" s="1" t="s">
        <v>2043</v>
      </c>
    </row>
    <row r="82" spans="1:10" x14ac:dyDescent="0.3">
      <c r="A82" s="1" t="s">
        <v>90</v>
      </c>
      <c r="B82" s="2">
        <v>45847</v>
      </c>
      <c r="C82" s="1" t="s">
        <v>2015</v>
      </c>
      <c r="D82" s="1" t="s">
        <v>2024</v>
      </c>
      <c r="E82" s="1">
        <v>5</v>
      </c>
      <c r="F82" s="1">
        <v>85759</v>
      </c>
      <c r="G82" s="1">
        <v>428795</v>
      </c>
      <c r="H82" s="1">
        <v>86348.55</v>
      </c>
      <c r="I82" s="1" t="s">
        <v>2041</v>
      </c>
      <c r="J82" s="1" t="s">
        <v>2043</v>
      </c>
    </row>
    <row r="83" spans="1:10" x14ac:dyDescent="0.3">
      <c r="A83" s="1" t="s">
        <v>91</v>
      </c>
      <c r="B83" s="2">
        <v>45830</v>
      </c>
      <c r="C83" s="1" t="s">
        <v>2012</v>
      </c>
      <c r="D83" s="1" t="s">
        <v>2018</v>
      </c>
      <c r="E83" s="1">
        <v>5</v>
      </c>
      <c r="F83" s="1">
        <v>69145</v>
      </c>
      <c r="G83" s="1">
        <v>345725</v>
      </c>
      <c r="H83" s="1">
        <v>71752.639999999999</v>
      </c>
      <c r="I83" s="1" t="s">
        <v>2036</v>
      </c>
      <c r="J83" s="1" t="s">
        <v>2045</v>
      </c>
    </row>
    <row r="84" spans="1:10" x14ac:dyDescent="0.3">
      <c r="A84" s="1" t="s">
        <v>92</v>
      </c>
      <c r="B84" s="2">
        <v>45799</v>
      </c>
      <c r="C84" s="1" t="s">
        <v>2010</v>
      </c>
      <c r="D84" s="1" t="s">
        <v>2035</v>
      </c>
      <c r="E84" s="1">
        <v>1</v>
      </c>
      <c r="F84" s="1">
        <v>20675</v>
      </c>
      <c r="G84" s="1">
        <v>20675</v>
      </c>
      <c r="H84" s="1">
        <v>3567.56</v>
      </c>
      <c r="I84" s="1" t="s">
        <v>2037</v>
      </c>
      <c r="J84" s="1" t="s">
        <v>2043</v>
      </c>
    </row>
    <row r="85" spans="1:10" x14ac:dyDescent="0.3">
      <c r="A85" s="1" t="s">
        <v>93</v>
      </c>
      <c r="B85" s="2">
        <v>45662</v>
      </c>
      <c r="C85" s="1" t="s">
        <v>2014</v>
      </c>
      <c r="D85" s="1" t="s">
        <v>2023</v>
      </c>
      <c r="E85" s="1">
        <v>2</v>
      </c>
      <c r="F85" s="1">
        <v>51532</v>
      </c>
      <c r="G85" s="1">
        <v>103064</v>
      </c>
      <c r="H85" s="1">
        <v>20028.509999999998</v>
      </c>
      <c r="I85" s="1" t="s">
        <v>2041</v>
      </c>
      <c r="J85" s="1" t="s">
        <v>2042</v>
      </c>
    </row>
    <row r="86" spans="1:10" x14ac:dyDescent="0.3">
      <c r="A86" s="1" t="s">
        <v>94</v>
      </c>
      <c r="B86" s="2">
        <v>45699</v>
      </c>
      <c r="C86" s="1" t="s">
        <v>2011</v>
      </c>
      <c r="D86" s="1" t="s">
        <v>2017</v>
      </c>
      <c r="E86" s="1">
        <v>2</v>
      </c>
      <c r="F86" s="1">
        <v>78191</v>
      </c>
      <c r="G86" s="1">
        <v>156382</v>
      </c>
      <c r="H86" s="1">
        <v>25970.11</v>
      </c>
      <c r="I86" s="1" t="s">
        <v>2040</v>
      </c>
      <c r="J86" s="1" t="s">
        <v>2045</v>
      </c>
    </row>
    <row r="87" spans="1:10" x14ac:dyDescent="0.3">
      <c r="A87" s="1" t="s">
        <v>95</v>
      </c>
      <c r="B87" s="2">
        <v>45830</v>
      </c>
      <c r="C87" s="1" t="s">
        <v>2015</v>
      </c>
      <c r="D87" s="1" t="s">
        <v>2025</v>
      </c>
      <c r="E87" s="1">
        <v>2</v>
      </c>
      <c r="F87" s="1">
        <v>78487</v>
      </c>
      <c r="G87" s="1">
        <v>156974</v>
      </c>
      <c r="H87" s="1">
        <v>30876.2</v>
      </c>
      <c r="I87" s="1" t="s">
        <v>2038</v>
      </c>
      <c r="J87" s="1" t="s">
        <v>2045</v>
      </c>
    </row>
    <row r="88" spans="1:10" x14ac:dyDescent="0.3">
      <c r="A88" s="1" t="s">
        <v>96</v>
      </c>
      <c r="B88" s="2">
        <v>45868</v>
      </c>
      <c r="C88" s="1" t="s">
        <v>2013</v>
      </c>
      <c r="D88" s="1" t="s">
        <v>2019</v>
      </c>
      <c r="E88" s="1">
        <v>5</v>
      </c>
      <c r="F88" s="1">
        <v>1506</v>
      </c>
      <c r="G88" s="1">
        <v>7530</v>
      </c>
      <c r="H88" s="1">
        <v>1174.1600000000001</v>
      </c>
      <c r="I88" s="1" t="s">
        <v>2039</v>
      </c>
      <c r="J88" s="1" t="s">
        <v>2045</v>
      </c>
    </row>
    <row r="89" spans="1:10" x14ac:dyDescent="0.3">
      <c r="A89" s="1" t="s">
        <v>97</v>
      </c>
      <c r="B89" s="2">
        <v>45749</v>
      </c>
      <c r="C89" s="1" t="s">
        <v>2015</v>
      </c>
      <c r="D89" s="1" t="s">
        <v>2030</v>
      </c>
      <c r="E89" s="1">
        <v>1</v>
      </c>
      <c r="F89" s="1">
        <v>49831</v>
      </c>
      <c r="G89" s="1">
        <v>49831</v>
      </c>
      <c r="H89" s="1">
        <v>8869.1200000000008</v>
      </c>
      <c r="I89" s="1" t="s">
        <v>2037</v>
      </c>
      <c r="J89" s="1" t="s">
        <v>2044</v>
      </c>
    </row>
    <row r="90" spans="1:10" x14ac:dyDescent="0.3">
      <c r="A90" s="1" t="s">
        <v>98</v>
      </c>
      <c r="B90" s="2">
        <v>45756</v>
      </c>
      <c r="C90" s="1" t="s">
        <v>2012</v>
      </c>
      <c r="D90" s="1" t="s">
        <v>2022</v>
      </c>
      <c r="E90" s="1">
        <v>3</v>
      </c>
      <c r="F90" s="1">
        <v>95945</v>
      </c>
      <c r="G90" s="1">
        <v>287835</v>
      </c>
      <c r="H90" s="1">
        <v>55984.54</v>
      </c>
      <c r="I90" s="1" t="s">
        <v>2037</v>
      </c>
      <c r="J90" s="1" t="s">
        <v>2043</v>
      </c>
    </row>
    <row r="91" spans="1:10" x14ac:dyDescent="0.3">
      <c r="A91" s="1" t="s">
        <v>99</v>
      </c>
      <c r="B91" s="2">
        <v>45780</v>
      </c>
      <c r="C91" s="1" t="s">
        <v>2015</v>
      </c>
      <c r="D91" s="1" t="s">
        <v>2030</v>
      </c>
      <c r="E91" s="1">
        <v>5</v>
      </c>
      <c r="F91" s="1">
        <v>22005</v>
      </c>
      <c r="G91" s="1">
        <v>110025</v>
      </c>
      <c r="H91" s="1">
        <v>17437.87</v>
      </c>
      <c r="I91" s="1" t="s">
        <v>2040</v>
      </c>
      <c r="J91" s="1" t="s">
        <v>2042</v>
      </c>
    </row>
    <row r="92" spans="1:10" x14ac:dyDescent="0.3">
      <c r="A92" s="1" t="s">
        <v>100</v>
      </c>
      <c r="B92" s="2">
        <v>45659</v>
      </c>
      <c r="C92" s="1" t="s">
        <v>2012</v>
      </c>
      <c r="D92" s="1" t="s">
        <v>2022</v>
      </c>
      <c r="E92" s="1">
        <v>1</v>
      </c>
      <c r="F92" s="1">
        <v>69014</v>
      </c>
      <c r="G92" s="1">
        <v>69014</v>
      </c>
      <c r="H92" s="1">
        <v>15407.28</v>
      </c>
      <c r="I92" s="1" t="s">
        <v>2037</v>
      </c>
      <c r="J92" s="1" t="s">
        <v>2044</v>
      </c>
    </row>
    <row r="93" spans="1:10" x14ac:dyDescent="0.3">
      <c r="A93" s="1" t="s">
        <v>101</v>
      </c>
      <c r="B93" s="2">
        <v>45887</v>
      </c>
      <c r="C93" s="1" t="s">
        <v>2011</v>
      </c>
      <c r="D93" s="1" t="s">
        <v>2017</v>
      </c>
      <c r="E93" s="1">
        <v>5</v>
      </c>
      <c r="F93" s="1">
        <v>67632</v>
      </c>
      <c r="G93" s="1">
        <v>338160</v>
      </c>
      <c r="H93" s="1">
        <v>82316.539999999994</v>
      </c>
      <c r="I93" s="1" t="s">
        <v>2036</v>
      </c>
      <c r="J93" s="1" t="s">
        <v>2043</v>
      </c>
    </row>
    <row r="94" spans="1:10" x14ac:dyDescent="0.3">
      <c r="A94" s="1" t="s">
        <v>102</v>
      </c>
      <c r="B94" s="2">
        <v>45740</v>
      </c>
      <c r="C94" s="1" t="s">
        <v>2014</v>
      </c>
      <c r="D94" s="1" t="s">
        <v>2033</v>
      </c>
      <c r="E94" s="1">
        <v>1</v>
      </c>
      <c r="F94" s="1">
        <v>15150</v>
      </c>
      <c r="G94" s="1">
        <v>15150</v>
      </c>
      <c r="H94" s="1">
        <v>2890.23</v>
      </c>
      <c r="I94" s="1" t="s">
        <v>2036</v>
      </c>
      <c r="J94" s="1" t="s">
        <v>2043</v>
      </c>
    </row>
    <row r="95" spans="1:10" x14ac:dyDescent="0.3">
      <c r="A95" s="1" t="s">
        <v>103</v>
      </c>
      <c r="B95" s="2">
        <v>45808</v>
      </c>
      <c r="C95" s="1" t="s">
        <v>2010</v>
      </c>
      <c r="D95" s="1" t="s">
        <v>2035</v>
      </c>
      <c r="E95" s="1">
        <v>2</v>
      </c>
      <c r="F95" s="1">
        <v>28738</v>
      </c>
      <c r="G95" s="1">
        <v>57476</v>
      </c>
      <c r="H95" s="1">
        <v>9687.7800000000007</v>
      </c>
      <c r="I95" s="1" t="s">
        <v>2040</v>
      </c>
      <c r="J95" s="1" t="s">
        <v>2042</v>
      </c>
    </row>
    <row r="96" spans="1:10" x14ac:dyDescent="0.3">
      <c r="A96" s="1" t="s">
        <v>104</v>
      </c>
      <c r="B96" s="2">
        <v>45875</v>
      </c>
      <c r="C96" s="1" t="s">
        <v>2012</v>
      </c>
      <c r="D96" s="1" t="s">
        <v>2018</v>
      </c>
      <c r="E96" s="1">
        <v>3</v>
      </c>
      <c r="F96" s="1">
        <v>53664</v>
      </c>
      <c r="G96" s="1">
        <v>160992</v>
      </c>
      <c r="H96" s="1">
        <v>35812.089999999997</v>
      </c>
      <c r="I96" s="1" t="s">
        <v>2038</v>
      </c>
      <c r="J96" s="1" t="s">
        <v>2044</v>
      </c>
    </row>
    <row r="97" spans="1:10" x14ac:dyDescent="0.3">
      <c r="A97" s="1" t="s">
        <v>105</v>
      </c>
      <c r="B97" s="2">
        <v>45696</v>
      </c>
      <c r="C97" s="1" t="s">
        <v>2010</v>
      </c>
      <c r="D97" s="1" t="s">
        <v>2035</v>
      </c>
      <c r="E97" s="1">
        <v>4</v>
      </c>
      <c r="F97" s="1">
        <v>46433</v>
      </c>
      <c r="G97" s="1">
        <v>185732</v>
      </c>
      <c r="H97" s="1">
        <v>41961.84</v>
      </c>
      <c r="I97" s="1" t="s">
        <v>2039</v>
      </c>
      <c r="J97" s="1" t="s">
        <v>2045</v>
      </c>
    </row>
    <row r="98" spans="1:10" x14ac:dyDescent="0.3">
      <c r="A98" s="1" t="s">
        <v>106</v>
      </c>
      <c r="B98" s="2">
        <v>45868</v>
      </c>
      <c r="C98" s="1" t="s">
        <v>2010</v>
      </c>
      <c r="D98" s="1" t="s">
        <v>2027</v>
      </c>
      <c r="E98" s="1">
        <v>5</v>
      </c>
      <c r="F98" s="1">
        <v>70253</v>
      </c>
      <c r="G98" s="1">
        <v>351265</v>
      </c>
      <c r="H98" s="1">
        <v>79518.789999999994</v>
      </c>
      <c r="I98" s="1" t="s">
        <v>2036</v>
      </c>
      <c r="J98" s="1" t="s">
        <v>2043</v>
      </c>
    </row>
    <row r="99" spans="1:10" x14ac:dyDescent="0.3">
      <c r="A99" s="1" t="s">
        <v>107</v>
      </c>
      <c r="B99" s="2">
        <v>45662</v>
      </c>
      <c r="C99" s="1" t="s">
        <v>2015</v>
      </c>
      <c r="D99" s="1" t="s">
        <v>2024</v>
      </c>
      <c r="E99" s="1">
        <v>2</v>
      </c>
      <c r="F99" s="1">
        <v>114271</v>
      </c>
      <c r="G99" s="1">
        <v>228542</v>
      </c>
      <c r="H99" s="1">
        <v>38366.25</v>
      </c>
      <c r="I99" s="1" t="s">
        <v>2040</v>
      </c>
      <c r="J99" s="1" t="s">
        <v>2044</v>
      </c>
    </row>
    <row r="100" spans="1:10" x14ac:dyDescent="0.3">
      <c r="A100" s="1" t="s">
        <v>108</v>
      </c>
      <c r="B100" s="2">
        <v>45799</v>
      </c>
      <c r="C100" s="1" t="s">
        <v>2011</v>
      </c>
      <c r="D100" s="1" t="s">
        <v>2017</v>
      </c>
      <c r="E100" s="1">
        <v>5</v>
      </c>
      <c r="F100" s="1">
        <v>102084</v>
      </c>
      <c r="G100" s="1">
        <v>510420</v>
      </c>
      <c r="H100" s="1">
        <v>85446.88</v>
      </c>
      <c r="I100" s="1" t="s">
        <v>2037</v>
      </c>
      <c r="J100" s="1" t="s">
        <v>2045</v>
      </c>
    </row>
    <row r="101" spans="1:10" x14ac:dyDescent="0.3">
      <c r="A101" s="1" t="s">
        <v>109</v>
      </c>
      <c r="B101" s="2">
        <v>45680</v>
      </c>
      <c r="C101" s="1" t="s">
        <v>2014</v>
      </c>
      <c r="D101" s="1" t="s">
        <v>2023</v>
      </c>
      <c r="E101" s="1">
        <v>3</v>
      </c>
      <c r="F101" s="1">
        <v>92544</v>
      </c>
      <c r="G101" s="1">
        <v>277632</v>
      </c>
      <c r="H101" s="1">
        <v>67702.960000000006</v>
      </c>
      <c r="I101" s="1" t="s">
        <v>2038</v>
      </c>
      <c r="J101" s="1" t="s">
        <v>2045</v>
      </c>
    </row>
    <row r="102" spans="1:10" x14ac:dyDescent="0.3">
      <c r="A102" s="1" t="s">
        <v>110</v>
      </c>
      <c r="B102" s="2">
        <v>45847</v>
      </c>
      <c r="C102" s="1" t="s">
        <v>2014</v>
      </c>
      <c r="D102" s="1" t="s">
        <v>2031</v>
      </c>
      <c r="E102" s="1">
        <v>3</v>
      </c>
      <c r="F102" s="1">
        <v>59235</v>
      </c>
      <c r="G102" s="1">
        <v>177705</v>
      </c>
      <c r="H102" s="1">
        <v>27208.85</v>
      </c>
      <c r="I102" s="1" t="s">
        <v>2041</v>
      </c>
      <c r="J102" s="1" t="s">
        <v>2043</v>
      </c>
    </row>
    <row r="103" spans="1:10" x14ac:dyDescent="0.3">
      <c r="A103" s="1" t="s">
        <v>111</v>
      </c>
      <c r="B103" s="2">
        <v>45795</v>
      </c>
      <c r="C103" s="1" t="s">
        <v>2015</v>
      </c>
      <c r="D103" s="1" t="s">
        <v>2025</v>
      </c>
      <c r="E103" s="1">
        <v>1</v>
      </c>
      <c r="F103" s="1">
        <v>94491</v>
      </c>
      <c r="G103" s="1">
        <v>94491</v>
      </c>
      <c r="H103" s="1">
        <v>18097.72</v>
      </c>
      <c r="I103" s="1" t="s">
        <v>2038</v>
      </c>
      <c r="J103" s="1" t="s">
        <v>2043</v>
      </c>
    </row>
    <row r="104" spans="1:10" x14ac:dyDescent="0.3">
      <c r="A104" s="1" t="s">
        <v>112</v>
      </c>
      <c r="B104" s="2">
        <v>45737</v>
      </c>
      <c r="C104" s="1" t="s">
        <v>2015</v>
      </c>
      <c r="D104" s="1" t="s">
        <v>2026</v>
      </c>
      <c r="E104" s="1">
        <v>1</v>
      </c>
      <c r="F104" s="1">
        <v>19361</v>
      </c>
      <c r="G104" s="1">
        <v>19361</v>
      </c>
      <c r="H104" s="1">
        <v>3075.93</v>
      </c>
      <c r="I104" s="1" t="s">
        <v>2040</v>
      </c>
      <c r="J104" s="1" t="s">
        <v>2043</v>
      </c>
    </row>
    <row r="105" spans="1:10" x14ac:dyDescent="0.3">
      <c r="A105" s="1" t="s">
        <v>113</v>
      </c>
      <c r="B105" s="2">
        <v>45850</v>
      </c>
      <c r="C105" s="1" t="s">
        <v>2011</v>
      </c>
      <c r="D105" s="1" t="s">
        <v>2017</v>
      </c>
      <c r="E105" s="1">
        <v>5</v>
      </c>
      <c r="F105" s="1">
        <v>108577</v>
      </c>
      <c r="G105" s="1">
        <v>542885</v>
      </c>
      <c r="H105" s="1">
        <v>116619.78</v>
      </c>
      <c r="I105" s="1" t="s">
        <v>2037</v>
      </c>
      <c r="J105" s="1" t="s">
        <v>2044</v>
      </c>
    </row>
    <row r="106" spans="1:10" x14ac:dyDescent="0.3">
      <c r="A106" s="1" t="s">
        <v>114</v>
      </c>
      <c r="B106" s="2">
        <v>45674</v>
      </c>
      <c r="C106" s="1" t="s">
        <v>2010</v>
      </c>
      <c r="D106" s="1" t="s">
        <v>2027</v>
      </c>
      <c r="E106" s="1">
        <v>4</v>
      </c>
      <c r="F106" s="1">
        <v>97708</v>
      </c>
      <c r="G106" s="1">
        <v>390832</v>
      </c>
      <c r="H106" s="1">
        <v>74721.56</v>
      </c>
      <c r="I106" s="1" t="s">
        <v>2037</v>
      </c>
      <c r="J106" s="1" t="s">
        <v>2045</v>
      </c>
    </row>
    <row r="107" spans="1:10" x14ac:dyDescent="0.3">
      <c r="A107" s="1" t="s">
        <v>115</v>
      </c>
      <c r="B107" s="2">
        <v>45728</v>
      </c>
      <c r="C107" s="1" t="s">
        <v>2014</v>
      </c>
      <c r="D107" s="1" t="s">
        <v>2023</v>
      </c>
      <c r="E107" s="1">
        <v>1</v>
      </c>
      <c r="F107" s="1">
        <v>52241</v>
      </c>
      <c r="G107" s="1">
        <v>52241</v>
      </c>
      <c r="H107" s="1">
        <v>12334.03</v>
      </c>
      <c r="I107" s="1" t="s">
        <v>2041</v>
      </c>
      <c r="J107" s="1" t="s">
        <v>2042</v>
      </c>
    </row>
    <row r="108" spans="1:10" x14ac:dyDescent="0.3">
      <c r="A108" s="1" t="s">
        <v>116</v>
      </c>
      <c r="B108" s="2">
        <v>45777</v>
      </c>
      <c r="C108" s="1" t="s">
        <v>2012</v>
      </c>
      <c r="D108" s="1" t="s">
        <v>2018</v>
      </c>
      <c r="E108" s="1">
        <v>3</v>
      </c>
      <c r="F108" s="1">
        <v>45331</v>
      </c>
      <c r="G108" s="1">
        <v>135993</v>
      </c>
      <c r="H108" s="1">
        <v>26118.959999999999</v>
      </c>
      <c r="I108" s="1" t="s">
        <v>2041</v>
      </c>
      <c r="J108" s="1" t="s">
        <v>2044</v>
      </c>
    </row>
    <row r="109" spans="1:10" x14ac:dyDescent="0.3">
      <c r="A109" s="1" t="s">
        <v>117</v>
      </c>
      <c r="B109" s="2">
        <v>45791</v>
      </c>
      <c r="C109" s="1" t="s">
        <v>2010</v>
      </c>
      <c r="D109" s="1" t="s">
        <v>2027</v>
      </c>
      <c r="E109" s="1">
        <v>3</v>
      </c>
      <c r="F109" s="1">
        <v>120866</v>
      </c>
      <c r="G109" s="1">
        <v>362598</v>
      </c>
      <c r="H109" s="1">
        <v>54768.34</v>
      </c>
      <c r="I109" s="1" t="s">
        <v>2040</v>
      </c>
      <c r="J109" s="1" t="s">
        <v>2044</v>
      </c>
    </row>
    <row r="110" spans="1:10" x14ac:dyDescent="0.3">
      <c r="A110" s="1" t="s">
        <v>118</v>
      </c>
      <c r="B110" s="2">
        <v>45844</v>
      </c>
      <c r="C110" s="1" t="s">
        <v>2014</v>
      </c>
      <c r="D110" s="1" t="s">
        <v>2021</v>
      </c>
      <c r="E110" s="1">
        <v>4</v>
      </c>
      <c r="F110" s="1">
        <v>66044</v>
      </c>
      <c r="G110" s="1">
        <v>264176</v>
      </c>
      <c r="H110" s="1">
        <v>63549.17</v>
      </c>
      <c r="I110" s="1" t="s">
        <v>2036</v>
      </c>
      <c r="J110" s="1" t="s">
        <v>2044</v>
      </c>
    </row>
    <row r="111" spans="1:10" x14ac:dyDescent="0.3">
      <c r="A111" s="1" t="s">
        <v>119</v>
      </c>
      <c r="B111" s="2">
        <v>45859</v>
      </c>
      <c r="C111" s="1" t="s">
        <v>2010</v>
      </c>
      <c r="D111" s="1" t="s">
        <v>2032</v>
      </c>
      <c r="E111" s="1">
        <v>2</v>
      </c>
      <c r="F111" s="1">
        <v>66465</v>
      </c>
      <c r="G111" s="1">
        <v>132930</v>
      </c>
      <c r="H111" s="1">
        <v>28221.06</v>
      </c>
      <c r="I111" s="1" t="s">
        <v>2038</v>
      </c>
      <c r="J111" s="1" t="s">
        <v>2045</v>
      </c>
    </row>
    <row r="112" spans="1:10" x14ac:dyDescent="0.3">
      <c r="A112" s="1" t="s">
        <v>120</v>
      </c>
      <c r="B112" s="2">
        <v>45791</v>
      </c>
      <c r="C112" s="1" t="s">
        <v>2012</v>
      </c>
      <c r="D112" s="1" t="s">
        <v>2022</v>
      </c>
      <c r="E112" s="1">
        <v>2</v>
      </c>
      <c r="F112" s="1">
        <v>41590</v>
      </c>
      <c r="G112" s="1">
        <v>83180</v>
      </c>
      <c r="H112" s="1">
        <v>18836.47</v>
      </c>
      <c r="I112" s="1" t="s">
        <v>2039</v>
      </c>
      <c r="J112" s="1" t="s">
        <v>2043</v>
      </c>
    </row>
    <row r="113" spans="1:10" x14ac:dyDescent="0.3">
      <c r="A113" s="1" t="s">
        <v>121</v>
      </c>
      <c r="B113" s="2">
        <v>45676</v>
      </c>
      <c r="C113" s="1" t="s">
        <v>2013</v>
      </c>
      <c r="D113" s="1" t="s">
        <v>2020</v>
      </c>
      <c r="E113" s="1">
        <v>4</v>
      </c>
      <c r="F113" s="1">
        <v>7295</v>
      </c>
      <c r="G113" s="1">
        <v>29180</v>
      </c>
      <c r="H113" s="1">
        <v>6284.72</v>
      </c>
      <c r="I113" s="1" t="s">
        <v>2038</v>
      </c>
      <c r="J113" s="1" t="s">
        <v>2045</v>
      </c>
    </row>
    <row r="114" spans="1:10" x14ac:dyDescent="0.3">
      <c r="A114" s="1" t="s">
        <v>122</v>
      </c>
      <c r="B114" s="2">
        <v>45890</v>
      </c>
      <c r="C114" s="1" t="s">
        <v>2013</v>
      </c>
      <c r="D114" s="1" t="s">
        <v>2020</v>
      </c>
      <c r="E114" s="1">
        <v>5</v>
      </c>
      <c r="F114" s="1">
        <v>1734</v>
      </c>
      <c r="G114" s="1">
        <v>8670</v>
      </c>
      <c r="H114" s="1">
        <v>1996.08</v>
      </c>
      <c r="I114" s="1" t="s">
        <v>2041</v>
      </c>
      <c r="J114" s="1" t="s">
        <v>2043</v>
      </c>
    </row>
    <row r="115" spans="1:10" x14ac:dyDescent="0.3">
      <c r="A115" s="1" t="s">
        <v>123</v>
      </c>
      <c r="B115" s="2">
        <v>45698</v>
      </c>
      <c r="C115" s="1" t="s">
        <v>2015</v>
      </c>
      <c r="D115" s="1" t="s">
        <v>2026</v>
      </c>
      <c r="E115" s="1">
        <v>3</v>
      </c>
      <c r="F115" s="1">
        <v>67988</v>
      </c>
      <c r="G115" s="1">
        <v>203964</v>
      </c>
      <c r="H115" s="1">
        <v>39150.71</v>
      </c>
      <c r="I115" s="1" t="s">
        <v>2037</v>
      </c>
      <c r="J115" s="1" t="s">
        <v>2045</v>
      </c>
    </row>
    <row r="116" spans="1:10" x14ac:dyDescent="0.3">
      <c r="A116" s="1" t="s">
        <v>124</v>
      </c>
      <c r="B116" s="2">
        <v>45770</v>
      </c>
      <c r="C116" s="1" t="s">
        <v>2013</v>
      </c>
      <c r="D116" s="1" t="s">
        <v>2019</v>
      </c>
      <c r="E116" s="1">
        <v>3</v>
      </c>
      <c r="F116" s="1">
        <v>2589</v>
      </c>
      <c r="G116" s="1">
        <v>7767</v>
      </c>
      <c r="H116" s="1">
        <v>1630.1</v>
      </c>
      <c r="I116" s="1" t="s">
        <v>2038</v>
      </c>
      <c r="J116" s="1" t="s">
        <v>2043</v>
      </c>
    </row>
    <row r="117" spans="1:10" x14ac:dyDescent="0.3">
      <c r="A117" s="1" t="s">
        <v>125</v>
      </c>
      <c r="B117" s="2">
        <v>45839</v>
      </c>
      <c r="C117" s="1" t="s">
        <v>2011</v>
      </c>
      <c r="D117" s="1" t="s">
        <v>2028</v>
      </c>
      <c r="E117" s="1">
        <v>3</v>
      </c>
      <c r="F117" s="1">
        <v>123623</v>
      </c>
      <c r="G117" s="1">
        <v>370869</v>
      </c>
      <c r="H117" s="1">
        <v>84484.04</v>
      </c>
      <c r="I117" s="1" t="s">
        <v>2039</v>
      </c>
      <c r="J117" s="1" t="s">
        <v>2042</v>
      </c>
    </row>
    <row r="118" spans="1:10" x14ac:dyDescent="0.3">
      <c r="A118" s="1" t="s">
        <v>126</v>
      </c>
      <c r="B118" s="2">
        <v>45752</v>
      </c>
      <c r="C118" s="1" t="s">
        <v>2013</v>
      </c>
      <c r="D118" s="1" t="s">
        <v>2020</v>
      </c>
      <c r="E118" s="1">
        <v>4</v>
      </c>
      <c r="F118" s="1">
        <v>4965</v>
      </c>
      <c r="G118" s="1">
        <v>19860</v>
      </c>
      <c r="H118" s="1">
        <v>4379.47</v>
      </c>
      <c r="I118" s="1" t="s">
        <v>2038</v>
      </c>
      <c r="J118" s="1" t="s">
        <v>2044</v>
      </c>
    </row>
    <row r="119" spans="1:10" x14ac:dyDescent="0.3">
      <c r="A119" s="1" t="s">
        <v>127</v>
      </c>
      <c r="B119" s="2">
        <v>45779</v>
      </c>
      <c r="C119" s="1" t="s">
        <v>2010</v>
      </c>
      <c r="D119" s="1" t="s">
        <v>2035</v>
      </c>
      <c r="E119" s="1">
        <v>1</v>
      </c>
      <c r="F119" s="1">
        <v>84225</v>
      </c>
      <c r="G119" s="1">
        <v>84225</v>
      </c>
      <c r="H119" s="1">
        <v>13814.19</v>
      </c>
      <c r="I119" s="1" t="s">
        <v>2041</v>
      </c>
      <c r="J119" s="1" t="s">
        <v>2044</v>
      </c>
    </row>
    <row r="120" spans="1:10" x14ac:dyDescent="0.3">
      <c r="A120" s="1" t="s">
        <v>128</v>
      </c>
      <c r="B120" s="2">
        <v>45727</v>
      </c>
      <c r="C120" s="1" t="s">
        <v>2015</v>
      </c>
      <c r="D120" s="1" t="s">
        <v>2025</v>
      </c>
      <c r="E120" s="1">
        <v>3</v>
      </c>
      <c r="F120" s="1">
        <v>72227</v>
      </c>
      <c r="G120" s="1">
        <v>216681</v>
      </c>
      <c r="H120" s="1">
        <v>44678.68</v>
      </c>
      <c r="I120" s="1" t="s">
        <v>2041</v>
      </c>
      <c r="J120" s="1" t="s">
        <v>2045</v>
      </c>
    </row>
    <row r="121" spans="1:10" x14ac:dyDescent="0.3">
      <c r="A121" s="1" t="s">
        <v>129</v>
      </c>
      <c r="B121" s="2">
        <v>45806</v>
      </c>
      <c r="C121" s="1" t="s">
        <v>2011</v>
      </c>
      <c r="D121" s="1" t="s">
        <v>2017</v>
      </c>
      <c r="E121" s="1">
        <v>1</v>
      </c>
      <c r="F121" s="1">
        <v>45583</v>
      </c>
      <c r="G121" s="1">
        <v>45583</v>
      </c>
      <c r="H121" s="1">
        <v>7222.12</v>
      </c>
      <c r="I121" s="1" t="s">
        <v>2036</v>
      </c>
      <c r="J121" s="1" t="s">
        <v>2043</v>
      </c>
    </row>
    <row r="122" spans="1:10" x14ac:dyDescent="0.3">
      <c r="A122" s="1" t="s">
        <v>130</v>
      </c>
      <c r="B122" s="2">
        <v>45685</v>
      </c>
      <c r="C122" s="1" t="s">
        <v>2015</v>
      </c>
      <c r="D122" s="1" t="s">
        <v>2030</v>
      </c>
      <c r="E122" s="1">
        <v>4</v>
      </c>
      <c r="F122" s="1">
        <v>5662</v>
      </c>
      <c r="G122" s="1">
        <v>22648</v>
      </c>
      <c r="H122" s="1">
        <v>4076.77</v>
      </c>
      <c r="I122" s="1" t="s">
        <v>2039</v>
      </c>
      <c r="J122" s="1" t="s">
        <v>2045</v>
      </c>
    </row>
    <row r="123" spans="1:10" x14ac:dyDescent="0.3">
      <c r="A123" s="1" t="s">
        <v>131</v>
      </c>
      <c r="B123" s="2">
        <v>45696</v>
      </c>
      <c r="C123" s="1" t="s">
        <v>2012</v>
      </c>
      <c r="D123" s="1" t="s">
        <v>2022</v>
      </c>
      <c r="E123" s="1">
        <v>4</v>
      </c>
      <c r="F123" s="1">
        <v>92549</v>
      </c>
      <c r="G123" s="1">
        <v>370196</v>
      </c>
      <c r="H123" s="1">
        <v>58673.599999999999</v>
      </c>
      <c r="I123" s="1" t="s">
        <v>2041</v>
      </c>
      <c r="J123" s="1" t="s">
        <v>2045</v>
      </c>
    </row>
    <row r="124" spans="1:10" x14ac:dyDescent="0.3">
      <c r="A124" s="1" t="s">
        <v>132</v>
      </c>
      <c r="B124" s="2">
        <v>45895</v>
      </c>
      <c r="C124" s="1" t="s">
        <v>2012</v>
      </c>
      <c r="D124" s="1" t="s">
        <v>2022</v>
      </c>
      <c r="E124" s="1">
        <v>1</v>
      </c>
      <c r="F124" s="1">
        <v>124480</v>
      </c>
      <c r="G124" s="1">
        <v>124480</v>
      </c>
      <c r="H124" s="1">
        <v>28182.19</v>
      </c>
      <c r="I124" s="1" t="s">
        <v>2041</v>
      </c>
      <c r="J124" s="1" t="s">
        <v>2045</v>
      </c>
    </row>
    <row r="125" spans="1:10" x14ac:dyDescent="0.3">
      <c r="A125" s="1" t="s">
        <v>133</v>
      </c>
      <c r="B125" s="2">
        <v>45711</v>
      </c>
      <c r="C125" s="1" t="s">
        <v>2014</v>
      </c>
      <c r="D125" s="1" t="s">
        <v>2034</v>
      </c>
      <c r="E125" s="1">
        <v>1</v>
      </c>
      <c r="F125" s="1">
        <v>34105</v>
      </c>
      <c r="G125" s="1">
        <v>34105</v>
      </c>
      <c r="H125" s="1">
        <v>6739.46</v>
      </c>
      <c r="I125" s="1" t="s">
        <v>2036</v>
      </c>
      <c r="J125" s="1" t="s">
        <v>2043</v>
      </c>
    </row>
    <row r="126" spans="1:10" x14ac:dyDescent="0.3">
      <c r="A126" s="1" t="s">
        <v>134</v>
      </c>
      <c r="B126" s="2">
        <v>45760</v>
      </c>
      <c r="C126" s="1" t="s">
        <v>2015</v>
      </c>
      <c r="D126" s="1" t="s">
        <v>2026</v>
      </c>
      <c r="E126" s="1">
        <v>2</v>
      </c>
      <c r="F126" s="1">
        <v>48072</v>
      </c>
      <c r="G126" s="1">
        <v>96144</v>
      </c>
      <c r="H126" s="1">
        <v>19074.12</v>
      </c>
      <c r="I126" s="1" t="s">
        <v>2038</v>
      </c>
      <c r="J126" s="1" t="s">
        <v>2042</v>
      </c>
    </row>
    <row r="127" spans="1:10" x14ac:dyDescent="0.3">
      <c r="A127" s="1" t="s">
        <v>135</v>
      </c>
      <c r="B127" s="2">
        <v>45733</v>
      </c>
      <c r="C127" s="1" t="s">
        <v>2012</v>
      </c>
      <c r="D127" s="1" t="s">
        <v>2022</v>
      </c>
      <c r="E127" s="1">
        <v>4</v>
      </c>
      <c r="F127" s="1">
        <v>81178</v>
      </c>
      <c r="G127" s="1">
        <v>324712</v>
      </c>
      <c r="H127" s="1">
        <v>49759.14</v>
      </c>
      <c r="I127" s="1" t="s">
        <v>2037</v>
      </c>
      <c r="J127" s="1" t="s">
        <v>2043</v>
      </c>
    </row>
    <row r="128" spans="1:10" x14ac:dyDescent="0.3">
      <c r="A128" s="1" t="s">
        <v>136</v>
      </c>
      <c r="B128" s="2">
        <v>45752</v>
      </c>
      <c r="C128" s="1" t="s">
        <v>2012</v>
      </c>
      <c r="D128" s="1" t="s">
        <v>2022</v>
      </c>
      <c r="E128" s="1">
        <v>5</v>
      </c>
      <c r="F128" s="1">
        <v>121950</v>
      </c>
      <c r="G128" s="1">
        <v>609750</v>
      </c>
      <c r="H128" s="1">
        <v>130678.17</v>
      </c>
      <c r="I128" s="1" t="s">
        <v>2036</v>
      </c>
      <c r="J128" s="1" t="s">
        <v>2044</v>
      </c>
    </row>
    <row r="129" spans="1:10" x14ac:dyDescent="0.3">
      <c r="A129" s="1" t="s">
        <v>137</v>
      </c>
      <c r="B129" s="2">
        <v>45805</v>
      </c>
      <c r="C129" s="1" t="s">
        <v>2013</v>
      </c>
      <c r="D129" s="1" t="s">
        <v>2019</v>
      </c>
      <c r="E129" s="1">
        <v>5</v>
      </c>
      <c r="F129" s="1">
        <v>7912</v>
      </c>
      <c r="G129" s="1">
        <v>39560</v>
      </c>
      <c r="H129" s="1">
        <v>6837.88</v>
      </c>
      <c r="I129" s="1" t="s">
        <v>2037</v>
      </c>
      <c r="J129" s="1" t="s">
        <v>2043</v>
      </c>
    </row>
    <row r="130" spans="1:10" x14ac:dyDescent="0.3">
      <c r="A130" s="1" t="s">
        <v>138</v>
      </c>
      <c r="B130" s="2">
        <v>45882</v>
      </c>
      <c r="C130" s="1" t="s">
        <v>2015</v>
      </c>
      <c r="D130" s="1" t="s">
        <v>2024</v>
      </c>
      <c r="E130" s="1">
        <v>3</v>
      </c>
      <c r="F130" s="1">
        <v>25833</v>
      </c>
      <c r="G130" s="1">
        <v>77499</v>
      </c>
      <c r="H130" s="1">
        <v>16005.72</v>
      </c>
      <c r="I130" s="1" t="s">
        <v>2041</v>
      </c>
      <c r="J130" s="1" t="s">
        <v>2042</v>
      </c>
    </row>
    <row r="131" spans="1:10" x14ac:dyDescent="0.3">
      <c r="A131" s="1" t="s">
        <v>139</v>
      </c>
      <c r="B131" s="2">
        <v>45659</v>
      </c>
      <c r="C131" s="1" t="s">
        <v>2015</v>
      </c>
      <c r="D131" s="1" t="s">
        <v>2026</v>
      </c>
      <c r="E131" s="1">
        <v>5</v>
      </c>
      <c r="F131" s="1">
        <v>53241</v>
      </c>
      <c r="G131" s="1">
        <v>266205</v>
      </c>
      <c r="H131" s="1">
        <v>65923.06</v>
      </c>
      <c r="I131" s="1" t="s">
        <v>2036</v>
      </c>
      <c r="J131" s="1" t="s">
        <v>2042</v>
      </c>
    </row>
    <row r="132" spans="1:10" x14ac:dyDescent="0.3">
      <c r="A132" s="1" t="s">
        <v>140</v>
      </c>
      <c r="B132" s="2">
        <v>45770</v>
      </c>
      <c r="C132" s="1" t="s">
        <v>2013</v>
      </c>
      <c r="D132" s="1" t="s">
        <v>2019</v>
      </c>
      <c r="E132" s="1">
        <v>5</v>
      </c>
      <c r="F132" s="1">
        <v>3397</v>
      </c>
      <c r="G132" s="1">
        <v>16985</v>
      </c>
      <c r="H132" s="1">
        <v>3136.36</v>
      </c>
      <c r="I132" s="1" t="s">
        <v>2039</v>
      </c>
      <c r="J132" s="1" t="s">
        <v>2044</v>
      </c>
    </row>
    <row r="133" spans="1:10" x14ac:dyDescent="0.3">
      <c r="A133" s="1" t="s">
        <v>141</v>
      </c>
      <c r="B133" s="2">
        <v>45750</v>
      </c>
      <c r="C133" s="1" t="s">
        <v>2012</v>
      </c>
      <c r="D133" s="1" t="s">
        <v>2018</v>
      </c>
      <c r="E133" s="1">
        <v>2</v>
      </c>
      <c r="F133" s="1">
        <v>9170</v>
      </c>
      <c r="G133" s="1">
        <v>18340</v>
      </c>
      <c r="H133" s="1">
        <v>3163.59</v>
      </c>
      <c r="I133" s="1" t="s">
        <v>2040</v>
      </c>
      <c r="J133" s="1" t="s">
        <v>2042</v>
      </c>
    </row>
    <row r="134" spans="1:10" x14ac:dyDescent="0.3">
      <c r="A134" s="1" t="s">
        <v>142</v>
      </c>
      <c r="B134" s="2">
        <v>45879</v>
      </c>
      <c r="C134" s="1" t="s">
        <v>2012</v>
      </c>
      <c r="D134" s="1" t="s">
        <v>2022</v>
      </c>
      <c r="E134" s="1">
        <v>3</v>
      </c>
      <c r="F134" s="1">
        <v>92327</v>
      </c>
      <c r="G134" s="1">
        <v>276981</v>
      </c>
      <c r="H134" s="1">
        <v>50684.13</v>
      </c>
      <c r="I134" s="1" t="s">
        <v>2038</v>
      </c>
      <c r="J134" s="1" t="s">
        <v>2045</v>
      </c>
    </row>
    <row r="135" spans="1:10" x14ac:dyDescent="0.3">
      <c r="A135" s="1" t="s">
        <v>143</v>
      </c>
      <c r="B135" s="2">
        <v>45890</v>
      </c>
      <c r="C135" s="1" t="s">
        <v>2012</v>
      </c>
      <c r="D135" s="1" t="s">
        <v>2018</v>
      </c>
      <c r="E135" s="1">
        <v>5</v>
      </c>
      <c r="F135" s="1">
        <v>12666</v>
      </c>
      <c r="G135" s="1">
        <v>63330</v>
      </c>
      <c r="H135" s="1">
        <v>11203.79</v>
      </c>
      <c r="I135" s="1" t="s">
        <v>2040</v>
      </c>
      <c r="J135" s="1" t="s">
        <v>2042</v>
      </c>
    </row>
    <row r="136" spans="1:10" x14ac:dyDescent="0.3">
      <c r="A136" s="1" t="s">
        <v>144</v>
      </c>
      <c r="B136" s="2">
        <v>45801</v>
      </c>
      <c r="C136" s="1" t="s">
        <v>2010</v>
      </c>
      <c r="D136" s="1" t="s">
        <v>2035</v>
      </c>
      <c r="E136" s="1">
        <v>4</v>
      </c>
      <c r="F136" s="1">
        <v>46326</v>
      </c>
      <c r="G136" s="1">
        <v>185304</v>
      </c>
      <c r="H136" s="1">
        <v>40023.699999999997</v>
      </c>
      <c r="I136" s="1" t="s">
        <v>2036</v>
      </c>
      <c r="J136" s="1" t="s">
        <v>2045</v>
      </c>
    </row>
    <row r="137" spans="1:10" x14ac:dyDescent="0.3">
      <c r="A137" s="1" t="s">
        <v>145</v>
      </c>
      <c r="B137" s="2">
        <v>45793</v>
      </c>
      <c r="C137" s="1" t="s">
        <v>2015</v>
      </c>
      <c r="D137" s="1" t="s">
        <v>2030</v>
      </c>
      <c r="E137" s="1">
        <v>4</v>
      </c>
      <c r="F137" s="1">
        <v>57086</v>
      </c>
      <c r="G137" s="1">
        <v>228344</v>
      </c>
      <c r="H137" s="1">
        <v>40206.81</v>
      </c>
      <c r="I137" s="1" t="s">
        <v>2037</v>
      </c>
      <c r="J137" s="1" t="s">
        <v>2045</v>
      </c>
    </row>
    <row r="138" spans="1:10" x14ac:dyDescent="0.3">
      <c r="A138" s="1" t="s">
        <v>146</v>
      </c>
      <c r="B138" s="2">
        <v>45743</v>
      </c>
      <c r="C138" s="1" t="s">
        <v>2010</v>
      </c>
      <c r="D138" s="1" t="s">
        <v>2027</v>
      </c>
      <c r="E138" s="1">
        <v>1</v>
      </c>
      <c r="F138" s="1">
        <v>15851</v>
      </c>
      <c r="G138" s="1">
        <v>15851</v>
      </c>
      <c r="H138" s="1">
        <v>2613.6799999999998</v>
      </c>
      <c r="I138" s="1" t="s">
        <v>2036</v>
      </c>
      <c r="J138" s="1" t="s">
        <v>2044</v>
      </c>
    </row>
    <row r="139" spans="1:10" x14ac:dyDescent="0.3">
      <c r="A139" s="1" t="s">
        <v>147</v>
      </c>
      <c r="B139" s="2">
        <v>45786</v>
      </c>
      <c r="C139" s="1" t="s">
        <v>2013</v>
      </c>
      <c r="D139" s="1" t="s">
        <v>2020</v>
      </c>
      <c r="E139" s="1">
        <v>1</v>
      </c>
      <c r="F139" s="1">
        <v>6856</v>
      </c>
      <c r="G139" s="1">
        <v>6856</v>
      </c>
      <c r="H139" s="1">
        <v>1650.26</v>
      </c>
      <c r="I139" s="1" t="s">
        <v>2037</v>
      </c>
      <c r="J139" s="1" t="s">
        <v>2045</v>
      </c>
    </row>
    <row r="140" spans="1:10" x14ac:dyDescent="0.3">
      <c r="A140" s="1" t="s">
        <v>148</v>
      </c>
      <c r="B140" s="2">
        <v>45873</v>
      </c>
      <c r="C140" s="1" t="s">
        <v>2013</v>
      </c>
      <c r="D140" s="1" t="s">
        <v>2019</v>
      </c>
      <c r="E140" s="1">
        <v>1</v>
      </c>
      <c r="F140" s="1">
        <v>5037</v>
      </c>
      <c r="G140" s="1">
        <v>5037</v>
      </c>
      <c r="H140" s="1">
        <v>1081.98</v>
      </c>
      <c r="I140" s="1" t="s">
        <v>2039</v>
      </c>
      <c r="J140" s="1" t="s">
        <v>2045</v>
      </c>
    </row>
    <row r="141" spans="1:10" x14ac:dyDescent="0.3">
      <c r="A141" s="1" t="s">
        <v>149</v>
      </c>
      <c r="B141" s="2">
        <v>45886</v>
      </c>
      <c r="C141" s="1" t="s">
        <v>2015</v>
      </c>
      <c r="D141" s="1" t="s">
        <v>2024</v>
      </c>
      <c r="E141" s="1">
        <v>1</v>
      </c>
      <c r="F141" s="1">
        <v>120555</v>
      </c>
      <c r="G141" s="1">
        <v>120555</v>
      </c>
      <c r="H141" s="1">
        <v>21969.32</v>
      </c>
      <c r="I141" s="1" t="s">
        <v>2040</v>
      </c>
      <c r="J141" s="1" t="s">
        <v>2043</v>
      </c>
    </row>
    <row r="142" spans="1:10" x14ac:dyDescent="0.3">
      <c r="A142" s="1" t="s">
        <v>150</v>
      </c>
      <c r="B142" s="2">
        <v>45790</v>
      </c>
      <c r="C142" s="1" t="s">
        <v>2010</v>
      </c>
      <c r="D142" s="1" t="s">
        <v>2027</v>
      </c>
      <c r="E142" s="1">
        <v>2</v>
      </c>
      <c r="F142" s="1">
        <v>17075</v>
      </c>
      <c r="G142" s="1">
        <v>34150</v>
      </c>
      <c r="H142" s="1">
        <v>7505.86</v>
      </c>
      <c r="I142" s="1" t="s">
        <v>2041</v>
      </c>
      <c r="J142" s="1" t="s">
        <v>2043</v>
      </c>
    </row>
    <row r="143" spans="1:10" x14ac:dyDescent="0.3">
      <c r="A143" s="1" t="s">
        <v>151</v>
      </c>
      <c r="B143" s="2">
        <v>45804</v>
      </c>
      <c r="C143" s="1" t="s">
        <v>2012</v>
      </c>
      <c r="D143" s="1" t="s">
        <v>2018</v>
      </c>
      <c r="E143" s="1">
        <v>4</v>
      </c>
      <c r="F143" s="1">
        <v>64938</v>
      </c>
      <c r="G143" s="1">
        <v>259752</v>
      </c>
      <c r="H143" s="1">
        <v>62069.89</v>
      </c>
      <c r="I143" s="1" t="s">
        <v>2038</v>
      </c>
      <c r="J143" s="1" t="s">
        <v>2044</v>
      </c>
    </row>
    <row r="144" spans="1:10" x14ac:dyDescent="0.3">
      <c r="A144" s="1" t="s">
        <v>152</v>
      </c>
      <c r="B144" s="2">
        <v>45695</v>
      </c>
      <c r="C144" s="1" t="s">
        <v>2011</v>
      </c>
      <c r="D144" s="1" t="s">
        <v>2028</v>
      </c>
      <c r="E144" s="1">
        <v>5</v>
      </c>
      <c r="F144" s="1">
        <v>121061</v>
      </c>
      <c r="G144" s="1">
        <v>605305</v>
      </c>
      <c r="H144" s="1">
        <v>146439.56</v>
      </c>
      <c r="I144" s="1" t="s">
        <v>2041</v>
      </c>
      <c r="J144" s="1" t="s">
        <v>2044</v>
      </c>
    </row>
    <row r="145" spans="1:10" x14ac:dyDescent="0.3">
      <c r="A145" s="1" t="s">
        <v>153</v>
      </c>
      <c r="B145" s="2">
        <v>45722</v>
      </c>
      <c r="C145" s="1" t="s">
        <v>2011</v>
      </c>
      <c r="D145" s="1" t="s">
        <v>2028</v>
      </c>
      <c r="E145" s="1">
        <v>3</v>
      </c>
      <c r="F145" s="1">
        <v>35852</v>
      </c>
      <c r="G145" s="1">
        <v>107556</v>
      </c>
      <c r="H145" s="1">
        <v>17311.310000000001</v>
      </c>
      <c r="I145" s="1" t="s">
        <v>2041</v>
      </c>
      <c r="J145" s="1" t="s">
        <v>2045</v>
      </c>
    </row>
    <row r="146" spans="1:10" x14ac:dyDescent="0.3">
      <c r="A146" s="1" t="s">
        <v>154</v>
      </c>
      <c r="B146" s="2">
        <v>45703</v>
      </c>
      <c r="C146" s="1" t="s">
        <v>2010</v>
      </c>
      <c r="D146" s="1" t="s">
        <v>2016</v>
      </c>
      <c r="E146" s="1">
        <v>5</v>
      </c>
      <c r="F146" s="1">
        <v>123883</v>
      </c>
      <c r="G146" s="1">
        <v>619415</v>
      </c>
      <c r="H146" s="1">
        <v>103402.61</v>
      </c>
      <c r="I146" s="1" t="s">
        <v>2041</v>
      </c>
      <c r="J146" s="1" t="s">
        <v>2044</v>
      </c>
    </row>
    <row r="147" spans="1:10" x14ac:dyDescent="0.3">
      <c r="A147" s="1" t="s">
        <v>155</v>
      </c>
      <c r="B147" s="2">
        <v>45878</v>
      </c>
      <c r="C147" s="1" t="s">
        <v>2015</v>
      </c>
      <c r="D147" s="1" t="s">
        <v>2030</v>
      </c>
      <c r="E147" s="1">
        <v>1</v>
      </c>
      <c r="F147" s="1">
        <v>79247</v>
      </c>
      <c r="G147" s="1">
        <v>79247</v>
      </c>
      <c r="H147" s="1">
        <v>13521.52</v>
      </c>
      <c r="I147" s="1" t="s">
        <v>2036</v>
      </c>
      <c r="J147" s="1" t="s">
        <v>2042</v>
      </c>
    </row>
    <row r="148" spans="1:10" x14ac:dyDescent="0.3">
      <c r="A148" s="1" t="s">
        <v>156</v>
      </c>
      <c r="B148" s="2">
        <v>45789</v>
      </c>
      <c r="C148" s="1" t="s">
        <v>2014</v>
      </c>
      <c r="D148" s="1" t="s">
        <v>2033</v>
      </c>
      <c r="E148" s="1">
        <v>3</v>
      </c>
      <c r="F148" s="1">
        <v>38666</v>
      </c>
      <c r="G148" s="1">
        <v>115998</v>
      </c>
      <c r="H148" s="1">
        <v>28110.080000000002</v>
      </c>
      <c r="I148" s="1" t="s">
        <v>2039</v>
      </c>
      <c r="J148" s="1" t="s">
        <v>2043</v>
      </c>
    </row>
    <row r="149" spans="1:10" x14ac:dyDescent="0.3">
      <c r="A149" s="1" t="s">
        <v>157</v>
      </c>
      <c r="B149" s="2">
        <v>45797</v>
      </c>
      <c r="C149" s="1" t="s">
        <v>2013</v>
      </c>
      <c r="D149" s="1" t="s">
        <v>2019</v>
      </c>
      <c r="E149" s="1">
        <v>3</v>
      </c>
      <c r="F149" s="1">
        <v>1665</v>
      </c>
      <c r="G149" s="1">
        <v>4995</v>
      </c>
      <c r="H149" s="1">
        <v>754.68</v>
      </c>
      <c r="I149" s="1" t="s">
        <v>2041</v>
      </c>
      <c r="J149" s="1" t="s">
        <v>2044</v>
      </c>
    </row>
    <row r="150" spans="1:10" x14ac:dyDescent="0.3">
      <c r="A150" s="1" t="s">
        <v>158</v>
      </c>
      <c r="B150" s="2">
        <v>45836</v>
      </c>
      <c r="C150" s="1" t="s">
        <v>2011</v>
      </c>
      <c r="D150" s="1" t="s">
        <v>2017</v>
      </c>
      <c r="E150" s="1">
        <v>5</v>
      </c>
      <c r="F150" s="1">
        <v>14547</v>
      </c>
      <c r="G150" s="1">
        <v>72735</v>
      </c>
      <c r="H150" s="1">
        <v>12197.59</v>
      </c>
      <c r="I150" s="1" t="s">
        <v>2041</v>
      </c>
      <c r="J150" s="1" t="s">
        <v>2042</v>
      </c>
    </row>
    <row r="151" spans="1:10" x14ac:dyDescent="0.3">
      <c r="A151" s="1" t="s">
        <v>159</v>
      </c>
      <c r="B151" s="2">
        <v>45843</v>
      </c>
      <c r="C151" s="1" t="s">
        <v>2013</v>
      </c>
      <c r="D151" s="1" t="s">
        <v>2019</v>
      </c>
      <c r="E151" s="1">
        <v>3</v>
      </c>
      <c r="F151" s="1">
        <v>7462</v>
      </c>
      <c r="G151" s="1">
        <v>22386</v>
      </c>
      <c r="H151" s="1">
        <v>4462.55</v>
      </c>
      <c r="I151" s="1" t="s">
        <v>2036</v>
      </c>
      <c r="J151" s="1" t="s">
        <v>2042</v>
      </c>
    </row>
    <row r="152" spans="1:10" x14ac:dyDescent="0.3">
      <c r="A152" s="1" t="s">
        <v>160</v>
      </c>
      <c r="B152" s="2">
        <v>45775</v>
      </c>
      <c r="C152" s="1" t="s">
        <v>2013</v>
      </c>
      <c r="D152" s="1" t="s">
        <v>2020</v>
      </c>
      <c r="E152" s="1">
        <v>4</v>
      </c>
      <c r="F152" s="1">
        <v>2762</v>
      </c>
      <c r="G152" s="1">
        <v>11048</v>
      </c>
      <c r="H152" s="1">
        <v>1984.18</v>
      </c>
      <c r="I152" s="1" t="s">
        <v>2036</v>
      </c>
      <c r="J152" s="1" t="s">
        <v>2042</v>
      </c>
    </row>
    <row r="153" spans="1:10" x14ac:dyDescent="0.3">
      <c r="A153" s="1" t="s">
        <v>161</v>
      </c>
      <c r="B153" s="2">
        <v>45722</v>
      </c>
      <c r="C153" s="1" t="s">
        <v>2011</v>
      </c>
      <c r="D153" s="1" t="s">
        <v>2017</v>
      </c>
      <c r="E153" s="1">
        <v>5</v>
      </c>
      <c r="F153" s="1">
        <v>71687</v>
      </c>
      <c r="G153" s="1">
        <v>358435</v>
      </c>
      <c r="H153" s="1">
        <v>68558.64</v>
      </c>
      <c r="I153" s="1" t="s">
        <v>2038</v>
      </c>
      <c r="J153" s="1" t="s">
        <v>2042</v>
      </c>
    </row>
    <row r="154" spans="1:10" x14ac:dyDescent="0.3">
      <c r="A154" s="1" t="s">
        <v>162</v>
      </c>
      <c r="B154" s="2">
        <v>45660</v>
      </c>
      <c r="C154" s="1" t="s">
        <v>2015</v>
      </c>
      <c r="D154" s="1" t="s">
        <v>2026</v>
      </c>
      <c r="E154" s="1">
        <v>5</v>
      </c>
      <c r="F154" s="1">
        <v>108621</v>
      </c>
      <c r="G154" s="1">
        <v>543105</v>
      </c>
      <c r="H154" s="1">
        <v>96187.6</v>
      </c>
      <c r="I154" s="1" t="s">
        <v>2036</v>
      </c>
      <c r="J154" s="1" t="s">
        <v>2042</v>
      </c>
    </row>
    <row r="155" spans="1:10" x14ac:dyDescent="0.3">
      <c r="A155" s="1" t="s">
        <v>163</v>
      </c>
      <c r="B155" s="2">
        <v>45727</v>
      </c>
      <c r="C155" s="1" t="s">
        <v>2015</v>
      </c>
      <c r="D155" s="1" t="s">
        <v>2026</v>
      </c>
      <c r="E155" s="1">
        <v>3</v>
      </c>
      <c r="F155" s="1">
        <v>29906</v>
      </c>
      <c r="G155" s="1">
        <v>89718</v>
      </c>
      <c r="H155" s="1">
        <v>15862.73</v>
      </c>
      <c r="I155" s="1" t="s">
        <v>2041</v>
      </c>
      <c r="J155" s="1" t="s">
        <v>2045</v>
      </c>
    </row>
    <row r="156" spans="1:10" x14ac:dyDescent="0.3">
      <c r="A156" s="1" t="s">
        <v>164</v>
      </c>
      <c r="B156" s="2">
        <v>45669</v>
      </c>
      <c r="C156" s="1" t="s">
        <v>2010</v>
      </c>
      <c r="D156" s="1" t="s">
        <v>2016</v>
      </c>
      <c r="E156" s="1">
        <v>3</v>
      </c>
      <c r="F156" s="1">
        <v>20457</v>
      </c>
      <c r="G156" s="1">
        <v>61371</v>
      </c>
      <c r="H156" s="1">
        <v>11895.49</v>
      </c>
      <c r="I156" s="1" t="s">
        <v>2036</v>
      </c>
      <c r="J156" s="1" t="s">
        <v>2043</v>
      </c>
    </row>
    <row r="157" spans="1:10" x14ac:dyDescent="0.3">
      <c r="A157" s="1" t="s">
        <v>165</v>
      </c>
      <c r="B157" s="2">
        <v>45864</v>
      </c>
      <c r="C157" s="1" t="s">
        <v>2012</v>
      </c>
      <c r="D157" s="1" t="s">
        <v>2018</v>
      </c>
      <c r="E157" s="1">
        <v>1</v>
      </c>
      <c r="F157" s="1">
        <v>88053</v>
      </c>
      <c r="G157" s="1">
        <v>88053</v>
      </c>
      <c r="H157" s="1">
        <v>19102.78</v>
      </c>
      <c r="I157" s="1" t="s">
        <v>2041</v>
      </c>
      <c r="J157" s="1" t="s">
        <v>2045</v>
      </c>
    </row>
    <row r="158" spans="1:10" x14ac:dyDescent="0.3">
      <c r="A158" s="1" t="s">
        <v>166</v>
      </c>
      <c r="B158" s="2">
        <v>45799</v>
      </c>
      <c r="C158" s="1" t="s">
        <v>2013</v>
      </c>
      <c r="D158" s="1" t="s">
        <v>2020</v>
      </c>
      <c r="E158" s="1">
        <v>5</v>
      </c>
      <c r="F158" s="1">
        <v>7881</v>
      </c>
      <c r="G158" s="1">
        <v>39405</v>
      </c>
      <c r="H158" s="1">
        <v>8056.08</v>
      </c>
      <c r="I158" s="1" t="s">
        <v>2037</v>
      </c>
      <c r="J158" s="1" t="s">
        <v>2045</v>
      </c>
    </row>
    <row r="159" spans="1:10" x14ac:dyDescent="0.3">
      <c r="A159" s="1" t="s">
        <v>167</v>
      </c>
      <c r="B159" s="2">
        <v>45692</v>
      </c>
      <c r="C159" s="1" t="s">
        <v>2013</v>
      </c>
      <c r="D159" s="1" t="s">
        <v>2020</v>
      </c>
      <c r="E159" s="1">
        <v>2</v>
      </c>
      <c r="F159" s="1">
        <v>2168</v>
      </c>
      <c r="G159" s="1">
        <v>4336</v>
      </c>
      <c r="H159" s="1">
        <v>775.37</v>
      </c>
      <c r="I159" s="1" t="s">
        <v>2037</v>
      </c>
      <c r="J159" s="1" t="s">
        <v>2044</v>
      </c>
    </row>
    <row r="160" spans="1:10" x14ac:dyDescent="0.3">
      <c r="A160" s="1" t="s">
        <v>168</v>
      </c>
      <c r="B160" s="2">
        <v>45850</v>
      </c>
      <c r="C160" s="1" t="s">
        <v>2012</v>
      </c>
      <c r="D160" s="1" t="s">
        <v>2018</v>
      </c>
      <c r="E160" s="1">
        <v>5</v>
      </c>
      <c r="F160" s="1">
        <v>80462</v>
      </c>
      <c r="G160" s="1">
        <v>402310</v>
      </c>
      <c r="H160" s="1">
        <v>71245</v>
      </c>
      <c r="I160" s="1" t="s">
        <v>2037</v>
      </c>
      <c r="J160" s="1" t="s">
        <v>2043</v>
      </c>
    </row>
    <row r="161" spans="1:10" x14ac:dyDescent="0.3">
      <c r="A161" s="1" t="s">
        <v>169</v>
      </c>
      <c r="B161" s="2">
        <v>45745</v>
      </c>
      <c r="C161" s="1" t="s">
        <v>2013</v>
      </c>
      <c r="D161" s="1" t="s">
        <v>2019</v>
      </c>
      <c r="E161" s="1">
        <v>1</v>
      </c>
      <c r="F161" s="1">
        <v>1251</v>
      </c>
      <c r="G161" s="1">
        <v>1251</v>
      </c>
      <c r="H161" s="1">
        <v>277.10000000000002</v>
      </c>
      <c r="I161" s="1" t="s">
        <v>2040</v>
      </c>
      <c r="J161" s="1" t="s">
        <v>2043</v>
      </c>
    </row>
    <row r="162" spans="1:10" x14ac:dyDescent="0.3">
      <c r="A162" s="1" t="s">
        <v>170</v>
      </c>
      <c r="B162" s="2">
        <v>45753</v>
      </c>
      <c r="C162" s="1" t="s">
        <v>2012</v>
      </c>
      <c r="D162" s="1" t="s">
        <v>2018</v>
      </c>
      <c r="E162" s="1">
        <v>4</v>
      </c>
      <c r="F162" s="1">
        <v>98589</v>
      </c>
      <c r="G162" s="1">
        <v>394356</v>
      </c>
      <c r="H162" s="1">
        <v>62357.03</v>
      </c>
      <c r="I162" s="1" t="s">
        <v>2039</v>
      </c>
      <c r="J162" s="1" t="s">
        <v>2042</v>
      </c>
    </row>
    <row r="163" spans="1:10" x14ac:dyDescent="0.3">
      <c r="A163" s="1" t="s">
        <v>171</v>
      </c>
      <c r="B163" s="2">
        <v>45869</v>
      </c>
      <c r="C163" s="1" t="s">
        <v>2014</v>
      </c>
      <c r="D163" s="1" t="s">
        <v>2029</v>
      </c>
      <c r="E163" s="1">
        <v>3</v>
      </c>
      <c r="F163" s="1">
        <v>77836</v>
      </c>
      <c r="G163" s="1">
        <v>233508</v>
      </c>
      <c r="H163" s="1">
        <v>51831.46</v>
      </c>
      <c r="I163" s="1" t="s">
        <v>2039</v>
      </c>
      <c r="J163" s="1" t="s">
        <v>2045</v>
      </c>
    </row>
    <row r="164" spans="1:10" x14ac:dyDescent="0.3">
      <c r="A164" s="1" t="s">
        <v>172</v>
      </c>
      <c r="B164" s="2">
        <v>45867</v>
      </c>
      <c r="C164" s="1" t="s">
        <v>2010</v>
      </c>
      <c r="D164" s="1" t="s">
        <v>2035</v>
      </c>
      <c r="E164" s="1">
        <v>5</v>
      </c>
      <c r="F164" s="1">
        <v>37055</v>
      </c>
      <c r="G164" s="1">
        <v>185275</v>
      </c>
      <c r="H164" s="1">
        <v>42949.62</v>
      </c>
      <c r="I164" s="1" t="s">
        <v>2039</v>
      </c>
      <c r="J164" s="1" t="s">
        <v>2044</v>
      </c>
    </row>
    <row r="165" spans="1:10" x14ac:dyDescent="0.3">
      <c r="A165" s="1" t="s">
        <v>173</v>
      </c>
      <c r="B165" s="2">
        <v>45826</v>
      </c>
      <c r="C165" s="1" t="s">
        <v>2014</v>
      </c>
      <c r="D165" s="1" t="s">
        <v>2029</v>
      </c>
      <c r="E165" s="1">
        <v>5</v>
      </c>
      <c r="F165" s="1">
        <v>103927</v>
      </c>
      <c r="G165" s="1">
        <v>519635</v>
      </c>
      <c r="H165" s="1">
        <v>98361.25</v>
      </c>
      <c r="I165" s="1" t="s">
        <v>2036</v>
      </c>
      <c r="J165" s="1" t="s">
        <v>2045</v>
      </c>
    </row>
    <row r="166" spans="1:10" x14ac:dyDescent="0.3">
      <c r="A166" s="1" t="s">
        <v>174</v>
      </c>
      <c r="B166" s="2">
        <v>45709</v>
      </c>
      <c r="C166" s="1" t="s">
        <v>2013</v>
      </c>
      <c r="D166" s="1" t="s">
        <v>2019</v>
      </c>
      <c r="E166" s="1">
        <v>4</v>
      </c>
      <c r="F166" s="1">
        <v>5224</v>
      </c>
      <c r="G166" s="1">
        <v>20896</v>
      </c>
      <c r="H166" s="1">
        <v>5172.76</v>
      </c>
      <c r="I166" s="1" t="s">
        <v>2037</v>
      </c>
      <c r="J166" s="1" t="s">
        <v>2043</v>
      </c>
    </row>
    <row r="167" spans="1:10" x14ac:dyDescent="0.3">
      <c r="A167" s="1" t="s">
        <v>175</v>
      </c>
      <c r="B167" s="2">
        <v>45865</v>
      </c>
      <c r="C167" s="1" t="s">
        <v>2011</v>
      </c>
      <c r="D167" s="1" t="s">
        <v>2028</v>
      </c>
      <c r="E167" s="1">
        <v>1</v>
      </c>
      <c r="F167" s="1">
        <v>24983</v>
      </c>
      <c r="G167" s="1">
        <v>24983</v>
      </c>
      <c r="H167" s="1">
        <v>4810.47</v>
      </c>
      <c r="I167" s="1" t="s">
        <v>2039</v>
      </c>
      <c r="J167" s="1" t="s">
        <v>2045</v>
      </c>
    </row>
    <row r="168" spans="1:10" x14ac:dyDescent="0.3">
      <c r="A168" s="1" t="s">
        <v>176</v>
      </c>
      <c r="B168" s="2">
        <v>45787</v>
      </c>
      <c r="C168" s="1" t="s">
        <v>2012</v>
      </c>
      <c r="D168" s="1" t="s">
        <v>2022</v>
      </c>
      <c r="E168" s="1">
        <v>5</v>
      </c>
      <c r="F168" s="1">
        <v>74041</v>
      </c>
      <c r="G168" s="1">
        <v>370205</v>
      </c>
      <c r="H168" s="1">
        <v>85839.46</v>
      </c>
      <c r="I168" s="1" t="s">
        <v>2036</v>
      </c>
      <c r="J168" s="1" t="s">
        <v>2043</v>
      </c>
    </row>
    <row r="169" spans="1:10" x14ac:dyDescent="0.3">
      <c r="A169" s="1" t="s">
        <v>177</v>
      </c>
      <c r="B169" s="2">
        <v>45672</v>
      </c>
      <c r="C169" s="1" t="s">
        <v>2014</v>
      </c>
      <c r="D169" s="1" t="s">
        <v>2034</v>
      </c>
      <c r="E169" s="1">
        <v>4</v>
      </c>
      <c r="F169" s="1">
        <v>37646</v>
      </c>
      <c r="G169" s="1">
        <v>150584</v>
      </c>
      <c r="H169" s="1">
        <v>37147.74</v>
      </c>
      <c r="I169" s="1" t="s">
        <v>2037</v>
      </c>
      <c r="J169" s="1" t="s">
        <v>2043</v>
      </c>
    </row>
    <row r="170" spans="1:10" x14ac:dyDescent="0.3">
      <c r="A170" s="1" t="s">
        <v>178</v>
      </c>
      <c r="B170" s="2">
        <v>45756</v>
      </c>
      <c r="C170" s="1" t="s">
        <v>2014</v>
      </c>
      <c r="D170" s="1" t="s">
        <v>2031</v>
      </c>
      <c r="E170" s="1">
        <v>5</v>
      </c>
      <c r="F170" s="1">
        <v>94210</v>
      </c>
      <c r="G170" s="1">
        <v>471050</v>
      </c>
      <c r="H170" s="1">
        <v>73074.929999999993</v>
      </c>
      <c r="I170" s="1" t="s">
        <v>2038</v>
      </c>
      <c r="J170" s="1" t="s">
        <v>2044</v>
      </c>
    </row>
    <row r="171" spans="1:10" x14ac:dyDescent="0.3">
      <c r="A171" s="1" t="s">
        <v>179</v>
      </c>
      <c r="B171" s="2">
        <v>45807</v>
      </c>
      <c r="C171" s="1" t="s">
        <v>2013</v>
      </c>
      <c r="D171" s="1" t="s">
        <v>2019</v>
      </c>
      <c r="E171" s="1">
        <v>1</v>
      </c>
      <c r="F171" s="1">
        <v>2764</v>
      </c>
      <c r="G171" s="1">
        <v>2764</v>
      </c>
      <c r="H171" s="1">
        <v>621.69000000000005</v>
      </c>
      <c r="I171" s="1" t="s">
        <v>2041</v>
      </c>
      <c r="J171" s="1" t="s">
        <v>2042</v>
      </c>
    </row>
    <row r="172" spans="1:10" x14ac:dyDescent="0.3">
      <c r="A172" s="1" t="s">
        <v>180</v>
      </c>
      <c r="B172" s="2">
        <v>45665</v>
      </c>
      <c r="C172" s="1" t="s">
        <v>2014</v>
      </c>
      <c r="D172" s="1" t="s">
        <v>2031</v>
      </c>
      <c r="E172" s="1">
        <v>1</v>
      </c>
      <c r="F172" s="1">
        <v>106823</v>
      </c>
      <c r="G172" s="1">
        <v>106823</v>
      </c>
      <c r="H172" s="1">
        <v>17676.96</v>
      </c>
      <c r="I172" s="1" t="s">
        <v>2040</v>
      </c>
      <c r="J172" s="1" t="s">
        <v>2042</v>
      </c>
    </row>
    <row r="173" spans="1:10" x14ac:dyDescent="0.3">
      <c r="A173" s="1" t="s">
        <v>181</v>
      </c>
      <c r="B173" s="2">
        <v>45690</v>
      </c>
      <c r="C173" s="1" t="s">
        <v>2015</v>
      </c>
      <c r="D173" s="1" t="s">
        <v>2024</v>
      </c>
      <c r="E173" s="1">
        <v>4</v>
      </c>
      <c r="F173" s="1">
        <v>10107</v>
      </c>
      <c r="G173" s="1">
        <v>40428</v>
      </c>
      <c r="H173" s="1">
        <v>7181.43</v>
      </c>
      <c r="I173" s="1" t="s">
        <v>2039</v>
      </c>
      <c r="J173" s="1" t="s">
        <v>2045</v>
      </c>
    </row>
    <row r="174" spans="1:10" x14ac:dyDescent="0.3">
      <c r="A174" s="1" t="s">
        <v>182</v>
      </c>
      <c r="B174" s="2">
        <v>45742</v>
      </c>
      <c r="C174" s="1" t="s">
        <v>2011</v>
      </c>
      <c r="D174" s="1" t="s">
        <v>2028</v>
      </c>
      <c r="E174" s="1">
        <v>2</v>
      </c>
      <c r="F174" s="1">
        <v>33010</v>
      </c>
      <c r="G174" s="1">
        <v>66020</v>
      </c>
      <c r="H174" s="1">
        <v>10593.61</v>
      </c>
      <c r="I174" s="1" t="s">
        <v>2037</v>
      </c>
      <c r="J174" s="1" t="s">
        <v>2044</v>
      </c>
    </row>
    <row r="175" spans="1:10" x14ac:dyDescent="0.3">
      <c r="A175" s="1" t="s">
        <v>183</v>
      </c>
      <c r="B175" s="2">
        <v>45666</v>
      </c>
      <c r="C175" s="1" t="s">
        <v>2013</v>
      </c>
      <c r="D175" s="1" t="s">
        <v>2020</v>
      </c>
      <c r="E175" s="1">
        <v>1</v>
      </c>
      <c r="F175" s="1">
        <v>2867</v>
      </c>
      <c r="G175" s="1">
        <v>2867</v>
      </c>
      <c r="H175" s="1">
        <v>513.63</v>
      </c>
      <c r="I175" s="1" t="s">
        <v>2037</v>
      </c>
      <c r="J175" s="1" t="s">
        <v>2043</v>
      </c>
    </row>
    <row r="176" spans="1:10" x14ac:dyDescent="0.3">
      <c r="A176" s="1" t="s">
        <v>184</v>
      </c>
      <c r="B176" s="2">
        <v>45727</v>
      </c>
      <c r="C176" s="1" t="s">
        <v>2014</v>
      </c>
      <c r="D176" s="1" t="s">
        <v>2023</v>
      </c>
      <c r="E176" s="1">
        <v>1</v>
      </c>
      <c r="F176" s="1">
        <v>45621</v>
      </c>
      <c r="G176" s="1">
        <v>45621</v>
      </c>
      <c r="H176" s="1">
        <v>9402.7099999999991</v>
      </c>
      <c r="I176" s="1" t="s">
        <v>2040</v>
      </c>
      <c r="J176" s="1" t="s">
        <v>2042</v>
      </c>
    </row>
    <row r="177" spans="1:10" x14ac:dyDescent="0.3">
      <c r="A177" s="1" t="s">
        <v>185</v>
      </c>
      <c r="B177" s="2">
        <v>45706</v>
      </c>
      <c r="C177" s="1" t="s">
        <v>2011</v>
      </c>
      <c r="D177" s="1" t="s">
        <v>2028</v>
      </c>
      <c r="E177" s="1">
        <v>1</v>
      </c>
      <c r="F177" s="1">
        <v>111269</v>
      </c>
      <c r="G177" s="1">
        <v>111269</v>
      </c>
      <c r="H177" s="1">
        <v>27441.37</v>
      </c>
      <c r="I177" s="1" t="s">
        <v>2040</v>
      </c>
      <c r="J177" s="1" t="s">
        <v>2044</v>
      </c>
    </row>
    <row r="178" spans="1:10" x14ac:dyDescent="0.3">
      <c r="A178" s="1" t="s">
        <v>186</v>
      </c>
      <c r="B178" s="2">
        <v>45805</v>
      </c>
      <c r="C178" s="1" t="s">
        <v>2011</v>
      </c>
      <c r="D178" s="1" t="s">
        <v>2028</v>
      </c>
      <c r="E178" s="1">
        <v>3</v>
      </c>
      <c r="F178" s="1">
        <v>98204</v>
      </c>
      <c r="G178" s="1">
        <v>294612</v>
      </c>
      <c r="H178" s="1">
        <v>49345.18</v>
      </c>
      <c r="I178" s="1" t="s">
        <v>2037</v>
      </c>
      <c r="J178" s="1" t="s">
        <v>2045</v>
      </c>
    </row>
    <row r="179" spans="1:10" x14ac:dyDescent="0.3">
      <c r="A179" s="1" t="s">
        <v>187</v>
      </c>
      <c r="B179" s="2">
        <v>45767</v>
      </c>
      <c r="C179" s="1" t="s">
        <v>2015</v>
      </c>
      <c r="D179" s="1" t="s">
        <v>2025</v>
      </c>
      <c r="E179" s="1">
        <v>2</v>
      </c>
      <c r="F179" s="1">
        <v>25213</v>
      </c>
      <c r="G179" s="1">
        <v>50426</v>
      </c>
      <c r="H179" s="1">
        <v>11656.25</v>
      </c>
      <c r="I179" s="1" t="s">
        <v>2039</v>
      </c>
      <c r="J179" s="1" t="s">
        <v>2043</v>
      </c>
    </row>
    <row r="180" spans="1:10" x14ac:dyDescent="0.3">
      <c r="A180" s="1" t="s">
        <v>188</v>
      </c>
      <c r="B180" s="2">
        <v>45680</v>
      </c>
      <c r="C180" s="1" t="s">
        <v>2015</v>
      </c>
      <c r="D180" s="1" t="s">
        <v>2030</v>
      </c>
      <c r="E180" s="1">
        <v>3</v>
      </c>
      <c r="F180" s="1">
        <v>80940</v>
      </c>
      <c r="G180" s="1">
        <v>242820</v>
      </c>
      <c r="H180" s="1">
        <v>46625.86</v>
      </c>
      <c r="I180" s="1" t="s">
        <v>2040</v>
      </c>
      <c r="J180" s="1" t="s">
        <v>2043</v>
      </c>
    </row>
    <row r="181" spans="1:10" x14ac:dyDescent="0.3">
      <c r="A181" s="1" t="s">
        <v>189</v>
      </c>
      <c r="B181" s="2">
        <v>45691</v>
      </c>
      <c r="C181" s="1" t="s">
        <v>2012</v>
      </c>
      <c r="D181" s="1" t="s">
        <v>2022</v>
      </c>
      <c r="E181" s="1">
        <v>3</v>
      </c>
      <c r="F181" s="1">
        <v>119302</v>
      </c>
      <c r="G181" s="1">
        <v>357906</v>
      </c>
      <c r="H181" s="1">
        <v>89355.94</v>
      </c>
      <c r="I181" s="1" t="s">
        <v>2037</v>
      </c>
      <c r="J181" s="1" t="s">
        <v>2045</v>
      </c>
    </row>
    <row r="182" spans="1:10" x14ac:dyDescent="0.3">
      <c r="A182" s="1" t="s">
        <v>190</v>
      </c>
      <c r="B182" s="2">
        <v>45819</v>
      </c>
      <c r="C182" s="1" t="s">
        <v>2015</v>
      </c>
      <c r="D182" s="1" t="s">
        <v>2025</v>
      </c>
      <c r="E182" s="1">
        <v>4</v>
      </c>
      <c r="F182" s="1">
        <v>43610</v>
      </c>
      <c r="G182" s="1">
        <v>174440</v>
      </c>
      <c r="H182" s="1">
        <v>28225.38</v>
      </c>
      <c r="I182" s="1" t="s">
        <v>2036</v>
      </c>
      <c r="J182" s="1" t="s">
        <v>2042</v>
      </c>
    </row>
    <row r="183" spans="1:10" x14ac:dyDescent="0.3">
      <c r="A183" s="1" t="s">
        <v>191</v>
      </c>
      <c r="B183" s="2">
        <v>45870</v>
      </c>
      <c r="C183" s="1" t="s">
        <v>2013</v>
      </c>
      <c r="D183" s="1" t="s">
        <v>2020</v>
      </c>
      <c r="E183" s="1">
        <v>2</v>
      </c>
      <c r="F183" s="1">
        <v>5155</v>
      </c>
      <c r="G183" s="1">
        <v>10310</v>
      </c>
      <c r="H183" s="1">
        <v>2381.12</v>
      </c>
      <c r="I183" s="1" t="s">
        <v>2040</v>
      </c>
      <c r="J183" s="1" t="s">
        <v>2042</v>
      </c>
    </row>
    <row r="184" spans="1:10" x14ac:dyDescent="0.3">
      <c r="A184" s="1" t="s">
        <v>192</v>
      </c>
      <c r="B184" s="2">
        <v>45796</v>
      </c>
      <c r="C184" s="1" t="s">
        <v>2013</v>
      </c>
      <c r="D184" s="1" t="s">
        <v>2020</v>
      </c>
      <c r="E184" s="1">
        <v>2</v>
      </c>
      <c r="F184" s="1">
        <v>5617</v>
      </c>
      <c r="G184" s="1">
        <v>11234</v>
      </c>
      <c r="H184" s="1">
        <v>2003.83</v>
      </c>
      <c r="I184" s="1" t="s">
        <v>2041</v>
      </c>
      <c r="J184" s="1" t="s">
        <v>2044</v>
      </c>
    </row>
    <row r="185" spans="1:10" x14ac:dyDescent="0.3">
      <c r="A185" s="1" t="s">
        <v>193</v>
      </c>
      <c r="B185" s="2">
        <v>45870</v>
      </c>
      <c r="C185" s="1" t="s">
        <v>2014</v>
      </c>
      <c r="D185" s="1" t="s">
        <v>2021</v>
      </c>
      <c r="E185" s="1">
        <v>3</v>
      </c>
      <c r="F185" s="1">
        <v>95618</v>
      </c>
      <c r="G185" s="1">
        <v>286854</v>
      </c>
      <c r="H185" s="1">
        <v>71444.240000000005</v>
      </c>
      <c r="I185" s="1" t="s">
        <v>2040</v>
      </c>
      <c r="J185" s="1" t="s">
        <v>2042</v>
      </c>
    </row>
    <row r="186" spans="1:10" x14ac:dyDescent="0.3">
      <c r="A186" s="1" t="s">
        <v>194</v>
      </c>
      <c r="B186" s="2">
        <v>45809</v>
      </c>
      <c r="C186" s="1" t="s">
        <v>2012</v>
      </c>
      <c r="D186" s="1" t="s">
        <v>2018</v>
      </c>
      <c r="E186" s="1">
        <v>2</v>
      </c>
      <c r="F186" s="1">
        <v>18434</v>
      </c>
      <c r="G186" s="1">
        <v>36868</v>
      </c>
      <c r="H186" s="1">
        <v>8690.17</v>
      </c>
      <c r="I186" s="1" t="s">
        <v>2041</v>
      </c>
      <c r="J186" s="1" t="s">
        <v>2042</v>
      </c>
    </row>
    <row r="187" spans="1:10" x14ac:dyDescent="0.3">
      <c r="A187" s="1" t="s">
        <v>195</v>
      </c>
      <c r="B187" s="2">
        <v>45872</v>
      </c>
      <c r="C187" s="1" t="s">
        <v>2011</v>
      </c>
      <c r="D187" s="1" t="s">
        <v>2017</v>
      </c>
      <c r="E187" s="1">
        <v>5</v>
      </c>
      <c r="F187" s="1">
        <v>104197</v>
      </c>
      <c r="G187" s="1">
        <v>520985</v>
      </c>
      <c r="H187" s="1">
        <v>101404.86</v>
      </c>
      <c r="I187" s="1" t="s">
        <v>2041</v>
      </c>
      <c r="J187" s="1" t="s">
        <v>2043</v>
      </c>
    </row>
    <row r="188" spans="1:10" x14ac:dyDescent="0.3">
      <c r="A188" s="1" t="s">
        <v>196</v>
      </c>
      <c r="B188" s="2">
        <v>45724</v>
      </c>
      <c r="C188" s="1" t="s">
        <v>2011</v>
      </c>
      <c r="D188" s="1" t="s">
        <v>2028</v>
      </c>
      <c r="E188" s="1">
        <v>3</v>
      </c>
      <c r="F188" s="1">
        <v>63824</v>
      </c>
      <c r="G188" s="1">
        <v>191472</v>
      </c>
      <c r="H188" s="1">
        <v>47105.04</v>
      </c>
      <c r="I188" s="1" t="s">
        <v>2041</v>
      </c>
      <c r="J188" s="1" t="s">
        <v>2044</v>
      </c>
    </row>
    <row r="189" spans="1:10" x14ac:dyDescent="0.3">
      <c r="A189" s="1" t="s">
        <v>197</v>
      </c>
      <c r="B189" s="2">
        <v>45757</v>
      </c>
      <c r="C189" s="1" t="s">
        <v>2013</v>
      </c>
      <c r="D189" s="1" t="s">
        <v>2020</v>
      </c>
      <c r="E189" s="1">
        <v>4</v>
      </c>
      <c r="F189" s="1">
        <v>7114</v>
      </c>
      <c r="G189" s="1">
        <v>28456</v>
      </c>
      <c r="H189" s="1">
        <v>6683.64</v>
      </c>
      <c r="I189" s="1" t="s">
        <v>2038</v>
      </c>
      <c r="J189" s="1" t="s">
        <v>2043</v>
      </c>
    </row>
    <row r="190" spans="1:10" x14ac:dyDescent="0.3">
      <c r="A190" s="1" t="s">
        <v>198</v>
      </c>
      <c r="B190" s="2">
        <v>45889</v>
      </c>
      <c r="C190" s="1" t="s">
        <v>2015</v>
      </c>
      <c r="D190" s="1" t="s">
        <v>2030</v>
      </c>
      <c r="E190" s="1">
        <v>1</v>
      </c>
      <c r="F190" s="1">
        <v>11451</v>
      </c>
      <c r="G190" s="1">
        <v>11451</v>
      </c>
      <c r="H190" s="1">
        <v>1892.33</v>
      </c>
      <c r="I190" s="1" t="s">
        <v>2039</v>
      </c>
      <c r="J190" s="1" t="s">
        <v>2045</v>
      </c>
    </row>
    <row r="191" spans="1:10" x14ac:dyDescent="0.3">
      <c r="A191" s="1" t="s">
        <v>199</v>
      </c>
      <c r="B191" s="2">
        <v>45826</v>
      </c>
      <c r="C191" s="1" t="s">
        <v>2013</v>
      </c>
      <c r="D191" s="1" t="s">
        <v>2020</v>
      </c>
      <c r="E191" s="1">
        <v>1</v>
      </c>
      <c r="F191" s="1">
        <v>2728</v>
      </c>
      <c r="G191" s="1">
        <v>2728</v>
      </c>
      <c r="H191" s="1">
        <v>621</v>
      </c>
      <c r="I191" s="1" t="s">
        <v>2036</v>
      </c>
      <c r="J191" s="1" t="s">
        <v>2045</v>
      </c>
    </row>
    <row r="192" spans="1:10" x14ac:dyDescent="0.3">
      <c r="A192" s="1" t="s">
        <v>200</v>
      </c>
      <c r="B192" s="2">
        <v>45883</v>
      </c>
      <c r="C192" s="1" t="s">
        <v>2012</v>
      </c>
      <c r="D192" s="1" t="s">
        <v>2018</v>
      </c>
      <c r="E192" s="1">
        <v>1</v>
      </c>
      <c r="F192" s="1">
        <v>42274</v>
      </c>
      <c r="G192" s="1">
        <v>42274</v>
      </c>
      <c r="H192" s="1">
        <v>6564.96</v>
      </c>
      <c r="I192" s="1" t="s">
        <v>2039</v>
      </c>
      <c r="J192" s="1" t="s">
        <v>2043</v>
      </c>
    </row>
    <row r="193" spans="1:10" x14ac:dyDescent="0.3">
      <c r="A193" s="1" t="s">
        <v>201</v>
      </c>
      <c r="B193" s="2">
        <v>45847</v>
      </c>
      <c r="C193" s="1" t="s">
        <v>2011</v>
      </c>
      <c r="D193" s="1" t="s">
        <v>2028</v>
      </c>
      <c r="E193" s="1">
        <v>3</v>
      </c>
      <c r="F193" s="1">
        <v>68663</v>
      </c>
      <c r="G193" s="1">
        <v>205989</v>
      </c>
      <c r="H193" s="1">
        <v>44107.24</v>
      </c>
      <c r="I193" s="1" t="s">
        <v>2041</v>
      </c>
      <c r="J193" s="1" t="s">
        <v>2045</v>
      </c>
    </row>
    <row r="194" spans="1:10" x14ac:dyDescent="0.3">
      <c r="A194" s="1" t="s">
        <v>202</v>
      </c>
      <c r="B194" s="2">
        <v>45835</v>
      </c>
      <c r="C194" s="1" t="s">
        <v>2013</v>
      </c>
      <c r="D194" s="1" t="s">
        <v>2019</v>
      </c>
      <c r="E194" s="1">
        <v>5</v>
      </c>
      <c r="F194" s="1">
        <v>2842</v>
      </c>
      <c r="G194" s="1">
        <v>14210</v>
      </c>
      <c r="H194" s="1">
        <v>3439.6</v>
      </c>
      <c r="I194" s="1" t="s">
        <v>2037</v>
      </c>
      <c r="J194" s="1" t="s">
        <v>2045</v>
      </c>
    </row>
    <row r="195" spans="1:10" x14ac:dyDescent="0.3">
      <c r="A195" s="1" t="s">
        <v>203</v>
      </c>
      <c r="B195" s="2">
        <v>45686</v>
      </c>
      <c r="C195" s="1" t="s">
        <v>2012</v>
      </c>
      <c r="D195" s="1" t="s">
        <v>2022</v>
      </c>
      <c r="E195" s="1">
        <v>4</v>
      </c>
      <c r="F195" s="1">
        <v>107302</v>
      </c>
      <c r="G195" s="1">
        <v>429208</v>
      </c>
      <c r="H195" s="1">
        <v>82348.37</v>
      </c>
      <c r="I195" s="1" t="s">
        <v>2039</v>
      </c>
      <c r="J195" s="1" t="s">
        <v>2045</v>
      </c>
    </row>
    <row r="196" spans="1:10" x14ac:dyDescent="0.3">
      <c r="A196" s="1" t="s">
        <v>204</v>
      </c>
      <c r="B196" s="2">
        <v>45688</v>
      </c>
      <c r="C196" s="1" t="s">
        <v>2010</v>
      </c>
      <c r="D196" s="1" t="s">
        <v>2032</v>
      </c>
      <c r="E196" s="1">
        <v>3</v>
      </c>
      <c r="F196" s="1">
        <v>24641</v>
      </c>
      <c r="G196" s="1">
        <v>73923</v>
      </c>
      <c r="H196" s="1">
        <v>13951.65</v>
      </c>
      <c r="I196" s="1" t="s">
        <v>2040</v>
      </c>
      <c r="J196" s="1" t="s">
        <v>2044</v>
      </c>
    </row>
    <row r="197" spans="1:10" x14ac:dyDescent="0.3">
      <c r="A197" s="1" t="s">
        <v>205</v>
      </c>
      <c r="B197" s="2">
        <v>45739</v>
      </c>
      <c r="C197" s="1" t="s">
        <v>2011</v>
      </c>
      <c r="D197" s="1" t="s">
        <v>2017</v>
      </c>
      <c r="E197" s="1">
        <v>4</v>
      </c>
      <c r="F197" s="1">
        <v>70488</v>
      </c>
      <c r="G197" s="1">
        <v>281952</v>
      </c>
      <c r="H197" s="1">
        <v>53476.4</v>
      </c>
      <c r="I197" s="1" t="s">
        <v>2037</v>
      </c>
      <c r="J197" s="1" t="s">
        <v>2044</v>
      </c>
    </row>
    <row r="198" spans="1:10" x14ac:dyDescent="0.3">
      <c r="A198" s="1" t="s">
        <v>206</v>
      </c>
      <c r="B198" s="2">
        <v>45665</v>
      </c>
      <c r="C198" s="1" t="s">
        <v>2013</v>
      </c>
      <c r="D198" s="1" t="s">
        <v>2019</v>
      </c>
      <c r="E198" s="1">
        <v>1</v>
      </c>
      <c r="F198" s="1">
        <v>4139</v>
      </c>
      <c r="G198" s="1">
        <v>4139</v>
      </c>
      <c r="H198" s="1">
        <v>905.65</v>
      </c>
      <c r="I198" s="1" t="s">
        <v>2040</v>
      </c>
      <c r="J198" s="1" t="s">
        <v>2043</v>
      </c>
    </row>
    <row r="199" spans="1:10" x14ac:dyDescent="0.3">
      <c r="A199" s="1" t="s">
        <v>207</v>
      </c>
      <c r="B199" s="2">
        <v>45718</v>
      </c>
      <c r="C199" s="1" t="s">
        <v>2014</v>
      </c>
      <c r="D199" s="1" t="s">
        <v>2033</v>
      </c>
      <c r="E199" s="1">
        <v>4</v>
      </c>
      <c r="F199" s="1">
        <v>107713</v>
      </c>
      <c r="G199" s="1">
        <v>430852</v>
      </c>
      <c r="H199" s="1">
        <v>90635.8</v>
      </c>
      <c r="I199" s="1" t="s">
        <v>2038</v>
      </c>
      <c r="J199" s="1" t="s">
        <v>2043</v>
      </c>
    </row>
    <row r="200" spans="1:10" x14ac:dyDescent="0.3">
      <c r="A200" s="1" t="s">
        <v>208</v>
      </c>
      <c r="B200" s="2">
        <v>45779</v>
      </c>
      <c r="C200" s="1" t="s">
        <v>2011</v>
      </c>
      <c r="D200" s="1" t="s">
        <v>2028</v>
      </c>
      <c r="E200" s="1">
        <v>1</v>
      </c>
      <c r="F200" s="1">
        <v>20997</v>
      </c>
      <c r="G200" s="1">
        <v>20997</v>
      </c>
      <c r="H200" s="1">
        <v>4948.8100000000004</v>
      </c>
      <c r="I200" s="1" t="s">
        <v>2039</v>
      </c>
      <c r="J200" s="1" t="s">
        <v>2043</v>
      </c>
    </row>
    <row r="201" spans="1:10" x14ac:dyDescent="0.3">
      <c r="A201" s="1" t="s">
        <v>209</v>
      </c>
      <c r="B201" s="2">
        <v>45758</v>
      </c>
      <c r="C201" s="1" t="s">
        <v>2013</v>
      </c>
      <c r="D201" s="1" t="s">
        <v>2020</v>
      </c>
      <c r="E201" s="1">
        <v>2</v>
      </c>
      <c r="F201" s="1">
        <v>5963</v>
      </c>
      <c r="G201" s="1">
        <v>11926</v>
      </c>
      <c r="H201" s="1">
        <v>1877.69</v>
      </c>
      <c r="I201" s="1" t="s">
        <v>2037</v>
      </c>
      <c r="J201" s="1" t="s">
        <v>2043</v>
      </c>
    </row>
    <row r="202" spans="1:10" x14ac:dyDescent="0.3">
      <c r="A202" s="1" t="s">
        <v>210</v>
      </c>
      <c r="B202" s="2">
        <v>45710</v>
      </c>
      <c r="C202" s="1" t="s">
        <v>2010</v>
      </c>
      <c r="D202" s="1" t="s">
        <v>2032</v>
      </c>
      <c r="E202" s="1">
        <v>3</v>
      </c>
      <c r="F202" s="1">
        <v>107091</v>
      </c>
      <c r="G202" s="1">
        <v>321273</v>
      </c>
      <c r="H202" s="1">
        <v>54978.68</v>
      </c>
      <c r="I202" s="1" t="s">
        <v>2041</v>
      </c>
      <c r="J202" s="1" t="s">
        <v>2043</v>
      </c>
    </row>
    <row r="203" spans="1:10" x14ac:dyDescent="0.3">
      <c r="A203" s="1" t="s">
        <v>211</v>
      </c>
      <c r="B203" s="2">
        <v>45665</v>
      </c>
      <c r="C203" s="1" t="s">
        <v>2013</v>
      </c>
      <c r="D203" s="1" t="s">
        <v>2020</v>
      </c>
      <c r="E203" s="1">
        <v>2</v>
      </c>
      <c r="F203" s="1">
        <v>4702</v>
      </c>
      <c r="G203" s="1">
        <v>9404</v>
      </c>
      <c r="H203" s="1">
        <v>1628.18</v>
      </c>
      <c r="I203" s="1" t="s">
        <v>2040</v>
      </c>
      <c r="J203" s="1" t="s">
        <v>2043</v>
      </c>
    </row>
    <row r="204" spans="1:10" x14ac:dyDescent="0.3">
      <c r="A204" s="1" t="s">
        <v>212</v>
      </c>
      <c r="B204" s="2">
        <v>45763</v>
      </c>
      <c r="C204" s="1" t="s">
        <v>2012</v>
      </c>
      <c r="D204" s="1" t="s">
        <v>2022</v>
      </c>
      <c r="E204" s="1">
        <v>1</v>
      </c>
      <c r="F204" s="1">
        <v>59296</v>
      </c>
      <c r="G204" s="1">
        <v>59296</v>
      </c>
      <c r="H204" s="1">
        <v>13005.13</v>
      </c>
      <c r="I204" s="1" t="s">
        <v>2038</v>
      </c>
      <c r="J204" s="1" t="s">
        <v>2042</v>
      </c>
    </row>
    <row r="205" spans="1:10" x14ac:dyDescent="0.3">
      <c r="A205" s="1" t="s">
        <v>213</v>
      </c>
      <c r="B205" s="2">
        <v>45758</v>
      </c>
      <c r="C205" s="1" t="s">
        <v>2015</v>
      </c>
      <c r="D205" s="1" t="s">
        <v>2024</v>
      </c>
      <c r="E205" s="1">
        <v>3</v>
      </c>
      <c r="F205" s="1">
        <v>73578</v>
      </c>
      <c r="G205" s="1">
        <v>220734</v>
      </c>
      <c r="H205" s="1">
        <v>47508.54</v>
      </c>
      <c r="I205" s="1" t="s">
        <v>2041</v>
      </c>
      <c r="J205" s="1" t="s">
        <v>2042</v>
      </c>
    </row>
    <row r="206" spans="1:10" x14ac:dyDescent="0.3">
      <c r="A206" s="1" t="s">
        <v>214</v>
      </c>
      <c r="B206" s="2">
        <v>45884</v>
      </c>
      <c r="C206" s="1" t="s">
        <v>2014</v>
      </c>
      <c r="D206" s="1" t="s">
        <v>2029</v>
      </c>
      <c r="E206" s="1">
        <v>2</v>
      </c>
      <c r="F206" s="1">
        <v>90386</v>
      </c>
      <c r="G206" s="1">
        <v>180772</v>
      </c>
      <c r="H206" s="1">
        <v>44264.38</v>
      </c>
      <c r="I206" s="1" t="s">
        <v>2038</v>
      </c>
      <c r="J206" s="1" t="s">
        <v>2045</v>
      </c>
    </row>
    <row r="207" spans="1:10" x14ac:dyDescent="0.3">
      <c r="A207" s="1" t="s">
        <v>215</v>
      </c>
      <c r="B207" s="2">
        <v>45845</v>
      </c>
      <c r="C207" s="1" t="s">
        <v>2012</v>
      </c>
      <c r="D207" s="1" t="s">
        <v>2022</v>
      </c>
      <c r="E207" s="1">
        <v>4</v>
      </c>
      <c r="F207" s="1">
        <v>6464</v>
      </c>
      <c r="G207" s="1">
        <v>25856</v>
      </c>
      <c r="H207" s="1">
        <v>6411.52</v>
      </c>
      <c r="I207" s="1" t="s">
        <v>2040</v>
      </c>
      <c r="J207" s="1" t="s">
        <v>2045</v>
      </c>
    </row>
    <row r="208" spans="1:10" x14ac:dyDescent="0.3">
      <c r="A208" s="1" t="s">
        <v>216</v>
      </c>
      <c r="B208" s="2">
        <v>45846</v>
      </c>
      <c r="C208" s="1" t="s">
        <v>2011</v>
      </c>
      <c r="D208" s="1" t="s">
        <v>2017</v>
      </c>
      <c r="E208" s="1">
        <v>5</v>
      </c>
      <c r="F208" s="1">
        <v>22688</v>
      </c>
      <c r="G208" s="1">
        <v>113440</v>
      </c>
      <c r="H208" s="1">
        <v>17093.419999999998</v>
      </c>
      <c r="I208" s="1" t="s">
        <v>2040</v>
      </c>
      <c r="J208" s="1" t="s">
        <v>2043</v>
      </c>
    </row>
    <row r="209" spans="1:10" x14ac:dyDescent="0.3">
      <c r="A209" s="1" t="s">
        <v>217</v>
      </c>
      <c r="B209" s="2">
        <v>45777</v>
      </c>
      <c r="C209" s="1" t="s">
        <v>2012</v>
      </c>
      <c r="D209" s="1" t="s">
        <v>2018</v>
      </c>
      <c r="E209" s="1">
        <v>5</v>
      </c>
      <c r="F209" s="1">
        <v>13664</v>
      </c>
      <c r="G209" s="1">
        <v>68320</v>
      </c>
      <c r="H209" s="1">
        <v>16093.96</v>
      </c>
      <c r="I209" s="1" t="s">
        <v>2036</v>
      </c>
      <c r="J209" s="1" t="s">
        <v>2042</v>
      </c>
    </row>
    <row r="210" spans="1:10" x14ac:dyDescent="0.3">
      <c r="A210" s="1" t="s">
        <v>218</v>
      </c>
      <c r="B210" s="2">
        <v>45772</v>
      </c>
      <c r="C210" s="1" t="s">
        <v>2011</v>
      </c>
      <c r="D210" s="1" t="s">
        <v>2028</v>
      </c>
      <c r="E210" s="1">
        <v>3</v>
      </c>
      <c r="F210" s="1">
        <v>7095</v>
      </c>
      <c r="G210" s="1">
        <v>21285</v>
      </c>
      <c r="H210" s="1">
        <v>4533.9799999999996</v>
      </c>
      <c r="I210" s="1" t="s">
        <v>2036</v>
      </c>
      <c r="J210" s="1" t="s">
        <v>2045</v>
      </c>
    </row>
    <row r="211" spans="1:10" x14ac:dyDescent="0.3">
      <c r="A211" s="1" t="s">
        <v>219</v>
      </c>
      <c r="B211" s="2">
        <v>45791</v>
      </c>
      <c r="C211" s="1" t="s">
        <v>2014</v>
      </c>
      <c r="D211" s="1" t="s">
        <v>2029</v>
      </c>
      <c r="E211" s="1">
        <v>2</v>
      </c>
      <c r="F211" s="1">
        <v>22031</v>
      </c>
      <c r="G211" s="1">
        <v>44062</v>
      </c>
      <c r="H211" s="1">
        <v>10806.56</v>
      </c>
      <c r="I211" s="1" t="s">
        <v>2037</v>
      </c>
      <c r="J211" s="1" t="s">
        <v>2044</v>
      </c>
    </row>
    <row r="212" spans="1:10" x14ac:dyDescent="0.3">
      <c r="A212" s="1" t="s">
        <v>220</v>
      </c>
      <c r="B212" s="2">
        <v>45681</v>
      </c>
      <c r="C212" s="1" t="s">
        <v>2010</v>
      </c>
      <c r="D212" s="1" t="s">
        <v>2016</v>
      </c>
      <c r="E212" s="1">
        <v>3</v>
      </c>
      <c r="F212" s="1">
        <v>6631</v>
      </c>
      <c r="G212" s="1">
        <v>19893</v>
      </c>
      <c r="H212" s="1">
        <v>4488.59</v>
      </c>
      <c r="I212" s="1" t="s">
        <v>2037</v>
      </c>
      <c r="J212" s="1" t="s">
        <v>2043</v>
      </c>
    </row>
    <row r="213" spans="1:10" x14ac:dyDescent="0.3">
      <c r="A213" s="1" t="s">
        <v>221</v>
      </c>
      <c r="B213" s="2">
        <v>45836</v>
      </c>
      <c r="C213" s="1" t="s">
        <v>2013</v>
      </c>
      <c r="D213" s="1" t="s">
        <v>2020</v>
      </c>
      <c r="E213" s="1">
        <v>4</v>
      </c>
      <c r="F213" s="1">
        <v>1810</v>
      </c>
      <c r="G213" s="1">
        <v>7240</v>
      </c>
      <c r="H213" s="1">
        <v>1563.1</v>
      </c>
      <c r="I213" s="1" t="s">
        <v>2040</v>
      </c>
      <c r="J213" s="1" t="s">
        <v>2044</v>
      </c>
    </row>
    <row r="214" spans="1:10" x14ac:dyDescent="0.3">
      <c r="A214" s="1" t="s">
        <v>222</v>
      </c>
      <c r="B214" s="2">
        <v>45663</v>
      </c>
      <c r="C214" s="1" t="s">
        <v>2014</v>
      </c>
      <c r="D214" s="1" t="s">
        <v>2029</v>
      </c>
      <c r="E214" s="1">
        <v>5</v>
      </c>
      <c r="F214" s="1">
        <v>90148</v>
      </c>
      <c r="G214" s="1">
        <v>450740</v>
      </c>
      <c r="H214" s="1">
        <v>73274.240000000005</v>
      </c>
      <c r="I214" s="1" t="s">
        <v>2040</v>
      </c>
      <c r="J214" s="1" t="s">
        <v>2042</v>
      </c>
    </row>
    <row r="215" spans="1:10" x14ac:dyDescent="0.3">
      <c r="A215" s="1" t="s">
        <v>223</v>
      </c>
      <c r="B215" s="2">
        <v>45807</v>
      </c>
      <c r="C215" s="1" t="s">
        <v>2014</v>
      </c>
      <c r="D215" s="1" t="s">
        <v>2029</v>
      </c>
      <c r="E215" s="1">
        <v>5</v>
      </c>
      <c r="F215" s="1">
        <v>47307</v>
      </c>
      <c r="G215" s="1">
        <v>236535</v>
      </c>
      <c r="H215" s="1">
        <v>41120.339999999997</v>
      </c>
      <c r="I215" s="1" t="s">
        <v>2039</v>
      </c>
      <c r="J215" s="1" t="s">
        <v>2044</v>
      </c>
    </row>
    <row r="216" spans="1:10" x14ac:dyDescent="0.3">
      <c r="A216" s="1" t="s">
        <v>224</v>
      </c>
      <c r="B216" s="2">
        <v>45664</v>
      </c>
      <c r="C216" s="1" t="s">
        <v>2011</v>
      </c>
      <c r="D216" s="1" t="s">
        <v>2017</v>
      </c>
      <c r="E216" s="1">
        <v>2</v>
      </c>
      <c r="F216" s="1">
        <v>39476</v>
      </c>
      <c r="G216" s="1">
        <v>78952</v>
      </c>
      <c r="H216" s="1">
        <v>16023</v>
      </c>
      <c r="I216" s="1" t="s">
        <v>2040</v>
      </c>
      <c r="J216" s="1" t="s">
        <v>2043</v>
      </c>
    </row>
    <row r="217" spans="1:10" x14ac:dyDescent="0.3">
      <c r="A217" s="1" t="s">
        <v>225</v>
      </c>
      <c r="B217" s="2">
        <v>45794</v>
      </c>
      <c r="C217" s="1" t="s">
        <v>2012</v>
      </c>
      <c r="D217" s="1" t="s">
        <v>2022</v>
      </c>
      <c r="E217" s="1">
        <v>3</v>
      </c>
      <c r="F217" s="1">
        <v>57074</v>
      </c>
      <c r="G217" s="1">
        <v>171222</v>
      </c>
      <c r="H217" s="1">
        <v>42024.34</v>
      </c>
      <c r="I217" s="1" t="s">
        <v>2041</v>
      </c>
      <c r="J217" s="1" t="s">
        <v>2044</v>
      </c>
    </row>
    <row r="218" spans="1:10" x14ac:dyDescent="0.3">
      <c r="A218" s="1" t="s">
        <v>226</v>
      </c>
      <c r="B218" s="2">
        <v>45828</v>
      </c>
      <c r="C218" s="1" t="s">
        <v>2015</v>
      </c>
      <c r="D218" s="1" t="s">
        <v>2030</v>
      </c>
      <c r="E218" s="1">
        <v>2</v>
      </c>
      <c r="F218" s="1">
        <v>80524</v>
      </c>
      <c r="G218" s="1">
        <v>161048</v>
      </c>
      <c r="H218" s="1">
        <v>34020.39</v>
      </c>
      <c r="I218" s="1" t="s">
        <v>2040</v>
      </c>
      <c r="J218" s="1" t="s">
        <v>2045</v>
      </c>
    </row>
    <row r="219" spans="1:10" x14ac:dyDescent="0.3">
      <c r="A219" s="1" t="s">
        <v>227</v>
      </c>
      <c r="B219" s="2">
        <v>45662</v>
      </c>
      <c r="C219" s="1" t="s">
        <v>2014</v>
      </c>
      <c r="D219" s="1" t="s">
        <v>2033</v>
      </c>
      <c r="E219" s="1">
        <v>2</v>
      </c>
      <c r="F219" s="1">
        <v>64725</v>
      </c>
      <c r="G219" s="1">
        <v>129450</v>
      </c>
      <c r="H219" s="1">
        <v>20888.47</v>
      </c>
      <c r="I219" s="1" t="s">
        <v>2038</v>
      </c>
      <c r="J219" s="1" t="s">
        <v>2045</v>
      </c>
    </row>
    <row r="220" spans="1:10" x14ac:dyDescent="0.3">
      <c r="A220" s="1" t="s">
        <v>228</v>
      </c>
      <c r="B220" s="2">
        <v>45897</v>
      </c>
      <c r="C220" s="1" t="s">
        <v>2015</v>
      </c>
      <c r="D220" s="1" t="s">
        <v>2026</v>
      </c>
      <c r="E220" s="1">
        <v>4</v>
      </c>
      <c r="F220" s="1">
        <v>90438</v>
      </c>
      <c r="G220" s="1">
        <v>361752</v>
      </c>
      <c r="H220" s="1">
        <v>59404.72</v>
      </c>
      <c r="I220" s="1" t="s">
        <v>2041</v>
      </c>
      <c r="J220" s="1" t="s">
        <v>2044</v>
      </c>
    </row>
    <row r="221" spans="1:10" x14ac:dyDescent="0.3">
      <c r="A221" s="1" t="s">
        <v>229</v>
      </c>
      <c r="B221" s="2">
        <v>45799</v>
      </c>
      <c r="C221" s="1" t="s">
        <v>2011</v>
      </c>
      <c r="D221" s="1" t="s">
        <v>2028</v>
      </c>
      <c r="E221" s="1">
        <v>4</v>
      </c>
      <c r="F221" s="1">
        <v>99367</v>
      </c>
      <c r="G221" s="1">
        <v>397468</v>
      </c>
      <c r="H221" s="1">
        <v>63590.18</v>
      </c>
      <c r="I221" s="1" t="s">
        <v>2038</v>
      </c>
      <c r="J221" s="1" t="s">
        <v>2044</v>
      </c>
    </row>
    <row r="222" spans="1:10" x14ac:dyDescent="0.3">
      <c r="A222" s="1" t="s">
        <v>230</v>
      </c>
      <c r="B222" s="2">
        <v>45800</v>
      </c>
      <c r="C222" s="1" t="s">
        <v>2010</v>
      </c>
      <c r="D222" s="1" t="s">
        <v>2027</v>
      </c>
      <c r="E222" s="1">
        <v>4</v>
      </c>
      <c r="F222" s="1">
        <v>37637</v>
      </c>
      <c r="G222" s="1">
        <v>150548</v>
      </c>
      <c r="H222" s="1">
        <v>36634.730000000003</v>
      </c>
      <c r="I222" s="1" t="s">
        <v>2040</v>
      </c>
      <c r="J222" s="1" t="s">
        <v>2043</v>
      </c>
    </row>
    <row r="223" spans="1:10" x14ac:dyDescent="0.3">
      <c r="A223" s="1" t="s">
        <v>231</v>
      </c>
      <c r="B223" s="2">
        <v>45870</v>
      </c>
      <c r="C223" s="1" t="s">
        <v>2012</v>
      </c>
      <c r="D223" s="1" t="s">
        <v>2018</v>
      </c>
      <c r="E223" s="1">
        <v>1</v>
      </c>
      <c r="F223" s="1">
        <v>119931</v>
      </c>
      <c r="G223" s="1">
        <v>119931</v>
      </c>
      <c r="H223" s="1">
        <v>21429.23</v>
      </c>
      <c r="I223" s="1" t="s">
        <v>2041</v>
      </c>
      <c r="J223" s="1" t="s">
        <v>2042</v>
      </c>
    </row>
    <row r="224" spans="1:10" x14ac:dyDescent="0.3">
      <c r="A224" s="1" t="s">
        <v>232</v>
      </c>
      <c r="B224" s="2">
        <v>45873</v>
      </c>
      <c r="C224" s="1" t="s">
        <v>2011</v>
      </c>
      <c r="D224" s="1" t="s">
        <v>2028</v>
      </c>
      <c r="E224" s="1">
        <v>4</v>
      </c>
      <c r="F224" s="1">
        <v>120986</v>
      </c>
      <c r="G224" s="1">
        <v>483944</v>
      </c>
      <c r="H224" s="1">
        <v>117040.26</v>
      </c>
      <c r="I224" s="1" t="s">
        <v>2041</v>
      </c>
      <c r="J224" s="1" t="s">
        <v>2044</v>
      </c>
    </row>
    <row r="225" spans="1:10" x14ac:dyDescent="0.3">
      <c r="A225" s="1" t="s">
        <v>233</v>
      </c>
      <c r="B225" s="2">
        <v>45822</v>
      </c>
      <c r="C225" s="1" t="s">
        <v>2010</v>
      </c>
      <c r="D225" s="1" t="s">
        <v>2032</v>
      </c>
      <c r="E225" s="1">
        <v>5</v>
      </c>
      <c r="F225" s="1">
        <v>28537</v>
      </c>
      <c r="G225" s="1">
        <v>142685</v>
      </c>
      <c r="H225" s="1">
        <v>23451.7</v>
      </c>
      <c r="I225" s="1" t="s">
        <v>2036</v>
      </c>
      <c r="J225" s="1" t="s">
        <v>2045</v>
      </c>
    </row>
    <row r="226" spans="1:10" x14ac:dyDescent="0.3">
      <c r="A226" s="1" t="s">
        <v>234</v>
      </c>
      <c r="B226" s="2">
        <v>45773</v>
      </c>
      <c r="C226" s="1" t="s">
        <v>2010</v>
      </c>
      <c r="D226" s="1" t="s">
        <v>2027</v>
      </c>
      <c r="E226" s="1">
        <v>5</v>
      </c>
      <c r="F226" s="1">
        <v>107724</v>
      </c>
      <c r="G226" s="1">
        <v>538620</v>
      </c>
      <c r="H226" s="1">
        <v>126447.87</v>
      </c>
      <c r="I226" s="1" t="s">
        <v>2039</v>
      </c>
      <c r="J226" s="1" t="s">
        <v>2042</v>
      </c>
    </row>
    <row r="227" spans="1:10" x14ac:dyDescent="0.3">
      <c r="A227" s="1" t="s">
        <v>235</v>
      </c>
      <c r="B227" s="2">
        <v>45856</v>
      </c>
      <c r="C227" s="1" t="s">
        <v>2012</v>
      </c>
      <c r="D227" s="1" t="s">
        <v>2022</v>
      </c>
      <c r="E227" s="1">
        <v>3</v>
      </c>
      <c r="F227" s="1">
        <v>37925</v>
      </c>
      <c r="G227" s="1">
        <v>113775</v>
      </c>
      <c r="H227" s="1">
        <v>21717.57</v>
      </c>
      <c r="I227" s="1" t="s">
        <v>2037</v>
      </c>
      <c r="J227" s="1" t="s">
        <v>2042</v>
      </c>
    </row>
    <row r="228" spans="1:10" x14ac:dyDescent="0.3">
      <c r="A228" s="1" t="s">
        <v>236</v>
      </c>
      <c r="B228" s="2">
        <v>45694</v>
      </c>
      <c r="C228" s="1" t="s">
        <v>2010</v>
      </c>
      <c r="D228" s="1" t="s">
        <v>2032</v>
      </c>
      <c r="E228" s="1">
        <v>5</v>
      </c>
      <c r="F228" s="1">
        <v>61120</v>
      </c>
      <c r="G228" s="1">
        <v>305600</v>
      </c>
      <c r="H228" s="1">
        <v>49969.49</v>
      </c>
      <c r="I228" s="1" t="s">
        <v>2041</v>
      </c>
      <c r="J228" s="1" t="s">
        <v>2045</v>
      </c>
    </row>
    <row r="229" spans="1:10" x14ac:dyDescent="0.3">
      <c r="A229" s="1" t="s">
        <v>237</v>
      </c>
      <c r="B229" s="2">
        <v>45852</v>
      </c>
      <c r="C229" s="1" t="s">
        <v>2012</v>
      </c>
      <c r="D229" s="1" t="s">
        <v>2018</v>
      </c>
      <c r="E229" s="1">
        <v>4</v>
      </c>
      <c r="F229" s="1">
        <v>6779</v>
      </c>
      <c r="G229" s="1">
        <v>27116</v>
      </c>
      <c r="H229" s="1">
        <v>6221.1</v>
      </c>
      <c r="I229" s="1" t="s">
        <v>2041</v>
      </c>
      <c r="J229" s="1" t="s">
        <v>2045</v>
      </c>
    </row>
    <row r="230" spans="1:10" x14ac:dyDescent="0.3">
      <c r="A230" s="1" t="s">
        <v>238</v>
      </c>
      <c r="B230" s="2">
        <v>45843</v>
      </c>
      <c r="C230" s="1" t="s">
        <v>2010</v>
      </c>
      <c r="D230" s="1" t="s">
        <v>2016</v>
      </c>
      <c r="E230" s="1">
        <v>2</v>
      </c>
      <c r="F230" s="1">
        <v>32697</v>
      </c>
      <c r="G230" s="1">
        <v>65394</v>
      </c>
      <c r="H230" s="1">
        <v>13187.84</v>
      </c>
      <c r="I230" s="1" t="s">
        <v>2036</v>
      </c>
      <c r="J230" s="1" t="s">
        <v>2043</v>
      </c>
    </row>
    <row r="231" spans="1:10" x14ac:dyDescent="0.3">
      <c r="A231" s="1" t="s">
        <v>239</v>
      </c>
      <c r="B231" s="2">
        <v>45882</v>
      </c>
      <c r="C231" s="1" t="s">
        <v>2013</v>
      </c>
      <c r="D231" s="1" t="s">
        <v>2019</v>
      </c>
      <c r="E231" s="1">
        <v>4</v>
      </c>
      <c r="F231" s="1">
        <v>3657</v>
      </c>
      <c r="G231" s="1">
        <v>14628</v>
      </c>
      <c r="H231" s="1">
        <v>3152.36</v>
      </c>
      <c r="I231" s="1" t="s">
        <v>2037</v>
      </c>
      <c r="J231" s="1" t="s">
        <v>2044</v>
      </c>
    </row>
    <row r="232" spans="1:10" x14ac:dyDescent="0.3">
      <c r="A232" s="1" t="s">
        <v>240</v>
      </c>
      <c r="B232" s="2">
        <v>45720</v>
      </c>
      <c r="C232" s="1" t="s">
        <v>2011</v>
      </c>
      <c r="D232" s="1" t="s">
        <v>2017</v>
      </c>
      <c r="E232" s="1">
        <v>4</v>
      </c>
      <c r="F232" s="1">
        <v>117731</v>
      </c>
      <c r="G232" s="1">
        <v>470924</v>
      </c>
      <c r="H232" s="1">
        <v>109347.73</v>
      </c>
      <c r="I232" s="1" t="s">
        <v>2039</v>
      </c>
      <c r="J232" s="1" t="s">
        <v>2045</v>
      </c>
    </row>
    <row r="233" spans="1:10" x14ac:dyDescent="0.3">
      <c r="A233" s="1" t="s">
        <v>241</v>
      </c>
      <c r="B233" s="2">
        <v>45866</v>
      </c>
      <c r="C233" s="1" t="s">
        <v>2010</v>
      </c>
      <c r="D233" s="1" t="s">
        <v>2032</v>
      </c>
      <c r="E233" s="1">
        <v>1</v>
      </c>
      <c r="F233" s="1">
        <v>34157</v>
      </c>
      <c r="G233" s="1">
        <v>34157</v>
      </c>
      <c r="H233" s="1">
        <v>6087.48</v>
      </c>
      <c r="I233" s="1" t="s">
        <v>2041</v>
      </c>
      <c r="J233" s="1" t="s">
        <v>2045</v>
      </c>
    </row>
    <row r="234" spans="1:10" x14ac:dyDescent="0.3">
      <c r="A234" s="1" t="s">
        <v>242</v>
      </c>
      <c r="B234" s="2">
        <v>45714</v>
      </c>
      <c r="C234" s="1" t="s">
        <v>2012</v>
      </c>
      <c r="D234" s="1" t="s">
        <v>2022</v>
      </c>
      <c r="E234" s="1">
        <v>2</v>
      </c>
      <c r="F234" s="1">
        <v>45492</v>
      </c>
      <c r="G234" s="1">
        <v>90984</v>
      </c>
      <c r="H234" s="1">
        <v>22335.45</v>
      </c>
      <c r="I234" s="1" t="s">
        <v>2038</v>
      </c>
      <c r="J234" s="1" t="s">
        <v>2045</v>
      </c>
    </row>
    <row r="235" spans="1:10" x14ac:dyDescent="0.3">
      <c r="A235" s="1" t="s">
        <v>243</v>
      </c>
      <c r="B235" s="2">
        <v>45757</v>
      </c>
      <c r="C235" s="1" t="s">
        <v>2010</v>
      </c>
      <c r="D235" s="1" t="s">
        <v>2027</v>
      </c>
      <c r="E235" s="1">
        <v>3</v>
      </c>
      <c r="F235" s="1">
        <v>11168</v>
      </c>
      <c r="G235" s="1">
        <v>33504</v>
      </c>
      <c r="H235" s="1">
        <v>7895.9</v>
      </c>
      <c r="I235" s="1" t="s">
        <v>2040</v>
      </c>
      <c r="J235" s="1" t="s">
        <v>2045</v>
      </c>
    </row>
    <row r="236" spans="1:10" x14ac:dyDescent="0.3">
      <c r="A236" s="1" t="s">
        <v>244</v>
      </c>
      <c r="B236" s="2">
        <v>45681</v>
      </c>
      <c r="C236" s="1" t="s">
        <v>2011</v>
      </c>
      <c r="D236" s="1" t="s">
        <v>2017</v>
      </c>
      <c r="E236" s="1">
        <v>1</v>
      </c>
      <c r="F236" s="1">
        <v>120003</v>
      </c>
      <c r="G236" s="1">
        <v>120003</v>
      </c>
      <c r="H236" s="1">
        <v>18859.2</v>
      </c>
      <c r="I236" s="1" t="s">
        <v>2041</v>
      </c>
      <c r="J236" s="1" t="s">
        <v>2044</v>
      </c>
    </row>
    <row r="237" spans="1:10" x14ac:dyDescent="0.3">
      <c r="A237" s="1" t="s">
        <v>245</v>
      </c>
      <c r="B237" s="2">
        <v>45804</v>
      </c>
      <c r="C237" s="1" t="s">
        <v>2010</v>
      </c>
      <c r="D237" s="1" t="s">
        <v>2032</v>
      </c>
      <c r="E237" s="1">
        <v>2</v>
      </c>
      <c r="F237" s="1">
        <v>50352</v>
      </c>
      <c r="G237" s="1">
        <v>100704</v>
      </c>
      <c r="H237" s="1">
        <v>24252.18</v>
      </c>
      <c r="I237" s="1" t="s">
        <v>2038</v>
      </c>
      <c r="J237" s="1" t="s">
        <v>2045</v>
      </c>
    </row>
    <row r="238" spans="1:10" x14ac:dyDescent="0.3">
      <c r="A238" s="1" t="s">
        <v>246</v>
      </c>
      <c r="B238" s="2">
        <v>45734</v>
      </c>
      <c r="C238" s="1" t="s">
        <v>2015</v>
      </c>
      <c r="D238" s="1" t="s">
        <v>2025</v>
      </c>
      <c r="E238" s="1">
        <v>2</v>
      </c>
      <c r="F238" s="1">
        <v>94756</v>
      </c>
      <c r="G238" s="1">
        <v>189512</v>
      </c>
      <c r="H238" s="1">
        <v>42206.23</v>
      </c>
      <c r="I238" s="1" t="s">
        <v>2040</v>
      </c>
      <c r="J238" s="1" t="s">
        <v>2042</v>
      </c>
    </row>
    <row r="239" spans="1:10" x14ac:dyDescent="0.3">
      <c r="A239" s="1" t="s">
        <v>247</v>
      </c>
      <c r="B239" s="2">
        <v>45857</v>
      </c>
      <c r="C239" s="1" t="s">
        <v>2015</v>
      </c>
      <c r="D239" s="1" t="s">
        <v>2030</v>
      </c>
      <c r="E239" s="1">
        <v>1</v>
      </c>
      <c r="F239" s="1">
        <v>72539</v>
      </c>
      <c r="G239" s="1">
        <v>72539</v>
      </c>
      <c r="H239" s="1">
        <v>16505.849999999999</v>
      </c>
      <c r="I239" s="1" t="s">
        <v>2038</v>
      </c>
      <c r="J239" s="1" t="s">
        <v>2043</v>
      </c>
    </row>
    <row r="240" spans="1:10" x14ac:dyDescent="0.3">
      <c r="A240" s="1" t="s">
        <v>248</v>
      </c>
      <c r="B240" s="2">
        <v>45874</v>
      </c>
      <c r="C240" s="1" t="s">
        <v>2012</v>
      </c>
      <c r="D240" s="1" t="s">
        <v>2018</v>
      </c>
      <c r="E240" s="1">
        <v>1</v>
      </c>
      <c r="F240" s="1">
        <v>112601</v>
      </c>
      <c r="G240" s="1">
        <v>112601</v>
      </c>
      <c r="H240" s="1">
        <v>25629.86</v>
      </c>
      <c r="I240" s="1" t="s">
        <v>2039</v>
      </c>
      <c r="J240" s="1" t="s">
        <v>2042</v>
      </c>
    </row>
    <row r="241" spans="1:10" x14ac:dyDescent="0.3">
      <c r="A241" s="1" t="s">
        <v>249</v>
      </c>
      <c r="B241" s="2">
        <v>45893</v>
      </c>
      <c r="C241" s="1" t="s">
        <v>2013</v>
      </c>
      <c r="D241" s="1" t="s">
        <v>2020</v>
      </c>
      <c r="E241" s="1">
        <v>4</v>
      </c>
      <c r="F241" s="1">
        <v>3235</v>
      </c>
      <c r="G241" s="1">
        <v>12940</v>
      </c>
      <c r="H241" s="1">
        <v>2823.3</v>
      </c>
      <c r="I241" s="1" t="s">
        <v>2041</v>
      </c>
      <c r="J241" s="1" t="s">
        <v>2042</v>
      </c>
    </row>
    <row r="242" spans="1:10" x14ac:dyDescent="0.3">
      <c r="A242" s="1" t="s">
        <v>250</v>
      </c>
      <c r="B242" s="2">
        <v>45796</v>
      </c>
      <c r="C242" s="1" t="s">
        <v>2010</v>
      </c>
      <c r="D242" s="1" t="s">
        <v>2016</v>
      </c>
      <c r="E242" s="1">
        <v>4</v>
      </c>
      <c r="F242" s="1">
        <v>52310</v>
      </c>
      <c r="G242" s="1">
        <v>209240</v>
      </c>
      <c r="H242" s="1">
        <v>41167.449999999997</v>
      </c>
      <c r="I242" s="1" t="s">
        <v>2037</v>
      </c>
      <c r="J242" s="1" t="s">
        <v>2044</v>
      </c>
    </row>
    <row r="243" spans="1:10" x14ac:dyDescent="0.3">
      <c r="A243" s="1" t="s">
        <v>251</v>
      </c>
      <c r="B243" s="2">
        <v>45850</v>
      </c>
      <c r="C243" s="1" t="s">
        <v>2014</v>
      </c>
      <c r="D243" s="1" t="s">
        <v>2033</v>
      </c>
      <c r="E243" s="1">
        <v>1</v>
      </c>
      <c r="F243" s="1">
        <v>57607</v>
      </c>
      <c r="G243" s="1">
        <v>57607</v>
      </c>
      <c r="H243" s="1">
        <v>10307.59</v>
      </c>
      <c r="I243" s="1" t="s">
        <v>2040</v>
      </c>
      <c r="J243" s="1" t="s">
        <v>2044</v>
      </c>
    </row>
    <row r="244" spans="1:10" x14ac:dyDescent="0.3">
      <c r="A244" s="1" t="s">
        <v>252</v>
      </c>
      <c r="B244" s="2">
        <v>45747</v>
      </c>
      <c r="C244" s="1" t="s">
        <v>2014</v>
      </c>
      <c r="D244" s="1" t="s">
        <v>2029</v>
      </c>
      <c r="E244" s="1">
        <v>5</v>
      </c>
      <c r="F244" s="1">
        <v>115918</v>
      </c>
      <c r="G244" s="1">
        <v>579590</v>
      </c>
      <c r="H244" s="1">
        <v>118327.43</v>
      </c>
      <c r="I244" s="1" t="s">
        <v>2036</v>
      </c>
      <c r="J244" s="1" t="s">
        <v>2044</v>
      </c>
    </row>
    <row r="245" spans="1:10" x14ac:dyDescent="0.3">
      <c r="A245" s="1" t="s">
        <v>253</v>
      </c>
      <c r="B245" s="2">
        <v>45764</v>
      </c>
      <c r="C245" s="1" t="s">
        <v>2010</v>
      </c>
      <c r="D245" s="1" t="s">
        <v>2027</v>
      </c>
      <c r="E245" s="1">
        <v>5</v>
      </c>
      <c r="F245" s="1">
        <v>43982</v>
      </c>
      <c r="G245" s="1">
        <v>219910</v>
      </c>
      <c r="H245" s="1">
        <v>42566.69</v>
      </c>
      <c r="I245" s="1" t="s">
        <v>2040</v>
      </c>
      <c r="J245" s="1" t="s">
        <v>2044</v>
      </c>
    </row>
    <row r="246" spans="1:10" x14ac:dyDescent="0.3">
      <c r="A246" s="1" t="s">
        <v>254</v>
      </c>
      <c r="B246" s="2">
        <v>45699</v>
      </c>
      <c r="C246" s="1" t="s">
        <v>2010</v>
      </c>
      <c r="D246" s="1" t="s">
        <v>2035</v>
      </c>
      <c r="E246" s="1">
        <v>2</v>
      </c>
      <c r="F246" s="1">
        <v>96886</v>
      </c>
      <c r="G246" s="1">
        <v>193772</v>
      </c>
      <c r="H246" s="1">
        <v>37258.99</v>
      </c>
      <c r="I246" s="1" t="s">
        <v>2041</v>
      </c>
      <c r="J246" s="1" t="s">
        <v>2044</v>
      </c>
    </row>
    <row r="247" spans="1:10" x14ac:dyDescent="0.3">
      <c r="A247" s="1" t="s">
        <v>255</v>
      </c>
      <c r="B247" s="2">
        <v>45717</v>
      </c>
      <c r="C247" s="1" t="s">
        <v>2012</v>
      </c>
      <c r="D247" s="1" t="s">
        <v>2018</v>
      </c>
      <c r="E247" s="1">
        <v>1</v>
      </c>
      <c r="F247" s="1">
        <v>84854</v>
      </c>
      <c r="G247" s="1">
        <v>84854</v>
      </c>
      <c r="H247" s="1">
        <v>15164.67</v>
      </c>
      <c r="I247" s="1" t="s">
        <v>2037</v>
      </c>
      <c r="J247" s="1" t="s">
        <v>2044</v>
      </c>
    </row>
    <row r="248" spans="1:10" x14ac:dyDescent="0.3">
      <c r="A248" s="1" t="s">
        <v>256</v>
      </c>
      <c r="B248" s="2">
        <v>45660</v>
      </c>
      <c r="C248" s="1" t="s">
        <v>2012</v>
      </c>
      <c r="D248" s="1" t="s">
        <v>2018</v>
      </c>
      <c r="E248" s="1">
        <v>5</v>
      </c>
      <c r="F248" s="1">
        <v>26837</v>
      </c>
      <c r="G248" s="1">
        <v>134185</v>
      </c>
      <c r="H248" s="1">
        <v>27990.18</v>
      </c>
      <c r="I248" s="1" t="s">
        <v>2041</v>
      </c>
      <c r="J248" s="1" t="s">
        <v>2044</v>
      </c>
    </row>
    <row r="249" spans="1:10" x14ac:dyDescent="0.3">
      <c r="A249" s="1" t="s">
        <v>257</v>
      </c>
      <c r="B249" s="2">
        <v>45747</v>
      </c>
      <c r="C249" s="1" t="s">
        <v>2013</v>
      </c>
      <c r="D249" s="1" t="s">
        <v>2020</v>
      </c>
      <c r="E249" s="1">
        <v>3</v>
      </c>
      <c r="F249" s="1">
        <v>1926</v>
      </c>
      <c r="G249" s="1">
        <v>5778</v>
      </c>
      <c r="H249" s="1">
        <v>1366.55</v>
      </c>
      <c r="I249" s="1" t="s">
        <v>2037</v>
      </c>
      <c r="J249" s="1" t="s">
        <v>2045</v>
      </c>
    </row>
    <row r="250" spans="1:10" x14ac:dyDescent="0.3">
      <c r="A250" s="1" t="s">
        <v>258</v>
      </c>
      <c r="B250" s="2">
        <v>45793</v>
      </c>
      <c r="C250" s="1" t="s">
        <v>2012</v>
      </c>
      <c r="D250" s="1" t="s">
        <v>2018</v>
      </c>
      <c r="E250" s="1">
        <v>5</v>
      </c>
      <c r="F250" s="1">
        <v>111416</v>
      </c>
      <c r="G250" s="1">
        <v>557080</v>
      </c>
      <c r="H250" s="1">
        <v>108224.45</v>
      </c>
      <c r="I250" s="1" t="s">
        <v>2040</v>
      </c>
      <c r="J250" s="1" t="s">
        <v>2045</v>
      </c>
    </row>
    <row r="251" spans="1:10" x14ac:dyDescent="0.3">
      <c r="A251" s="1" t="s">
        <v>259</v>
      </c>
      <c r="B251" s="2">
        <v>45786</v>
      </c>
      <c r="C251" s="1" t="s">
        <v>2012</v>
      </c>
      <c r="D251" s="1" t="s">
        <v>2022</v>
      </c>
      <c r="E251" s="1">
        <v>3</v>
      </c>
      <c r="F251" s="1">
        <v>114993</v>
      </c>
      <c r="G251" s="1">
        <v>344979</v>
      </c>
      <c r="H251" s="1">
        <v>73002.03</v>
      </c>
      <c r="I251" s="1" t="s">
        <v>2040</v>
      </c>
      <c r="J251" s="1" t="s">
        <v>2044</v>
      </c>
    </row>
    <row r="252" spans="1:10" x14ac:dyDescent="0.3">
      <c r="A252" s="1" t="s">
        <v>260</v>
      </c>
      <c r="B252" s="2">
        <v>45897</v>
      </c>
      <c r="C252" s="1" t="s">
        <v>2012</v>
      </c>
      <c r="D252" s="1" t="s">
        <v>2018</v>
      </c>
      <c r="E252" s="1">
        <v>5</v>
      </c>
      <c r="F252" s="1">
        <v>115447</v>
      </c>
      <c r="G252" s="1">
        <v>577235</v>
      </c>
      <c r="H252" s="1">
        <v>123285.61</v>
      </c>
      <c r="I252" s="1" t="s">
        <v>2039</v>
      </c>
      <c r="J252" s="1" t="s">
        <v>2044</v>
      </c>
    </row>
    <row r="253" spans="1:10" x14ac:dyDescent="0.3">
      <c r="A253" s="1" t="s">
        <v>261</v>
      </c>
      <c r="B253" s="2">
        <v>45832</v>
      </c>
      <c r="C253" s="1" t="s">
        <v>2015</v>
      </c>
      <c r="D253" s="1" t="s">
        <v>2024</v>
      </c>
      <c r="E253" s="1">
        <v>2</v>
      </c>
      <c r="F253" s="1">
        <v>69739</v>
      </c>
      <c r="G253" s="1">
        <v>139478</v>
      </c>
      <c r="H253" s="1">
        <v>34522.82</v>
      </c>
      <c r="I253" s="1" t="s">
        <v>2039</v>
      </c>
      <c r="J253" s="1" t="s">
        <v>2044</v>
      </c>
    </row>
    <row r="254" spans="1:10" x14ac:dyDescent="0.3">
      <c r="A254" s="1" t="s">
        <v>262</v>
      </c>
      <c r="B254" s="2">
        <v>45853</v>
      </c>
      <c r="C254" s="1" t="s">
        <v>2013</v>
      </c>
      <c r="D254" s="1" t="s">
        <v>2020</v>
      </c>
      <c r="E254" s="1">
        <v>1</v>
      </c>
      <c r="F254" s="1">
        <v>7791</v>
      </c>
      <c r="G254" s="1">
        <v>7791</v>
      </c>
      <c r="H254" s="1">
        <v>1178.69</v>
      </c>
      <c r="I254" s="1" t="s">
        <v>2036</v>
      </c>
      <c r="J254" s="1" t="s">
        <v>2044</v>
      </c>
    </row>
    <row r="255" spans="1:10" x14ac:dyDescent="0.3">
      <c r="A255" s="1" t="s">
        <v>263</v>
      </c>
      <c r="B255" s="2">
        <v>45833</v>
      </c>
      <c r="C255" s="1" t="s">
        <v>2012</v>
      </c>
      <c r="D255" s="1" t="s">
        <v>2022</v>
      </c>
      <c r="E255" s="1">
        <v>4</v>
      </c>
      <c r="F255" s="1">
        <v>82292</v>
      </c>
      <c r="G255" s="1">
        <v>329168</v>
      </c>
      <c r="H255" s="1">
        <v>62755.96</v>
      </c>
      <c r="I255" s="1" t="s">
        <v>2038</v>
      </c>
      <c r="J255" s="1" t="s">
        <v>2042</v>
      </c>
    </row>
    <row r="256" spans="1:10" x14ac:dyDescent="0.3">
      <c r="A256" s="1" t="s">
        <v>264</v>
      </c>
      <c r="B256" s="2">
        <v>45735</v>
      </c>
      <c r="C256" s="1" t="s">
        <v>2012</v>
      </c>
      <c r="D256" s="1" t="s">
        <v>2018</v>
      </c>
      <c r="E256" s="1">
        <v>3</v>
      </c>
      <c r="F256" s="1">
        <v>12703</v>
      </c>
      <c r="G256" s="1">
        <v>38109</v>
      </c>
      <c r="H256" s="1">
        <v>6125.26</v>
      </c>
      <c r="I256" s="1" t="s">
        <v>2040</v>
      </c>
      <c r="J256" s="1" t="s">
        <v>2045</v>
      </c>
    </row>
    <row r="257" spans="1:10" x14ac:dyDescent="0.3">
      <c r="A257" s="1" t="s">
        <v>265</v>
      </c>
      <c r="B257" s="2">
        <v>45866</v>
      </c>
      <c r="C257" s="1" t="s">
        <v>2012</v>
      </c>
      <c r="D257" s="1" t="s">
        <v>2018</v>
      </c>
      <c r="E257" s="1">
        <v>3</v>
      </c>
      <c r="F257" s="1">
        <v>118693</v>
      </c>
      <c r="G257" s="1">
        <v>356079</v>
      </c>
      <c r="H257" s="1">
        <v>85646.42</v>
      </c>
      <c r="I257" s="1" t="s">
        <v>2038</v>
      </c>
      <c r="J257" s="1" t="s">
        <v>2045</v>
      </c>
    </row>
    <row r="258" spans="1:10" x14ac:dyDescent="0.3">
      <c r="A258" s="1" t="s">
        <v>266</v>
      </c>
      <c r="B258" s="2">
        <v>45808</v>
      </c>
      <c r="C258" s="1" t="s">
        <v>2012</v>
      </c>
      <c r="D258" s="1" t="s">
        <v>2022</v>
      </c>
      <c r="E258" s="1">
        <v>5</v>
      </c>
      <c r="F258" s="1">
        <v>93747</v>
      </c>
      <c r="G258" s="1">
        <v>468735</v>
      </c>
      <c r="H258" s="1">
        <v>93282.97</v>
      </c>
      <c r="I258" s="1" t="s">
        <v>2038</v>
      </c>
      <c r="J258" s="1" t="s">
        <v>2043</v>
      </c>
    </row>
    <row r="259" spans="1:10" x14ac:dyDescent="0.3">
      <c r="A259" s="1" t="s">
        <v>267</v>
      </c>
      <c r="B259" s="2">
        <v>45826</v>
      </c>
      <c r="C259" s="1" t="s">
        <v>2011</v>
      </c>
      <c r="D259" s="1" t="s">
        <v>2017</v>
      </c>
      <c r="E259" s="1">
        <v>2</v>
      </c>
      <c r="F259" s="1">
        <v>8594</v>
      </c>
      <c r="G259" s="1">
        <v>17188</v>
      </c>
      <c r="H259" s="1">
        <v>3827.49</v>
      </c>
      <c r="I259" s="1" t="s">
        <v>2036</v>
      </c>
      <c r="J259" s="1" t="s">
        <v>2044</v>
      </c>
    </row>
    <row r="260" spans="1:10" x14ac:dyDescent="0.3">
      <c r="A260" s="1" t="s">
        <v>268</v>
      </c>
      <c r="B260" s="2">
        <v>45660</v>
      </c>
      <c r="C260" s="1" t="s">
        <v>2014</v>
      </c>
      <c r="D260" s="1" t="s">
        <v>2023</v>
      </c>
      <c r="E260" s="1">
        <v>1</v>
      </c>
      <c r="F260" s="1">
        <v>110267</v>
      </c>
      <c r="G260" s="1">
        <v>110267</v>
      </c>
      <c r="H260" s="1">
        <v>19239.150000000001</v>
      </c>
      <c r="I260" s="1" t="s">
        <v>2037</v>
      </c>
      <c r="J260" s="1" t="s">
        <v>2045</v>
      </c>
    </row>
    <row r="261" spans="1:10" x14ac:dyDescent="0.3">
      <c r="A261" s="1" t="s">
        <v>269</v>
      </c>
      <c r="B261" s="2">
        <v>45877</v>
      </c>
      <c r="C261" s="1" t="s">
        <v>2011</v>
      </c>
      <c r="D261" s="1" t="s">
        <v>2017</v>
      </c>
      <c r="E261" s="1">
        <v>4</v>
      </c>
      <c r="F261" s="1">
        <v>41200</v>
      </c>
      <c r="G261" s="1">
        <v>164800</v>
      </c>
      <c r="H261" s="1">
        <v>36919.410000000003</v>
      </c>
      <c r="I261" s="1" t="s">
        <v>2041</v>
      </c>
      <c r="J261" s="1" t="s">
        <v>2043</v>
      </c>
    </row>
    <row r="262" spans="1:10" x14ac:dyDescent="0.3">
      <c r="A262" s="1" t="s">
        <v>270</v>
      </c>
      <c r="B262" s="2">
        <v>45845</v>
      </c>
      <c r="C262" s="1" t="s">
        <v>2011</v>
      </c>
      <c r="D262" s="1" t="s">
        <v>2017</v>
      </c>
      <c r="E262" s="1">
        <v>1</v>
      </c>
      <c r="F262" s="1">
        <v>116331</v>
      </c>
      <c r="G262" s="1">
        <v>116331</v>
      </c>
      <c r="H262" s="1">
        <v>23783.52</v>
      </c>
      <c r="I262" s="1" t="s">
        <v>2038</v>
      </c>
      <c r="J262" s="1" t="s">
        <v>2042</v>
      </c>
    </row>
    <row r="263" spans="1:10" x14ac:dyDescent="0.3">
      <c r="A263" s="1" t="s">
        <v>271</v>
      </c>
      <c r="B263" s="2">
        <v>45781</v>
      </c>
      <c r="C263" s="1" t="s">
        <v>2014</v>
      </c>
      <c r="D263" s="1" t="s">
        <v>2031</v>
      </c>
      <c r="E263" s="1">
        <v>3</v>
      </c>
      <c r="F263" s="1">
        <v>62552</v>
      </c>
      <c r="G263" s="1">
        <v>187656</v>
      </c>
      <c r="H263" s="1">
        <v>35833.21</v>
      </c>
      <c r="I263" s="1" t="s">
        <v>2037</v>
      </c>
      <c r="J263" s="1" t="s">
        <v>2045</v>
      </c>
    </row>
    <row r="264" spans="1:10" x14ac:dyDescent="0.3">
      <c r="A264" s="1" t="s">
        <v>272</v>
      </c>
      <c r="B264" s="2">
        <v>45780</v>
      </c>
      <c r="C264" s="1" t="s">
        <v>2014</v>
      </c>
      <c r="D264" s="1" t="s">
        <v>2031</v>
      </c>
      <c r="E264" s="1">
        <v>5</v>
      </c>
      <c r="F264" s="1">
        <v>31003</v>
      </c>
      <c r="G264" s="1">
        <v>155015</v>
      </c>
      <c r="H264" s="1">
        <v>32000.51</v>
      </c>
      <c r="I264" s="1" t="s">
        <v>2041</v>
      </c>
      <c r="J264" s="1" t="s">
        <v>2044</v>
      </c>
    </row>
    <row r="265" spans="1:10" x14ac:dyDescent="0.3">
      <c r="A265" s="1" t="s">
        <v>273</v>
      </c>
      <c r="B265" s="2">
        <v>45750</v>
      </c>
      <c r="C265" s="1" t="s">
        <v>2014</v>
      </c>
      <c r="D265" s="1" t="s">
        <v>2029</v>
      </c>
      <c r="E265" s="1">
        <v>4</v>
      </c>
      <c r="F265" s="1">
        <v>19903</v>
      </c>
      <c r="G265" s="1">
        <v>79612</v>
      </c>
      <c r="H265" s="1">
        <v>18742.669999999998</v>
      </c>
      <c r="I265" s="1" t="s">
        <v>2037</v>
      </c>
      <c r="J265" s="1" t="s">
        <v>2044</v>
      </c>
    </row>
    <row r="266" spans="1:10" x14ac:dyDescent="0.3">
      <c r="A266" s="1" t="s">
        <v>274</v>
      </c>
      <c r="B266" s="2">
        <v>45827</v>
      </c>
      <c r="C266" s="1" t="s">
        <v>2015</v>
      </c>
      <c r="D266" s="1" t="s">
        <v>2024</v>
      </c>
      <c r="E266" s="1">
        <v>4</v>
      </c>
      <c r="F266" s="1">
        <v>40883</v>
      </c>
      <c r="G266" s="1">
        <v>163532</v>
      </c>
      <c r="H266" s="1">
        <v>32003.91</v>
      </c>
      <c r="I266" s="1" t="s">
        <v>2039</v>
      </c>
      <c r="J266" s="1" t="s">
        <v>2045</v>
      </c>
    </row>
    <row r="267" spans="1:10" x14ac:dyDescent="0.3">
      <c r="A267" s="1" t="s">
        <v>275</v>
      </c>
      <c r="B267" s="2">
        <v>45821</v>
      </c>
      <c r="C267" s="1" t="s">
        <v>2010</v>
      </c>
      <c r="D267" s="1" t="s">
        <v>2016</v>
      </c>
      <c r="E267" s="1">
        <v>3</v>
      </c>
      <c r="F267" s="1">
        <v>74227</v>
      </c>
      <c r="G267" s="1">
        <v>222681</v>
      </c>
      <c r="H267" s="1">
        <v>52924.68</v>
      </c>
      <c r="I267" s="1" t="s">
        <v>2041</v>
      </c>
      <c r="J267" s="1" t="s">
        <v>2043</v>
      </c>
    </row>
    <row r="268" spans="1:10" x14ac:dyDescent="0.3">
      <c r="A268" s="1" t="s">
        <v>276</v>
      </c>
      <c r="B268" s="2">
        <v>45860</v>
      </c>
      <c r="C268" s="1" t="s">
        <v>2010</v>
      </c>
      <c r="D268" s="1" t="s">
        <v>2027</v>
      </c>
      <c r="E268" s="1">
        <v>5</v>
      </c>
      <c r="F268" s="1">
        <v>63828</v>
      </c>
      <c r="G268" s="1">
        <v>319140</v>
      </c>
      <c r="H268" s="1">
        <v>63387.17</v>
      </c>
      <c r="I268" s="1" t="s">
        <v>2040</v>
      </c>
      <c r="J268" s="1" t="s">
        <v>2045</v>
      </c>
    </row>
    <row r="269" spans="1:10" x14ac:dyDescent="0.3">
      <c r="A269" s="1" t="s">
        <v>277</v>
      </c>
      <c r="B269" s="2">
        <v>45695</v>
      </c>
      <c r="C269" s="1" t="s">
        <v>2015</v>
      </c>
      <c r="D269" s="1" t="s">
        <v>2030</v>
      </c>
      <c r="E269" s="1">
        <v>1</v>
      </c>
      <c r="F269" s="1">
        <v>16369</v>
      </c>
      <c r="G269" s="1">
        <v>16369</v>
      </c>
      <c r="H269" s="1">
        <v>3635.9</v>
      </c>
      <c r="I269" s="1" t="s">
        <v>2041</v>
      </c>
      <c r="J269" s="1" t="s">
        <v>2043</v>
      </c>
    </row>
    <row r="270" spans="1:10" x14ac:dyDescent="0.3">
      <c r="A270" s="1" t="s">
        <v>278</v>
      </c>
      <c r="B270" s="2">
        <v>45868</v>
      </c>
      <c r="C270" s="1" t="s">
        <v>2015</v>
      </c>
      <c r="D270" s="1" t="s">
        <v>2026</v>
      </c>
      <c r="E270" s="1">
        <v>3</v>
      </c>
      <c r="F270" s="1">
        <v>120767</v>
      </c>
      <c r="G270" s="1">
        <v>362301</v>
      </c>
      <c r="H270" s="1">
        <v>84840.960000000006</v>
      </c>
      <c r="I270" s="1" t="s">
        <v>2038</v>
      </c>
      <c r="J270" s="1" t="s">
        <v>2044</v>
      </c>
    </row>
    <row r="271" spans="1:10" x14ac:dyDescent="0.3">
      <c r="A271" s="1" t="s">
        <v>279</v>
      </c>
      <c r="B271" s="2">
        <v>45802</v>
      </c>
      <c r="C271" s="1" t="s">
        <v>2010</v>
      </c>
      <c r="D271" s="1" t="s">
        <v>2035</v>
      </c>
      <c r="E271" s="1">
        <v>5</v>
      </c>
      <c r="F271" s="1">
        <v>38015</v>
      </c>
      <c r="G271" s="1">
        <v>190075</v>
      </c>
      <c r="H271" s="1">
        <v>31995.9</v>
      </c>
      <c r="I271" s="1" t="s">
        <v>2041</v>
      </c>
      <c r="J271" s="1" t="s">
        <v>2043</v>
      </c>
    </row>
    <row r="272" spans="1:10" x14ac:dyDescent="0.3">
      <c r="A272" s="1" t="s">
        <v>280</v>
      </c>
      <c r="B272" s="2">
        <v>45842</v>
      </c>
      <c r="C272" s="1" t="s">
        <v>2010</v>
      </c>
      <c r="D272" s="1" t="s">
        <v>2032</v>
      </c>
      <c r="E272" s="1">
        <v>1</v>
      </c>
      <c r="F272" s="1">
        <v>49574</v>
      </c>
      <c r="G272" s="1">
        <v>49574</v>
      </c>
      <c r="H272" s="1">
        <v>8522.5400000000009</v>
      </c>
      <c r="I272" s="1" t="s">
        <v>2036</v>
      </c>
      <c r="J272" s="1" t="s">
        <v>2042</v>
      </c>
    </row>
    <row r="273" spans="1:10" x14ac:dyDescent="0.3">
      <c r="A273" s="1" t="s">
        <v>281</v>
      </c>
      <c r="B273" s="2">
        <v>45706</v>
      </c>
      <c r="C273" s="1" t="s">
        <v>2010</v>
      </c>
      <c r="D273" s="1" t="s">
        <v>2032</v>
      </c>
      <c r="E273" s="1">
        <v>1</v>
      </c>
      <c r="F273" s="1">
        <v>23787</v>
      </c>
      <c r="G273" s="1">
        <v>23787</v>
      </c>
      <c r="H273" s="1">
        <v>4946.72</v>
      </c>
      <c r="I273" s="1" t="s">
        <v>2038</v>
      </c>
      <c r="J273" s="1" t="s">
        <v>2042</v>
      </c>
    </row>
    <row r="274" spans="1:10" x14ac:dyDescent="0.3">
      <c r="A274" s="1" t="s">
        <v>282</v>
      </c>
      <c r="B274" s="2">
        <v>45728</v>
      </c>
      <c r="C274" s="1" t="s">
        <v>2010</v>
      </c>
      <c r="D274" s="1" t="s">
        <v>2035</v>
      </c>
      <c r="E274" s="1">
        <v>2</v>
      </c>
      <c r="F274" s="1">
        <v>111459</v>
      </c>
      <c r="G274" s="1">
        <v>222918</v>
      </c>
      <c r="H274" s="1">
        <v>45727.51</v>
      </c>
      <c r="I274" s="1" t="s">
        <v>2039</v>
      </c>
      <c r="J274" s="1" t="s">
        <v>2044</v>
      </c>
    </row>
    <row r="275" spans="1:10" x14ac:dyDescent="0.3">
      <c r="A275" s="1" t="s">
        <v>283</v>
      </c>
      <c r="B275" s="2">
        <v>45856</v>
      </c>
      <c r="C275" s="1" t="s">
        <v>2013</v>
      </c>
      <c r="D275" s="1" t="s">
        <v>2020</v>
      </c>
      <c r="E275" s="1">
        <v>5</v>
      </c>
      <c r="F275" s="1">
        <v>5596</v>
      </c>
      <c r="G275" s="1">
        <v>27980</v>
      </c>
      <c r="H275" s="1">
        <v>4966.54</v>
      </c>
      <c r="I275" s="1" t="s">
        <v>2040</v>
      </c>
      <c r="J275" s="1" t="s">
        <v>2042</v>
      </c>
    </row>
    <row r="276" spans="1:10" x14ac:dyDescent="0.3">
      <c r="A276" s="1" t="s">
        <v>284</v>
      </c>
      <c r="B276" s="2">
        <v>45661</v>
      </c>
      <c r="C276" s="1" t="s">
        <v>2011</v>
      </c>
      <c r="D276" s="1" t="s">
        <v>2028</v>
      </c>
      <c r="E276" s="1">
        <v>5</v>
      </c>
      <c r="F276" s="1">
        <v>84621</v>
      </c>
      <c r="G276" s="1">
        <v>423105</v>
      </c>
      <c r="H276" s="1">
        <v>66374.58</v>
      </c>
      <c r="I276" s="1" t="s">
        <v>2037</v>
      </c>
      <c r="J276" s="1" t="s">
        <v>2044</v>
      </c>
    </row>
    <row r="277" spans="1:10" x14ac:dyDescent="0.3">
      <c r="A277" s="1" t="s">
        <v>285</v>
      </c>
      <c r="B277" s="2">
        <v>45893</v>
      </c>
      <c r="C277" s="1" t="s">
        <v>2010</v>
      </c>
      <c r="D277" s="1" t="s">
        <v>2035</v>
      </c>
      <c r="E277" s="1">
        <v>2</v>
      </c>
      <c r="F277" s="1">
        <v>34871</v>
      </c>
      <c r="G277" s="1">
        <v>69742</v>
      </c>
      <c r="H277" s="1">
        <v>14496.94</v>
      </c>
      <c r="I277" s="1" t="s">
        <v>2039</v>
      </c>
      <c r="J277" s="1" t="s">
        <v>2043</v>
      </c>
    </row>
    <row r="278" spans="1:10" x14ac:dyDescent="0.3">
      <c r="A278" s="1" t="s">
        <v>286</v>
      </c>
      <c r="B278" s="2">
        <v>45682</v>
      </c>
      <c r="C278" s="1" t="s">
        <v>2013</v>
      </c>
      <c r="D278" s="1" t="s">
        <v>2020</v>
      </c>
      <c r="E278" s="1">
        <v>5</v>
      </c>
      <c r="F278" s="1">
        <v>6349</v>
      </c>
      <c r="G278" s="1">
        <v>31745</v>
      </c>
      <c r="H278" s="1">
        <v>7128.41</v>
      </c>
      <c r="I278" s="1" t="s">
        <v>2041</v>
      </c>
      <c r="J278" s="1" t="s">
        <v>2045</v>
      </c>
    </row>
    <row r="279" spans="1:10" x14ac:dyDescent="0.3">
      <c r="A279" s="1" t="s">
        <v>287</v>
      </c>
      <c r="B279" s="2">
        <v>45841</v>
      </c>
      <c r="C279" s="1" t="s">
        <v>2012</v>
      </c>
      <c r="D279" s="1" t="s">
        <v>2018</v>
      </c>
      <c r="E279" s="1">
        <v>4</v>
      </c>
      <c r="F279" s="1">
        <v>77436</v>
      </c>
      <c r="G279" s="1">
        <v>309744</v>
      </c>
      <c r="H279" s="1">
        <v>61071.87</v>
      </c>
      <c r="I279" s="1" t="s">
        <v>2040</v>
      </c>
      <c r="J279" s="1" t="s">
        <v>2042</v>
      </c>
    </row>
    <row r="280" spans="1:10" x14ac:dyDescent="0.3">
      <c r="A280" s="1" t="s">
        <v>288</v>
      </c>
      <c r="B280" s="2">
        <v>45697</v>
      </c>
      <c r="C280" s="1" t="s">
        <v>2010</v>
      </c>
      <c r="D280" s="1" t="s">
        <v>2027</v>
      </c>
      <c r="E280" s="1">
        <v>3</v>
      </c>
      <c r="F280" s="1">
        <v>16966</v>
      </c>
      <c r="G280" s="1">
        <v>50898</v>
      </c>
      <c r="H280" s="1">
        <v>11786.21</v>
      </c>
      <c r="I280" s="1" t="s">
        <v>2038</v>
      </c>
      <c r="J280" s="1" t="s">
        <v>2043</v>
      </c>
    </row>
    <row r="281" spans="1:10" x14ac:dyDescent="0.3">
      <c r="A281" s="1" t="s">
        <v>289</v>
      </c>
      <c r="B281" s="2">
        <v>45777</v>
      </c>
      <c r="C281" s="1" t="s">
        <v>2010</v>
      </c>
      <c r="D281" s="1" t="s">
        <v>2032</v>
      </c>
      <c r="E281" s="1">
        <v>4</v>
      </c>
      <c r="F281" s="1">
        <v>54031</v>
      </c>
      <c r="G281" s="1">
        <v>216124</v>
      </c>
      <c r="H281" s="1">
        <v>43845.9</v>
      </c>
      <c r="I281" s="1" t="s">
        <v>2040</v>
      </c>
      <c r="J281" s="1" t="s">
        <v>2042</v>
      </c>
    </row>
    <row r="282" spans="1:10" x14ac:dyDescent="0.3">
      <c r="A282" s="1" t="s">
        <v>290</v>
      </c>
      <c r="B282" s="2">
        <v>45861</v>
      </c>
      <c r="C282" s="1" t="s">
        <v>2010</v>
      </c>
      <c r="D282" s="1" t="s">
        <v>2032</v>
      </c>
      <c r="E282" s="1">
        <v>5</v>
      </c>
      <c r="F282" s="1">
        <v>39012</v>
      </c>
      <c r="G282" s="1">
        <v>195060</v>
      </c>
      <c r="H282" s="1">
        <v>39852.44</v>
      </c>
      <c r="I282" s="1" t="s">
        <v>2039</v>
      </c>
      <c r="J282" s="1" t="s">
        <v>2042</v>
      </c>
    </row>
    <row r="283" spans="1:10" x14ac:dyDescent="0.3">
      <c r="A283" s="1" t="s">
        <v>291</v>
      </c>
      <c r="B283" s="2">
        <v>45769</v>
      </c>
      <c r="C283" s="1" t="s">
        <v>2013</v>
      </c>
      <c r="D283" s="1" t="s">
        <v>2019</v>
      </c>
      <c r="E283" s="1">
        <v>3</v>
      </c>
      <c r="F283" s="1">
        <v>3531</v>
      </c>
      <c r="G283" s="1">
        <v>10593</v>
      </c>
      <c r="H283" s="1">
        <v>2359.38</v>
      </c>
      <c r="I283" s="1" t="s">
        <v>2037</v>
      </c>
      <c r="J283" s="1" t="s">
        <v>2042</v>
      </c>
    </row>
    <row r="284" spans="1:10" x14ac:dyDescent="0.3">
      <c r="A284" s="1" t="s">
        <v>292</v>
      </c>
      <c r="B284" s="2">
        <v>45713</v>
      </c>
      <c r="C284" s="1" t="s">
        <v>2015</v>
      </c>
      <c r="D284" s="1" t="s">
        <v>2025</v>
      </c>
      <c r="E284" s="1">
        <v>5</v>
      </c>
      <c r="F284" s="1">
        <v>82197</v>
      </c>
      <c r="G284" s="1">
        <v>410985</v>
      </c>
      <c r="H284" s="1">
        <v>85532.3</v>
      </c>
      <c r="I284" s="1" t="s">
        <v>2037</v>
      </c>
      <c r="J284" s="1" t="s">
        <v>2042</v>
      </c>
    </row>
    <row r="285" spans="1:10" x14ac:dyDescent="0.3">
      <c r="A285" s="1" t="s">
        <v>293</v>
      </c>
      <c r="B285" s="2">
        <v>45758</v>
      </c>
      <c r="C285" s="1" t="s">
        <v>2010</v>
      </c>
      <c r="D285" s="1" t="s">
        <v>2027</v>
      </c>
      <c r="E285" s="1">
        <v>1</v>
      </c>
      <c r="F285" s="1">
        <v>117671</v>
      </c>
      <c r="G285" s="1">
        <v>117671</v>
      </c>
      <c r="H285" s="1">
        <v>28634.3</v>
      </c>
      <c r="I285" s="1" t="s">
        <v>2040</v>
      </c>
      <c r="J285" s="1" t="s">
        <v>2044</v>
      </c>
    </row>
    <row r="286" spans="1:10" x14ac:dyDescent="0.3">
      <c r="A286" s="1" t="s">
        <v>294</v>
      </c>
      <c r="B286" s="2">
        <v>45806</v>
      </c>
      <c r="C286" s="1" t="s">
        <v>2011</v>
      </c>
      <c r="D286" s="1" t="s">
        <v>2017</v>
      </c>
      <c r="E286" s="1">
        <v>5</v>
      </c>
      <c r="F286" s="1">
        <v>35838</v>
      </c>
      <c r="G286" s="1">
        <v>179190</v>
      </c>
      <c r="H286" s="1">
        <v>28790.29</v>
      </c>
      <c r="I286" s="1" t="s">
        <v>2039</v>
      </c>
      <c r="J286" s="1" t="s">
        <v>2042</v>
      </c>
    </row>
    <row r="287" spans="1:10" x14ac:dyDescent="0.3">
      <c r="A287" s="1" t="s">
        <v>295</v>
      </c>
      <c r="B287" s="2">
        <v>45740</v>
      </c>
      <c r="C287" s="1" t="s">
        <v>2011</v>
      </c>
      <c r="D287" s="1" t="s">
        <v>2028</v>
      </c>
      <c r="E287" s="1">
        <v>4</v>
      </c>
      <c r="F287" s="1">
        <v>116330</v>
      </c>
      <c r="G287" s="1">
        <v>465320</v>
      </c>
      <c r="H287" s="1">
        <v>111833.68</v>
      </c>
      <c r="I287" s="1" t="s">
        <v>2040</v>
      </c>
      <c r="J287" s="1" t="s">
        <v>2045</v>
      </c>
    </row>
    <row r="288" spans="1:10" x14ac:dyDescent="0.3">
      <c r="A288" s="1" t="s">
        <v>296</v>
      </c>
      <c r="B288" s="2">
        <v>45725</v>
      </c>
      <c r="C288" s="1" t="s">
        <v>2013</v>
      </c>
      <c r="D288" s="1" t="s">
        <v>2019</v>
      </c>
      <c r="E288" s="1">
        <v>1</v>
      </c>
      <c r="F288" s="1">
        <v>3081</v>
      </c>
      <c r="G288" s="1">
        <v>3081</v>
      </c>
      <c r="H288" s="1">
        <v>634.09</v>
      </c>
      <c r="I288" s="1" t="s">
        <v>2041</v>
      </c>
      <c r="J288" s="1" t="s">
        <v>2043</v>
      </c>
    </row>
    <row r="289" spans="1:10" x14ac:dyDescent="0.3">
      <c r="A289" s="1" t="s">
        <v>297</v>
      </c>
      <c r="B289" s="2">
        <v>45694</v>
      </c>
      <c r="C289" s="1" t="s">
        <v>2014</v>
      </c>
      <c r="D289" s="1" t="s">
        <v>2033</v>
      </c>
      <c r="E289" s="1">
        <v>2</v>
      </c>
      <c r="F289" s="1">
        <v>30908</v>
      </c>
      <c r="G289" s="1">
        <v>61816</v>
      </c>
      <c r="H289" s="1">
        <v>14226.19</v>
      </c>
      <c r="I289" s="1" t="s">
        <v>2039</v>
      </c>
      <c r="J289" s="1" t="s">
        <v>2045</v>
      </c>
    </row>
    <row r="290" spans="1:10" x14ac:dyDescent="0.3">
      <c r="A290" s="1" t="s">
        <v>298</v>
      </c>
      <c r="B290" s="2">
        <v>45689</v>
      </c>
      <c r="C290" s="1" t="s">
        <v>2011</v>
      </c>
      <c r="D290" s="1" t="s">
        <v>2017</v>
      </c>
      <c r="E290" s="1">
        <v>5</v>
      </c>
      <c r="F290" s="1">
        <v>55144</v>
      </c>
      <c r="G290" s="1">
        <v>275720</v>
      </c>
      <c r="H290" s="1">
        <v>59568.22</v>
      </c>
      <c r="I290" s="1" t="s">
        <v>2039</v>
      </c>
      <c r="J290" s="1" t="s">
        <v>2043</v>
      </c>
    </row>
    <row r="291" spans="1:10" x14ac:dyDescent="0.3">
      <c r="A291" s="1" t="s">
        <v>299</v>
      </c>
      <c r="B291" s="2">
        <v>45713</v>
      </c>
      <c r="C291" s="1" t="s">
        <v>2011</v>
      </c>
      <c r="D291" s="1" t="s">
        <v>2017</v>
      </c>
      <c r="E291" s="1">
        <v>4</v>
      </c>
      <c r="F291" s="1">
        <v>69386</v>
      </c>
      <c r="G291" s="1">
        <v>277544</v>
      </c>
      <c r="H291" s="1">
        <v>46149.83</v>
      </c>
      <c r="I291" s="1" t="s">
        <v>2041</v>
      </c>
      <c r="J291" s="1" t="s">
        <v>2043</v>
      </c>
    </row>
    <row r="292" spans="1:10" x14ac:dyDescent="0.3">
      <c r="A292" s="1" t="s">
        <v>300</v>
      </c>
      <c r="B292" s="2">
        <v>45775</v>
      </c>
      <c r="C292" s="1" t="s">
        <v>2012</v>
      </c>
      <c r="D292" s="1" t="s">
        <v>2018</v>
      </c>
      <c r="E292" s="1">
        <v>5</v>
      </c>
      <c r="F292" s="1">
        <v>24759</v>
      </c>
      <c r="G292" s="1">
        <v>123795</v>
      </c>
      <c r="H292" s="1">
        <v>26372.6</v>
      </c>
      <c r="I292" s="1" t="s">
        <v>2038</v>
      </c>
      <c r="J292" s="1" t="s">
        <v>2043</v>
      </c>
    </row>
    <row r="293" spans="1:10" x14ac:dyDescent="0.3">
      <c r="A293" s="1" t="s">
        <v>301</v>
      </c>
      <c r="B293" s="2">
        <v>45725</v>
      </c>
      <c r="C293" s="1" t="s">
        <v>2014</v>
      </c>
      <c r="D293" s="1" t="s">
        <v>2029</v>
      </c>
      <c r="E293" s="1">
        <v>4</v>
      </c>
      <c r="F293" s="1">
        <v>44672</v>
      </c>
      <c r="G293" s="1">
        <v>178688</v>
      </c>
      <c r="H293" s="1">
        <v>43815.199999999997</v>
      </c>
      <c r="I293" s="1" t="s">
        <v>2036</v>
      </c>
      <c r="J293" s="1" t="s">
        <v>2044</v>
      </c>
    </row>
    <row r="294" spans="1:10" x14ac:dyDescent="0.3">
      <c r="A294" s="1" t="s">
        <v>302</v>
      </c>
      <c r="B294" s="2">
        <v>45832</v>
      </c>
      <c r="C294" s="1" t="s">
        <v>2013</v>
      </c>
      <c r="D294" s="1" t="s">
        <v>2020</v>
      </c>
      <c r="E294" s="1">
        <v>2</v>
      </c>
      <c r="F294" s="1">
        <v>8705</v>
      </c>
      <c r="G294" s="1">
        <v>17410</v>
      </c>
      <c r="H294" s="1">
        <v>2898.87</v>
      </c>
      <c r="I294" s="1" t="s">
        <v>2038</v>
      </c>
      <c r="J294" s="1" t="s">
        <v>2043</v>
      </c>
    </row>
    <row r="295" spans="1:10" x14ac:dyDescent="0.3">
      <c r="A295" s="1" t="s">
        <v>303</v>
      </c>
      <c r="B295" s="2">
        <v>45700</v>
      </c>
      <c r="C295" s="1" t="s">
        <v>2013</v>
      </c>
      <c r="D295" s="1" t="s">
        <v>2020</v>
      </c>
      <c r="E295" s="1">
        <v>3</v>
      </c>
      <c r="F295" s="1">
        <v>3436</v>
      </c>
      <c r="G295" s="1">
        <v>10308</v>
      </c>
      <c r="H295" s="1">
        <v>2501.5300000000002</v>
      </c>
      <c r="I295" s="1" t="s">
        <v>2038</v>
      </c>
      <c r="J295" s="1" t="s">
        <v>2045</v>
      </c>
    </row>
    <row r="296" spans="1:10" x14ac:dyDescent="0.3">
      <c r="A296" s="1" t="s">
        <v>304</v>
      </c>
      <c r="B296" s="2">
        <v>45706</v>
      </c>
      <c r="C296" s="1" t="s">
        <v>2013</v>
      </c>
      <c r="D296" s="1" t="s">
        <v>2020</v>
      </c>
      <c r="E296" s="1">
        <v>2</v>
      </c>
      <c r="F296" s="1">
        <v>3819</v>
      </c>
      <c r="G296" s="1">
        <v>7638</v>
      </c>
      <c r="H296" s="1">
        <v>1364.93</v>
      </c>
      <c r="I296" s="1" t="s">
        <v>2037</v>
      </c>
      <c r="J296" s="1" t="s">
        <v>2043</v>
      </c>
    </row>
    <row r="297" spans="1:10" x14ac:dyDescent="0.3">
      <c r="A297" s="1" t="s">
        <v>305</v>
      </c>
      <c r="B297" s="2">
        <v>45853</v>
      </c>
      <c r="C297" s="1" t="s">
        <v>2011</v>
      </c>
      <c r="D297" s="1" t="s">
        <v>2017</v>
      </c>
      <c r="E297" s="1">
        <v>3</v>
      </c>
      <c r="F297" s="1">
        <v>89778</v>
      </c>
      <c r="G297" s="1">
        <v>269334</v>
      </c>
      <c r="H297" s="1">
        <v>56767.75</v>
      </c>
      <c r="I297" s="1" t="s">
        <v>2039</v>
      </c>
      <c r="J297" s="1" t="s">
        <v>2042</v>
      </c>
    </row>
    <row r="298" spans="1:10" x14ac:dyDescent="0.3">
      <c r="A298" s="1" t="s">
        <v>306</v>
      </c>
      <c r="B298" s="2">
        <v>45860</v>
      </c>
      <c r="C298" s="1" t="s">
        <v>2014</v>
      </c>
      <c r="D298" s="1" t="s">
        <v>2029</v>
      </c>
      <c r="E298" s="1">
        <v>1</v>
      </c>
      <c r="F298" s="1">
        <v>38981</v>
      </c>
      <c r="G298" s="1">
        <v>38981</v>
      </c>
      <c r="H298" s="1">
        <v>7044.49</v>
      </c>
      <c r="I298" s="1" t="s">
        <v>2041</v>
      </c>
      <c r="J298" s="1" t="s">
        <v>2045</v>
      </c>
    </row>
    <row r="299" spans="1:10" x14ac:dyDescent="0.3">
      <c r="A299" s="1" t="s">
        <v>307</v>
      </c>
      <c r="B299" s="2">
        <v>45724</v>
      </c>
      <c r="C299" s="1" t="s">
        <v>2012</v>
      </c>
      <c r="D299" s="1" t="s">
        <v>2022</v>
      </c>
      <c r="E299" s="1">
        <v>1</v>
      </c>
      <c r="F299" s="1">
        <v>5955</v>
      </c>
      <c r="G299" s="1">
        <v>5955</v>
      </c>
      <c r="H299" s="1">
        <v>898.17</v>
      </c>
      <c r="I299" s="1" t="s">
        <v>2039</v>
      </c>
      <c r="J299" s="1" t="s">
        <v>2044</v>
      </c>
    </row>
    <row r="300" spans="1:10" x14ac:dyDescent="0.3">
      <c r="A300" s="1" t="s">
        <v>308</v>
      </c>
      <c r="B300" s="2">
        <v>45746</v>
      </c>
      <c r="C300" s="1" t="s">
        <v>2011</v>
      </c>
      <c r="D300" s="1" t="s">
        <v>2017</v>
      </c>
      <c r="E300" s="1">
        <v>4</v>
      </c>
      <c r="F300" s="1">
        <v>66387</v>
      </c>
      <c r="G300" s="1">
        <v>265548</v>
      </c>
      <c r="H300" s="1">
        <v>43015.47</v>
      </c>
      <c r="I300" s="1" t="s">
        <v>2039</v>
      </c>
      <c r="J300" s="1" t="s">
        <v>2045</v>
      </c>
    </row>
    <row r="301" spans="1:10" x14ac:dyDescent="0.3">
      <c r="A301" s="1" t="s">
        <v>309</v>
      </c>
      <c r="B301" s="2">
        <v>45883</v>
      </c>
      <c r="C301" s="1" t="s">
        <v>2014</v>
      </c>
      <c r="D301" s="1" t="s">
        <v>2033</v>
      </c>
      <c r="E301" s="1">
        <v>3</v>
      </c>
      <c r="F301" s="1">
        <v>95827</v>
      </c>
      <c r="G301" s="1">
        <v>287481</v>
      </c>
      <c r="H301" s="1">
        <v>49734.09</v>
      </c>
      <c r="I301" s="1" t="s">
        <v>2037</v>
      </c>
      <c r="J301" s="1" t="s">
        <v>2042</v>
      </c>
    </row>
    <row r="302" spans="1:10" x14ac:dyDescent="0.3">
      <c r="A302" s="1" t="s">
        <v>310</v>
      </c>
      <c r="B302" s="2">
        <v>45803</v>
      </c>
      <c r="C302" s="1" t="s">
        <v>2014</v>
      </c>
      <c r="D302" s="1" t="s">
        <v>2031</v>
      </c>
      <c r="E302" s="1">
        <v>4</v>
      </c>
      <c r="F302" s="1">
        <v>110934</v>
      </c>
      <c r="G302" s="1">
        <v>443736</v>
      </c>
      <c r="H302" s="1">
        <v>110865.97</v>
      </c>
      <c r="I302" s="1" t="s">
        <v>2040</v>
      </c>
      <c r="J302" s="1" t="s">
        <v>2043</v>
      </c>
    </row>
    <row r="303" spans="1:10" x14ac:dyDescent="0.3">
      <c r="A303" s="1" t="s">
        <v>311</v>
      </c>
      <c r="B303" s="2">
        <v>45700</v>
      </c>
      <c r="C303" s="1" t="s">
        <v>2011</v>
      </c>
      <c r="D303" s="1" t="s">
        <v>2028</v>
      </c>
      <c r="E303" s="1">
        <v>2</v>
      </c>
      <c r="F303" s="1">
        <v>63836</v>
      </c>
      <c r="G303" s="1">
        <v>127672</v>
      </c>
      <c r="H303" s="1">
        <v>27401.67</v>
      </c>
      <c r="I303" s="1" t="s">
        <v>2039</v>
      </c>
      <c r="J303" s="1" t="s">
        <v>2042</v>
      </c>
    </row>
    <row r="304" spans="1:10" x14ac:dyDescent="0.3">
      <c r="A304" s="1" t="s">
        <v>312</v>
      </c>
      <c r="B304" s="2">
        <v>45658</v>
      </c>
      <c r="C304" s="1" t="s">
        <v>2010</v>
      </c>
      <c r="D304" s="1" t="s">
        <v>2027</v>
      </c>
      <c r="E304" s="1">
        <v>3</v>
      </c>
      <c r="F304" s="1">
        <v>104112</v>
      </c>
      <c r="G304" s="1">
        <v>312336</v>
      </c>
      <c r="H304" s="1">
        <v>67571.72</v>
      </c>
      <c r="I304" s="1" t="s">
        <v>2038</v>
      </c>
      <c r="J304" s="1" t="s">
        <v>2045</v>
      </c>
    </row>
    <row r="305" spans="1:10" x14ac:dyDescent="0.3">
      <c r="A305" s="1" t="s">
        <v>313</v>
      </c>
      <c r="B305" s="2">
        <v>45666</v>
      </c>
      <c r="C305" s="1" t="s">
        <v>2012</v>
      </c>
      <c r="D305" s="1" t="s">
        <v>2018</v>
      </c>
      <c r="E305" s="1">
        <v>3</v>
      </c>
      <c r="F305" s="1">
        <v>57941</v>
      </c>
      <c r="G305" s="1">
        <v>173823</v>
      </c>
      <c r="H305" s="1">
        <v>33930.21</v>
      </c>
      <c r="I305" s="1" t="s">
        <v>2041</v>
      </c>
      <c r="J305" s="1" t="s">
        <v>2042</v>
      </c>
    </row>
    <row r="306" spans="1:10" x14ac:dyDescent="0.3">
      <c r="A306" s="1" t="s">
        <v>314</v>
      </c>
      <c r="B306" s="2">
        <v>45813</v>
      </c>
      <c r="C306" s="1" t="s">
        <v>2013</v>
      </c>
      <c r="D306" s="1" t="s">
        <v>2020</v>
      </c>
      <c r="E306" s="1">
        <v>1</v>
      </c>
      <c r="F306" s="1">
        <v>2033</v>
      </c>
      <c r="G306" s="1">
        <v>2033</v>
      </c>
      <c r="H306" s="1">
        <v>335.72</v>
      </c>
      <c r="I306" s="1" t="s">
        <v>2041</v>
      </c>
      <c r="J306" s="1" t="s">
        <v>2044</v>
      </c>
    </row>
    <row r="307" spans="1:10" x14ac:dyDescent="0.3">
      <c r="A307" s="1" t="s">
        <v>315</v>
      </c>
      <c r="B307" s="2">
        <v>45752</v>
      </c>
      <c r="C307" s="1" t="s">
        <v>2013</v>
      </c>
      <c r="D307" s="1" t="s">
        <v>2020</v>
      </c>
      <c r="E307" s="1">
        <v>1</v>
      </c>
      <c r="F307" s="1">
        <v>6710</v>
      </c>
      <c r="G307" s="1">
        <v>6710</v>
      </c>
      <c r="H307" s="1">
        <v>1672.79</v>
      </c>
      <c r="I307" s="1" t="s">
        <v>2040</v>
      </c>
      <c r="J307" s="1" t="s">
        <v>2044</v>
      </c>
    </row>
    <row r="308" spans="1:10" x14ac:dyDescent="0.3">
      <c r="A308" s="1" t="s">
        <v>316</v>
      </c>
      <c r="B308" s="2">
        <v>45835</v>
      </c>
      <c r="C308" s="1" t="s">
        <v>2015</v>
      </c>
      <c r="D308" s="1" t="s">
        <v>2025</v>
      </c>
      <c r="E308" s="1">
        <v>4</v>
      </c>
      <c r="F308" s="1">
        <v>44678</v>
      </c>
      <c r="G308" s="1">
        <v>178712</v>
      </c>
      <c r="H308" s="1">
        <v>33334.239999999998</v>
      </c>
      <c r="I308" s="1" t="s">
        <v>2038</v>
      </c>
      <c r="J308" s="1" t="s">
        <v>2043</v>
      </c>
    </row>
    <row r="309" spans="1:10" x14ac:dyDescent="0.3">
      <c r="A309" s="1" t="s">
        <v>317</v>
      </c>
      <c r="B309" s="2">
        <v>45768</v>
      </c>
      <c r="C309" s="1" t="s">
        <v>2012</v>
      </c>
      <c r="D309" s="1" t="s">
        <v>2018</v>
      </c>
      <c r="E309" s="1">
        <v>1</v>
      </c>
      <c r="F309" s="1">
        <v>97031</v>
      </c>
      <c r="G309" s="1">
        <v>97031</v>
      </c>
      <c r="H309" s="1">
        <v>21649.31</v>
      </c>
      <c r="I309" s="1" t="s">
        <v>2037</v>
      </c>
      <c r="J309" s="1" t="s">
        <v>2042</v>
      </c>
    </row>
    <row r="310" spans="1:10" x14ac:dyDescent="0.3">
      <c r="A310" s="1" t="s">
        <v>318</v>
      </c>
      <c r="B310" s="2">
        <v>45892</v>
      </c>
      <c r="C310" s="1" t="s">
        <v>2012</v>
      </c>
      <c r="D310" s="1" t="s">
        <v>2018</v>
      </c>
      <c r="E310" s="1">
        <v>4</v>
      </c>
      <c r="F310" s="1">
        <v>82330</v>
      </c>
      <c r="G310" s="1">
        <v>329320</v>
      </c>
      <c r="H310" s="1">
        <v>76920.56</v>
      </c>
      <c r="I310" s="1" t="s">
        <v>2040</v>
      </c>
      <c r="J310" s="1" t="s">
        <v>2043</v>
      </c>
    </row>
    <row r="311" spans="1:10" x14ac:dyDescent="0.3">
      <c r="A311" s="1" t="s">
        <v>319</v>
      </c>
      <c r="B311" s="2">
        <v>45868</v>
      </c>
      <c r="C311" s="1" t="s">
        <v>2013</v>
      </c>
      <c r="D311" s="1" t="s">
        <v>2020</v>
      </c>
      <c r="E311" s="1">
        <v>2</v>
      </c>
      <c r="F311" s="1">
        <v>5143</v>
      </c>
      <c r="G311" s="1">
        <v>10286</v>
      </c>
      <c r="H311" s="1">
        <v>1656.32</v>
      </c>
      <c r="I311" s="1" t="s">
        <v>2041</v>
      </c>
      <c r="J311" s="1" t="s">
        <v>2042</v>
      </c>
    </row>
    <row r="312" spans="1:10" x14ac:dyDescent="0.3">
      <c r="A312" s="1" t="s">
        <v>320</v>
      </c>
      <c r="B312" s="2">
        <v>45830</v>
      </c>
      <c r="C312" s="1" t="s">
        <v>2012</v>
      </c>
      <c r="D312" s="1" t="s">
        <v>2022</v>
      </c>
      <c r="E312" s="1">
        <v>2</v>
      </c>
      <c r="F312" s="1">
        <v>30556</v>
      </c>
      <c r="G312" s="1">
        <v>61112</v>
      </c>
      <c r="H312" s="1">
        <v>14175.54</v>
      </c>
      <c r="I312" s="1" t="s">
        <v>2040</v>
      </c>
      <c r="J312" s="1" t="s">
        <v>2043</v>
      </c>
    </row>
    <row r="313" spans="1:10" x14ac:dyDescent="0.3">
      <c r="A313" s="1" t="s">
        <v>321</v>
      </c>
      <c r="B313" s="2">
        <v>45786</v>
      </c>
      <c r="C313" s="1" t="s">
        <v>2015</v>
      </c>
      <c r="D313" s="1" t="s">
        <v>2025</v>
      </c>
      <c r="E313" s="1">
        <v>5</v>
      </c>
      <c r="F313" s="1">
        <v>49812</v>
      </c>
      <c r="G313" s="1">
        <v>249060</v>
      </c>
      <c r="H313" s="1">
        <v>57198.39</v>
      </c>
      <c r="I313" s="1" t="s">
        <v>2036</v>
      </c>
      <c r="J313" s="1" t="s">
        <v>2044</v>
      </c>
    </row>
    <row r="314" spans="1:10" x14ac:dyDescent="0.3">
      <c r="A314" s="1" t="s">
        <v>322</v>
      </c>
      <c r="B314" s="2">
        <v>45762</v>
      </c>
      <c r="C314" s="1" t="s">
        <v>2011</v>
      </c>
      <c r="D314" s="1" t="s">
        <v>2028</v>
      </c>
      <c r="E314" s="1">
        <v>4</v>
      </c>
      <c r="F314" s="1">
        <v>59990</v>
      </c>
      <c r="G314" s="1">
        <v>239960</v>
      </c>
      <c r="H314" s="1">
        <v>57250.99</v>
      </c>
      <c r="I314" s="1" t="s">
        <v>2038</v>
      </c>
      <c r="J314" s="1" t="s">
        <v>2044</v>
      </c>
    </row>
    <row r="315" spans="1:10" x14ac:dyDescent="0.3">
      <c r="A315" s="1" t="s">
        <v>323</v>
      </c>
      <c r="B315" s="2">
        <v>45715</v>
      </c>
      <c r="C315" s="1" t="s">
        <v>2010</v>
      </c>
      <c r="D315" s="1" t="s">
        <v>2032</v>
      </c>
      <c r="E315" s="1">
        <v>1</v>
      </c>
      <c r="F315" s="1">
        <v>74319</v>
      </c>
      <c r="G315" s="1">
        <v>74319</v>
      </c>
      <c r="H315" s="1">
        <v>17958.29</v>
      </c>
      <c r="I315" s="1" t="s">
        <v>2038</v>
      </c>
      <c r="J315" s="1" t="s">
        <v>2044</v>
      </c>
    </row>
    <row r="316" spans="1:10" x14ac:dyDescent="0.3">
      <c r="A316" s="1" t="s">
        <v>324</v>
      </c>
      <c r="B316" s="2">
        <v>45679</v>
      </c>
      <c r="C316" s="1" t="s">
        <v>2010</v>
      </c>
      <c r="D316" s="1" t="s">
        <v>2035</v>
      </c>
      <c r="E316" s="1">
        <v>2</v>
      </c>
      <c r="F316" s="1">
        <v>105386</v>
      </c>
      <c r="G316" s="1">
        <v>210772</v>
      </c>
      <c r="H316" s="1">
        <v>31953.49</v>
      </c>
      <c r="I316" s="1" t="s">
        <v>2041</v>
      </c>
      <c r="J316" s="1" t="s">
        <v>2044</v>
      </c>
    </row>
    <row r="317" spans="1:10" x14ac:dyDescent="0.3">
      <c r="A317" s="1" t="s">
        <v>325</v>
      </c>
      <c r="B317" s="2">
        <v>45809</v>
      </c>
      <c r="C317" s="1" t="s">
        <v>2014</v>
      </c>
      <c r="D317" s="1" t="s">
        <v>2023</v>
      </c>
      <c r="E317" s="1">
        <v>3</v>
      </c>
      <c r="F317" s="1">
        <v>90551</v>
      </c>
      <c r="G317" s="1">
        <v>271653</v>
      </c>
      <c r="H317" s="1">
        <v>51302.3</v>
      </c>
      <c r="I317" s="1" t="s">
        <v>2041</v>
      </c>
      <c r="J317" s="1" t="s">
        <v>2044</v>
      </c>
    </row>
    <row r="318" spans="1:10" x14ac:dyDescent="0.3">
      <c r="A318" s="1" t="s">
        <v>326</v>
      </c>
      <c r="B318" s="2">
        <v>45703</v>
      </c>
      <c r="C318" s="1" t="s">
        <v>2011</v>
      </c>
      <c r="D318" s="1" t="s">
        <v>2028</v>
      </c>
      <c r="E318" s="1">
        <v>4</v>
      </c>
      <c r="F318" s="1">
        <v>53726</v>
      </c>
      <c r="G318" s="1">
        <v>214904</v>
      </c>
      <c r="H318" s="1">
        <v>50599.83</v>
      </c>
      <c r="I318" s="1" t="s">
        <v>2037</v>
      </c>
      <c r="J318" s="1" t="s">
        <v>2044</v>
      </c>
    </row>
    <row r="319" spans="1:10" x14ac:dyDescent="0.3">
      <c r="A319" s="1" t="s">
        <v>327</v>
      </c>
      <c r="B319" s="2">
        <v>45853</v>
      </c>
      <c r="C319" s="1" t="s">
        <v>2015</v>
      </c>
      <c r="D319" s="1" t="s">
        <v>2030</v>
      </c>
      <c r="E319" s="1">
        <v>3</v>
      </c>
      <c r="F319" s="1">
        <v>107117</v>
      </c>
      <c r="G319" s="1">
        <v>321351</v>
      </c>
      <c r="H319" s="1">
        <v>74359.520000000004</v>
      </c>
      <c r="I319" s="1" t="s">
        <v>2039</v>
      </c>
      <c r="J319" s="1" t="s">
        <v>2042</v>
      </c>
    </row>
    <row r="320" spans="1:10" x14ac:dyDescent="0.3">
      <c r="A320" s="1" t="s">
        <v>328</v>
      </c>
      <c r="B320" s="2">
        <v>45738</v>
      </c>
      <c r="C320" s="1" t="s">
        <v>2012</v>
      </c>
      <c r="D320" s="1" t="s">
        <v>2022</v>
      </c>
      <c r="E320" s="1">
        <v>4</v>
      </c>
      <c r="F320" s="1">
        <v>62911</v>
      </c>
      <c r="G320" s="1">
        <v>251644</v>
      </c>
      <c r="H320" s="1">
        <v>42976.05</v>
      </c>
      <c r="I320" s="1" t="s">
        <v>2037</v>
      </c>
      <c r="J320" s="1" t="s">
        <v>2044</v>
      </c>
    </row>
    <row r="321" spans="1:10" x14ac:dyDescent="0.3">
      <c r="A321" s="1" t="s">
        <v>329</v>
      </c>
      <c r="B321" s="2">
        <v>45748</v>
      </c>
      <c r="C321" s="1" t="s">
        <v>2011</v>
      </c>
      <c r="D321" s="1" t="s">
        <v>2028</v>
      </c>
      <c r="E321" s="1">
        <v>1</v>
      </c>
      <c r="F321" s="1">
        <v>66327</v>
      </c>
      <c r="G321" s="1">
        <v>66327</v>
      </c>
      <c r="H321" s="1">
        <v>13839.14</v>
      </c>
      <c r="I321" s="1" t="s">
        <v>2037</v>
      </c>
      <c r="J321" s="1" t="s">
        <v>2045</v>
      </c>
    </row>
    <row r="322" spans="1:10" x14ac:dyDescent="0.3">
      <c r="A322" s="1" t="s">
        <v>330</v>
      </c>
      <c r="B322" s="2">
        <v>45713</v>
      </c>
      <c r="C322" s="1" t="s">
        <v>2013</v>
      </c>
      <c r="D322" s="1" t="s">
        <v>2020</v>
      </c>
      <c r="E322" s="1">
        <v>2</v>
      </c>
      <c r="F322" s="1">
        <v>1944</v>
      </c>
      <c r="G322" s="1">
        <v>3888</v>
      </c>
      <c r="H322" s="1">
        <v>664.88</v>
      </c>
      <c r="I322" s="1" t="s">
        <v>2036</v>
      </c>
      <c r="J322" s="1" t="s">
        <v>2044</v>
      </c>
    </row>
    <row r="323" spans="1:10" x14ac:dyDescent="0.3">
      <c r="A323" s="1" t="s">
        <v>331</v>
      </c>
      <c r="B323" s="2">
        <v>45880</v>
      </c>
      <c r="C323" s="1" t="s">
        <v>2013</v>
      </c>
      <c r="D323" s="1" t="s">
        <v>2019</v>
      </c>
      <c r="E323" s="1">
        <v>2</v>
      </c>
      <c r="F323" s="1">
        <v>3888</v>
      </c>
      <c r="G323" s="1">
        <v>7776</v>
      </c>
      <c r="H323" s="1">
        <v>1200.0899999999999</v>
      </c>
      <c r="I323" s="1" t="s">
        <v>2037</v>
      </c>
      <c r="J323" s="1" t="s">
        <v>2045</v>
      </c>
    </row>
    <row r="324" spans="1:10" x14ac:dyDescent="0.3">
      <c r="A324" s="1" t="s">
        <v>332</v>
      </c>
      <c r="B324" s="2">
        <v>45738</v>
      </c>
      <c r="C324" s="1" t="s">
        <v>2011</v>
      </c>
      <c r="D324" s="1" t="s">
        <v>2028</v>
      </c>
      <c r="E324" s="1">
        <v>5</v>
      </c>
      <c r="F324" s="1">
        <v>75025</v>
      </c>
      <c r="G324" s="1">
        <v>375125</v>
      </c>
      <c r="H324" s="1">
        <v>65924.09</v>
      </c>
      <c r="I324" s="1" t="s">
        <v>2040</v>
      </c>
      <c r="J324" s="1" t="s">
        <v>2044</v>
      </c>
    </row>
    <row r="325" spans="1:10" x14ac:dyDescent="0.3">
      <c r="A325" s="1" t="s">
        <v>333</v>
      </c>
      <c r="B325" s="2">
        <v>45746</v>
      </c>
      <c r="C325" s="1" t="s">
        <v>2014</v>
      </c>
      <c r="D325" s="1" t="s">
        <v>2033</v>
      </c>
      <c r="E325" s="1">
        <v>1</v>
      </c>
      <c r="F325" s="1">
        <v>53201</v>
      </c>
      <c r="G325" s="1">
        <v>53201</v>
      </c>
      <c r="H325" s="1">
        <v>12854.92</v>
      </c>
      <c r="I325" s="1" t="s">
        <v>2037</v>
      </c>
      <c r="J325" s="1" t="s">
        <v>2045</v>
      </c>
    </row>
    <row r="326" spans="1:10" x14ac:dyDescent="0.3">
      <c r="A326" s="1" t="s">
        <v>334</v>
      </c>
      <c r="B326" s="2">
        <v>45715</v>
      </c>
      <c r="C326" s="1" t="s">
        <v>2011</v>
      </c>
      <c r="D326" s="1" t="s">
        <v>2017</v>
      </c>
      <c r="E326" s="1">
        <v>5</v>
      </c>
      <c r="F326" s="1">
        <v>63458</v>
      </c>
      <c r="G326" s="1">
        <v>317290</v>
      </c>
      <c r="H326" s="1">
        <v>54573.99</v>
      </c>
      <c r="I326" s="1" t="s">
        <v>2041</v>
      </c>
      <c r="J326" s="1" t="s">
        <v>2042</v>
      </c>
    </row>
    <row r="327" spans="1:10" x14ac:dyDescent="0.3">
      <c r="A327" s="1" t="s">
        <v>335</v>
      </c>
      <c r="B327" s="2">
        <v>45783</v>
      </c>
      <c r="C327" s="1" t="s">
        <v>2010</v>
      </c>
      <c r="D327" s="1" t="s">
        <v>2035</v>
      </c>
      <c r="E327" s="1">
        <v>2</v>
      </c>
      <c r="F327" s="1">
        <v>55731</v>
      </c>
      <c r="G327" s="1">
        <v>111462</v>
      </c>
      <c r="H327" s="1">
        <v>25710.880000000001</v>
      </c>
      <c r="I327" s="1" t="s">
        <v>2038</v>
      </c>
      <c r="J327" s="1" t="s">
        <v>2042</v>
      </c>
    </row>
    <row r="328" spans="1:10" x14ac:dyDescent="0.3">
      <c r="A328" s="1" t="s">
        <v>336</v>
      </c>
      <c r="B328" s="2">
        <v>45799</v>
      </c>
      <c r="C328" s="1" t="s">
        <v>2013</v>
      </c>
      <c r="D328" s="1" t="s">
        <v>2019</v>
      </c>
      <c r="E328" s="1">
        <v>3</v>
      </c>
      <c r="F328" s="1">
        <v>6508</v>
      </c>
      <c r="G328" s="1">
        <v>19524</v>
      </c>
      <c r="H328" s="1">
        <v>2965.44</v>
      </c>
      <c r="I328" s="1" t="s">
        <v>2037</v>
      </c>
      <c r="J328" s="1" t="s">
        <v>2045</v>
      </c>
    </row>
    <row r="329" spans="1:10" x14ac:dyDescent="0.3">
      <c r="A329" s="1" t="s">
        <v>337</v>
      </c>
      <c r="B329" s="2">
        <v>45738</v>
      </c>
      <c r="C329" s="1" t="s">
        <v>2013</v>
      </c>
      <c r="D329" s="1" t="s">
        <v>2020</v>
      </c>
      <c r="E329" s="1">
        <v>2</v>
      </c>
      <c r="F329" s="1">
        <v>2930</v>
      </c>
      <c r="G329" s="1">
        <v>5860</v>
      </c>
      <c r="H329" s="1">
        <v>1074.03</v>
      </c>
      <c r="I329" s="1" t="s">
        <v>2037</v>
      </c>
      <c r="J329" s="1" t="s">
        <v>2042</v>
      </c>
    </row>
    <row r="330" spans="1:10" x14ac:dyDescent="0.3">
      <c r="A330" s="1" t="s">
        <v>338</v>
      </c>
      <c r="B330" s="2">
        <v>45844</v>
      </c>
      <c r="C330" s="1" t="s">
        <v>2010</v>
      </c>
      <c r="D330" s="1" t="s">
        <v>2035</v>
      </c>
      <c r="E330" s="1">
        <v>2</v>
      </c>
      <c r="F330" s="1">
        <v>32506</v>
      </c>
      <c r="G330" s="1">
        <v>65012</v>
      </c>
      <c r="H330" s="1">
        <v>11435.81</v>
      </c>
      <c r="I330" s="1" t="s">
        <v>2040</v>
      </c>
      <c r="J330" s="1" t="s">
        <v>2043</v>
      </c>
    </row>
    <row r="331" spans="1:10" x14ac:dyDescent="0.3">
      <c r="A331" s="1" t="s">
        <v>339</v>
      </c>
      <c r="B331" s="2">
        <v>45774</v>
      </c>
      <c r="C331" s="1" t="s">
        <v>2013</v>
      </c>
      <c r="D331" s="1" t="s">
        <v>2020</v>
      </c>
      <c r="E331" s="1">
        <v>3</v>
      </c>
      <c r="F331" s="1">
        <v>5597</v>
      </c>
      <c r="G331" s="1">
        <v>16791</v>
      </c>
      <c r="H331" s="1">
        <v>3742.66</v>
      </c>
      <c r="I331" s="1" t="s">
        <v>2040</v>
      </c>
      <c r="J331" s="1" t="s">
        <v>2042</v>
      </c>
    </row>
    <row r="332" spans="1:10" x14ac:dyDescent="0.3">
      <c r="A332" s="1" t="s">
        <v>340</v>
      </c>
      <c r="B332" s="2">
        <v>45719</v>
      </c>
      <c r="C332" s="1" t="s">
        <v>2013</v>
      </c>
      <c r="D332" s="1" t="s">
        <v>2020</v>
      </c>
      <c r="E332" s="1">
        <v>5</v>
      </c>
      <c r="F332" s="1">
        <v>1180</v>
      </c>
      <c r="G332" s="1">
        <v>5900</v>
      </c>
      <c r="H332" s="1">
        <v>1348.28</v>
      </c>
      <c r="I332" s="1" t="s">
        <v>2040</v>
      </c>
      <c r="J332" s="1" t="s">
        <v>2042</v>
      </c>
    </row>
    <row r="333" spans="1:10" x14ac:dyDescent="0.3">
      <c r="A333" s="1" t="s">
        <v>341</v>
      </c>
      <c r="B333" s="2">
        <v>45773</v>
      </c>
      <c r="C333" s="1" t="s">
        <v>2010</v>
      </c>
      <c r="D333" s="1" t="s">
        <v>2016</v>
      </c>
      <c r="E333" s="1">
        <v>1</v>
      </c>
      <c r="F333" s="1">
        <v>31396</v>
      </c>
      <c r="G333" s="1">
        <v>31396</v>
      </c>
      <c r="H333" s="1">
        <v>5692.67</v>
      </c>
      <c r="I333" s="1" t="s">
        <v>2036</v>
      </c>
      <c r="J333" s="1" t="s">
        <v>2042</v>
      </c>
    </row>
    <row r="334" spans="1:10" x14ac:dyDescent="0.3">
      <c r="A334" s="1" t="s">
        <v>342</v>
      </c>
      <c r="B334" s="2">
        <v>45697</v>
      </c>
      <c r="C334" s="1" t="s">
        <v>2012</v>
      </c>
      <c r="D334" s="1" t="s">
        <v>2022</v>
      </c>
      <c r="E334" s="1">
        <v>3</v>
      </c>
      <c r="F334" s="1">
        <v>59234</v>
      </c>
      <c r="G334" s="1">
        <v>177702</v>
      </c>
      <c r="H334" s="1">
        <v>32913.910000000003</v>
      </c>
      <c r="I334" s="1" t="s">
        <v>2036</v>
      </c>
      <c r="J334" s="1" t="s">
        <v>2044</v>
      </c>
    </row>
    <row r="335" spans="1:10" x14ac:dyDescent="0.3">
      <c r="A335" s="1" t="s">
        <v>343</v>
      </c>
      <c r="B335" s="2">
        <v>45714</v>
      </c>
      <c r="C335" s="1" t="s">
        <v>2010</v>
      </c>
      <c r="D335" s="1" t="s">
        <v>2035</v>
      </c>
      <c r="E335" s="1">
        <v>4</v>
      </c>
      <c r="F335" s="1">
        <v>89989</v>
      </c>
      <c r="G335" s="1">
        <v>359956</v>
      </c>
      <c r="H335" s="1">
        <v>78620.17</v>
      </c>
      <c r="I335" s="1" t="s">
        <v>2040</v>
      </c>
      <c r="J335" s="1" t="s">
        <v>2044</v>
      </c>
    </row>
    <row r="336" spans="1:10" x14ac:dyDescent="0.3">
      <c r="A336" s="1" t="s">
        <v>344</v>
      </c>
      <c r="B336" s="2">
        <v>45660</v>
      </c>
      <c r="C336" s="1" t="s">
        <v>2015</v>
      </c>
      <c r="D336" s="1" t="s">
        <v>2025</v>
      </c>
      <c r="E336" s="1">
        <v>1</v>
      </c>
      <c r="F336" s="1">
        <v>123385</v>
      </c>
      <c r="G336" s="1">
        <v>123385</v>
      </c>
      <c r="H336" s="1">
        <v>23212.21</v>
      </c>
      <c r="I336" s="1" t="s">
        <v>2039</v>
      </c>
      <c r="J336" s="1" t="s">
        <v>2044</v>
      </c>
    </row>
    <row r="337" spans="1:10" x14ac:dyDescent="0.3">
      <c r="A337" s="1" t="s">
        <v>345</v>
      </c>
      <c r="B337" s="2">
        <v>45888</v>
      </c>
      <c r="C337" s="1" t="s">
        <v>2014</v>
      </c>
      <c r="D337" s="1" t="s">
        <v>2021</v>
      </c>
      <c r="E337" s="1">
        <v>5</v>
      </c>
      <c r="F337" s="1">
        <v>36371</v>
      </c>
      <c r="G337" s="1">
        <v>181855</v>
      </c>
      <c r="H337" s="1">
        <v>42401.47</v>
      </c>
      <c r="I337" s="1" t="s">
        <v>2038</v>
      </c>
      <c r="J337" s="1" t="s">
        <v>2044</v>
      </c>
    </row>
    <row r="338" spans="1:10" x14ac:dyDescent="0.3">
      <c r="A338" s="1" t="s">
        <v>346</v>
      </c>
      <c r="B338" s="2">
        <v>45826</v>
      </c>
      <c r="C338" s="1" t="s">
        <v>2010</v>
      </c>
      <c r="D338" s="1" t="s">
        <v>2035</v>
      </c>
      <c r="E338" s="1">
        <v>5</v>
      </c>
      <c r="F338" s="1">
        <v>15651</v>
      </c>
      <c r="G338" s="1">
        <v>78255</v>
      </c>
      <c r="H338" s="1">
        <v>13997.18</v>
      </c>
      <c r="I338" s="1" t="s">
        <v>2041</v>
      </c>
      <c r="J338" s="1" t="s">
        <v>2042</v>
      </c>
    </row>
    <row r="339" spans="1:10" x14ac:dyDescent="0.3">
      <c r="A339" s="1" t="s">
        <v>347</v>
      </c>
      <c r="B339" s="2">
        <v>45788</v>
      </c>
      <c r="C339" s="1" t="s">
        <v>2015</v>
      </c>
      <c r="D339" s="1" t="s">
        <v>2030</v>
      </c>
      <c r="E339" s="1">
        <v>4</v>
      </c>
      <c r="F339" s="1">
        <v>16274</v>
      </c>
      <c r="G339" s="1">
        <v>65096</v>
      </c>
      <c r="H339" s="1">
        <v>13906.25</v>
      </c>
      <c r="I339" s="1" t="s">
        <v>2038</v>
      </c>
      <c r="J339" s="1" t="s">
        <v>2043</v>
      </c>
    </row>
    <row r="340" spans="1:10" x14ac:dyDescent="0.3">
      <c r="A340" s="1" t="s">
        <v>348</v>
      </c>
      <c r="B340" s="2">
        <v>45781</v>
      </c>
      <c r="C340" s="1" t="s">
        <v>2014</v>
      </c>
      <c r="D340" s="1" t="s">
        <v>2033</v>
      </c>
      <c r="E340" s="1">
        <v>1</v>
      </c>
      <c r="F340" s="1">
        <v>60842</v>
      </c>
      <c r="G340" s="1">
        <v>60842</v>
      </c>
      <c r="H340" s="1">
        <v>9711.75</v>
      </c>
      <c r="I340" s="1" t="s">
        <v>2041</v>
      </c>
      <c r="J340" s="1" t="s">
        <v>2042</v>
      </c>
    </row>
    <row r="341" spans="1:10" x14ac:dyDescent="0.3">
      <c r="A341" s="1" t="s">
        <v>349</v>
      </c>
      <c r="B341" s="2">
        <v>45704</v>
      </c>
      <c r="C341" s="1" t="s">
        <v>2010</v>
      </c>
      <c r="D341" s="1" t="s">
        <v>2035</v>
      </c>
      <c r="E341" s="1">
        <v>4</v>
      </c>
      <c r="F341" s="1">
        <v>122872</v>
      </c>
      <c r="G341" s="1">
        <v>491488</v>
      </c>
      <c r="H341" s="1">
        <v>113215.46</v>
      </c>
      <c r="I341" s="1" t="s">
        <v>2040</v>
      </c>
      <c r="J341" s="1" t="s">
        <v>2044</v>
      </c>
    </row>
    <row r="342" spans="1:10" x14ac:dyDescent="0.3">
      <c r="A342" s="1" t="s">
        <v>350</v>
      </c>
      <c r="B342" s="2">
        <v>45701</v>
      </c>
      <c r="C342" s="1" t="s">
        <v>2015</v>
      </c>
      <c r="D342" s="1" t="s">
        <v>2030</v>
      </c>
      <c r="E342" s="1">
        <v>5</v>
      </c>
      <c r="F342" s="1">
        <v>44767</v>
      </c>
      <c r="G342" s="1">
        <v>223835</v>
      </c>
      <c r="H342" s="1">
        <v>54563.9</v>
      </c>
      <c r="I342" s="1" t="s">
        <v>2037</v>
      </c>
      <c r="J342" s="1" t="s">
        <v>2042</v>
      </c>
    </row>
    <row r="343" spans="1:10" x14ac:dyDescent="0.3">
      <c r="A343" s="1" t="s">
        <v>351</v>
      </c>
      <c r="B343" s="2">
        <v>45732</v>
      </c>
      <c r="C343" s="1" t="s">
        <v>2013</v>
      </c>
      <c r="D343" s="1" t="s">
        <v>2019</v>
      </c>
      <c r="E343" s="1">
        <v>3</v>
      </c>
      <c r="F343" s="1">
        <v>7686</v>
      </c>
      <c r="G343" s="1">
        <v>23058</v>
      </c>
      <c r="H343" s="1">
        <v>3598.85</v>
      </c>
      <c r="I343" s="1" t="s">
        <v>2040</v>
      </c>
      <c r="J343" s="1" t="s">
        <v>2043</v>
      </c>
    </row>
    <row r="344" spans="1:10" x14ac:dyDescent="0.3">
      <c r="A344" s="1" t="s">
        <v>352</v>
      </c>
      <c r="B344" s="2">
        <v>45694</v>
      </c>
      <c r="C344" s="1" t="s">
        <v>2014</v>
      </c>
      <c r="D344" s="1" t="s">
        <v>2031</v>
      </c>
      <c r="E344" s="1">
        <v>3</v>
      </c>
      <c r="F344" s="1">
        <v>116178</v>
      </c>
      <c r="G344" s="1">
        <v>348534</v>
      </c>
      <c r="H344" s="1">
        <v>82033.62</v>
      </c>
      <c r="I344" s="1" t="s">
        <v>2038</v>
      </c>
      <c r="J344" s="1" t="s">
        <v>2045</v>
      </c>
    </row>
    <row r="345" spans="1:10" x14ac:dyDescent="0.3">
      <c r="A345" s="1" t="s">
        <v>353</v>
      </c>
      <c r="B345" s="2">
        <v>45801</v>
      </c>
      <c r="C345" s="1" t="s">
        <v>2010</v>
      </c>
      <c r="D345" s="1" t="s">
        <v>2016</v>
      </c>
      <c r="E345" s="1">
        <v>5</v>
      </c>
      <c r="F345" s="1">
        <v>24378</v>
      </c>
      <c r="G345" s="1">
        <v>121890</v>
      </c>
      <c r="H345" s="1">
        <v>29860.720000000001</v>
      </c>
      <c r="I345" s="1" t="s">
        <v>2038</v>
      </c>
      <c r="J345" s="1" t="s">
        <v>2044</v>
      </c>
    </row>
    <row r="346" spans="1:10" x14ac:dyDescent="0.3">
      <c r="A346" s="1" t="s">
        <v>354</v>
      </c>
      <c r="B346" s="2">
        <v>45758</v>
      </c>
      <c r="C346" s="1" t="s">
        <v>2010</v>
      </c>
      <c r="D346" s="1" t="s">
        <v>2032</v>
      </c>
      <c r="E346" s="1">
        <v>5</v>
      </c>
      <c r="F346" s="1">
        <v>96040</v>
      </c>
      <c r="G346" s="1">
        <v>480200</v>
      </c>
      <c r="H346" s="1">
        <v>101692.1</v>
      </c>
      <c r="I346" s="1" t="s">
        <v>2041</v>
      </c>
      <c r="J346" s="1" t="s">
        <v>2044</v>
      </c>
    </row>
    <row r="347" spans="1:10" x14ac:dyDescent="0.3">
      <c r="A347" s="1" t="s">
        <v>355</v>
      </c>
      <c r="B347" s="2">
        <v>45743</v>
      </c>
      <c r="C347" s="1" t="s">
        <v>2010</v>
      </c>
      <c r="D347" s="1" t="s">
        <v>2016</v>
      </c>
      <c r="E347" s="1">
        <v>4</v>
      </c>
      <c r="F347" s="1">
        <v>92051</v>
      </c>
      <c r="G347" s="1">
        <v>368204</v>
      </c>
      <c r="H347" s="1">
        <v>71915.13</v>
      </c>
      <c r="I347" s="1" t="s">
        <v>2038</v>
      </c>
      <c r="J347" s="1" t="s">
        <v>2045</v>
      </c>
    </row>
    <row r="348" spans="1:10" x14ac:dyDescent="0.3">
      <c r="A348" s="1" t="s">
        <v>356</v>
      </c>
      <c r="B348" s="2">
        <v>45685</v>
      </c>
      <c r="C348" s="1" t="s">
        <v>2012</v>
      </c>
      <c r="D348" s="1" t="s">
        <v>2018</v>
      </c>
      <c r="E348" s="1">
        <v>1</v>
      </c>
      <c r="F348" s="1">
        <v>120006</v>
      </c>
      <c r="G348" s="1">
        <v>120006</v>
      </c>
      <c r="H348" s="1">
        <v>29685.22</v>
      </c>
      <c r="I348" s="1" t="s">
        <v>2040</v>
      </c>
      <c r="J348" s="1" t="s">
        <v>2045</v>
      </c>
    </row>
    <row r="349" spans="1:10" x14ac:dyDescent="0.3">
      <c r="A349" s="1" t="s">
        <v>357</v>
      </c>
      <c r="B349" s="2">
        <v>45870</v>
      </c>
      <c r="C349" s="1" t="s">
        <v>2013</v>
      </c>
      <c r="D349" s="1" t="s">
        <v>2020</v>
      </c>
      <c r="E349" s="1">
        <v>5</v>
      </c>
      <c r="F349" s="1">
        <v>4455</v>
      </c>
      <c r="G349" s="1">
        <v>22275</v>
      </c>
      <c r="H349" s="1">
        <v>5410.19</v>
      </c>
      <c r="I349" s="1" t="s">
        <v>2039</v>
      </c>
      <c r="J349" s="1" t="s">
        <v>2045</v>
      </c>
    </row>
    <row r="350" spans="1:10" x14ac:dyDescent="0.3">
      <c r="A350" s="1" t="s">
        <v>358</v>
      </c>
      <c r="B350" s="2">
        <v>45683</v>
      </c>
      <c r="C350" s="1" t="s">
        <v>2013</v>
      </c>
      <c r="D350" s="1" t="s">
        <v>2019</v>
      </c>
      <c r="E350" s="1">
        <v>3</v>
      </c>
      <c r="F350" s="1">
        <v>6206</v>
      </c>
      <c r="G350" s="1">
        <v>18618</v>
      </c>
      <c r="H350" s="1">
        <v>2957.11</v>
      </c>
      <c r="I350" s="1" t="s">
        <v>2040</v>
      </c>
      <c r="J350" s="1" t="s">
        <v>2044</v>
      </c>
    </row>
    <row r="351" spans="1:10" x14ac:dyDescent="0.3">
      <c r="A351" s="1" t="s">
        <v>359</v>
      </c>
      <c r="B351" s="2">
        <v>45776</v>
      </c>
      <c r="C351" s="1" t="s">
        <v>2014</v>
      </c>
      <c r="D351" s="1" t="s">
        <v>2033</v>
      </c>
      <c r="E351" s="1">
        <v>4</v>
      </c>
      <c r="F351" s="1">
        <v>91892</v>
      </c>
      <c r="G351" s="1">
        <v>367568</v>
      </c>
      <c r="H351" s="1">
        <v>72535.179999999993</v>
      </c>
      <c r="I351" s="1" t="s">
        <v>2040</v>
      </c>
      <c r="J351" s="1" t="s">
        <v>2042</v>
      </c>
    </row>
    <row r="352" spans="1:10" x14ac:dyDescent="0.3">
      <c r="A352" s="1" t="s">
        <v>360</v>
      </c>
      <c r="B352" s="2">
        <v>45699</v>
      </c>
      <c r="C352" s="1" t="s">
        <v>2012</v>
      </c>
      <c r="D352" s="1" t="s">
        <v>2018</v>
      </c>
      <c r="E352" s="1">
        <v>2</v>
      </c>
      <c r="F352" s="1">
        <v>101095</v>
      </c>
      <c r="G352" s="1">
        <v>202190</v>
      </c>
      <c r="H352" s="1">
        <v>38449.03</v>
      </c>
      <c r="I352" s="1" t="s">
        <v>2041</v>
      </c>
      <c r="J352" s="1" t="s">
        <v>2045</v>
      </c>
    </row>
    <row r="353" spans="1:10" x14ac:dyDescent="0.3">
      <c r="A353" s="1" t="s">
        <v>361</v>
      </c>
      <c r="B353" s="2">
        <v>45792</v>
      </c>
      <c r="C353" s="1" t="s">
        <v>2011</v>
      </c>
      <c r="D353" s="1" t="s">
        <v>2028</v>
      </c>
      <c r="E353" s="1">
        <v>2</v>
      </c>
      <c r="F353" s="1">
        <v>64763</v>
      </c>
      <c r="G353" s="1">
        <v>129526</v>
      </c>
      <c r="H353" s="1">
        <v>20571.509999999998</v>
      </c>
      <c r="I353" s="1" t="s">
        <v>2038</v>
      </c>
      <c r="J353" s="1" t="s">
        <v>2044</v>
      </c>
    </row>
    <row r="354" spans="1:10" x14ac:dyDescent="0.3">
      <c r="A354" s="1" t="s">
        <v>362</v>
      </c>
      <c r="B354" s="2">
        <v>45784</v>
      </c>
      <c r="C354" s="1" t="s">
        <v>2012</v>
      </c>
      <c r="D354" s="1" t="s">
        <v>2018</v>
      </c>
      <c r="E354" s="1">
        <v>1</v>
      </c>
      <c r="F354" s="1">
        <v>100420</v>
      </c>
      <c r="G354" s="1">
        <v>100420</v>
      </c>
      <c r="H354" s="1">
        <v>21884.65</v>
      </c>
      <c r="I354" s="1" t="s">
        <v>2037</v>
      </c>
      <c r="J354" s="1" t="s">
        <v>2043</v>
      </c>
    </row>
    <row r="355" spans="1:10" x14ac:dyDescent="0.3">
      <c r="A355" s="1" t="s">
        <v>363</v>
      </c>
      <c r="B355" s="2">
        <v>45749</v>
      </c>
      <c r="C355" s="1" t="s">
        <v>2013</v>
      </c>
      <c r="D355" s="1" t="s">
        <v>2020</v>
      </c>
      <c r="E355" s="1">
        <v>4</v>
      </c>
      <c r="F355" s="1">
        <v>6306</v>
      </c>
      <c r="G355" s="1">
        <v>25224</v>
      </c>
      <c r="H355" s="1">
        <v>6125.16</v>
      </c>
      <c r="I355" s="1" t="s">
        <v>2038</v>
      </c>
      <c r="J355" s="1" t="s">
        <v>2044</v>
      </c>
    </row>
    <row r="356" spans="1:10" x14ac:dyDescent="0.3">
      <c r="A356" s="1" t="s">
        <v>364</v>
      </c>
      <c r="B356" s="2">
        <v>45778</v>
      </c>
      <c r="C356" s="1" t="s">
        <v>2013</v>
      </c>
      <c r="D356" s="1" t="s">
        <v>2020</v>
      </c>
      <c r="E356" s="1">
        <v>1</v>
      </c>
      <c r="F356" s="1">
        <v>7807</v>
      </c>
      <c r="G356" s="1">
        <v>7807</v>
      </c>
      <c r="H356" s="1">
        <v>1503.54</v>
      </c>
      <c r="I356" s="1" t="s">
        <v>2040</v>
      </c>
      <c r="J356" s="1" t="s">
        <v>2045</v>
      </c>
    </row>
    <row r="357" spans="1:10" x14ac:dyDescent="0.3">
      <c r="A357" s="1" t="s">
        <v>365</v>
      </c>
      <c r="B357" s="2">
        <v>45892</v>
      </c>
      <c r="C357" s="1" t="s">
        <v>2013</v>
      </c>
      <c r="D357" s="1" t="s">
        <v>2020</v>
      </c>
      <c r="E357" s="1">
        <v>2</v>
      </c>
      <c r="F357" s="1">
        <v>4641</v>
      </c>
      <c r="G357" s="1">
        <v>9282</v>
      </c>
      <c r="H357" s="1">
        <v>1850.28</v>
      </c>
      <c r="I357" s="1" t="s">
        <v>2038</v>
      </c>
      <c r="J357" s="1" t="s">
        <v>2045</v>
      </c>
    </row>
    <row r="358" spans="1:10" x14ac:dyDescent="0.3">
      <c r="A358" s="1" t="s">
        <v>366</v>
      </c>
      <c r="B358" s="2">
        <v>45757</v>
      </c>
      <c r="C358" s="1" t="s">
        <v>2014</v>
      </c>
      <c r="D358" s="1" t="s">
        <v>2033</v>
      </c>
      <c r="E358" s="1">
        <v>5</v>
      </c>
      <c r="F358" s="1">
        <v>13633</v>
      </c>
      <c r="G358" s="1">
        <v>68165</v>
      </c>
      <c r="H358" s="1">
        <v>15821.17</v>
      </c>
      <c r="I358" s="1" t="s">
        <v>2040</v>
      </c>
      <c r="J358" s="1" t="s">
        <v>2043</v>
      </c>
    </row>
    <row r="359" spans="1:10" x14ac:dyDescent="0.3">
      <c r="A359" s="1" t="s">
        <v>367</v>
      </c>
      <c r="B359" s="2">
        <v>45753</v>
      </c>
      <c r="C359" s="1" t="s">
        <v>2015</v>
      </c>
      <c r="D359" s="1" t="s">
        <v>2026</v>
      </c>
      <c r="E359" s="1">
        <v>3</v>
      </c>
      <c r="F359" s="1">
        <v>50026</v>
      </c>
      <c r="G359" s="1">
        <v>150078</v>
      </c>
      <c r="H359" s="1">
        <v>33229.730000000003</v>
      </c>
      <c r="I359" s="1" t="s">
        <v>2041</v>
      </c>
      <c r="J359" s="1" t="s">
        <v>2044</v>
      </c>
    </row>
    <row r="360" spans="1:10" x14ac:dyDescent="0.3">
      <c r="A360" s="1" t="s">
        <v>368</v>
      </c>
      <c r="B360" s="2">
        <v>45775</v>
      </c>
      <c r="C360" s="1" t="s">
        <v>2013</v>
      </c>
      <c r="D360" s="1" t="s">
        <v>2020</v>
      </c>
      <c r="E360" s="1">
        <v>4</v>
      </c>
      <c r="F360" s="1">
        <v>7599</v>
      </c>
      <c r="G360" s="1">
        <v>30396</v>
      </c>
      <c r="H360" s="1">
        <v>6957.61</v>
      </c>
      <c r="I360" s="1" t="s">
        <v>2041</v>
      </c>
      <c r="J360" s="1" t="s">
        <v>2042</v>
      </c>
    </row>
    <row r="361" spans="1:10" x14ac:dyDescent="0.3">
      <c r="A361" s="1" t="s">
        <v>369</v>
      </c>
      <c r="B361" s="2">
        <v>45705</v>
      </c>
      <c r="C361" s="1" t="s">
        <v>2013</v>
      </c>
      <c r="D361" s="1" t="s">
        <v>2020</v>
      </c>
      <c r="E361" s="1">
        <v>2</v>
      </c>
      <c r="F361" s="1">
        <v>5970</v>
      </c>
      <c r="G361" s="1">
        <v>11940</v>
      </c>
      <c r="H361" s="1">
        <v>2782.4</v>
      </c>
      <c r="I361" s="1" t="s">
        <v>2038</v>
      </c>
      <c r="J361" s="1" t="s">
        <v>2042</v>
      </c>
    </row>
    <row r="362" spans="1:10" x14ac:dyDescent="0.3">
      <c r="A362" s="1" t="s">
        <v>370</v>
      </c>
      <c r="B362" s="2">
        <v>45727</v>
      </c>
      <c r="C362" s="1" t="s">
        <v>2011</v>
      </c>
      <c r="D362" s="1" t="s">
        <v>2028</v>
      </c>
      <c r="E362" s="1">
        <v>3</v>
      </c>
      <c r="F362" s="1">
        <v>50508</v>
      </c>
      <c r="G362" s="1">
        <v>151524</v>
      </c>
      <c r="H362" s="1">
        <v>28990.67</v>
      </c>
      <c r="I362" s="1" t="s">
        <v>2037</v>
      </c>
      <c r="J362" s="1" t="s">
        <v>2042</v>
      </c>
    </row>
    <row r="363" spans="1:10" x14ac:dyDescent="0.3">
      <c r="A363" s="1" t="s">
        <v>371</v>
      </c>
      <c r="B363" s="2">
        <v>45763</v>
      </c>
      <c r="C363" s="1" t="s">
        <v>2012</v>
      </c>
      <c r="D363" s="1" t="s">
        <v>2018</v>
      </c>
      <c r="E363" s="1">
        <v>3</v>
      </c>
      <c r="F363" s="1">
        <v>62662</v>
      </c>
      <c r="G363" s="1">
        <v>187986</v>
      </c>
      <c r="H363" s="1">
        <v>45839.76</v>
      </c>
      <c r="I363" s="1" t="s">
        <v>2038</v>
      </c>
      <c r="J363" s="1" t="s">
        <v>2042</v>
      </c>
    </row>
    <row r="364" spans="1:10" x14ac:dyDescent="0.3">
      <c r="A364" s="1" t="s">
        <v>372</v>
      </c>
      <c r="B364" s="2">
        <v>45845</v>
      </c>
      <c r="C364" s="1" t="s">
        <v>2015</v>
      </c>
      <c r="D364" s="1" t="s">
        <v>2024</v>
      </c>
      <c r="E364" s="1">
        <v>2</v>
      </c>
      <c r="F364" s="1">
        <v>89778</v>
      </c>
      <c r="G364" s="1">
        <v>179556</v>
      </c>
      <c r="H364" s="1">
        <v>43328.04</v>
      </c>
      <c r="I364" s="1" t="s">
        <v>2041</v>
      </c>
      <c r="J364" s="1" t="s">
        <v>2042</v>
      </c>
    </row>
    <row r="365" spans="1:10" x14ac:dyDescent="0.3">
      <c r="A365" s="1" t="s">
        <v>373</v>
      </c>
      <c r="B365" s="2">
        <v>45836</v>
      </c>
      <c r="C365" s="1" t="s">
        <v>2011</v>
      </c>
      <c r="D365" s="1" t="s">
        <v>2028</v>
      </c>
      <c r="E365" s="1">
        <v>1</v>
      </c>
      <c r="F365" s="1">
        <v>112782</v>
      </c>
      <c r="G365" s="1">
        <v>112782</v>
      </c>
      <c r="H365" s="1">
        <v>20144.650000000001</v>
      </c>
      <c r="I365" s="1" t="s">
        <v>2040</v>
      </c>
      <c r="J365" s="1" t="s">
        <v>2042</v>
      </c>
    </row>
    <row r="366" spans="1:10" x14ac:dyDescent="0.3">
      <c r="A366" s="1" t="s">
        <v>374</v>
      </c>
      <c r="B366" s="2">
        <v>45880</v>
      </c>
      <c r="C366" s="1" t="s">
        <v>2012</v>
      </c>
      <c r="D366" s="1" t="s">
        <v>2022</v>
      </c>
      <c r="E366" s="1">
        <v>3</v>
      </c>
      <c r="F366" s="1">
        <v>88876</v>
      </c>
      <c r="G366" s="1">
        <v>266628</v>
      </c>
      <c r="H366" s="1">
        <v>44634.03</v>
      </c>
      <c r="I366" s="1" t="s">
        <v>2040</v>
      </c>
      <c r="J366" s="1" t="s">
        <v>2044</v>
      </c>
    </row>
    <row r="367" spans="1:10" x14ac:dyDescent="0.3">
      <c r="A367" s="1" t="s">
        <v>375</v>
      </c>
      <c r="B367" s="2">
        <v>45711</v>
      </c>
      <c r="C367" s="1" t="s">
        <v>2014</v>
      </c>
      <c r="D367" s="1" t="s">
        <v>2033</v>
      </c>
      <c r="E367" s="1">
        <v>5</v>
      </c>
      <c r="F367" s="1">
        <v>44614</v>
      </c>
      <c r="G367" s="1">
        <v>223070</v>
      </c>
      <c r="H367" s="1">
        <v>41036.51</v>
      </c>
      <c r="I367" s="1" t="s">
        <v>2036</v>
      </c>
      <c r="J367" s="1" t="s">
        <v>2045</v>
      </c>
    </row>
    <row r="368" spans="1:10" x14ac:dyDescent="0.3">
      <c r="A368" s="1" t="s">
        <v>376</v>
      </c>
      <c r="B368" s="2">
        <v>45865</v>
      </c>
      <c r="C368" s="1" t="s">
        <v>2011</v>
      </c>
      <c r="D368" s="1" t="s">
        <v>2028</v>
      </c>
      <c r="E368" s="1">
        <v>2</v>
      </c>
      <c r="F368" s="1">
        <v>14578</v>
      </c>
      <c r="G368" s="1">
        <v>29156</v>
      </c>
      <c r="H368" s="1">
        <v>6295.86</v>
      </c>
      <c r="I368" s="1" t="s">
        <v>2040</v>
      </c>
      <c r="J368" s="1" t="s">
        <v>2044</v>
      </c>
    </row>
    <row r="369" spans="1:10" x14ac:dyDescent="0.3">
      <c r="A369" s="1" t="s">
        <v>377</v>
      </c>
      <c r="B369" s="2">
        <v>45770</v>
      </c>
      <c r="C369" s="1" t="s">
        <v>2010</v>
      </c>
      <c r="D369" s="1" t="s">
        <v>2016</v>
      </c>
      <c r="E369" s="1">
        <v>5</v>
      </c>
      <c r="F369" s="1">
        <v>63052</v>
      </c>
      <c r="G369" s="1">
        <v>315260</v>
      </c>
      <c r="H369" s="1">
        <v>57510.92</v>
      </c>
      <c r="I369" s="1" t="s">
        <v>2040</v>
      </c>
      <c r="J369" s="1" t="s">
        <v>2044</v>
      </c>
    </row>
    <row r="370" spans="1:10" x14ac:dyDescent="0.3">
      <c r="A370" s="1" t="s">
        <v>378</v>
      </c>
      <c r="B370" s="2">
        <v>45684</v>
      </c>
      <c r="C370" s="1" t="s">
        <v>2015</v>
      </c>
      <c r="D370" s="1" t="s">
        <v>2026</v>
      </c>
      <c r="E370" s="1">
        <v>5</v>
      </c>
      <c r="F370" s="1">
        <v>9927</v>
      </c>
      <c r="G370" s="1">
        <v>49635</v>
      </c>
      <c r="H370" s="1">
        <v>9920.5</v>
      </c>
      <c r="I370" s="1" t="s">
        <v>2041</v>
      </c>
      <c r="J370" s="1" t="s">
        <v>2044</v>
      </c>
    </row>
    <row r="371" spans="1:10" x14ac:dyDescent="0.3">
      <c r="A371" s="1" t="s">
        <v>379</v>
      </c>
      <c r="B371" s="2">
        <v>45740</v>
      </c>
      <c r="C371" s="1" t="s">
        <v>2013</v>
      </c>
      <c r="D371" s="1" t="s">
        <v>2019</v>
      </c>
      <c r="E371" s="1">
        <v>1</v>
      </c>
      <c r="F371" s="1">
        <v>8771</v>
      </c>
      <c r="G371" s="1">
        <v>8771</v>
      </c>
      <c r="H371" s="1">
        <v>1757.4</v>
      </c>
      <c r="I371" s="1" t="s">
        <v>2036</v>
      </c>
      <c r="J371" s="1" t="s">
        <v>2042</v>
      </c>
    </row>
    <row r="372" spans="1:10" x14ac:dyDescent="0.3">
      <c r="A372" s="1" t="s">
        <v>380</v>
      </c>
      <c r="B372" s="2">
        <v>45671</v>
      </c>
      <c r="C372" s="1" t="s">
        <v>2012</v>
      </c>
      <c r="D372" s="1" t="s">
        <v>2022</v>
      </c>
      <c r="E372" s="1">
        <v>1</v>
      </c>
      <c r="F372" s="1">
        <v>55829</v>
      </c>
      <c r="G372" s="1">
        <v>55829</v>
      </c>
      <c r="H372" s="1">
        <v>13303.58</v>
      </c>
      <c r="I372" s="1" t="s">
        <v>2038</v>
      </c>
      <c r="J372" s="1" t="s">
        <v>2044</v>
      </c>
    </row>
    <row r="373" spans="1:10" x14ac:dyDescent="0.3">
      <c r="A373" s="1" t="s">
        <v>381</v>
      </c>
      <c r="B373" s="2">
        <v>45846</v>
      </c>
      <c r="C373" s="1" t="s">
        <v>2011</v>
      </c>
      <c r="D373" s="1" t="s">
        <v>2017</v>
      </c>
      <c r="E373" s="1">
        <v>2</v>
      </c>
      <c r="F373" s="1">
        <v>52892</v>
      </c>
      <c r="G373" s="1">
        <v>105784</v>
      </c>
      <c r="H373" s="1">
        <v>23414.76</v>
      </c>
      <c r="I373" s="1" t="s">
        <v>2038</v>
      </c>
      <c r="J373" s="1" t="s">
        <v>2045</v>
      </c>
    </row>
    <row r="374" spans="1:10" x14ac:dyDescent="0.3">
      <c r="A374" s="1" t="s">
        <v>382</v>
      </c>
      <c r="B374" s="2">
        <v>45823</v>
      </c>
      <c r="C374" s="1" t="s">
        <v>2015</v>
      </c>
      <c r="D374" s="1" t="s">
        <v>2025</v>
      </c>
      <c r="E374" s="1">
        <v>3</v>
      </c>
      <c r="F374" s="1">
        <v>94301</v>
      </c>
      <c r="G374" s="1">
        <v>282903</v>
      </c>
      <c r="H374" s="1">
        <v>61950.400000000001</v>
      </c>
      <c r="I374" s="1" t="s">
        <v>2037</v>
      </c>
      <c r="J374" s="1" t="s">
        <v>2043</v>
      </c>
    </row>
    <row r="375" spans="1:10" x14ac:dyDescent="0.3">
      <c r="A375" s="1" t="s">
        <v>383</v>
      </c>
      <c r="B375" s="2">
        <v>45735</v>
      </c>
      <c r="C375" s="1" t="s">
        <v>2014</v>
      </c>
      <c r="D375" s="1" t="s">
        <v>2029</v>
      </c>
      <c r="E375" s="1">
        <v>3</v>
      </c>
      <c r="F375" s="1">
        <v>98271</v>
      </c>
      <c r="G375" s="1">
        <v>294813</v>
      </c>
      <c r="H375" s="1">
        <v>62041.02</v>
      </c>
      <c r="I375" s="1" t="s">
        <v>2037</v>
      </c>
      <c r="J375" s="1" t="s">
        <v>2044</v>
      </c>
    </row>
    <row r="376" spans="1:10" x14ac:dyDescent="0.3">
      <c r="A376" s="1" t="s">
        <v>384</v>
      </c>
      <c r="B376" s="2">
        <v>45885</v>
      </c>
      <c r="C376" s="1" t="s">
        <v>2013</v>
      </c>
      <c r="D376" s="1" t="s">
        <v>2020</v>
      </c>
      <c r="E376" s="1">
        <v>4</v>
      </c>
      <c r="F376" s="1">
        <v>7089</v>
      </c>
      <c r="G376" s="1">
        <v>28356</v>
      </c>
      <c r="H376" s="1">
        <v>5957.12</v>
      </c>
      <c r="I376" s="1" t="s">
        <v>2039</v>
      </c>
      <c r="J376" s="1" t="s">
        <v>2043</v>
      </c>
    </row>
    <row r="377" spans="1:10" x14ac:dyDescent="0.3">
      <c r="A377" s="1" t="s">
        <v>385</v>
      </c>
      <c r="B377" s="2">
        <v>45746</v>
      </c>
      <c r="C377" s="1" t="s">
        <v>2012</v>
      </c>
      <c r="D377" s="1" t="s">
        <v>2018</v>
      </c>
      <c r="E377" s="1">
        <v>5</v>
      </c>
      <c r="F377" s="1">
        <v>18347</v>
      </c>
      <c r="G377" s="1">
        <v>91735</v>
      </c>
      <c r="H377" s="1">
        <v>20747.61</v>
      </c>
      <c r="I377" s="1" t="s">
        <v>2038</v>
      </c>
      <c r="J377" s="1" t="s">
        <v>2044</v>
      </c>
    </row>
    <row r="378" spans="1:10" x14ac:dyDescent="0.3">
      <c r="A378" s="1" t="s">
        <v>386</v>
      </c>
      <c r="B378" s="2">
        <v>45722</v>
      </c>
      <c r="C378" s="1" t="s">
        <v>2012</v>
      </c>
      <c r="D378" s="1" t="s">
        <v>2018</v>
      </c>
      <c r="E378" s="1">
        <v>4</v>
      </c>
      <c r="F378" s="1">
        <v>12788</v>
      </c>
      <c r="G378" s="1">
        <v>51152</v>
      </c>
      <c r="H378" s="1">
        <v>9745.6</v>
      </c>
      <c r="I378" s="1" t="s">
        <v>2038</v>
      </c>
      <c r="J378" s="1" t="s">
        <v>2045</v>
      </c>
    </row>
    <row r="379" spans="1:10" x14ac:dyDescent="0.3">
      <c r="A379" s="1" t="s">
        <v>387</v>
      </c>
      <c r="B379" s="2">
        <v>45891</v>
      </c>
      <c r="C379" s="1" t="s">
        <v>2014</v>
      </c>
      <c r="D379" s="1" t="s">
        <v>2034</v>
      </c>
      <c r="E379" s="1">
        <v>4</v>
      </c>
      <c r="F379" s="1">
        <v>72343</v>
      </c>
      <c r="G379" s="1">
        <v>289372</v>
      </c>
      <c r="H379" s="1">
        <v>61427.79</v>
      </c>
      <c r="I379" s="1" t="s">
        <v>2041</v>
      </c>
      <c r="J379" s="1" t="s">
        <v>2045</v>
      </c>
    </row>
    <row r="380" spans="1:10" x14ac:dyDescent="0.3">
      <c r="A380" s="1" t="s">
        <v>388</v>
      </c>
      <c r="B380" s="2">
        <v>45660</v>
      </c>
      <c r="C380" s="1" t="s">
        <v>2010</v>
      </c>
      <c r="D380" s="1" t="s">
        <v>2027</v>
      </c>
      <c r="E380" s="1">
        <v>2</v>
      </c>
      <c r="F380" s="1">
        <v>115467</v>
      </c>
      <c r="G380" s="1">
        <v>230934</v>
      </c>
      <c r="H380" s="1">
        <v>49886.69</v>
      </c>
      <c r="I380" s="1" t="s">
        <v>2038</v>
      </c>
      <c r="J380" s="1" t="s">
        <v>2042</v>
      </c>
    </row>
    <row r="381" spans="1:10" x14ac:dyDescent="0.3">
      <c r="A381" s="1" t="s">
        <v>389</v>
      </c>
      <c r="B381" s="2">
        <v>45772</v>
      </c>
      <c r="C381" s="1" t="s">
        <v>2011</v>
      </c>
      <c r="D381" s="1" t="s">
        <v>2017</v>
      </c>
      <c r="E381" s="1">
        <v>2</v>
      </c>
      <c r="F381" s="1">
        <v>62873</v>
      </c>
      <c r="G381" s="1">
        <v>125746</v>
      </c>
      <c r="H381" s="1">
        <v>29192.01</v>
      </c>
      <c r="I381" s="1" t="s">
        <v>2039</v>
      </c>
      <c r="J381" s="1" t="s">
        <v>2042</v>
      </c>
    </row>
    <row r="382" spans="1:10" x14ac:dyDescent="0.3">
      <c r="A382" s="1" t="s">
        <v>390</v>
      </c>
      <c r="B382" s="2">
        <v>45880</v>
      </c>
      <c r="C382" s="1" t="s">
        <v>2012</v>
      </c>
      <c r="D382" s="1" t="s">
        <v>2022</v>
      </c>
      <c r="E382" s="1">
        <v>1</v>
      </c>
      <c r="F382" s="1">
        <v>44974</v>
      </c>
      <c r="G382" s="1">
        <v>44974</v>
      </c>
      <c r="H382" s="1">
        <v>8330.11</v>
      </c>
      <c r="I382" s="1" t="s">
        <v>2039</v>
      </c>
      <c r="J382" s="1" t="s">
        <v>2044</v>
      </c>
    </row>
    <row r="383" spans="1:10" x14ac:dyDescent="0.3">
      <c r="A383" s="1" t="s">
        <v>391</v>
      </c>
      <c r="B383" s="2">
        <v>45757</v>
      </c>
      <c r="C383" s="1" t="s">
        <v>2014</v>
      </c>
      <c r="D383" s="1" t="s">
        <v>2031</v>
      </c>
      <c r="E383" s="1">
        <v>4</v>
      </c>
      <c r="F383" s="1">
        <v>94491</v>
      </c>
      <c r="G383" s="1">
        <v>377964</v>
      </c>
      <c r="H383" s="1">
        <v>73454.42</v>
      </c>
      <c r="I383" s="1" t="s">
        <v>2039</v>
      </c>
      <c r="J383" s="1" t="s">
        <v>2044</v>
      </c>
    </row>
    <row r="384" spans="1:10" x14ac:dyDescent="0.3">
      <c r="A384" s="1" t="s">
        <v>392</v>
      </c>
      <c r="B384" s="2">
        <v>45714</v>
      </c>
      <c r="C384" s="1" t="s">
        <v>2010</v>
      </c>
      <c r="D384" s="1" t="s">
        <v>2035</v>
      </c>
      <c r="E384" s="1">
        <v>4</v>
      </c>
      <c r="F384" s="1">
        <v>73680</v>
      </c>
      <c r="G384" s="1">
        <v>294720</v>
      </c>
      <c r="H384" s="1">
        <v>72429.789999999994</v>
      </c>
      <c r="I384" s="1" t="s">
        <v>2036</v>
      </c>
      <c r="J384" s="1" t="s">
        <v>2043</v>
      </c>
    </row>
    <row r="385" spans="1:10" x14ac:dyDescent="0.3">
      <c r="A385" s="1" t="s">
        <v>393</v>
      </c>
      <c r="B385" s="2">
        <v>45694</v>
      </c>
      <c r="C385" s="1" t="s">
        <v>2015</v>
      </c>
      <c r="D385" s="1" t="s">
        <v>2030</v>
      </c>
      <c r="E385" s="1">
        <v>1</v>
      </c>
      <c r="F385" s="1">
        <v>18869</v>
      </c>
      <c r="G385" s="1">
        <v>18869</v>
      </c>
      <c r="H385" s="1">
        <v>4322.93</v>
      </c>
      <c r="I385" s="1" t="s">
        <v>2038</v>
      </c>
      <c r="J385" s="1" t="s">
        <v>2042</v>
      </c>
    </row>
    <row r="386" spans="1:10" x14ac:dyDescent="0.3">
      <c r="A386" s="1" t="s">
        <v>394</v>
      </c>
      <c r="B386" s="2">
        <v>45827</v>
      </c>
      <c r="C386" s="1" t="s">
        <v>2015</v>
      </c>
      <c r="D386" s="1" t="s">
        <v>2025</v>
      </c>
      <c r="E386" s="1">
        <v>2</v>
      </c>
      <c r="F386" s="1">
        <v>58176</v>
      </c>
      <c r="G386" s="1">
        <v>116352</v>
      </c>
      <c r="H386" s="1">
        <v>27817.32</v>
      </c>
      <c r="I386" s="1" t="s">
        <v>2039</v>
      </c>
      <c r="J386" s="1" t="s">
        <v>2043</v>
      </c>
    </row>
    <row r="387" spans="1:10" x14ac:dyDescent="0.3">
      <c r="A387" s="1" t="s">
        <v>395</v>
      </c>
      <c r="B387" s="2">
        <v>45786</v>
      </c>
      <c r="C387" s="1" t="s">
        <v>2013</v>
      </c>
      <c r="D387" s="1" t="s">
        <v>2020</v>
      </c>
      <c r="E387" s="1">
        <v>3</v>
      </c>
      <c r="F387" s="1">
        <v>1314</v>
      </c>
      <c r="G387" s="1">
        <v>3942</v>
      </c>
      <c r="H387" s="1">
        <v>740.58</v>
      </c>
      <c r="I387" s="1" t="s">
        <v>2037</v>
      </c>
      <c r="J387" s="1" t="s">
        <v>2045</v>
      </c>
    </row>
    <row r="388" spans="1:10" x14ac:dyDescent="0.3">
      <c r="A388" s="1" t="s">
        <v>396</v>
      </c>
      <c r="B388" s="2">
        <v>45793</v>
      </c>
      <c r="C388" s="1" t="s">
        <v>2014</v>
      </c>
      <c r="D388" s="1" t="s">
        <v>2021</v>
      </c>
      <c r="E388" s="1">
        <v>3</v>
      </c>
      <c r="F388" s="1">
        <v>33331</v>
      </c>
      <c r="G388" s="1">
        <v>99993</v>
      </c>
      <c r="H388" s="1">
        <v>16572.32</v>
      </c>
      <c r="I388" s="1" t="s">
        <v>2039</v>
      </c>
      <c r="J388" s="1" t="s">
        <v>2042</v>
      </c>
    </row>
    <row r="389" spans="1:10" x14ac:dyDescent="0.3">
      <c r="A389" s="1" t="s">
        <v>397</v>
      </c>
      <c r="B389" s="2">
        <v>45755</v>
      </c>
      <c r="C389" s="1" t="s">
        <v>2011</v>
      </c>
      <c r="D389" s="1" t="s">
        <v>2028</v>
      </c>
      <c r="E389" s="1">
        <v>3</v>
      </c>
      <c r="F389" s="1">
        <v>91339</v>
      </c>
      <c r="G389" s="1">
        <v>274017</v>
      </c>
      <c r="H389" s="1">
        <v>64355.42</v>
      </c>
      <c r="I389" s="1" t="s">
        <v>2036</v>
      </c>
      <c r="J389" s="1" t="s">
        <v>2043</v>
      </c>
    </row>
    <row r="390" spans="1:10" x14ac:dyDescent="0.3">
      <c r="A390" s="1" t="s">
        <v>398</v>
      </c>
      <c r="B390" s="2">
        <v>45689</v>
      </c>
      <c r="C390" s="1" t="s">
        <v>2014</v>
      </c>
      <c r="D390" s="1" t="s">
        <v>2029</v>
      </c>
      <c r="E390" s="1">
        <v>5</v>
      </c>
      <c r="F390" s="1">
        <v>56450</v>
      </c>
      <c r="G390" s="1">
        <v>282250</v>
      </c>
      <c r="H390" s="1">
        <v>51794.73</v>
      </c>
      <c r="I390" s="1" t="s">
        <v>2037</v>
      </c>
      <c r="J390" s="1" t="s">
        <v>2045</v>
      </c>
    </row>
    <row r="391" spans="1:10" x14ac:dyDescent="0.3">
      <c r="A391" s="1" t="s">
        <v>399</v>
      </c>
      <c r="B391" s="2">
        <v>45836</v>
      </c>
      <c r="C391" s="1" t="s">
        <v>2010</v>
      </c>
      <c r="D391" s="1" t="s">
        <v>2027</v>
      </c>
      <c r="E391" s="1">
        <v>4</v>
      </c>
      <c r="F391" s="1">
        <v>95609</v>
      </c>
      <c r="G391" s="1">
        <v>382436</v>
      </c>
      <c r="H391" s="1">
        <v>88377.22</v>
      </c>
      <c r="I391" s="1" t="s">
        <v>2037</v>
      </c>
      <c r="J391" s="1" t="s">
        <v>2043</v>
      </c>
    </row>
    <row r="392" spans="1:10" x14ac:dyDescent="0.3">
      <c r="A392" s="1" t="s">
        <v>400</v>
      </c>
      <c r="B392" s="2">
        <v>45685</v>
      </c>
      <c r="C392" s="1" t="s">
        <v>2011</v>
      </c>
      <c r="D392" s="1" t="s">
        <v>2017</v>
      </c>
      <c r="E392" s="1">
        <v>4</v>
      </c>
      <c r="F392" s="1">
        <v>57154</v>
      </c>
      <c r="G392" s="1">
        <v>228616</v>
      </c>
      <c r="H392" s="1">
        <v>49580.55</v>
      </c>
      <c r="I392" s="1" t="s">
        <v>2041</v>
      </c>
      <c r="J392" s="1" t="s">
        <v>2044</v>
      </c>
    </row>
    <row r="393" spans="1:10" x14ac:dyDescent="0.3">
      <c r="A393" s="1" t="s">
        <v>401</v>
      </c>
      <c r="B393" s="2">
        <v>45869</v>
      </c>
      <c r="C393" s="1" t="s">
        <v>2012</v>
      </c>
      <c r="D393" s="1" t="s">
        <v>2022</v>
      </c>
      <c r="E393" s="1">
        <v>1</v>
      </c>
      <c r="F393" s="1">
        <v>95683</v>
      </c>
      <c r="G393" s="1">
        <v>95683</v>
      </c>
      <c r="H393" s="1">
        <v>20082.650000000001</v>
      </c>
      <c r="I393" s="1" t="s">
        <v>2040</v>
      </c>
      <c r="J393" s="1" t="s">
        <v>2043</v>
      </c>
    </row>
    <row r="394" spans="1:10" x14ac:dyDescent="0.3">
      <c r="A394" s="1" t="s">
        <v>402</v>
      </c>
      <c r="B394" s="2">
        <v>45839</v>
      </c>
      <c r="C394" s="1" t="s">
        <v>2013</v>
      </c>
      <c r="D394" s="1" t="s">
        <v>2020</v>
      </c>
      <c r="E394" s="1">
        <v>5</v>
      </c>
      <c r="F394" s="1">
        <v>7426</v>
      </c>
      <c r="G394" s="1">
        <v>37130</v>
      </c>
      <c r="H394" s="1">
        <v>6820.78</v>
      </c>
      <c r="I394" s="1" t="s">
        <v>2036</v>
      </c>
      <c r="J394" s="1" t="s">
        <v>2044</v>
      </c>
    </row>
    <row r="395" spans="1:10" x14ac:dyDescent="0.3">
      <c r="A395" s="1" t="s">
        <v>403</v>
      </c>
      <c r="B395" s="2">
        <v>45740</v>
      </c>
      <c r="C395" s="1" t="s">
        <v>2015</v>
      </c>
      <c r="D395" s="1" t="s">
        <v>2024</v>
      </c>
      <c r="E395" s="1">
        <v>4</v>
      </c>
      <c r="F395" s="1">
        <v>53238</v>
      </c>
      <c r="G395" s="1">
        <v>212952</v>
      </c>
      <c r="H395" s="1">
        <v>48716.05</v>
      </c>
      <c r="I395" s="1" t="s">
        <v>2037</v>
      </c>
      <c r="J395" s="1" t="s">
        <v>2043</v>
      </c>
    </row>
    <row r="396" spans="1:10" x14ac:dyDescent="0.3">
      <c r="A396" s="1" t="s">
        <v>404</v>
      </c>
      <c r="B396" s="2">
        <v>45833</v>
      </c>
      <c r="C396" s="1" t="s">
        <v>2010</v>
      </c>
      <c r="D396" s="1" t="s">
        <v>2032</v>
      </c>
      <c r="E396" s="1">
        <v>4</v>
      </c>
      <c r="F396" s="1">
        <v>36553</v>
      </c>
      <c r="G396" s="1">
        <v>146212</v>
      </c>
      <c r="H396" s="1">
        <v>30444.3</v>
      </c>
      <c r="I396" s="1" t="s">
        <v>2040</v>
      </c>
      <c r="J396" s="1" t="s">
        <v>2042</v>
      </c>
    </row>
    <row r="397" spans="1:10" x14ac:dyDescent="0.3">
      <c r="A397" s="1" t="s">
        <v>405</v>
      </c>
      <c r="B397" s="2">
        <v>45893</v>
      </c>
      <c r="C397" s="1" t="s">
        <v>2012</v>
      </c>
      <c r="D397" s="1" t="s">
        <v>2018</v>
      </c>
      <c r="E397" s="1">
        <v>1</v>
      </c>
      <c r="F397" s="1">
        <v>79948</v>
      </c>
      <c r="G397" s="1">
        <v>79948</v>
      </c>
      <c r="H397" s="1">
        <v>16757</v>
      </c>
      <c r="I397" s="1" t="s">
        <v>2040</v>
      </c>
      <c r="J397" s="1" t="s">
        <v>2042</v>
      </c>
    </row>
    <row r="398" spans="1:10" x14ac:dyDescent="0.3">
      <c r="A398" s="1" t="s">
        <v>406</v>
      </c>
      <c r="B398" s="2">
        <v>45781</v>
      </c>
      <c r="C398" s="1" t="s">
        <v>2012</v>
      </c>
      <c r="D398" s="1" t="s">
        <v>2018</v>
      </c>
      <c r="E398" s="1">
        <v>4</v>
      </c>
      <c r="F398" s="1">
        <v>52413</v>
      </c>
      <c r="G398" s="1">
        <v>209652</v>
      </c>
      <c r="H398" s="1">
        <v>42954.03</v>
      </c>
      <c r="I398" s="1" t="s">
        <v>2037</v>
      </c>
      <c r="J398" s="1" t="s">
        <v>2042</v>
      </c>
    </row>
    <row r="399" spans="1:10" x14ac:dyDescent="0.3">
      <c r="A399" s="1" t="s">
        <v>407</v>
      </c>
      <c r="B399" s="2">
        <v>45681</v>
      </c>
      <c r="C399" s="1" t="s">
        <v>2011</v>
      </c>
      <c r="D399" s="1" t="s">
        <v>2028</v>
      </c>
      <c r="E399" s="1">
        <v>2</v>
      </c>
      <c r="F399" s="1">
        <v>65907</v>
      </c>
      <c r="G399" s="1">
        <v>131814</v>
      </c>
      <c r="H399" s="1">
        <v>21167.41</v>
      </c>
      <c r="I399" s="1" t="s">
        <v>2040</v>
      </c>
      <c r="J399" s="1" t="s">
        <v>2042</v>
      </c>
    </row>
    <row r="400" spans="1:10" x14ac:dyDescent="0.3">
      <c r="A400" s="1" t="s">
        <v>408</v>
      </c>
      <c r="B400" s="2">
        <v>45878</v>
      </c>
      <c r="C400" s="1" t="s">
        <v>2011</v>
      </c>
      <c r="D400" s="1" t="s">
        <v>2017</v>
      </c>
      <c r="E400" s="1">
        <v>1</v>
      </c>
      <c r="F400" s="1">
        <v>48777</v>
      </c>
      <c r="G400" s="1">
        <v>48777</v>
      </c>
      <c r="H400" s="1">
        <v>7728.19</v>
      </c>
      <c r="I400" s="1" t="s">
        <v>2037</v>
      </c>
      <c r="J400" s="1" t="s">
        <v>2043</v>
      </c>
    </row>
    <row r="401" spans="1:10" x14ac:dyDescent="0.3">
      <c r="A401" s="1" t="s">
        <v>409</v>
      </c>
      <c r="B401" s="2">
        <v>45731</v>
      </c>
      <c r="C401" s="1" t="s">
        <v>2015</v>
      </c>
      <c r="D401" s="1" t="s">
        <v>2026</v>
      </c>
      <c r="E401" s="1">
        <v>1</v>
      </c>
      <c r="F401" s="1">
        <v>81302</v>
      </c>
      <c r="G401" s="1">
        <v>81302</v>
      </c>
      <c r="H401" s="1">
        <v>12915.68</v>
      </c>
      <c r="I401" s="1" t="s">
        <v>2036</v>
      </c>
      <c r="J401" s="1" t="s">
        <v>2044</v>
      </c>
    </row>
    <row r="402" spans="1:10" x14ac:dyDescent="0.3">
      <c r="A402" s="1" t="s">
        <v>410</v>
      </c>
      <c r="B402" s="2">
        <v>45876</v>
      </c>
      <c r="C402" s="1" t="s">
        <v>2011</v>
      </c>
      <c r="D402" s="1" t="s">
        <v>2028</v>
      </c>
      <c r="E402" s="1">
        <v>4</v>
      </c>
      <c r="F402" s="1">
        <v>124871</v>
      </c>
      <c r="G402" s="1">
        <v>499484</v>
      </c>
      <c r="H402" s="1">
        <v>93062.720000000001</v>
      </c>
      <c r="I402" s="1" t="s">
        <v>2040</v>
      </c>
      <c r="J402" s="1" t="s">
        <v>2043</v>
      </c>
    </row>
    <row r="403" spans="1:10" x14ac:dyDescent="0.3">
      <c r="A403" s="1" t="s">
        <v>411</v>
      </c>
      <c r="B403" s="2">
        <v>45765</v>
      </c>
      <c r="C403" s="1" t="s">
        <v>2012</v>
      </c>
      <c r="D403" s="1" t="s">
        <v>2022</v>
      </c>
      <c r="E403" s="1">
        <v>5</v>
      </c>
      <c r="F403" s="1">
        <v>115013</v>
      </c>
      <c r="G403" s="1">
        <v>575065</v>
      </c>
      <c r="H403" s="1">
        <v>138376.09</v>
      </c>
      <c r="I403" s="1" t="s">
        <v>2040</v>
      </c>
      <c r="J403" s="1" t="s">
        <v>2043</v>
      </c>
    </row>
    <row r="404" spans="1:10" x14ac:dyDescent="0.3">
      <c r="A404" s="1" t="s">
        <v>412</v>
      </c>
      <c r="B404" s="2">
        <v>45848</v>
      </c>
      <c r="C404" s="1" t="s">
        <v>2015</v>
      </c>
      <c r="D404" s="1" t="s">
        <v>2024</v>
      </c>
      <c r="E404" s="1">
        <v>1</v>
      </c>
      <c r="F404" s="1">
        <v>55500</v>
      </c>
      <c r="G404" s="1">
        <v>55500</v>
      </c>
      <c r="H404" s="1">
        <v>9534.33</v>
      </c>
      <c r="I404" s="1" t="s">
        <v>2040</v>
      </c>
      <c r="J404" s="1" t="s">
        <v>2043</v>
      </c>
    </row>
    <row r="405" spans="1:10" x14ac:dyDescent="0.3">
      <c r="A405" s="1" t="s">
        <v>413</v>
      </c>
      <c r="B405" s="2">
        <v>45860</v>
      </c>
      <c r="C405" s="1" t="s">
        <v>2010</v>
      </c>
      <c r="D405" s="1" t="s">
        <v>2032</v>
      </c>
      <c r="E405" s="1">
        <v>5</v>
      </c>
      <c r="F405" s="1">
        <v>54550</v>
      </c>
      <c r="G405" s="1">
        <v>272750</v>
      </c>
      <c r="H405" s="1">
        <v>51999.54</v>
      </c>
      <c r="I405" s="1" t="s">
        <v>2038</v>
      </c>
      <c r="J405" s="1" t="s">
        <v>2042</v>
      </c>
    </row>
    <row r="406" spans="1:10" x14ac:dyDescent="0.3">
      <c r="A406" s="1" t="s">
        <v>414</v>
      </c>
      <c r="B406" s="2">
        <v>45800</v>
      </c>
      <c r="C406" s="1" t="s">
        <v>2014</v>
      </c>
      <c r="D406" s="1" t="s">
        <v>2021</v>
      </c>
      <c r="E406" s="1">
        <v>4</v>
      </c>
      <c r="F406" s="1">
        <v>70539</v>
      </c>
      <c r="G406" s="1">
        <v>282156</v>
      </c>
      <c r="H406" s="1">
        <v>60069.64</v>
      </c>
      <c r="I406" s="1" t="s">
        <v>2036</v>
      </c>
      <c r="J406" s="1" t="s">
        <v>2043</v>
      </c>
    </row>
    <row r="407" spans="1:10" x14ac:dyDescent="0.3">
      <c r="A407" s="1" t="s">
        <v>415</v>
      </c>
      <c r="B407" s="2">
        <v>45806</v>
      </c>
      <c r="C407" s="1" t="s">
        <v>2010</v>
      </c>
      <c r="D407" s="1" t="s">
        <v>2016</v>
      </c>
      <c r="E407" s="1">
        <v>5</v>
      </c>
      <c r="F407" s="1">
        <v>104225</v>
      </c>
      <c r="G407" s="1">
        <v>521125</v>
      </c>
      <c r="H407" s="1">
        <v>86714.16</v>
      </c>
      <c r="I407" s="1" t="s">
        <v>2041</v>
      </c>
      <c r="J407" s="1" t="s">
        <v>2044</v>
      </c>
    </row>
    <row r="408" spans="1:10" x14ac:dyDescent="0.3">
      <c r="A408" s="1" t="s">
        <v>416</v>
      </c>
      <c r="B408" s="2">
        <v>45830</v>
      </c>
      <c r="C408" s="1" t="s">
        <v>2011</v>
      </c>
      <c r="D408" s="1" t="s">
        <v>2017</v>
      </c>
      <c r="E408" s="1">
        <v>3</v>
      </c>
      <c r="F408" s="1">
        <v>57234</v>
      </c>
      <c r="G408" s="1">
        <v>171702</v>
      </c>
      <c r="H408" s="1">
        <v>32808.69</v>
      </c>
      <c r="I408" s="1" t="s">
        <v>2040</v>
      </c>
      <c r="J408" s="1" t="s">
        <v>2042</v>
      </c>
    </row>
    <row r="409" spans="1:10" x14ac:dyDescent="0.3">
      <c r="A409" s="1" t="s">
        <v>417</v>
      </c>
      <c r="B409" s="2">
        <v>45841</v>
      </c>
      <c r="C409" s="1" t="s">
        <v>2011</v>
      </c>
      <c r="D409" s="1" t="s">
        <v>2028</v>
      </c>
      <c r="E409" s="1">
        <v>4</v>
      </c>
      <c r="F409" s="1">
        <v>8953</v>
      </c>
      <c r="G409" s="1">
        <v>35812</v>
      </c>
      <c r="H409" s="1">
        <v>7028.2</v>
      </c>
      <c r="I409" s="1" t="s">
        <v>2037</v>
      </c>
      <c r="J409" s="1" t="s">
        <v>2042</v>
      </c>
    </row>
    <row r="410" spans="1:10" x14ac:dyDescent="0.3">
      <c r="A410" s="1" t="s">
        <v>418</v>
      </c>
      <c r="B410" s="2">
        <v>45689</v>
      </c>
      <c r="C410" s="1" t="s">
        <v>2012</v>
      </c>
      <c r="D410" s="1" t="s">
        <v>2018</v>
      </c>
      <c r="E410" s="1">
        <v>4</v>
      </c>
      <c r="F410" s="1">
        <v>97718</v>
      </c>
      <c r="G410" s="1">
        <v>390872</v>
      </c>
      <c r="H410" s="1">
        <v>70366.789999999994</v>
      </c>
      <c r="I410" s="1" t="s">
        <v>2038</v>
      </c>
      <c r="J410" s="1" t="s">
        <v>2043</v>
      </c>
    </row>
    <row r="411" spans="1:10" x14ac:dyDescent="0.3">
      <c r="A411" s="1" t="s">
        <v>419</v>
      </c>
      <c r="B411" s="2">
        <v>45890</v>
      </c>
      <c r="C411" s="1" t="s">
        <v>2015</v>
      </c>
      <c r="D411" s="1" t="s">
        <v>2026</v>
      </c>
      <c r="E411" s="1">
        <v>2</v>
      </c>
      <c r="F411" s="1">
        <v>118000</v>
      </c>
      <c r="G411" s="1">
        <v>236000</v>
      </c>
      <c r="H411" s="1">
        <v>44037.37</v>
      </c>
      <c r="I411" s="1" t="s">
        <v>2036</v>
      </c>
      <c r="J411" s="1" t="s">
        <v>2045</v>
      </c>
    </row>
    <row r="412" spans="1:10" x14ac:dyDescent="0.3">
      <c r="A412" s="1" t="s">
        <v>420</v>
      </c>
      <c r="B412" s="2">
        <v>45727</v>
      </c>
      <c r="C412" s="1" t="s">
        <v>2014</v>
      </c>
      <c r="D412" s="1" t="s">
        <v>2021</v>
      </c>
      <c r="E412" s="1">
        <v>3</v>
      </c>
      <c r="F412" s="1">
        <v>57384</v>
      </c>
      <c r="G412" s="1">
        <v>172152</v>
      </c>
      <c r="H412" s="1">
        <v>26726.99</v>
      </c>
      <c r="I412" s="1" t="s">
        <v>2041</v>
      </c>
      <c r="J412" s="1" t="s">
        <v>2043</v>
      </c>
    </row>
    <row r="413" spans="1:10" x14ac:dyDescent="0.3">
      <c r="A413" s="1" t="s">
        <v>421</v>
      </c>
      <c r="B413" s="2">
        <v>45780</v>
      </c>
      <c r="C413" s="1" t="s">
        <v>2010</v>
      </c>
      <c r="D413" s="1" t="s">
        <v>2016</v>
      </c>
      <c r="E413" s="1">
        <v>4</v>
      </c>
      <c r="F413" s="1">
        <v>117767</v>
      </c>
      <c r="G413" s="1">
        <v>471068</v>
      </c>
      <c r="H413" s="1">
        <v>102713.15</v>
      </c>
      <c r="I413" s="1" t="s">
        <v>2040</v>
      </c>
      <c r="J413" s="1" t="s">
        <v>2044</v>
      </c>
    </row>
    <row r="414" spans="1:10" x14ac:dyDescent="0.3">
      <c r="A414" s="1" t="s">
        <v>422</v>
      </c>
      <c r="B414" s="2">
        <v>45887</v>
      </c>
      <c r="C414" s="1" t="s">
        <v>2011</v>
      </c>
      <c r="D414" s="1" t="s">
        <v>2017</v>
      </c>
      <c r="E414" s="1">
        <v>4</v>
      </c>
      <c r="F414" s="1">
        <v>58070</v>
      </c>
      <c r="G414" s="1">
        <v>232280</v>
      </c>
      <c r="H414" s="1">
        <v>50112.93</v>
      </c>
      <c r="I414" s="1" t="s">
        <v>2039</v>
      </c>
      <c r="J414" s="1" t="s">
        <v>2043</v>
      </c>
    </row>
    <row r="415" spans="1:10" x14ac:dyDescent="0.3">
      <c r="A415" s="1" t="s">
        <v>423</v>
      </c>
      <c r="B415" s="2">
        <v>45660</v>
      </c>
      <c r="C415" s="1" t="s">
        <v>2015</v>
      </c>
      <c r="D415" s="1" t="s">
        <v>2026</v>
      </c>
      <c r="E415" s="1">
        <v>3</v>
      </c>
      <c r="F415" s="1">
        <v>36704</v>
      </c>
      <c r="G415" s="1">
        <v>110112</v>
      </c>
      <c r="H415" s="1">
        <v>22392.93</v>
      </c>
      <c r="I415" s="1" t="s">
        <v>2039</v>
      </c>
      <c r="J415" s="1" t="s">
        <v>2045</v>
      </c>
    </row>
    <row r="416" spans="1:10" x14ac:dyDescent="0.3">
      <c r="A416" s="1" t="s">
        <v>424</v>
      </c>
      <c r="B416" s="2">
        <v>45865</v>
      </c>
      <c r="C416" s="1" t="s">
        <v>2015</v>
      </c>
      <c r="D416" s="1" t="s">
        <v>2030</v>
      </c>
      <c r="E416" s="1">
        <v>1</v>
      </c>
      <c r="F416" s="1">
        <v>79831</v>
      </c>
      <c r="G416" s="1">
        <v>79831</v>
      </c>
      <c r="H416" s="1">
        <v>17865.060000000001</v>
      </c>
      <c r="I416" s="1" t="s">
        <v>2037</v>
      </c>
      <c r="J416" s="1" t="s">
        <v>2042</v>
      </c>
    </row>
    <row r="417" spans="1:10" x14ac:dyDescent="0.3">
      <c r="A417" s="1" t="s">
        <v>425</v>
      </c>
      <c r="B417" s="2">
        <v>45685</v>
      </c>
      <c r="C417" s="1" t="s">
        <v>2012</v>
      </c>
      <c r="D417" s="1" t="s">
        <v>2018</v>
      </c>
      <c r="E417" s="1">
        <v>4</v>
      </c>
      <c r="F417" s="1">
        <v>60341</v>
      </c>
      <c r="G417" s="1">
        <v>241364</v>
      </c>
      <c r="H417" s="1">
        <v>51052.73</v>
      </c>
      <c r="I417" s="1" t="s">
        <v>2038</v>
      </c>
      <c r="J417" s="1" t="s">
        <v>2042</v>
      </c>
    </row>
    <row r="418" spans="1:10" x14ac:dyDescent="0.3">
      <c r="A418" s="1" t="s">
        <v>426</v>
      </c>
      <c r="B418" s="2">
        <v>45793</v>
      </c>
      <c r="C418" s="1" t="s">
        <v>2011</v>
      </c>
      <c r="D418" s="1" t="s">
        <v>2017</v>
      </c>
      <c r="E418" s="1">
        <v>4</v>
      </c>
      <c r="F418" s="1">
        <v>45364</v>
      </c>
      <c r="G418" s="1">
        <v>181456</v>
      </c>
      <c r="H418" s="1">
        <v>31850.55</v>
      </c>
      <c r="I418" s="1" t="s">
        <v>2036</v>
      </c>
      <c r="J418" s="1" t="s">
        <v>2045</v>
      </c>
    </row>
    <row r="419" spans="1:10" x14ac:dyDescent="0.3">
      <c r="A419" s="1" t="s">
        <v>427</v>
      </c>
      <c r="B419" s="2">
        <v>45743</v>
      </c>
      <c r="C419" s="1" t="s">
        <v>2014</v>
      </c>
      <c r="D419" s="1" t="s">
        <v>2029</v>
      </c>
      <c r="E419" s="1">
        <v>2</v>
      </c>
      <c r="F419" s="1">
        <v>72538</v>
      </c>
      <c r="G419" s="1">
        <v>145076</v>
      </c>
      <c r="H419" s="1">
        <v>32547.439999999999</v>
      </c>
      <c r="I419" s="1" t="s">
        <v>2036</v>
      </c>
      <c r="J419" s="1" t="s">
        <v>2045</v>
      </c>
    </row>
    <row r="420" spans="1:10" x14ac:dyDescent="0.3">
      <c r="A420" s="1" t="s">
        <v>428</v>
      </c>
      <c r="B420" s="2">
        <v>45694</v>
      </c>
      <c r="C420" s="1" t="s">
        <v>2015</v>
      </c>
      <c r="D420" s="1" t="s">
        <v>2030</v>
      </c>
      <c r="E420" s="1">
        <v>5</v>
      </c>
      <c r="F420" s="1">
        <v>12933</v>
      </c>
      <c r="G420" s="1">
        <v>64665</v>
      </c>
      <c r="H420" s="1">
        <v>10276.76</v>
      </c>
      <c r="I420" s="1" t="s">
        <v>2037</v>
      </c>
      <c r="J420" s="1" t="s">
        <v>2042</v>
      </c>
    </row>
    <row r="421" spans="1:10" x14ac:dyDescent="0.3">
      <c r="A421" s="1" t="s">
        <v>429</v>
      </c>
      <c r="B421" s="2">
        <v>45807</v>
      </c>
      <c r="C421" s="1" t="s">
        <v>2010</v>
      </c>
      <c r="D421" s="1" t="s">
        <v>2032</v>
      </c>
      <c r="E421" s="1">
        <v>1</v>
      </c>
      <c r="F421" s="1">
        <v>30655</v>
      </c>
      <c r="G421" s="1">
        <v>30655</v>
      </c>
      <c r="H421" s="1">
        <v>5016.71</v>
      </c>
      <c r="I421" s="1" t="s">
        <v>2036</v>
      </c>
      <c r="J421" s="1" t="s">
        <v>2043</v>
      </c>
    </row>
    <row r="422" spans="1:10" x14ac:dyDescent="0.3">
      <c r="A422" s="1" t="s">
        <v>430</v>
      </c>
      <c r="B422" s="2">
        <v>45698</v>
      </c>
      <c r="C422" s="1" t="s">
        <v>2010</v>
      </c>
      <c r="D422" s="1" t="s">
        <v>2032</v>
      </c>
      <c r="E422" s="1">
        <v>5</v>
      </c>
      <c r="F422" s="1">
        <v>70627</v>
      </c>
      <c r="G422" s="1">
        <v>353135</v>
      </c>
      <c r="H422" s="1">
        <v>66668.13</v>
      </c>
      <c r="I422" s="1" t="s">
        <v>2040</v>
      </c>
      <c r="J422" s="1" t="s">
        <v>2043</v>
      </c>
    </row>
    <row r="423" spans="1:10" x14ac:dyDescent="0.3">
      <c r="A423" s="1" t="s">
        <v>431</v>
      </c>
      <c r="B423" s="2">
        <v>45735</v>
      </c>
      <c r="C423" s="1" t="s">
        <v>2011</v>
      </c>
      <c r="D423" s="1" t="s">
        <v>2017</v>
      </c>
      <c r="E423" s="1">
        <v>1</v>
      </c>
      <c r="F423" s="1">
        <v>22643</v>
      </c>
      <c r="G423" s="1">
        <v>22643</v>
      </c>
      <c r="H423" s="1">
        <v>5379.08</v>
      </c>
      <c r="I423" s="1" t="s">
        <v>2038</v>
      </c>
      <c r="J423" s="1" t="s">
        <v>2042</v>
      </c>
    </row>
    <row r="424" spans="1:10" x14ac:dyDescent="0.3">
      <c r="A424" s="1" t="s">
        <v>432</v>
      </c>
      <c r="B424" s="2">
        <v>45687</v>
      </c>
      <c r="C424" s="1" t="s">
        <v>2014</v>
      </c>
      <c r="D424" s="1" t="s">
        <v>2031</v>
      </c>
      <c r="E424" s="1">
        <v>5</v>
      </c>
      <c r="F424" s="1">
        <v>66624</v>
      </c>
      <c r="G424" s="1">
        <v>333120</v>
      </c>
      <c r="H424" s="1">
        <v>71480.34</v>
      </c>
      <c r="I424" s="1" t="s">
        <v>2041</v>
      </c>
      <c r="J424" s="1" t="s">
        <v>2043</v>
      </c>
    </row>
    <row r="425" spans="1:10" x14ac:dyDescent="0.3">
      <c r="A425" s="1" t="s">
        <v>433</v>
      </c>
      <c r="B425" s="2">
        <v>45693</v>
      </c>
      <c r="C425" s="1" t="s">
        <v>2010</v>
      </c>
      <c r="D425" s="1" t="s">
        <v>2016</v>
      </c>
      <c r="E425" s="1">
        <v>3</v>
      </c>
      <c r="F425" s="1">
        <v>61596</v>
      </c>
      <c r="G425" s="1">
        <v>184788</v>
      </c>
      <c r="H425" s="1">
        <v>43042.37</v>
      </c>
      <c r="I425" s="1" t="s">
        <v>2037</v>
      </c>
      <c r="J425" s="1" t="s">
        <v>2045</v>
      </c>
    </row>
    <row r="426" spans="1:10" x14ac:dyDescent="0.3">
      <c r="A426" s="1" t="s">
        <v>434</v>
      </c>
      <c r="B426" s="2">
        <v>45860</v>
      </c>
      <c r="C426" s="1" t="s">
        <v>2011</v>
      </c>
      <c r="D426" s="1" t="s">
        <v>2017</v>
      </c>
      <c r="E426" s="1">
        <v>4</v>
      </c>
      <c r="F426" s="1">
        <v>124165</v>
      </c>
      <c r="G426" s="1">
        <v>496660</v>
      </c>
      <c r="H426" s="1">
        <v>77739.81</v>
      </c>
      <c r="I426" s="1" t="s">
        <v>2038</v>
      </c>
      <c r="J426" s="1" t="s">
        <v>2044</v>
      </c>
    </row>
    <row r="427" spans="1:10" x14ac:dyDescent="0.3">
      <c r="A427" s="1" t="s">
        <v>435</v>
      </c>
      <c r="B427" s="2">
        <v>45703</v>
      </c>
      <c r="C427" s="1" t="s">
        <v>2010</v>
      </c>
      <c r="D427" s="1" t="s">
        <v>2027</v>
      </c>
      <c r="E427" s="1">
        <v>5</v>
      </c>
      <c r="F427" s="1">
        <v>41272</v>
      </c>
      <c r="G427" s="1">
        <v>206360</v>
      </c>
      <c r="H427" s="1">
        <v>42149.77</v>
      </c>
      <c r="I427" s="1" t="s">
        <v>2037</v>
      </c>
      <c r="J427" s="1" t="s">
        <v>2043</v>
      </c>
    </row>
    <row r="428" spans="1:10" x14ac:dyDescent="0.3">
      <c r="A428" s="1" t="s">
        <v>436</v>
      </c>
      <c r="B428" s="2">
        <v>45660</v>
      </c>
      <c r="C428" s="1" t="s">
        <v>2010</v>
      </c>
      <c r="D428" s="1" t="s">
        <v>2035</v>
      </c>
      <c r="E428" s="1">
        <v>3</v>
      </c>
      <c r="F428" s="1">
        <v>40681</v>
      </c>
      <c r="G428" s="1">
        <v>122043</v>
      </c>
      <c r="H428" s="1">
        <v>24435.89</v>
      </c>
      <c r="I428" s="1" t="s">
        <v>2037</v>
      </c>
      <c r="J428" s="1" t="s">
        <v>2043</v>
      </c>
    </row>
    <row r="429" spans="1:10" x14ac:dyDescent="0.3">
      <c r="A429" s="1" t="s">
        <v>437</v>
      </c>
      <c r="B429" s="2">
        <v>45835</v>
      </c>
      <c r="C429" s="1" t="s">
        <v>2013</v>
      </c>
      <c r="D429" s="1" t="s">
        <v>2020</v>
      </c>
      <c r="E429" s="1">
        <v>3</v>
      </c>
      <c r="F429" s="1">
        <v>4005</v>
      </c>
      <c r="G429" s="1">
        <v>12015</v>
      </c>
      <c r="H429" s="1">
        <v>2482.1799999999998</v>
      </c>
      <c r="I429" s="1" t="s">
        <v>2037</v>
      </c>
      <c r="J429" s="1" t="s">
        <v>2042</v>
      </c>
    </row>
    <row r="430" spans="1:10" x14ac:dyDescent="0.3">
      <c r="A430" s="1" t="s">
        <v>438</v>
      </c>
      <c r="B430" s="2">
        <v>45775</v>
      </c>
      <c r="C430" s="1" t="s">
        <v>2012</v>
      </c>
      <c r="D430" s="1" t="s">
        <v>2018</v>
      </c>
      <c r="E430" s="1">
        <v>5</v>
      </c>
      <c r="F430" s="1">
        <v>26959</v>
      </c>
      <c r="G430" s="1">
        <v>134795</v>
      </c>
      <c r="H430" s="1">
        <v>31913.51</v>
      </c>
      <c r="I430" s="1" t="s">
        <v>2039</v>
      </c>
      <c r="J430" s="1" t="s">
        <v>2042</v>
      </c>
    </row>
    <row r="431" spans="1:10" x14ac:dyDescent="0.3">
      <c r="A431" s="1" t="s">
        <v>439</v>
      </c>
      <c r="B431" s="2">
        <v>45711</v>
      </c>
      <c r="C431" s="1" t="s">
        <v>2011</v>
      </c>
      <c r="D431" s="1" t="s">
        <v>2017</v>
      </c>
      <c r="E431" s="1">
        <v>3</v>
      </c>
      <c r="F431" s="1">
        <v>27796</v>
      </c>
      <c r="G431" s="1">
        <v>83388</v>
      </c>
      <c r="H431" s="1">
        <v>13812.33</v>
      </c>
      <c r="I431" s="1" t="s">
        <v>2039</v>
      </c>
      <c r="J431" s="1" t="s">
        <v>2042</v>
      </c>
    </row>
    <row r="432" spans="1:10" x14ac:dyDescent="0.3">
      <c r="A432" s="1" t="s">
        <v>440</v>
      </c>
      <c r="B432" s="2">
        <v>45814</v>
      </c>
      <c r="C432" s="1" t="s">
        <v>2013</v>
      </c>
      <c r="D432" s="1" t="s">
        <v>2019</v>
      </c>
      <c r="E432" s="1">
        <v>1</v>
      </c>
      <c r="F432" s="1">
        <v>9835</v>
      </c>
      <c r="G432" s="1">
        <v>9835</v>
      </c>
      <c r="H432" s="1">
        <v>1506.71</v>
      </c>
      <c r="I432" s="1" t="s">
        <v>2040</v>
      </c>
      <c r="J432" s="1" t="s">
        <v>2045</v>
      </c>
    </row>
    <row r="433" spans="1:10" x14ac:dyDescent="0.3">
      <c r="A433" s="1" t="s">
        <v>441</v>
      </c>
      <c r="B433" s="2">
        <v>45776</v>
      </c>
      <c r="C433" s="1" t="s">
        <v>2011</v>
      </c>
      <c r="D433" s="1" t="s">
        <v>2017</v>
      </c>
      <c r="E433" s="1">
        <v>5</v>
      </c>
      <c r="F433" s="1">
        <v>64131</v>
      </c>
      <c r="G433" s="1">
        <v>320655</v>
      </c>
      <c r="H433" s="1">
        <v>63304.27</v>
      </c>
      <c r="I433" s="1" t="s">
        <v>2040</v>
      </c>
      <c r="J433" s="1" t="s">
        <v>2043</v>
      </c>
    </row>
    <row r="434" spans="1:10" x14ac:dyDescent="0.3">
      <c r="A434" s="1" t="s">
        <v>442</v>
      </c>
      <c r="B434" s="2">
        <v>45665</v>
      </c>
      <c r="C434" s="1" t="s">
        <v>2014</v>
      </c>
      <c r="D434" s="1" t="s">
        <v>2033</v>
      </c>
      <c r="E434" s="1">
        <v>2</v>
      </c>
      <c r="F434" s="1">
        <v>47213</v>
      </c>
      <c r="G434" s="1">
        <v>94426</v>
      </c>
      <c r="H434" s="1">
        <v>18400.07</v>
      </c>
      <c r="I434" s="1" t="s">
        <v>2038</v>
      </c>
      <c r="J434" s="1" t="s">
        <v>2043</v>
      </c>
    </row>
    <row r="435" spans="1:10" x14ac:dyDescent="0.3">
      <c r="A435" s="1" t="s">
        <v>443</v>
      </c>
      <c r="B435" s="2">
        <v>45686</v>
      </c>
      <c r="C435" s="1" t="s">
        <v>2015</v>
      </c>
      <c r="D435" s="1" t="s">
        <v>2030</v>
      </c>
      <c r="E435" s="1">
        <v>5</v>
      </c>
      <c r="F435" s="1">
        <v>65607</v>
      </c>
      <c r="G435" s="1">
        <v>328035</v>
      </c>
      <c r="H435" s="1">
        <v>70374.84</v>
      </c>
      <c r="I435" s="1" t="s">
        <v>2040</v>
      </c>
      <c r="J435" s="1" t="s">
        <v>2043</v>
      </c>
    </row>
    <row r="436" spans="1:10" x14ac:dyDescent="0.3">
      <c r="A436" s="1" t="s">
        <v>444</v>
      </c>
      <c r="B436" s="2">
        <v>45720</v>
      </c>
      <c r="C436" s="1" t="s">
        <v>2011</v>
      </c>
      <c r="D436" s="1" t="s">
        <v>2028</v>
      </c>
      <c r="E436" s="1">
        <v>5</v>
      </c>
      <c r="F436" s="1">
        <v>55818</v>
      </c>
      <c r="G436" s="1">
        <v>279090</v>
      </c>
      <c r="H436" s="1">
        <v>58863.31</v>
      </c>
      <c r="I436" s="1" t="s">
        <v>2036</v>
      </c>
      <c r="J436" s="1" t="s">
        <v>2045</v>
      </c>
    </row>
    <row r="437" spans="1:10" x14ac:dyDescent="0.3">
      <c r="A437" s="1" t="s">
        <v>445</v>
      </c>
      <c r="B437" s="2">
        <v>45774</v>
      </c>
      <c r="C437" s="1" t="s">
        <v>2010</v>
      </c>
      <c r="D437" s="1" t="s">
        <v>2016</v>
      </c>
      <c r="E437" s="1">
        <v>5</v>
      </c>
      <c r="F437" s="1">
        <v>43582</v>
      </c>
      <c r="G437" s="1">
        <v>217910</v>
      </c>
      <c r="H437" s="1">
        <v>33435.410000000003</v>
      </c>
      <c r="I437" s="1" t="s">
        <v>2036</v>
      </c>
      <c r="J437" s="1" t="s">
        <v>2042</v>
      </c>
    </row>
    <row r="438" spans="1:10" x14ac:dyDescent="0.3">
      <c r="A438" s="1" t="s">
        <v>446</v>
      </c>
      <c r="B438" s="2">
        <v>45886</v>
      </c>
      <c r="C438" s="1" t="s">
        <v>2015</v>
      </c>
      <c r="D438" s="1" t="s">
        <v>2026</v>
      </c>
      <c r="E438" s="1">
        <v>5</v>
      </c>
      <c r="F438" s="1">
        <v>79356</v>
      </c>
      <c r="G438" s="1">
        <v>396780</v>
      </c>
      <c r="H438" s="1">
        <v>70185.19</v>
      </c>
      <c r="I438" s="1" t="s">
        <v>2036</v>
      </c>
      <c r="J438" s="1" t="s">
        <v>2042</v>
      </c>
    </row>
    <row r="439" spans="1:10" x14ac:dyDescent="0.3">
      <c r="A439" s="1" t="s">
        <v>447</v>
      </c>
      <c r="B439" s="2">
        <v>45826</v>
      </c>
      <c r="C439" s="1" t="s">
        <v>2015</v>
      </c>
      <c r="D439" s="1" t="s">
        <v>2026</v>
      </c>
      <c r="E439" s="1">
        <v>5</v>
      </c>
      <c r="F439" s="1">
        <v>108877</v>
      </c>
      <c r="G439" s="1">
        <v>544385</v>
      </c>
      <c r="H439" s="1">
        <v>109117.8</v>
      </c>
      <c r="I439" s="1" t="s">
        <v>2039</v>
      </c>
      <c r="J439" s="1" t="s">
        <v>2042</v>
      </c>
    </row>
    <row r="440" spans="1:10" x14ac:dyDescent="0.3">
      <c r="A440" s="1" t="s">
        <v>448</v>
      </c>
      <c r="B440" s="2">
        <v>45885</v>
      </c>
      <c r="C440" s="1" t="s">
        <v>2010</v>
      </c>
      <c r="D440" s="1" t="s">
        <v>2032</v>
      </c>
      <c r="E440" s="1">
        <v>1</v>
      </c>
      <c r="F440" s="1">
        <v>66093</v>
      </c>
      <c r="G440" s="1">
        <v>66093</v>
      </c>
      <c r="H440" s="1">
        <v>13832.01</v>
      </c>
      <c r="I440" s="1" t="s">
        <v>2041</v>
      </c>
      <c r="J440" s="1" t="s">
        <v>2044</v>
      </c>
    </row>
    <row r="441" spans="1:10" x14ac:dyDescent="0.3">
      <c r="A441" s="1" t="s">
        <v>449</v>
      </c>
      <c r="B441" s="2">
        <v>45732</v>
      </c>
      <c r="C441" s="1" t="s">
        <v>2013</v>
      </c>
      <c r="D441" s="1" t="s">
        <v>2020</v>
      </c>
      <c r="E441" s="1">
        <v>3</v>
      </c>
      <c r="F441" s="1">
        <v>6586</v>
      </c>
      <c r="G441" s="1">
        <v>19758</v>
      </c>
      <c r="H441" s="1">
        <v>3700.86</v>
      </c>
      <c r="I441" s="1" t="s">
        <v>2040</v>
      </c>
      <c r="J441" s="1" t="s">
        <v>2043</v>
      </c>
    </row>
    <row r="442" spans="1:10" x14ac:dyDescent="0.3">
      <c r="A442" s="1" t="s">
        <v>450</v>
      </c>
      <c r="B442" s="2">
        <v>45755</v>
      </c>
      <c r="C442" s="1" t="s">
        <v>2014</v>
      </c>
      <c r="D442" s="1" t="s">
        <v>2021</v>
      </c>
      <c r="E442" s="1">
        <v>2</v>
      </c>
      <c r="F442" s="1">
        <v>107828</v>
      </c>
      <c r="G442" s="1">
        <v>215656</v>
      </c>
      <c r="H442" s="1">
        <v>35892.620000000003</v>
      </c>
      <c r="I442" s="1" t="s">
        <v>2037</v>
      </c>
      <c r="J442" s="1" t="s">
        <v>2045</v>
      </c>
    </row>
    <row r="443" spans="1:10" x14ac:dyDescent="0.3">
      <c r="A443" s="1" t="s">
        <v>451</v>
      </c>
      <c r="B443" s="2">
        <v>45820</v>
      </c>
      <c r="C443" s="1" t="s">
        <v>2011</v>
      </c>
      <c r="D443" s="1" t="s">
        <v>2017</v>
      </c>
      <c r="E443" s="1">
        <v>1</v>
      </c>
      <c r="F443" s="1">
        <v>123347</v>
      </c>
      <c r="G443" s="1">
        <v>123347</v>
      </c>
      <c r="H443" s="1">
        <v>25280.85</v>
      </c>
      <c r="I443" s="1" t="s">
        <v>2037</v>
      </c>
      <c r="J443" s="1" t="s">
        <v>2045</v>
      </c>
    </row>
    <row r="444" spans="1:10" x14ac:dyDescent="0.3">
      <c r="A444" s="1" t="s">
        <v>452</v>
      </c>
      <c r="B444" s="2">
        <v>45876</v>
      </c>
      <c r="C444" s="1" t="s">
        <v>2012</v>
      </c>
      <c r="D444" s="1" t="s">
        <v>2018</v>
      </c>
      <c r="E444" s="1">
        <v>4</v>
      </c>
      <c r="F444" s="1">
        <v>25213</v>
      </c>
      <c r="G444" s="1">
        <v>100852</v>
      </c>
      <c r="H444" s="1">
        <v>20202.740000000002</v>
      </c>
      <c r="I444" s="1" t="s">
        <v>2037</v>
      </c>
      <c r="J444" s="1" t="s">
        <v>2045</v>
      </c>
    </row>
    <row r="445" spans="1:10" x14ac:dyDescent="0.3">
      <c r="A445" s="1" t="s">
        <v>453</v>
      </c>
      <c r="B445" s="2">
        <v>45885</v>
      </c>
      <c r="C445" s="1" t="s">
        <v>2012</v>
      </c>
      <c r="D445" s="1" t="s">
        <v>2022</v>
      </c>
      <c r="E445" s="1">
        <v>1</v>
      </c>
      <c r="F445" s="1">
        <v>65029</v>
      </c>
      <c r="G445" s="1">
        <v>65029</v>
      </c>
      <c r="H445" s="1">
        <v>11709.76</v>
      </c>
      <c r="I445" s="1" t="s">
        <v>2038</v>
      </c>
      <c r="J445" s="1" t="s">
        <v>2043</v>
      </c>
    </row>
    <row r="446" spans="1:10" x14ac:dyDescent="0.3">
      <c r="A446" s="1" t="s">
        <v>454</v>
      </c>
      <c r="B446" s="2">
        <v>45816</v>
      </c>
      <c r="C446" s="1" t="s">
        <v>2010</v>
      </c>
      <c r="D446" s="1" t="s">
        <v>2032</v>
      </c>
      <c r="E446" s="1">
        <v>5</v>
      </c>
      <c r="F446" s="1">
        <v>19555</v>
      </c>
      <c r="G446" s="1">
        <v>97775</v>
      </c>
      <c r="H446" s="1">
        <v>15959.97</v>
      </c>
      <c r="I446" s="1" t="s">
        <v>2040</v>
      </c>
      <c r="J446" s="1" t="s">
        <v>2045</v>
      </c>
    </row>
    <row r="447" spans="1:10" x14ac:dyDescent="0.3">
      <c r="A447" s="1" t="s">
        <v>455</v>
      </c>
      <c r="B447" s="2">
        <v>45777</v>
      </c>
      <c r="C447" s="1" t="s">
        <v>2010</v>
      </c>
      <c r="D447" s="1" t="s">
        <v>2032</v>
      </c>
      <c r="E447" s="1">
        <v>1</v>
      </c>
      <c r="F447" s="1">
        <v>61405</v>
      </c>
      <c r="G447" s="1">
        <v>61405</v>
      </c>
      <c r="H447" s="1">
        <v>11260.86</v>
      </c>
      <c r="I447" s="1" t="s">
        <v>2038</v>
      </c>
      <c r="J447" s="1" t="s">
        <v>2043</v>
      </c>
    </row>
    <row r="448" spans="1:10" x14ac:dyDescent="0.3">
      <c r="A448" s="1" t="s">
        <v>456</v>
      </c>
      <c r="B448" s="2">
        <v>45732</v>
      </c>
      <c r="C448" s="1" t="s">
        <v>2013</v>
      </c>
      <c r="D448" s="1" t="s">
        <v>2020</v>
      </c>
      <c r="E448" s="1">
        <v>4</v>
      </c>
      <c r="F448" s="1">
        <v>3374</v>
      </c>
      <c r="G448" s="1">
        <v>13496</v>
      </c>
      <c r="H448" s="1">
        <v>3028.69</v>
      </c>
      <c r="I448" s="1" t="s">
        <v>2038</v>
      </c>
      <c r="J448" s="1" t="s">
        <v>2043</v>
      </c>
    </row>
    <row r="449" spans="1:10" x14ac:dyDescent="0.3">
      <c r="A449" s="1" t="s">
        <v>457</v>
      </c>
      <c r="B449" s="2">
        <v>45686</v>
      </c>
      <c r="C449" s="1" t="s">
        <v>2013</v>
      </c>
      <c r="D449" s="1" t="s">
        <v>2019</v>
      </c>
      <c r="E449" s="1">
        <v>5</v>
      </c>
      <c r="F449" s="1">
        <v>8149</v>
      </c>
      <c r="G449" s="1">
        <v>40745</v>
      </c>
      <c r="H449" s="1">
        <v>6961.22</v>
      </c>
      <c r="I449" s="1" t="s">
        <v>2039</v>
      </c>
      <c r="J449" s="1" t="s">
        <v>2043</v>
      </c>
    </row>
    <row r="450" spans="1:10" x14ac:dyDescent="0.3">
      <c r="A450" s="1" t="s">
        <v>458</v>
      </c>
      <c r="B450" s="2">
        <v>45720</v>
      </c>
      <c r="C450" s="1" t="s">
        <v>2013</v>
      </c>
      <c r="D450" s="1" t="s">
        <v>2020</v>
      </c>
      <c r="E450" s="1">
        <v>2</v>
      </c>
      <c r="F450" s="1">
        <v>5839</v>
      </c>
      <c r="G450" s="1">
        <v>11678</v>
      </c>
      <c r="H450" s="1">
        <v>1788.65</v>
      </c>
      <c r="I450" s="1" t="s">
        <v>2041</v>
      </c>
      <c r="J450" s="1" t="s">
        <v>2045</v>
      </c>
    </row>
    <row r="451" spans="1:10" x14ac:dyDescent="0.3">
      <c r="A451" s="1" t="s">
        <v>459</v>
      </c>
      <c r="B451" s="2">
        <v>45765</v>
      </c>
      <c r="C451" s="1" t="s">
        <v>2010</v>
      </c>
      <c r="D451" s="1" t="s">
        <v>2032</v>
      </c>
      <c r="E451" s="1">
        <v>2</v>
      </c>
      <c r="F451" s="1">
        <v>116386</v>
      </c>
      <c r="G451" s="1">
        <v>232772</v>
      </c>
      <c r="H451" s="1">
        <v>40616.74</v>
      </c>
      <c r="I451" s="1" t="s">
        <v>2037</v>
      </c>
      <c r="J451" s="1" t="s">
        <v>2044</v>
      </c>
    </row>
    <row r="452" spans="1:10" x14ac:dyDescent="0.3">
      <c r="A452" s="1" t="s">
        <v>460</v>
      </c>
      <c r="B452" s="2">
        <v>45746</v>
      </c>
      <c r="C452" s="1" t="s">
        <v>2014</v>
      </c>
      <c r="D452" s="1" t="s">
        <v>2023</v>
      </c>
      <c r="E452" s="1">
        <v>3</v>
      </c>
      <c r="F452" s="1">
        <v>30128</v>
      </c>
      <c r="G452" s="1">
        <v>90384</v>
      </c>
      <c r="H452" s="1">
        <v>20423.63</v>
      </c>
      <c r="I452" s="1" t="s">
        <v>2041</v>
      </c>
      <c r="J452" s="1" t="s">
        <v>2043</v>
      </c>
    </row>
    <row r="453" spans="1:10" x14ac:dyDescent="0.3">
      <c r="A453" s="1" t="s">
        <v>461</v>
      </c>
      <c r="B453" s="2">
        <v>45808</v>
      </c>
      <c r="C453" s="1" t="s">
        <v>2011</v>
      </c>
      <c r="D453" s="1" t="s">
        <v>2028</v>
      </c>
      <c r="E453" s="1">
        <v>2</v>
      </c>
      <c r="F453" s="1">
        <v>50265</v>
      </c>
      <c r="G453" s="1">
        <v>100530</v>
      </c>
      <c r="H453" s="1">
        <v>19444.21</v>
      </c>
      <c r="I453" s="1" t="s">
        <v>2040</v>
      </c>
      <c r="J453" s="1" t="s">
        <v>2043</v>
      </c>
    </row>
    <row r="454" spans="1:10" x14ac:dyDescent="0.3">
      <c r="A454" s="1" t="s">
        <v>462</v>
      </c>
      <c r="B454" s="2">
        <v>45782</v>
      </c>
      <c r="C454" s="1" t="s">
        <v>2012</v>
      </c>
      <c r="D454" s="1" t="s">
        <v>2022</v>
      </c>
      <c r="E454" s="1">
        <v>3</v>
      </c>
      <c r="F454" s="1">
        <v>55725</v>
      </c>
      <c r="G454" s="1">
        <v>167175</v>
      </c>
      <c r="H454" s="1">
        <v>27142.57</v>
      </c>
      <c r="I454" s="1" t="s">
        <v>2036</v>
      </c>
      <c r="J454" s="1" t="s">
        <v>2045</v>
      </c>
    </row>
    <row r="455" spans="1:10" x14ac:dyDescent="0.3">
      <c r="A455" s="1" t="s">
        <v>463</v>
      </c>
      <c r="B455" s="2">
        <v>45815</v>
      </c>
      <c r="C455" s="1" t="s">
        <v>2014</v>
      </c>
      <c r="D455" s="1" t="s">
        <v>2021</v>
      </c>
      <c r="E455" s="1">
        <v>5</v>
      </c>
      <c r="F455" s="1">
        <v>121724</v>
      </c>
      <c r="G455" s="1">
        <v>608620</v>
      </c>
      <c r="H455" s="1">
        <v>131994.15</v>
      </c>
      <c r="I455" s="1" t="s">
        <v>2038</v>
      </c>
      <c r="J455" s="1" t="s">
        <v>2044</v>
      </c>
    </row>
    <row r="456" spans="1:10" x14ac:dyDescent="0.3">
      <c r="A456" s="1" t="s">
        <v>464</v>
      </c>
      <c r="B456" s="2">
        <v>45789</v>
      </c>
      <c r="C456" s="1" t="s">
        <v>2011</v>
      </c>
      <c r="D456" s="1" t="s">
        <v>2017</v>
      </c>
      <c r="E456" s="1">
        <v>1</v>
      </c>
      <c r="F456" s="1">
        <v>100102</v>
      </c>
      <c r="G456" s="1">
        <v>100102</v>
      </c>
      <c r="H456" s="1">
        <v>22827.7</v>
      </c>
      <c r="I456" s="1" t="s">
        <v>2037</v>
      </c>
      <c r="J456" s="1" t="s">
        <v>2042</v>
      </c>
    </row>
    <row r="457" spans="1:10" x14ac:dyDescent="0.3">
      <c r="A457" s="1" t="s">
        <v>465</v>
      </c>
      <c r="B457" s="2">
        <v>45790</v>
      </c>
      <c r="C457" s="1" t="s">
        <v>2014</v>
      </c>
      <c r="D457" s="1" t="s">
        <v>2033</v>
      </c>
      <c r="E457" s="1">
        <v>2</v>
      </c>
      <c r="F457" s="1">
        <v>14551</v>
      </c>
      <c r="G457" s="1">
        <v>29102</v>
      </c>
      <c r="H457" s="1">
        <v>6656.39</v>
      </c>
      <c r="I457" s="1" t="s">
        <v>2041</v>
      </c>
      <c r="J457" s="1" t="s">
        <v>2045</v>
      </c>
    </row>
    <row r="458" spans="1:10" x14ac:dyDescent="0.3">
      <c r="A458" s="1" t="s">
        <v>466</v>
      </c>
      <c r="B458" s="2">
        <v>45699</v>
      </c>
      <c r="C458" s="1" t="s">
        <v>2014</v>
      </c>
      <c r="D458" s="1" t="s">
        <v>2033</v>
      </c>
      <c r="E458" s="1">
        <v>5</v>
      </c>
      <c r="F458" s="1">
        <v>13515</v>
      </c>
      <c r="G458" s="1">
        <v>67575</v>
      </c>
      <c r="H458" s="1">
        <v>15587.02</v>
      </c>
      <c r="I458" s="1" t="s">
        <v>2036</v>
      </c>
      <c r="J458" s="1" t="s">
        <v>2043</v>
      </c>
    </row>
    <row r="459" spans="1:10" x14ac:dyDescent="0.3">
      <c r="A459" s="1" t="s">
        <v>467</v>
      </c>
      <c r="B459" s="2">
        <v>45860</v>
      </c>
      <c r="C459" s="1" t="s">
        <v>2015</v>
      </c>
      <c r="D459" s="1" t="s">
        <v>2025</v>
      </c>
      <c r="E459" s="1">
        <v>3</v>
      </c>
      <c r="F459" s="1">
        <v>14247</v>
      </c>
      <c r="G459" s="1">
        <v>42741</v>
      </c>
      <c r="H459" s="1">
        <v>6784.95</v>
      </c>
      <c r="I459" s="1" t="s">
        <v>2037</v>
      </c>
      <c r="J459" s="1" t="s">
        <v>2043</v>
      </c>
    </row>
    <row r="460" spans="1:10" x14ac:dyDescent="0.3">
      <c r="A460" s="1" t="s">
        <v>468</v>
      </c>
      <c r="B460" s="2">
        <v>45849</v>
      </c>
      <c r="C460" s="1" t="s">
        <v>2011</v>
      </c>
      <c r="D460" s="1" t="s">
        <v>2017</v>
      </c>
      <c r="E460" s="1">
        <v>5</v>
      </c>
      <c r="F460" s="1">
        <v>84949</v>
      </c>
      <c r="G460" s="1">
        <v>424745</v>
      </c>
      <c r="H460" s="1">
        <v>67150.52</v>
      </c>
      <c r="I460" s="1" t="s">
        <v>2038</v>
      </c>
      <c r="J460" s="1" t="s">
        <v>2043</v>
      </c>
    </row>
    <row r="461" spans="1:10" x14ac:dyDescent="0.3">
      <c r="A461" s="1" t="s">
        <v>469</v>
      </c>
      <c r="B461" s="2">
        <v>45763</v>
      </c>
      <c r="C461" s="1" t="s">
        <v>2012</v>
      </c>
      <c r="D461" s="1" t="s">
        <v>2022</v>
      </c>
      <c r="E461" s="1">
        <v>4</v>
      </c>
      <c r="F461" s="1">
        <v>42220</v>
      </c>
      <c r="G461" s="1">
        <v>168880</v>
      </c>
      <c r="H461" s="1">
        <v>31240.17</v>
      </c>
      <c r="I461" s="1" t="s">
        <v>2040</v>
      </c>
      <c r="J461" s="1" t="s">
        <v>2043</v>
      </c>
    </row>
    <row r="462" spans="1:10" x14ac:dyDescent="0.3">
      <c r="A462" s="1" t="s">
        <v>470</v>
      </c>
      <c r="B462" s="2">
        <v>45718</v>
      </c>
      <c r="C462" s="1" t="s">
        <v>2011</v>
      </c>
      <c r="D462" s="1" t="s">
        <v>2017</v>
      </c>
      <c r="E462" s="1">
        <v>1</v>
      </c>
      <c r="F462" s="1">
        <v>84268</v>
      </c>
      <c r="G462" s="1">
        <v>84268</v>
      </c>
      <c r="H462" s="1">
        <v>15864.73</v>
      </c>
      <c r="I462" s="1" t="s">
        <v>2041</v>
      </c>
      <c r="J462" s="1" t="s">
        <v>2045</v>
      </c>
    </row>
    <row r="463" spans="1:10" x14ac:dyDescent="0.3">
      <c r="A463" s="1" t="s">
        <v>471</v>
      </c>
      <c r="B463" s="2">
        <v>45839</v>
      </c>
      <c r="C463" s="1" t="s">
        <v>2013</v>
      </c>
      <c r="D463" s="1" t="s">
        <v>2019</v>
      </c>
      <c r="E463" s="1">
        <v>1</v>
      </c>
      <c r="F463" s="1">
        <v>7273</v>
      </c>
      <c r="G463" s="1">
        <v>7273</v>
      </c>
      <c r="H463" s="1">
        <v>1271.0899999999999</v>
      </c>
      <c r="I463" s="1" t="s">
        <v>2038</v>
      </c>
      <c r="J463" s="1" t="s">
        <v>2042</v>
      </c>
    </row>
    <row r="464" spans="1:10" x14ac:dyDescent="0.3">
      <c r="A464" s="1" t="s">
        <v>472</v>
      </c>
      <c r="B464" s="2">
        <v>45835</v>
      </c>
      <c r="C464" s="1" t="s">
        <v>2011</v>
      </c>
      <c r="D464" s="1" t="s">
        <v>2028</v>
      </c>
      <c r="E464" s="1">
        <v>3</v>
      </c>
      <c r="F464" s="1">
        <v>92804</v>
      </c>
      <c r="G464" s="1">
        <v>278412</v>
      </c>
      <c r="H464" s="1">
        <v>47259.14</v>
      </c>
      <c r="I464" s="1" t="s">
        <v>2039</v>
      </c>
      <c r="J464" s="1" t="s">
        <v>2042</v>
      </c>
    </row>
    <row r="465" spans="1:10" x14ac:dyDescent="0.3">
      <c r="A465" s="1" t="s">
        <v>473</v>
      </c>
      <c r="B465" s="2">
        <v>45728</v>
      </c>
      <c r="C465" s="1" t="s">
        <v>2011</v>
      </c>
      <c r="D465" s="1" t="s">
        <v>2017</v>
      </c>
      <c r="E465" s="1">
        <v>4</v>
      </c>
      <c r="F465" s="1">
        <v>62703</v>
      </c>
      <c r="G465" s="1">
        <v>250812</v>
      </c>
      <c r="H465" s="1">
        <v>44299.14</v>
      </c>
      <c r="I465" s="1" t="s">
        <v>2038</v>
      </c>
      <c r="J465" s="1" t="s">
        <v>2044</v>
      </c>
    </row>
    <row r="466" spans="1:10" x14ac:dyDescent="0.3">
      <c r="A466" s="1" t="s">
        <v>474</v>
      </c>
      <c r="B466" s="2">
        <v>45716</v>
      </c>
      <c r="C466" s="1" t="s">
        <v>2015</v>
      </c>
      <c r="D466" s="1" t="s">
        <v>2030</v>
      </c>
      <c r="E466" s="1">
        <v>5</v>
      </c>
      <c r="F466" s="1">
        <v>63718</v>
      </c>
      <c r="G466" s="1">
        <v>318590</v>
      </c>
      <c r="H466" s="1">
        <v>50165.83</v>
      </c>
      <c r="I466" s="1" t="s">
        <v>2037</v>
      </c>
      <c r="J466" s="1" t="s">
        <v>2044</v>
      </c>
    </row>
    <row r="467" spans="1:10" x14ac:dyDescent="0.3">
      <c r="A467" s="1" t="s">
        <v>475</v>
      </c>
      <c r="B467" s="2">
        <v>45835</v>
      </c>
      <c r="C467" s="1" t="s">
        <v>2015</v>
      </c>
      <c r="D467" s="1" t="s">
        <v>2026</v>
      </c>
      <c r="E467" s="1">
        <v>3</v>
      </c>
      <c r="F467" s="1">
        <v>45551</v>
      </c>
      <c r="G467" s="1">
        <v>136653</v>
      </c>
      <c r="H467" s="1">
        <v>32158.19</v>
      </c>
      <c r="I467" s="1" t="s">
        <v>2037</v>
      </c>
      <c r="J467" s="1" t="s">
        <v>2045</v>
      </c>
    </row>
    <row r="468" spans="1:10" x14ac:dyDescent="0.3">
      <c r="A468" s="1" t="s">
        <v>476</v>
      </c>
      <c r="B468" s="2">
        <v>45885</v>
      </c>
      <c r="C468" s="1" t="s">
        <v>2015</v>
      </c>
      <c r="D468" s="1" t="s">
        <v>2024</v>
      </c>
      <c r="E468" s="1">
        <v>5</v>
      </c>
      <c r="F468" s="1">
        <v>62926</v>
      </c>
      <c r="G468" s="1">
        <v>314630</v>
      </c>
      <c r="H468" s="1">
        <v>67880.14</v>
      </c>
      <c r="I468" s="1" t="s">
        <v>2041</v>
      </c>
      <c r="J468" s="1" t="s">
        <v>2044</v>
      </c>
    </row>
    <row r="469" spans="1:10" x14ac:dyDescent="0.3">
      <c r="A469" s="1" t="s">
        <v>477</v>
      </c>
      <c r="B469" s="2">
        <v>45724</v>
      </c>
      <c r="C469" s="1" t="s">
        <v>2011</v>
      </c>
      <c r="D469" s="1" t="s">
        <v>2028</v>
      </c>
      <c r="E469" s="1">
        <v>2</v>
      </c>
      <c r="F469" s="1">
        <v>82636</v>
      </c>
      <c r="G469" s="1">
        <v>165272</v>
      </c>
      <c r="H469" s="1">
        <v>36535.120000000003</v>
      </c>
      <c r="I469" s="1" t="s">
        <v>2037</v>
      </c>
      <c r="J469" s="1" t="s">
        <v>2044</v>
      </c>
    </row>
    <row r="470" spans="1:10" x14ac:dyDescent="0.3">
      <c r="A470" s="1" t="s">
        <v>478</v>
      </c>
      <c r="B470" s="2">
        <v>45701</v>
      </c>
      <c r="C470" s="1" t="s">
        <v>2014</v>
      </c>
      <c r="D470" s="1" t="s">
        <v>2021</v>
      </c>
      <c r="E470" s="1">
        <v>3</v>
      </c>
      <c r="F470" s="1">
        <v>8820</v>
      </c>
      <c r="G470" s="1">
        <v>26460</v>
      </c>
      <c r="H470" s="1">
        <v>5146.87</v>
      </c>
      <c r="I470" s="1" t="s">
        <v>2036</v>
      </c>
      <c r="J470" s="1" t="s">
        <v>2045</v>
      </c>
    </row>
    <row r="471" spans="1:10" x14ac:dyDescent="0.3">
      <c r="A471" s="1" t="s">
        <v>479</v>
      </c>
      <c r="B471" s="2">
        <v>45813</v>
      </c>
      <c r="C471" s="1" t="s">
        <v>2013</v>
      </c>
      <c r="D471" s="1" t="s">
        <v>2019</v>
      </c>
      <c r="E471" s="1">
        <v>3</v>
      </c>
      <c r="F471" s="1">
        <v>9282</v>
      </c>
      <c r="G471" s="1">
        <v>27846</v>
      </c>
      <c r="H471" s="1">
        <v>6792.5</v>
      </c>
      <c r="I471" s="1" t="s">
        <v>2039</v>
      </c>
      <c r="J471" s="1" t="s">
        <v>2045</v>
      </c>
    </row>
    <row r="472" spans="1:10" x14ac:dyDescent="0.3">
      <c r="A472" s="1" t="s">
        <v>480</v>
      </c>
      <c r="B472" s="2">
        <v>45715</v>
      </c>
      <c r="C472" s="1" t="s">
        <v>2011</v>
      </c>
      <c r="D472" s="1" t="s">
        <v>2017</v>
      </c>
      <c r="E472" s="1">
        <v>1</v>
      </c>
      <c r="F472" s="1">
        <v>56312</v>
      </c>
      <c r="G472" s="1">
        <v>56312</v>
      </c>
      <c r="H472" s="1">
        <v>8924.73</v>
      </c>
      <c r="I472" s="1" t="s">
        <v>2040</v>
      </c>
      <c r="J472" s="1" t="s">
        <v>2042</v>
      </c>
    </row>
    <row r="473" spans="1:10" x14ac:dyDescent="0.3">
      <c r="A473" s="1" t="s">
        <v>481</v>
      </c>
      <c r="B473" s="2">
        <v>45882</v>
      </c>
      <c r="C473" s="1" t="s">
        <v>2010</v>
      </c>
      <c r="D473" s="1" t="s">
        <v>2027</v>
      </c>
      <c r="E473" s="1">
        <v>1</v>
      </c>
      <c r="F473" s="1">
        <v>104269</v>
      </c>
      <c r="G473" s="1">
        <v>104269</v>
      </c>
      <c r="H473" s="1">
        <v>18598.830000000002</v>
      </c>
      <c r="I473" s="1" t="s">
        <v>2038</v>
      </c>
      <c r="J473" s="1" t="s">
        <v>2045</v>
      </c>
    </row>
    <row r="474" spans="1:10" x14ac:dyDescent="0.3">
      <c r="A474" s="1" t="s">
        <v>482</v>
      </c>
      <c r="B474" s="2">
        <v>45737</v>
      </c>
      <c r="C474" s="1" t="s">
        <v>2012</v>
      </c>
      <c r="D474" s="1" t="s">
        <v>2018</v>
      </c>
      <c r="E474" s="1">
        <v>2</v>
      </c>
      <c r="F474" s="1">
        <v>95396</v>
      </c>
      <c r="G474" s="1">
        <v>190792</v>
      </c>
      <c r="H474" s="1">
        <v>34460.080000000002</v>
      </c>
      <c r="I474" s="1" t="s">
        <v>2037</v>
      </c>
      <c r="J474" s="1" t="s">
        <v>2045</v>
      </c>
    </row>
    <row r="475" spans="1:10" x14ac:dyDescent="0.3">
      <c r="A475" s="1" t="s">
        <v>483</v>
      </c>
      <c r="B475" s="2">
        <v>45840</v>
      </c>
      <c r="C475" s="1" t="s">
        <v>2015</v>
      </c>
      <c r="D475" s="1" t="s">
        <v>2024</v>
      </c>
      <c r="E475" s="1">
        <v>1</v>
      </c>
      <c r="F475" s="1">
        <v>27443</v>
      </c>
      <c r="G475" s="1">
        <v>27443</v>
      </c>
      <c r="H475" s="1">
        <v>5298.27</v>
      </c>
      <c r="I475" s="1" t="s">
        <v>2037</v>
      </c>
      <c r="J475" s="1" t="s">
        <v>2042</v>
      </c>
    </row>
    <row r="476" spans="1:10" x14ac:dyDescent="0.3">
      <c r="A476" s="1" t="s">
        <v>484</v>
      </c>
      <c r="B476" s="2">
        <v>45892</v>
      </c>
      <c r="C476" s="1" t="s">
        <v>2012</v>
      </c>
      <c r="D476" s="1" t="s">
        <v>2018</v>
      </c>
      <c r="E476" s="1">
        <v>4</v>
      </c>
      <c r="F476" s="1">
        <v>33340</v>
      </c>
      <c r="G476" s="1">
        <v>133360</v>
      </c>
      <c r="H476" s="1">
        <v>29658.42</v>
      </c>
      <c r="I476" s="1" t="s">
        <v>2036</v>
      </c>
      <c r="J476" s="1" t="s">
        <v>2043</v>
      </c>
    </row>
    <row r="477" spans="1:10" x14ac:dyDescent="0.3">
      <c r="A477" s="1" t="s">
        <v>485</v>
      </c>
      <c r="B477" s="2">
        <v>45784</v>
      </c>
      <c r="C477" s="1" t="s">
        <v>2013</v>
      </c>
      <c r="D477" s="1" t="s">
        <v>2020</v>
      </c>
      <c r="E477" s="1">
        <v>1</v>
      </c>
      <c r="F477" s="1">
        <v>9426</v>
      </c>
      <c r="G477" s="1">
        <v>9426</v>
      </c>
      <c r="H477" s="1">
        <v>2299.2800000000002</v>
      </c>
      <c r="I477" s="1" t="s">
        <v>2037</v>
      </c>
      <c r="J477" s="1" t="s">
        <v>2042</v>
      </c>
    </row>
    <row r="478" spans="1:10" x14ac:dyDescent="0.3">
      <c r="A478" s="1" t="s">
        <v>486</v>
      </c>
      <c r="B478" s="2">
        <v>45889</v>
      </c>
      <c r="C478" s="1" t="s">
        <v>2011</v>
      </c>
      <c r="D478" s="1" t="s">
        <v>2028</v>
      </c>
      <c r="E478" s="1">
        <v>1</v>
      </c>
      <c r="F478" s="1">
        <v>84177</v>
      </c>
      <c r="G478" s="1">
        <v>84177</v>
      </c>
      <c r="H478" s="1">
        <v>16919.560000000001</v>
      </c>
      <c r="I478" s="1" t="s">
        <v>2041</v>
      </c>
      <c r="J478" s="1" t="s">
        <v>2044</v>
      </c>
    </row>
    <row r="479" spans="1:10" x14ac:dyDescent="0.3">
      <c r="A479" s="1" t="s">
        <v>487</v>
      </c>
      <c r="B479" s="2">
        <v>45877</v>
      </c>
      <c r="C479" s="1" t="s">
        <v>2012</v>
      </c>
      <c r="D479" s="1" t="s">
        <v>2018</v>
      </c>
      <c r="E479" s="1">
        <v>5</v>
      </c>
      <c r="F479" s="1">
        <v>29821</v>
      </c>
      <c r="G479" s="1">
        <v>149105</v>
      </c>
      <c r="H479" s="1">
        <v>28984.48</v>
      </c>
      <c r="I479" s="1" t="s">
        <v>2037</v>
      </c>
      <c r="J479" s="1" t="s">
        <v>2043</v>
      </c>
    </row>
    <row r="480" spans="1:10" x14ac:dyDescent="0.3">
      <c r="A480" s="1" t="s">
        <v>488</v>
      </c>
      <c r="B480" s="2">
        <v>45827</v>
      </c>
      <c r="C480" s="1" t="s">
        <v>2011</v>
      </c>
      <c r="D480" s="1" t="s">
        <v>2028</v>
      </c>
      <c r="E480" s="1">
        <v>2</v>
      </c>
      <c r="F480" s="1">
        <v>70250</v>
      </c>
      <c r="G480" s="1">
        <v>140500</v>
      </c>
      <c r="H480" s="1">
        <v>24107.33</v>
      </c>
      <c r="I480" s="1" t="s">
        <v>2041</v>
      </c>
      <c r="J480" s="1" t="s">
        <v>2042</v>
      </c>
    </row>
    <row r="481" spans="1:10" x14ac:dyDescent="0.3">
      <c r="A481" s="1" t="s">
        <v>489</v>
      </c>
      <c r="B481" s="2">
        <v>45701</v>
      </c>
      <c r="C481" s="1" t="s">
        <v>2015</v>
      </c>
      <c r="D481" s="1" t="s">
        <v>2025</v>
      </c>
      <c r="E481" s="1">
        <v>5</v>
      </c>
      <c r="F481" s="1">
        <v>107919</v>
      </c>
      <c r="G481" s="1">
        <v>539595</v>
      </c>
      <c r="H481" s="1">
        <v>112119.83</v>
      </c>
      <c r="I481" s="1" t="s">
        <v>2038</v>
      </c>
      <c r="J481" s="1" t="s">
        <v>2044</v>
      </c>
    </row>
    <row r="482" spans="1:10" x14ac:dyDescent="0.3">
      <c r="A482" s="1" t="s">
        <v>490</v>
      </c>
      <c r="B482" s="2">
        <v>45709</v>
      </c>
      <c r="C482" s="1" t="s">
        <v>2010</v>
      </c>
      <c r="D482" s="1" t="s">
        <v>2016</v>
      </c>
      <c r="E482" s="1">
        <v>3</v>
      </c>
      <c r="F482" s="1">
        <v>110992</v>
      </c>
      <c r="G482" s="1">
        <v>332976</v>
      </c>
      <c r="H482" s="1">
        <v>64871.67</v>
      </c>
      <c r="I482" s="1" t="s">
        <v>2036</v>
      </c>
      <c r="J482" s="1" t="s">
        <v>2045</v>
      </c>
    </row>
    <row r="483" spans="1:10" x14ac:dyDescent="0.3">
      <c r="A483" s="1" t="s">
        <v>491</v>
      </c>
      <c r="B483" s="2">
        <v>45808</v>
      </c>
      <c r="C483" s="1" t="s">
        <v>2015</v>
      </c>
      <c r="D483" s="1" t="s">
        <v>2026</v>
      </c>
      <c r="E483" s="1">
        <v>3</v>
      </c>
      <c r="F483" s="1">
        <v>68405</v>
      </c>
      <c r="G483" s="1">
        <v>205215</v>
      </c>
      <c r="H483" s="1">
        <v>37280.74</v>
      </c>
      <c r="I483" s="1" t="s">
        <v>2039</v>
      </c>
      <c r="J483" s="1" t="s">
        <v>2042</v>
      </c>
    </row>
    <row r="484" spans="1:10" x14ac:dyDescent="0.3">
      <c r="A484" s="1" t="s">
        <v>492</v>
      </c>
      <c r="B484" s="2">
        <v>45757</v>
      </c>
      <c r="C484" s="1" t="s">
        <v>2011</v>
      </c>
      <c r="D484" s="1" t="s">
        <v>2017</v>
      </c>
      <c r="E484" s="1">
        <v>5</v>
      </c>
      <c r="F484" s="1">
        <v>78132</v>
      </c>
      <c r="G484" s="1">
        <v>390660</v>
      </c>
      <c r="H484" s="1">
        <v>85450.47</v>
      </c>
      <c r="I484" s="1" t="s">
        <v>2040</v>
      </c>
      <c r="J484" s="1" t="s">
        <v>2045</v>
      </c>
    </row>
    <row r="485" spans="1:10" x14ac:dyDescent="0.3">
      <c r="A485" s="1" t="s">
        <v>493</v>
      </c>
      <c r="B485" s="2">
        <v>45752</v>
      </c>
      <c r="C485" s="1" t="s">
        <v>2011</v>
      </c>
      <c r="D485" s="1" t="s">
        <v>2017</v>
      </c>
      <c r="E485" s="1">
        <v>1</v>
      </c>
      <c r="F485" s="1">
        <v>112789</v>
      </c>
      <c r="G485" s="1">
        <v>112789</v>
      </c>
      <c r="H485" s="1">
        <v>24022.44</v>
      </c>
      <c r="I485" s="1" t="s">
        <v>2040</v>
      </c>
      <c r="J485" s="1" t="s">
        <v>2044</v>
      </c>
    </row>
    <row r="486" spans="1:10" x14ac:dyDescent="0.3">
      <c r="A486" s="1" t="s">
        <v>494</v>
      </c>
      <c r="B486" s="2">
        <v>45780</v>
      </c>
      <c r="C486" s="1" t="s">
        <v>2014</v>
      </c>
      <c r="D486" s="1" t="s">
        <v>2023</v>
      </c>
      <c r="E486" s="1">
        <v>5</v>
      </c>
      <c r="F486" s="1">
        <v>34110</v>
      </c>
      <c r="G486" s="1">
        <v>170550</v>
      </c>
      <c r="H486" s="1">
        <v>38828.800000000003</v>
      </c>
      <c r="I486" s="1" t="s">
        <v>2038</v>
      </c>
      <c r="J486" s="1" t="s">
        <v>2044</v>
      </c>
    </row>
    <row r="487" spans="1:10" x14ac:dyDescent="0.3">
      <c r="A487" s="1" t="s">
        <v>495</v>
      </c>
      <c r="B487" s="2">
        <v>45811</v>
      </c>
      <c r="C487" s="1" t="s">
        <v>2014</v>
      </c>
      <c r="D487" s="1" t="s">
        <v>2034</v>
      </c>
      <c r="E487" s="1">
        <v>4</v>
      </c>
      <c r="F487" s="1">
        <v>50762</v>
      </c>
      <c r="G487" s="1">
        <v>203048</v>
      </c>
      <c r="H487" s="1">
        <v>35400.370000000003</v>
      </c>
      <c r="I487" s="1" t="s">
        <v>2036</v>
      </c>
      <c r="J487" s="1" t="s">
        <v>2043</v>
      </c>
    </row>
    <row r="488" spans="1:10" x14ac:dyDescent="0.3">
      <c r="A488" s="1" t="s">
        <v>496</v>
      </c>
      <c r="B488" s="2">
        <v>45730</v>
      </c>
      <c r="C488" s="1" t="s">
        <v>2015</v>
      </c>
      <c r="D488" s="1" t="s">
        <v>2026</v>
      </c>
      <c r="E488" s="1">
        <v>4</v>
      </c>
      <c r="F488" s="1">
        <v>5413</v>
      </c>
      <c r="G488" s="1">
        <v>21652</v>
      </c>
      <c r="H488" s="1">
        <v>5371.45</v>
      </c>
      <c r="I488" s="1" t="s">
        <v>2036</v>
      </c>
      <c r="J488" s="1" t="s">
        <v>2042</v>
      </c>
    </row>
    <row r="489" spans="1:10" x14ac:dyDescent="0.3">
      <c r="A489" s="1" t="s">
        <v>497</v>
      </c>
      <c r="B489" s="2">
        <v>45870</v>
      </c>
      <c r="C489" s="1" t="s">
        <v>2010</v>
      </c>
      <c r="D489" s="1" t="s">
        <v>2032</v>
      </c>
      <c r="E489" s="1">
        <v>4</v>
      </c>
      <c r="F489" s="1">
        <v>121399</v>
      </c>
      <c r="G489" s="1">
        <v>485596</v>
      </c>
      <c r="H489" s="1">
        <v>113054.01</v>
      </c>
      <c r="I489" s="1" t="s">
        <v>2039</v>
      </c>
      <c r="J489" s="1" t="s">
        <v>2045</v>
      </c>
    </row>
    <row r="490" spans="1:10" x14ac:dyDescent="0.3">
      <c r="A490" s="1" t="s">
        <v>498</v>
      </c>
      <c r="B490" s="2">
        <v>45775</v>
      </c>
      <c r="C490" s="1" t="s">
        <v>2015</v>
      </c>
      <c r="D490" s="1" t="s">
        <v>2024</v>
      </c>
      <c r="E490" s="1">
        <v>3</v>
      </c>
      <c r="F490" s="1">
        <v>68969</v>
      </c>
      <c r="G490" s="1">
        <v>206907</v>
      </c>
      <c r="H490" s="1">
        <v>37095.51</v>
      </c>
      <c r="I490" s="1" t="s">
        <v>2038</v>
      </c>
      <c r="J490" s="1" t="s">
        <v>2042</v>
      </c>
    </row>
    <row r="491" spans="1:10" x14ac:dyDescent="0.3">
      <c r="A491" s="1" t="s">
        <v>499</v>
      </c>
      <c r="B491" s="2">
        <v>45857</v>
      </c>
      <c r="C491" s="1" t="s">
        <v>2011</v>
      </c>
      <c r="D491" s="1" t="s">
        <v>2028</v>
      </c>
      <c r="E491" s="1">
        <v>1</v>
      </c>
      <c r="F491" s="1">
        <v>73544</v>
      </c>
      <c r="G491" s="1">
        <v>73544</v>
      </c>
      <c r="H491" s="1">
        <v>12185.62</v>
      </c>
      <c r="I491" s="1" t="s">
        <v>2041</v>
      </c>
      <c r="J491" s="1" t="s">
        <v>2042</v>
      </c>
    </row>
    <row r="492" spans="1:10" x14ac:dyDescent="0.3">
      <c r="A492" s="1" t="s">
        <v>500</v>
      </c>
      <c r="B492" s="2">
        <v>45865</v>
      </c>
      <c r="C492" s="1" t="s">
        <v>2014</v>
      </c>
      <c r="D492" s="1" t="s">
        <v>2023</v>
      </c>
      <c r="E492" s="1">
        <v>2</v>
      </c>
      <c r="F492" s="1">
        <v>64063</v>
      </c>
      <c r="G492" s="1">
        <v>128126</v>
      </c>
      <c r="H492" s="1">
        <v>21799.07</v>
      </c>
      <c r="I492" s="1" t="s">
        <v>2037</v>
      </c>
      <c r="J492" s="1" t="s">
        <v>2043</v>
      </c>
    </row>
    <row r="493" spans="1:10" x14ac:dyDescent="0.3">
      <c r="A493" s="1" t="s">
        <v>501</v>
      </c>
      <c r="B493" s="2">
        <v>45826</v>
      </c>
      <c r="C493" s="1" t="s">
        <v>2012</v>
      </c>
      <c r="D493" s="1" t="s">
        <v>2022</v>
      </c>
      <c r="E493" s="1">
        <v>5</v>
      </c>
      <c r="F493" s="1">
        <v>115847</v>
      </c>
      <c r="G493" s="1">
        <v>579235</v>
      </c>
      <c r="H493" s="1">
        <v>139582.39000000001</v>
      </c>
      <c r="I493" s="1" t="s">
        <v>2038</v>
      </c>
      <c r="J493" s="1" t="s">
        <v>2045</v>
      </c>
    </row>
    <row r="494" spans="1:10" x14ac:dyDescent="0.3">
      <c r="A494" s="1" t="s">
        <v>502</v>
      </c>
      <c r="B494" s="2">
        <v>45707</v>
      </c>
      <c r="C494" s="1" t="s">
        <v>2014</v>
      </c>
      <c r="D494" s="1" t="s">
        <v>2033</v>
      </c>
      <c r="E494" s="1">
        <v>2</v>
      </c>
      <c r="F494" s="1">
        <v>45689</v>
      </c>
      <c r="G494" s="1">
        <v>91378</v>
      </c>
      <c r="H494" s="1">
        <v>18527.05</v>
      </c>
      <c r="I494" s="1" t="s">
        <v>2037</v>
      </c>
      <c r="J494" s="1" t="s">
        <v>2044</v>
      </c>
    </row>
    <row r="495" spans="1:10" x14ac:dyDescent="0.3">
      <c r="A495" s="1" t="s">
        <v>503</v>
      </c>
      <c r="B495" s="2">
        <v>45813</v>
      </c>
      <c r="C495" s="1" t="s">
        <v>2014</v>
      </c>
      <c r="D495" s="1" t="s">
        <v>2021</v>
      </c>
      <c r="E495" s="1">
        <v>2</v>
      </c>
      <c r="F495" s="1">
        <v>53462</v>
      </c>
      <c r="G495" s="1">
        <v>106924</v>
      </c>
      <c r="H495" s="1">
        <v>23653.85</v>
      </c>
      <c r="I495" s="1" t="s">
        <v>2040</v>
      </c>
      <c r="J495" s="1" t="s">
        <v>2045</v>
      </c>
    </row>
    <row r="496" spans="1:10" x14ac:dyDescent="0.3">
      <c r="A496" s="1" t="s">
        <v>504</v>
      </c>
      <c r="B496" s="2">
        <v>45855</v>
      </c>
      <c r="C496" s="1" t="s">
        <v>2014</v>
      </c>
      <c r="D496" s="1" t="s">
        <v>2023</v>
      </c>
      <c r="E496" s="1">
        <v>1</v>
      </c>
      <c r="F496" s="1">
        <v>113415</v>
      </c>
      <c r="G496" s="1">
        <v>113415</v>
      </c>
      <c r="H496" s="1">
        <v>23358.76</v>
      </c>
      <c r="I496" s="1" t="s">
        <v>2038</v>
      </c>
      <c r="J496" s="1" t="s">
        <v>2042</v>
      </c>
    </row>
    <row r="497" spans="1:10" x14ac:dyDescent="0.3">
      <c r="A497" s="1" t="s">
        <v>505</v>
      </c>
      <c r="B497" s="2">
        <v>45807</v>
      </c>
      <c r="C497" s="1" t="s">
        <v>2011</v>
      </c>
      <c r="D497" s="1" t="s">
        <v>2017</v>
      </c>
      <c r="E497" s="1">
        <v>2</v>
      </c>
      <c r="F497" s="1">
        <v>91103</v>
      </c>
      <c r="G497" s="1">
        <v>182206</v>
      </c>
      <c r="H497" s="1">
        <v>42493.97</v>
      </c>
      <c r="I497" s="1" t="s">
        <v>2038</v>
      </c>
      <c r="J497" s="1" t="s">
        <v>2043</v>
      </c>
    </row>
    <row r="498" spans="1:10" x14ac:dyDescent="0.3">
      <c r="A498" s="1" t="s">
        <v>506</v>
      </c>
      <c r="B498" s="2">
        <v>45856</v>
      </c>
      <c r="C498" s="1" t="s">
        <v>2015</v>
      </c>
      <c r="D498" s="1" t="s">
        <v>2025</v>
      </c>
      <c r="E498" s="1">
        <v>4</v>
      </c>
      <c r="F498" s="1">
        <v>89503</v>
      </c>
      <c r="G498" s="1">
        <v>358012</v>
      </c>
      <c r="H498" s="1">
        <v>70476.899999999994</v>
      </c>
      <c r="I498" s="1" t="s">
        <v>2037</v>
      </c>
      <c r="J498" s="1" t="s">
        <v>2042</v>
      </c>
    </row>
    <row r="499" spans="1:10" x14ac:dyDescent="0.3">
      <c r="A499" s="1" t="s">
        <v>507</v>
      </c>
      <c r="B499" s="2">
        <v>45700</v>
      </c>
      <c r="C499" s="1" t="s">
        <v>2011</v>
      </c>
      <c r="D499" s="1" t="s">
        <v>2028</v>
      </c>
      <c r="E499" s="1">
        <v>5</v>
      </c>
      <c r="F499" s="1">
        <v>38342</v>
      </c>
      <c r="G499" s="1">
        <v>191710</v>
      </c>
      <c r="H499" s="1">
        <v>45905.85</v>
      </c>
      <c r="I499" s="1" t="s">
        <v>2041</v>
      </c>
      <c r="J499" s="1" t="s">
        <v>2044</v>
      </c>
    </row>
    <row r="500" spans="1:10" x14ac:dyDescent="0.3">
      <c r="A500" s="1" t="s">
        <v>508</v>
      </c>
      <c r="B500" s="2">
        <v>45840</v>
      </c>
      <c r="C500" s="1" t="s">
        <v>2010</v>
      </c>
      <c r="D500" s="1" t="s">
        <v>2032</v>
      </c>
      <c r="E500" s="1">
        <v>1</v>
      </c>
      <c r="F500" s="1">
        <v>32010</v>
      </c>
      <c r="G500" s="1">
        <v>32010</v>
      </c>
      <c r="H500" s="1">
        <v>7846.59</v>
      </c>
      <c r="I500" s="1" t="s">
        <v>2036</v>
      </c>
      <c r="J500" s="1" t="s">
        <v>2045</v>
      </c>
    </row>
    <row r="501" spans="1:10" x14ac:dyDescent="0.3">
      <c r="A501" s="1" t="s">
        <v>509</v>
      </c>
      <c r="B501" s="2">
        <v>45822</v>
      </c>
      <c r="C501" s="1" t="s">
        <v>2014</v>
      </c>
      <c r="D501" s="1" t="s">
        <v>2034</v>
      </c>
      <c r="E501" s="1">
        <v>2</v>
      </c>
      <c r="F501" s="1">
        <v>16918</v>
      </c>
      <c r="G501" s="1">
        <v>33836</v>
      </c>
      <c r="H501" s="1">
        <v>6187.74</v>
      </c>
      <c r="I501" s="1" t="s">
        <v>2037</v>
      </c>
      <c r="J501" s="1" t="s">
        <v>2044</v>
      </c>
    </row>
    <row r="502" spans="1:10" x14ac:dyDescent="0.3">
      <c r="A502" s="1" t="s">
        <v>510</v>
      </c>
      <c r="B502" s="2">
        <v>45874</v>
      </c>
      <c r="C502" s="1" t="s">
        <v>2014</v>
      </c>
      <c r="D502" s="1" t="s">
        <v>2031</v>
      </c>
      <c r="E502" s="1">
        <v>2</v>
      </c>
      <c r="F502" s="1">
        <v>82642</v>
      </c>
      <c r="G502" s="1">
        <v>165284</v>
      </c>
      <c r="H502" s="1">
        <v>38429.06</v>
      </c>
      <c r="I502" s="1" t="s">
        <v>2036</v>
      </c>
      <c r="J502" s="1" t="s">
        <v>2045</v>
      </c>
    </row>
    <row r="503" spans="1:10" x14ac:dyDescent="0.3">
      <c r="A503" s="1" t="s">
        <v>511</v>
      </c>
      <c r="B503" s="2">
        <v>45705</v>
      </c>
      <c r="C503" s="1" t="s">
        <v>2011</v>
      </c>
      <c r="D503" s="1" t="s">
        <v>2028</v>
      </c>
      <c r="E503" s="1">
        <v>3</v>
      </c>
      <c r="F503" s="1">
        <v>61811</v>
      </c>
      <c r="G503" s="1">
        <v>185433</v>
      </c>
      <c r="H503" s="1">
        <v>31898.09</v>
      </c>
      <c r="I503" s="1" t="s">
        <v>2041</v>
      </c>
      <c r="J503" s="1" t="s">
        <v>2044</v>
      </c>
    </row>
    <row r="504" spans="1:10" x14ac:dyDescent="0.3">
      <c r="A504" s="1" t="s">
        <v>512</v>
      </c>
      <c r="B504" s="2">
        <v>45750</v>
      </c>
      <c r="C504" s="1" t="s">
        <v>2011</v>
      </c>
      <c r="D504" s="1" t="s">
        <v>2028</v>
      </c>
      <c r="E504" s="1">
        <v>2</v>
      </c>
      <c r="F504" s="1">
        <v>62124</v>
      </c>
      <c r="G504" s="1">
        <v>124248</v>
      </c>
      <c r="H504" s="1">
        <v>30093.06</v>
      </c>
      <c r="I504" s="1" t="s">
        <v>2039</v>
      </c>
      <c r="J504" s="1" t="s">
        <v>2045</v>
      </c>
    </row>
    <row r="505" spans="1:10" x14ac:dyDescent="0.3">
      <c r="A505" s="1" t="s">
        <v>513</v>
      </c>
      <c r="B505" s="2">
        <v>45666</v>
      </c>
      <c r="C505" s="1" t="s">
        <v>2013</v>
      </c>
      <c r="D505" s="1" t="s">
        <v>2020</v>
      </c>
      <c r="E505" s="1">
        <v>5</v>
      </c>
      <c r="F505" s="1">
        <v>1528</v>
      </c>
      <c r="G505" s="1">
        <v>7640</v>
      </c>
      <c r="H505" s="1">
        <v>1178.99</v>
      </c>
      <c r="I505" s="1" t="s">
        <v>2037</v>
      </c>
      <c r="J505" s="1" t="s">
        <v>2044</v>
      </c>
    </row>
    <row r="506" spans="1:10" x14ac:dyDescent="0.3">
      <c r="A506" s="1" t="s">
        <v>514</v>
      </c>
      <c r="B506" s="2">
        <v>45671</v>
      </c>
      <c r="C506" s="1" t="s">
        <v>2012</v>
      </c>
      <c r="D506" s="1" t="s">
        <v>2022</v>
      </c>
      <c r="E506" s="1">
        <v>3</v>
      </c>
      <c r="F506" s="1">
        <v>90969</v>
      </c>
      <c r="G506" s="1">
        <v>272907</v>
      </c>
      <c r="H506" s="1">
        <v>49411.79</v>
      </c>
      <c r="I506" s="1" t="s">
        <v>2037</v>
      </c>
      <c r="J506" s="1" t="s">
        <v>2044</v>
      </c>
    </row>
    <row r="507" spans="1:10" x14ac:dyDescent="0.3">
      <c r="A507" s="1" t="s">
        <v>515</v>
      </c>
      <c r="B507" s="2">
        <v>45732</v>
      </c>
      <c r="C507" s="1" t="s">
        <v>2013</v>
      </c>
      <c r="D507" s="1" t="s">
        <v>2020</v>
      </c>
      <c r="E507" s="1">
        <v>3</v>
      </c>
      <c r="F507" s="1">
        <v>5579</v>
      </c>
      <c r="G507" s="1">
        <v>16737</v>
      </c>
      <c r="H507" s="1">
        <v>3132.53</v>
      </c>
      <c r="I507" s="1" t="s">
        <v>2039</v>
      </c>
      <c r="J507" s="1" t="s">
        <v>2044</v>
      </c>
    </row>
    <row r="508" spans="1:10" x14ac:dyDescent="0.3">
      <c r="A508" s="1" t="s">
        <v>516</v>
      </c>
      <c r="B508" s="2">
        <v>45871</v>
      </c>
      <c r="C508" s="1" t="s">
        <v>2012</v>
      </c>
      <c r="D508" s="1" t="s">
        <v>2022</v>
      </c>
      <c r="E508" s="1">
        <v>3</v>
      </c>
      <c r="F508" s="1">
        <v>27533</v>
      </c>
      <c r="G508" s="1">
        <v>82599</v>
      </c>
      <c r="H508" s="1">
        <v>20521.32</v>
      </c>
      <c r="I508" s="1" t="s">
        <v>2040</v>
      </c>
      <c r="J508" s="1" t="s">
        <v>2044</v>
      </c>
    </row>
    <row r="509" spans="1:10" x14ac:dyDescent="0.3">
      <c r="A509" s="1" t="s">
        <v>517</v>
      </c>
      <c r="B509" s="2">
        <v>45844</v>
      </c>
      <c r="C509" s="1" t="s">
        <v>2011</v>
      </c>
      <c r="D509" s="1" t="s">
        <v>2028</v>
      </c>
      <c r="E509" s="1">
        <v>5</v>
      </c>
      <c r="F509" s="1">
        <v>56027</v>
      </c>
      <c r="G509" s="1">
        <v>280135</v>
      </c>
      <c r="H509" s="1">
        <v>44824.57</v>
      </c>
      <c r="I509" s="1" t="s">
        <v>2039</v>
      </c>
      <c r="J509" s="1" t="s">
        <v>2044</v>
      </c>
    </row>
    <row r="510" spans="1:10" x14ac:dyDescent="0.3">
      <c r="A510" s="1" t="s">
        <v>518</v>
      </c>
      <c r="B510" s="2">
        <v>45704</v>
      </c>
      <c r="C510" s="1" t="s">
        <v>2010</v>
      </c>
      <c r="D510" s="1" t="s">
        <v>2035</v>
      </c>
      <c r="E510" s="1">
        <v>4</v>
      </c>
      <c r="F510" s="1">
        <v>80757</v>
      </c>
      <c r="G510" s="1">
        <v>323028</v>
      </c>
      <c r="H510" s="1">
        <v>51105.08</v>
      </c>
      <c r="I510" s="1" t="s">
        <v>2037</v>
      </c>
      <c r="J510" s="1" t="s">
        <v>2042</v>
      </c>
    </row>
    <row r="511" spans="1:10" x14ac:dyDescent="0.3">
      <c r="A511" s="1" t="s">
        <v>519</v>
      </c>
      <c r="B511" s="2">
        <v>45676</v>
      </c>
      <c r="C511" s="1" t="s">
        <v>2014</v>
      </c>
      <c r="D511" s="1" t="s">
        <v>2023</v>
      </c>
      <c r="E511" s="1">
        <v>5</v>
      </c>
      <c r="F511" s="1">
        <v>30106</v>
      </c>
      <c r="G511" s="1">
        <v>150530</v>
      </c>
      <c r="H511" s="1">
        <v>29679.67</v>
      </c>
      <c r="I511" s="1" t="s">
        <v>2041</v>
      </c>
      <c r="J511" s="1" t="s">
        <v>2044</v>
      </c>
    </row>
    <row r="512" spans="1:10" x14ac:dyDescent="0.3">
      <c r="A512" s="1" t="s">
        <v>520</v>
      </c>
      <c r="B512" s="2">
        <v>45827</v>
      </c>
      <c r="C512" s="1" t="s">
        <v>2011</v>
      </c>
      <c r="D512" s="1" t="s">
        <v>2017</v>
      </c>
      <c r="E512" s="1">
        <v>3</v>
      </c>
      <c r="F512" s="1">
        <v>76581</v>
      </c>
      <c r="G512" s="1">
        <v>229743</v>
      </c>
      <c r="H512" s="1">
        <v>38311.43</v>
      </c>
      <c r="I512" s="1" t="s">
        <v>2036</v>
      </c>
      <c r="J512" s="1" t="s">
        <v>2044</v>
      </c>
    </row>
    <row r="513" spans="1:10" x14ac:dyDescent="0.3">
      <c r="A513" s="1" t="s">
        <v>521</v>
      </c>
      <c r="B513" s="2">
        <v>45740</v>
      </c>
      <c r="C513" s="1" t="s">
        <v>2010</v>
      </c>
      <c r="D513" s="1" t="s">
        <v>2016</v>
      </c>
      <c r="E513" s="1">
        <v>4</v>
      </c>
      <c r="F513" s="1">
        <v>98120</v>
      </c>
      <c r="G513" s="1">
        <v>392480</v>
      </c>
      <c r="H513" s="1">
        <v>79034.62</v>
      </c>
      <c r="I513" s="1" t="s">
        <v>2040</v>
      </c>
      <c r="J513" s="1" t="s">
        <v>2044</v>
      </c>
    </row>
    <row r="514" spans="1:10" x14ac:dyDescent="0.3">
      <c r="A514" s="1" t="s">
        <v>522</v>
      </c>
      <c r="B514" s="2">
        <v>45826</v>
      </c>
      <c r="C514" s="1" t="s">
        <v>2015</v>
      </c>
      <c r="D514" s="1" t="s">
        <v>2026</v>
      </c>
      <c r="E514" s="1">
        <v>1</v>
      </c>
      <c r="F514" s="1">
        <v>78946</v>
      </c>
      <c r="G514" s="1">
        <v>78946</v>
      </c>
      <c r="H514" s="1">
        <v>15173.91</v>
      </c>
      <c r="I514" s="1" t="s">
        <v>2040</v>
      </c>
      <c r="J514" s="1" t="s">
        <v>2045</v>
      </c>
    </row>
    <row r="515" spans="1:10" x14ac:dyDescent="0.3">
      <c r="A515" s="1" t="s">
        <v>523</v>
      </c>
      <c r="B515" s="2">
        <v>45842</v>
      </c>
      <c r="C515" s="1" t="s">
        <v>2010</v>
      </c>
      <c r="D515" s="1" t="s">
        <v>2027</v>
      </c>
      <c r="E515" s="1">
        <v>1</v>
      </c>
      <c r="F515" s="1">
        <v>13713</v>
      </c>
      <c r="G515" s="1">
        <v>13713</v>
      </c>
      <c r="H515" s="1">
        <v>3336.21</v>
      </c>
      <c r="I515" s="1" t="s">
        <v>2041</v>
      </c>
      <c r="J515" s="1" t="s">
        <v>2042</v>
      </c>
    </row>
    <row r="516" spans="1:10" x14ac:dyDescent="0.3">
      <c r="A516" s="1" t="s">
        <v>524</v>
      </c>
      <c r="B516" s="2">
        <v>45723</v>
      </c>
      <c r="C516" s="1" t="s">
        <v>2011</v>
      </c>
      <c r="D516" s="1" t="s">
        <v>2028</v>
      </c>
      <c r="E516" s="1">
        <v>2</v>
      </c>
      <c r="F516" s="1">
        <v>68686</v>
      </c>
      <c r="G516" s="1">
        <v>137372</v>
      </c>
      <c r="H516" s="1">
        <v>27080.01</v>
      </c>
      <c r="I516" s="1" t="s">
        <v>2041</v>
      </c>
      <c r="J516" s="1" t="s">
        <v>2042</v>
      </c>
    </row>
    <row r="517" spans="1:10" x14ac:dyDescent="0.3">
      <c r="A517" s="1" t="s">
        <v>525</v>
      </c>
      <c r="B517" s="2">
        <v>45676</v>
      </c>
      <c r="C517" s="1" t="s">
        <v>2014</v>
      </c>
      <c r="D517" s="1" t="s">
        <v>2029</v>
      </c>
      <c r="E517" s="1">
        <v>4</v>
      </c>
      <c r="F517" s="1">
        <v>108301</v>
      </c>
      <c r="G517" s="1">
        <v>433204</v>
      </c>
      <c r="H517" s="1">
        <v>85684.51</v>
      </c>
      <c r="I517" s="1" t="s">
        <v>2039</v>
      </c>
      <c r="J517" s="1" t="s">
        <v>2045</v>
      </c>
    </row>
    <row r="518" spans="1:10" x14ac:dyDescent="0.3">
      <c r="A518" s="1" t="s">
        <v>526</v>
      </c>
      <c r="B518" s="2">
        <v>45750</v>
      </c>
      <c r="C518" s="1" t="s">
        <v>2011</v>
      </c>
      <c r="D518" s="1" t="s">
        <v>2028</v>
      </c>
      <c r="E518" s="1">
        <v>1</v>
      </c>
      <c r="F518" s="1">
        <v>97798</v>
      </c>
      <c r="G518" s="1">
        <v>97798</v>
      </c>
      <c r="H518" s="1">
        <v>17407.68</v>
      </c>
      <c r="I518" s="1" t="s">
        <v>2037</v>
      </c>
      <c r="J518" s="1" t="s">
        <v>2042</v>
      </c>
    </row>
    <row r="519" spans="1:10" x14ac:dyDescent="0.3">
      <c r="A519" s="1" t="s">
        <v>527</v>
      </c>
      <c r="B519" s="2">
        <v>45844</v>
      </c>
      <c r="C519" s="1" t="s">
        <v>2012</v>
      </c>
      <c r="D519" s="1" t="s">
        <v>2018</v>
      </c>
      <c r="E519" s="1">
        <v>3</v>
      </c>
      <c r="F519" s="1">
        <v>77780</v>
      </c>
      <c r="G519" s="1">
        <v>233340</v>
      </c>
      <c r="H519" s="1">
        <v>42481.88</v>
      </c>
      <c r="I519" s="1" t="s">
        <v>2039</v>
      </c>
      <c r="J519" s="1" t="s">
        <v>2042</v>
      </c>
    </row>
    <row r="520" spans="1:10" x14ac:dyDescent="0.3">
      <c r="A520" s="1" t="s">
        <v>528</v>
      </c>
      <c r="B520" s="2">
        <v>45812</v>
      </c>
      <c r="C520" s="1" t="s">
        <v>2013</v>
      </c>
      <c r="D520" s="1" t="s">
        <v>2019</v>
      </c>
      <c r="E520" s="1">
        <v>3</v>
      </c>
      <c r="F520" s="1">
        <v>2475</v>
      </c>
      <c r="G520" s="1">
        <v>7425</v>
      </c>
      <c r="H520" s="1">
        <v>1625.05</v>
      </c>
      <c r="I520" s="1" t="s">
        <v>2037</v>
      </c>
      <c r="J520" s="1" t="s">
        <v>2044</v>
      </c>
    </row>
    <row r="521" spans="1:10" x14ac:dyDescent="0.3">
      <c r="A521" s="1" t="s">
        <v>529</v>
      </c>
      <c r="B521" s="2">
        <v>45787</v>
      </c>
      <c r="C521" s="1" t="s">
        <v>2011</v>
      </c>
      <c r="D521" s="1" t="s">
        <v>2028</v>
      </c>
      <c r="E521" s="1">
        <v>1</v>
      </c>
      <c r="F521" s="1">
        <v>49924</v>
      </c>
      <c r="G521" s="1">
        <v>49924</v>
      </c>
      <c r="H521" s="1">
        <v>12033.44</v>
      </c>
      <c r="I521" s="1" t="s">
        <v>2040</v>
      </c>
      <c r="J521" s="1" t="s">
        <v>2043</v>
      </c>
    </row>
    <row r="522" spans="1:10" x14ac:dyDescent="0.3">
      <c r="A522" s="1" t="s">
        <v>530</v>
      </c>
      <c r="B522" s="2">
        <v>45663</v>
      </c>
      <c r="C522" s="1" t="s">
        <v>2013</v>
      </c>
      <c r="D522" s="1" t="s">
        <v>2020</v>
      </c>
      <c r="E522" s="1">
        <v>1</v>
      </c>
      <c r="F522" s="1">
        <v>3434</v>
      </c>
      <c r="G522" s="1">
        <v>3434</v>
      </c>
      <c r="H522" s="1">
        <v>763.44</v>
      </c>
      <c r="I522" s="1" t="s">
        <v>2041</v>
      </c>
      <c r="J522" s="1" t="s">
        <v>2042</v>
      </c>
    </row>
    <row r="523" spans="1:10" x14ac:dyDescent="0.3">
      <c r="A523" s="1" t="s">
        <v>531</v>
      </c>
      <c r="B523" s="2">
        <v>45754</v>
      </c>
      <c r="C523" s="1" t="s">
        <v>2011</v>
      </c>
      <c r="D523" s="1" t="s">
        <v>2017</v>
      </c>
      <c r="E523" s="1">
        <v>2</v>
      </c>
      <c r="F523" s="1">
        <v>91516</v>
      </c>
      <c r="G523" s="1">
        <v>183032</v>
      </c>
      <c r="H523" s="1">
        <v>37280.949999999997</v>
      </c>
      <c r="I523" s="1" t="s">
        <v>2037</v>
      </c>
      <c r="J523" s="1" t="s">
        <v>2045</v>
      </c>
    </row>
    <row r="524" spans="1:10" x14ac:dyDescent="0.3">
      <c r="A524" s="1" t="s">
        <v>532</v>
      </c>
      <c r="B524" s="2">
        <v>45887</v>
      </c>
      <c r="C524" s="1" t="s">
        <v>2015</v>
      </c>
      <c r="D524" s="1" t="s">
        <v>2026</v>
      </c>
      <c r="E524" s="1">
        <v>5</v>
      </c>
      <c r="F524" s="1">
        <v>92627</v>
      </c>
      <c r="G524" s="1">
        <v>463135</v>
      </c>
      <c r="H524" s="1">
        <v>77535.06</v>
      </c>
      <c r="I524" s="1" t="s">
        <v>2038</v>
      </c>
      <c r="J524" s="1" t="s">
        <v>2044</v>
      </c>
    </row>
    <row r="525" spans="1:10" x14ac:dyDescent="0.3">
      <c r="A525" s="1" t="s">
        <v>533</v>
      </c>
      <c r="B525" s="2">
        <v>45879</v>
      </c>
      <c r="C525" s="1" t="s">
        <v>2011</v>
      </c>
      <c r="D525" s="1" t="s">
        <v>2028</v>
      </c>
      <c r="E525" s="1">
        <v>1</v>
      </c>
      <c r="F525" s="1">
        <v>57704</v>
      </c>
      <c r="G525" s="1">
        <v>57704</v>
      </c>
      <c r="H525" s="1">
        <v>12884.98</v>
      </c>
      <c r="I525" s="1" t="s">
        <v>2040</v>
      </c>
      <c r="J525" s="1" t="s">
        <v>2045</v>
      </c>
    </row>
    <row r="526" spans="1:10" x14ac:dyDescent="0.3">
      <c r="A526" s="1" t="s">
        <v>534</v>
      </c>
      <c r="B526" s="2">
        <v>45658</v>
      </c>
      <c r="C526" s="1" t="s">
        <v>2014</v>
      </c>
      <c r="D526" s="1" t="s">
        <v>2029</v>
      </c>
      <c r="E526" s="1">
        <v>1</v>
      </c>
      <c r="F526" s="1">
        <v>60912</v>
      </c>
      <c r="G526" s="1">
        <v>60912</v>
      </c>
      <c r="H526" s="1">
        <v>14244.65</v>
      </c>
      <c r="I526" s="1" t="s">
        <v>2037</v>
      </c>
      <c r="J526" s="1" t="s">
        <v>2044</v>
      </c>
    </row>
    <row r="527" spans="1:10" x14ac:dyDescent="0.3">
      <c r="A527" s="1" t="s">
        <v>535</v>
      </c>
      <c r="B527" s="2">
        <v>45745</v>
      </c>
      <c r="C527" s="1" t="s">
        <v>2010</v>
      </c>
      <c r="D527" s="1" t="s">
        <v>2016</v>
      </c>
      <c r="E527" s="1">
        <v>4</v>
      </c>
      <c r="F527" s="1">
        <v>77227</v>
      </c>
      <c r="G527" s="1">
        <v>308908</v>
      </c>
      <c r="H527" s="1">
        <v>48928</v>
      </c>
      <c r="I527" s="1" t="s">
        <v>2040</v>
      </c>
      <c r="J527" s="1" t="s">
        <v>2042</v>
      </c>
    </row>
    <row r="528" spans="1:10" x14ac:dyDescent="0.3">
      <c r="A528" s="1" t="s">
        <v>536</v>
      </c>
      <c r="B528" s="2">
        <v>45890</v>
      </c>
      <c r="C528" s="1" t="s">
        <v>2014</v>
      </c>
      <c r="D528" s="1" t="s">
        <v>2029</v>
      </c>
      <c r="E528" s="1">
        <v>3</v>
      </c>
      <c r="F528" s="1">
        <v>79586</v>
      </c>
      <c r="G528" s="1">
        <v>238758</v>
      </c>
      <c r="H528" s="1">
        <v>42567.1</v>
      </c>
      <c r="I528" s="1" t="s">
        <v>2038</v>
      </c>
      <c r="J528" s="1" t="s">
        <v>2042</v>
      </c>
    </row>
    <row r="529" spans="1:10" x14ac:dyDescent="0.3">
      <c r="A529" s="1" t="s">
        <v>537</v>
      </c>
      <c r="B529" s="2">
        <v>45797</v>
      </c>
      <c r="C529" s="1" t="s">
        <v>2011</v>
      </c>
      <c r="D529" s="1" t="s">
        <v>2017</v>
      </c>
      <c r="E529" s="1">
        <v>3</v>
      </c>
      <c r="F529" s="1">
        <v>50912</v>
      </c>
      <c r="G529" s="1">
        <v>152736</v>
      </c>
      <c r="H529" s="1">
        <v>35215.769999999997</v>
      </c>
      <c r="I529" s="1" t="s">
        <v>2040</v>
      </c>
      <c r="J529" s="1" t="s">
        <v>2045</v>
      </c>
    </row>
    <row r="530" spans="1:10" x14ac:dyDescent="0.3">
      <c r="A530" s="1" t="s">
        <v>538</v>
      </c>
      <c r="B530" s="2">
        <v>45689</v>
      </c>
      <c r="C530" s="1" t="s">
        <v>2013</v>
      </c>
      <c r="D530" s="1" t="s">
        <v>2019</v>
      </c>
      <c r="E530" s="1">
        <v>3</v>
      </c>
      <c r="F530" s="1">
        <v>9715</v>
      </c>
      <c r="G530" s="1">
        <v>29145</v>
      </c>
      <c r="H530" s="1">
        <v>4815.58</v>
      </c>
      <c r="I530" s="1" t="s">
        <v>2040</v>
      </c>
      <c r="J530" s="1" t="s">
        <v>2045</v>
      </c>
    </row>
    <row r="531" spans="1:10" x14ac:dyDescent="0.3">
      <c r="A531" s="1" t="s">
        <v>539</v>
      </c>
      <c r="B531" s="2">
        <v>45790</v>
      </c>
      <c r="C531" s="1" t="s">
        <v>2015</v>
      </c>
      <c r="D531" s="1" t="s">
        <v>2025</v>
      </c>
      <c r="E531" s="1">
        <v>5</v>
      </c>
      <c r="F531" s="1">
        <v>30680</v>
      </c>
      <c r="G531" s="1">
        <v>153400</v>
      </c>
      <c r="H531" s="1">
        <v>35035.86</v>
      </c>
      <c r="I531" s="1" t="s">
        <v>2038</v>
      </c>
      <c r="J531" s="1" t="s">
        <v>2045</v>
      </c>
    </row>
    <row r="532" spans="1:10" x14ac:dyDescent="0.3">
      <c r="A532" s="1" t="s">
        <v>540</v>
      </c>
      <c r="B532" s="2">
        <v>45879</v>
      </c>
      <c r="C532" s="1" t="s">
        <v>2014</v>
      </c>
      <c r="D532" s="1" t="s">
        <v>2031</v>
      </c>
      <c r="E532" s="1">
        <v>2</v>
      </c>
      <c r="F532" s="1">
        <v>80182</v>
      </c>
      <c r="G532" s="1">
        <v>160364</v>
      </c>
      <c r="H532" s="1">
        <v>39385.85</v>
      </c>
      <c r="I532" s="1" t="s">
        <v>2040</v>
      </c>
      <c r="J532" s="1" t="s">
        <v>2044</v>
      </c>
    </row>
    <row r="533" spans="1:10" x14ac:dyDescent="0.3">
      <c r="A533" s="1" t="s">
        <v>541</v>
      </c>
      <c r="B533" s="2">
        <v>45786</v>
      </c>
      <c r="C533" s="1" t="s">
        <v>2015</v>
      </c>
      <c r="D533" s="1" t="s">
        <v>2024</v>
      </c>
      <c r="E533" s="1">
        <v>4</v>
      </c>
      <c r="F533" s="1">
        <v>24921</v>
      </c>
      <c r="G533" s="1">
        <v>99684</v>
      </c>
      <c r="H533" s="1">
        <v>15307.55</v>
      </c>
      <c r="I533" s="1" t="s">
        <v>2038</v>
      </c>
      <c r="J533" s="1" t="s">
        <v>2042</v>
      </c>
    </row>
    <row r="534" spans="1:10" x14ac:dyDescent="0.3">
      <c r="A534" s="1" t="s">
        <v>542</v>
      </c>
      <c r="B534" s="2">
        <v>45689</v>
      </c>
      <c r="C534" s="1" t="s">
        <v>2010</v>
      </c>
      <c r="D534" s="1" t="s">
        <v>2016</v>
      </c>
      <c r="E534" s="1">
        <v>4</v>
      </c>
      <c r="F534" s="1">
        <v>28042</v>
      </c>
      <c r="G534" s="1">
        <v>112168</v>
      </c>
      <c r="H534" s="1">
        <v>23381.31</v>
      </c>
      <c r="I534" s="1" t="s">
        <v>2039</v>
      </c>
      <c r="J534" s="1" t="s">
        <v>2045</v>
      </c>
    </row>
    <row r="535" spans="1:10" x14ac:dyDescent="0.3">
      <c r="A535" s="1" t="s">
        <v>543</v>
      </c>
      <c r="B535" s="2">
        <v>45735</v>
      </c>
      <c r="C535" s="1" t="s">
        <v>2011</v>
      </c>
      <c r="D535" s="1" t="s">
        <v>2017</v>
      </c>
      <c r="E535" s="1">
        <v>4</v>
      </c>
      <c r="F535" s="1">
        <v>108153</v>
      </c>
      <c r="G535" s="1">
        <v>432612</v>
      </c>
      <c r="H535" s="1">
        <v>87817.600000000006</v>
      </c>
      <c r="I535" s="1" t="s">
        <v>2037</v>
      </c>
      <c r="J535" s="1" t="s">
        <v>2043</v>
      </c>
    </row>
    <row r="536" spans="1:10" x14ac:dyDescent="0.3">
      <c r="A536" s="1" t="s">
        <v>544</v>
      </c>
      <c r="B536" s="2">
        <v>45726</v>
      </c>
      <c r="C536" s="1" t="s">
        <v>2010</v>
      </c>
      <c r="D536" s="1" t="s">
        <v>2027</v>
      </c>
      <c r="E536" s="1">
        <v>3</v>
      </c>
      <c r="F536" s="1">
        <v>55669</v>
      </c>
      <c r="G536" s="1">
        <v>167007</v>
      </c>
      <c r="H536" s="1">
        <v>38061.910000000003</v>
      </c>
      <c r="I536" s="1" t="s">
        <v>2038</v>
      </c>
      <c r="J536" s="1" t="s">
        <v>2045</v>
      </c>
    </row>
    <row r="537" spans="1:10" x14ac:dyDescent="0.3">
      <c r="A537" s="1" t="s">
        <v>545</v>
      </c>
      <c r="B537" s="2">
        <v>45818</v>
      </c>
      <c r="C537" s="1" t="s">
        <v>2013</v>
      </c>
      <c r="D537" s="1" t="s">
        <v>2019</v>
      </c>
      <c r="E537" s="1">
        <v>4</v>
      </c>
      <c r="F537" s="1">
        <v>7656</v>
      </c>
      <c r="G537" s="1">
        <v>30624</v>
      </c>
      <c r="H537" s="1">
        <v>6209.09</v>
      </c>
      <c r="I537" s="1" t="s">
        <v>2037</v>
      </c>
      <c r="J537" s="1" t="s">
        <v>2044</v>
      </c>
    </row>
    <row r="538" spans="1:10" x14ac:dyDescent="0.3">
      <c r="A538" s="1" t="s">
        <v>546</v>
      </c>
      <c r="B538" s="2">
        <v>45818</v>
      </c>
      <c r="C538" s="1" t="s">
        <v>2013</v>
      </c>
      <c r="D538" s="1" t="s">
        <v>2020</v>
      </c>
      <c r="E538" s="1">
        <v>2</v>
      </c>
      <c r="F538" s="1">
        <v>7134</v>
      </c>
      <c r="G538" s="1">
        <v>14268</v>
      </c>
      <c r="H538" s="1">
        <v>2391.21</v>
      </c>
      <c r="I538" s="1" t="s">
        <v>2038</v>
      </c>
      <c r="J538" s="1" t="s">
        <v>2042</v>
      </c>
    </row>
    <row r="539" spans="1:10" x14ac:dyDescent="0.3">
      <c r="A539" s="1" t="s">
        <v>547</v>
      </c>
      <c r="B539" s="2">
        <v>45869</v>
      </c>
      <c r="C539" s="1" t="s">
        <v>2011</v>
      </c>
      <c r="D539" s="1" t="s">
        <v>2028</v>
      </c>
      <c r="E539" s="1">
        <v>2</v>
      </c>
      <c r="F539" s="1">
        <v>97089</v>
      </c>
      <c r="G539" s="1">
        <v>194178</v>
      </c>
      <c r="H539" s="1">
        <v>30173.93</v>
      </c>
      <c r="I539" s="1" t="s">
        <v>2040</v>
      </c>
      <c r="J539" s="1" t="s">
        <v>2044</v>
      </c>
    </row>
    <row r="540" spans="1:10" x14ac:dyDescent="0.3">
      <c r="A540" s="1" t="s">
        <v>548</v>
      </c>
      <c r="B540" s="2">
        <v>45848</v>
      </c>
      <c r="C540" s="1" t="s">
        <v>2013</v>
      </c>
      <c r="D540" s="1" t="s">
        <v>2019</v>
      </c>
      <c r="E540" s="1">
        <v>2</v>
      </c>
      <c r="F540" s="1">
        <v>5039</v>
      </c>
      <c r="G540" s="1">
        <v>10078</v>
      </c>
      <c r="H540" s="1">
        <v>1608.24</v>
      </c>
      <c r="I540" s="1" t="s">
        <v>2039</v>
      </c>
      <c r="J540" s="1" t="s">
        <v>2045</v>
      </c>
    </row>
    <row r="541" spans="1:10" x14ac:dyDescent="0.3">
      <c r="A541" s="1" t="s">
        <v>549</v>
      </c>
      <c r="B541" s="2">
        <v>45868</v>
      </c>
      <c r="C541" s="1" t="s">
        <v>2012</v>
      </c>
      <c r="D541" s="1" t="s">
        <v>2022</v>
      </c>
      <c r="E541" s="1">
        <v>1</v>
      </c>
      <c r="F541" s="1">
        <v>79049</v>
      </c>
      <c r="G541" s="1">
        <v>79049</v>
      </c>
      <c r="H541" s="1">
        <v>18426.72</v>
      </c>
      <c r="I541" s="1" t="s">
        <v>2040</v>
      </c>
      <c r="J541" s="1" t="s">
        <v>2043</v>
      </c>
    </row>
    <row r="542" spans="1:10" x14ac:dyDescent="0.3">
      <c r="A542" s="1" t="s">
        <v>550</v>
      </c>
      <c r="B542" s="2">
        <v>45788</v>
      </c>
      <c r="C542" s="1" t="s">
        <v>2010</v>
      </c>
      <c r="D542" s="1" t="s">
        <v>2035</v>
      </c>
      <c r="E542" s="1">
        <v>4</v>
      </c>
      <c r="F542" s="1">
        <v>17307</v>
      </c>
      <c r="G542" s="1">
        <v>69228</v>
      </c>
      <c r="H542" s="1">
        <v>15544.87</v>
      </c>
      <c r="I542" s="1" t="s">
        <v>2041</v>
      </c>
      <c r="J542" s="1" t="s">
        <v>2044</v>
      </c>
    </row>
    <row r="543" spans="1:10" x14ac:dyDescent="0.3">
      <c r="A543" s="1" t="s">
        <v>551</v>
      </c>
      <c r="B543" s="2">
        <v>45850</v>
      </c>
      <c r="C543" s="1" t="s">
        <v>2010</v>
      </c>
      <c r="D543" s="1" t="s">
        <v>2027</v>
      </c>
      <c r="E543" s="1">
        <v>4</v>
      </c>
      <c r="F543" s="1">
        <v>56277</v>
      </c>
      <c r="G543" s="1">
        <v>225108</v>
      </c>
      <c r="H543" s="1">
        <v>36439.29</v>
      </c>
      <c r="I543" s="1" t="s">
        <v>2036</v>
      </c>
      <c r="J543" s="1" t="s">
        <v>2044</v>
      </c>
    </row>
    <row r="544" spans="1:10" x14ac:dyDescent="0.3">
      <c r="A544" s="1" t="s">
        <v>552</v>
      </c>
      <c r="B544" s="2">
        <v>45784</v>
      </c>
      <c r="C544" s="1" t="s">
        <v>2012</v>
      </c>
      <c r="D544" s="1" t="s">
        <v>2022</v>
      </c>
      <c r="E544" s="1">
        <v>2</v>
      </c>
      <c r="F544" s="1">
        <v>11365</v>
      </c>
      <c r="G544" s="1">
        <v>22730</v>
      </c>
      <c r="H544" s="1">
        <v>4118.0200000000004</v>
      </c>
      <c r="I544" s="1" t="s">
        <v>2039</v>
      </c>
      <c r="J544" s="1" t="s">
        <v>2043</v>
      </c>
    </row>
    <row r="545" spans="1:10" x14ac:dyDescent="0.3">
      <c r="A545" s="1" t="s">
        <v>553</v>
      </c>
      <c r="B545" s="2">
        <v>45898</v>
      </c>
      <c r="C545" s="1" t="s">
        <v>2014</v>
      </c>
      <c r="D545" s="1" t="s">
        <v>2033</v>
      </c>
      <c r="E545" s="1">
        <v>4</v>
      </c>
      <c r="F545" s="1">
        <v>21165</v>
      </c>
      <c r="G545" s="1">
        <v>84660</v>
      </c>
      <c r="H545" s="1">
        <v>13128.63</v>
      </c>
      <c r="I545" s="1" t="s">
        <v>2040</v>
      </c>
      <c r="J545" s="1" t="s">
        <v>2045</v>
      </c>
    </row>
    <row r="546" spans="1:10" x14ac:dyDescent="0.3">
      <c r="A546" s="1" t="s">
        <v>554</v>
      </c>
      <c r="B546" s="2">
        <v>45698</v>
      </c>
      <c r="C546" s="1" t="s">
        <v>2014</v>
      </c>
      <c r="D546" s="1" t="s">
        <v>2021</v>
      </c>
      <c r="E546" s="1">
        <v>4</v>
      </c>
      <c r="F546" s="1">
        <v>95731</v>
      </c>
      <c r="G546" s="1">
        <v>382924</v>
      </c>
      <c r="H546" s="1">
        <v>84596.03</v>
      </c>
      <c r="I546" s="1" t="s">
        <v>2036</v>
      </c>
      <c r="J546" s="1" t="s">
        <v>2044</v>
      </c>
    </row>
    <row r="547" spans="1:10" x14ac:dyDescent="0.3">
      <c r="A547" s="1" t="s">
        <v>555</v>
      </c>
      <c r="B547" s="2">
        <v>45661</v>
      </c>
      <c r="C547" s="1" t="s">
        <v>2014</v>
      </c>
      <c r="D547" s="1" t="s">
        <v>2023</v>
      </c>
      <c r="E547" s="1">
        <v>2</v>
      </c>
      <c r="F547" s="1">
        <v>63108</v>
      </c>
      <c r="G547" s="1">
        <v>126216</v>
      </c>
      <c r="H547" s="1">
        <v>22795.040000000001</v>
      </c>
      <c r="I547" s="1" t="s">
        <v>2041</v>
      </c>
      <c r="J547" s="1" t="s">
        <v>2042</v>
      </c>
    </row>
    <row r="548" spans="1:10" x14ac:dyDescent="0.3">
      <c r="A548" s="1" t="s">
        <v>556</v>
      </c>
      <c r="B548" s="2">
        <v>45717</v>
      </c>
      <c r="C548" s="1" t="s">
        <v>2010</v>
      </c>
      <c r="D548" s="1" t="s">
        <v>2016</v>
      </c>
      <c r="E548" s="1">
        <v>3</v>
      </c>
      <c r="F548" s="1">
        <v>119685</v>
      </c>
      <c r="G548" s="1">
        <v>359055</v>
      </c>
      <c r="H548" s="1">
        <v>57987.25</v>
      </c>
      <c r="I548" s="1" t="s">
        <v>2036</v>
      </c>
      <c r="J548" s="1" t="s">
        <v>2043</v>
      </c>
    </row>
    <row r="549" spans="1:10" x14ac:dyDescent="0.3">
      <c r="A549" s="1" t="s">
        <v>557</v>
      </c>
      <c r="B549" s="2">
        <v>45734</v>
      </c>
      <c r="C549" s="1" t="s">
        <v>2014</v>
      </c>
      <c r="D549" s="1" t="s">
        <v>2034</v>
      </c>
      <c r="E549" s="1">
        <v>1</v>
      </c>
      <c r="F549" s="1">
        <v>43913</v>
      </c>
      <c r="G549" s="1">
        <v>43913</v>
      </c>
      <c r="H549" s="1">
        <v>9191.16</v>
      </c>
      <c r="I549" s="1" t="s">
        <v>2037</v>
      </c>
      <c r="J549" s="1" t="s">
        <v>2043</v>
      </c>
    </row>
    <row r="550" spans="1:10" x14ac:dyDescent="0.3">
      <c r="A550" s="1" t="s">
        <v>558</v>
      </c>
      <c r="B550" s="2">
        <v>45861</v>
      </c>
      <c r="C550" s="1" t="s">
        <v>2011</v>
      </c>
      <c r="D550" s="1" t="s">
        <v>2017</v>
      </c>
      <c r="E550" s="1">
        <v>1</v>
      </c>
      <c r="F550" s="1">
        <v>55678</v>
      </c>
      <c r="G550" s="1">
        <v>55678</v>
      </c>
      <c r="H550" s="1">
        <v>11333.98</v>
      </c>
      <c r="I550" s="1" t="s">
        <v>2037</v>
      </c>
      <c r="J550" s="1" t="s">
        <v>2043</v>
      </c>
    </row>
    <row r="551" spans="1:10" x14ac:dyDescent="0.3">
      <c r="A551" s="1" t="s">
        <v>559</v>
      </c>
      <c r="B551" s="2">
        <v>45817</v>
      </c>
      <c r="C551" s="1" t="s">
        <v>2013</v>
      </c>
      <c r="D551" s="1" t="s">
        <v>2019</v>
      </c>
      <c r="E551" s="1">
        <v>3</v>
      </c>
      <c r="F551" s="1">
        <v>9711</v>
      </c>
      <c r="G551" s="1">
        <v>29133</v>
      </c>
      <c r="H551" s="1">
        <v>4708.43</v>
      </c>
      <c r="I551" s="1" t="s">
        <v>2039</v>
      </c>
      <c r="J551" s="1" t="s">
        <v>2044</v>
      </c>
    </row>
    <row r="552" spans="1:10" x14ac:dyDescent="0.3">
      <c r="A552" s="1" t="s">
        <v>560</v>
      </c>
      <c r="B552" s="2">
        <v>45662</v>
      </c>
      <c r="C552" s="1" t="s">
        <v>2012</v>
      </c>
      <c r="D552" s="1" t="s">
        <v>2018</v>
      </c>
      <c r="E552" s="1">
        <v>2</v>
      </c>
      <c r="F552" s="1">
        <v>76596</v>
      </c>
      <c r="G552" s="1">
        <v>153192</v>
      </c>
      <c r="H552" s="1">
        <v>25696.18</v>
      </c>
      <c r="I552" s="1" t="s">
        <v>2041</v>
      </c>
      <c r="J552" s="1" t="s">
        <v>2045</v>
      </c>
    </row>
    <row r="553" spans="1:10" x14ac:dyDescent="0.3">
      <c r="A553" s="1" t="s">
        <v>561</v>
      </c>
      <c r="B553" s="2">
        <v>45679</v>
      </c>
      <c r="C553" s="1" t="s">
        <v>2014</v>
      </c>
      <c r="D553" s="1" t="s">
        <v>2034</v>
      </c>
      <c r="E553" s="1">
        <v>4</v>
      </c>
      <c r="F553" s="1">
        <v>40463</v>
      </c>
      <c r="G553" s="1">
        <v>161852</v>
      </c>
      <c r="H553" s="1">
        <v>37460.14</v>
      </c>
      <c r="I553" s="1" t="s">
        <v>2038</v>
      </c>
      <c r="J553" s="1" t="s">
        <v>2042</v>
      </c>
    </row>
    <row r="554" spans="1:10" x14ac:dyDescent="0.3">
      <c r="A554" s="1" t="s">
        <v>562</v>
      </c>
      <c r="B554" s="2">
        <v>45732</v>
      </c>
      <c r="C554" s="1" t="s">
        <v>2011</v>
      </c>
      <c r="D554" s="1" t="s">
        <v>2028</v>
      </c>
      <c r="E554" s="1">
        <v>3</v>
      </c>
      <c r="F554" s="1">
        <v>107559</v>
      </c>
      <c r="G554" s="1">
        <v>322677</v>
      </c>
      <c r="H554" s="1">
        <v>69140.73</v>
      </c>
      <c r="I554" s="1" t="s">
        <v>2037</v>
      </c>
      <c r="J554" s="1" t="s">
        <v>2044</v>
      </c>
    </row>
    <row r="555" spans="1:10" x14ac:dyDescent="0.3">
      <c r="A555" s="1" t="s">
        <v>563</v>
      </c>
      <c r="B555" s="2">
        <v>45801</v>
      </c>
      <c r="C555" s="1" t="s">
        <v>2012</v>
      </c>
      <c r="D555" s="1" t="s">
        <v>2022</v>
      </c>
      <c r="E555" s="1">
        <v>2</v>
      </c>
      <c r="F555" s="1">
        <v>59537</v>
      </c>
      <c r="G555" s="1">
        <v>119074</v>
      </c>
      <c r="H555" s="1">
        <v>27080.91</v>
      </c>
      <c r="I555" s="1" t="s">
        <v>2038</v>
      </c>
      <c r="J555" s="1" t="s">
        <v>2043</v>
      </c>
    </row>
    <row r="556" spans="1:10" x14ac:dyDescent="0.3">
      <c r="A556" s="1" t="s">
        <v>564</v>
      </c>
      <c r="B556" s="2">
        <v>45838</v>
      </c>
      <c r="C556" s="1" t="s">
        <v>2015</v>
      </c>
      <c r="D556" s="1" t="s">
        <v>2030</v>
      </c>
      <c r="E556" s="1">
        <v>3</v>
      </c>
      <c r="F556" s="1">
        <v>36482</v>
      </c>
      <c r="G556" s="1">
        <v>109446</v>
      </c>
      <c r="H556" s="1">
        <v>17857.66</v>
      </c>
      <c r="I556" s="1" t="s">
        <v>2038</v>
      </c>
      <c r="J556" s="1" t="s">
        <v>2044</v>
      </c>
    </row>
    <row r="557" spans="1:10" x14ac:dyDescent="0.3">
      <c r="A557" s="1" t="s">
        <v>565</v>
      </c>
      <c r="B557" s="2">
        <v>45663</v>
      </c>
      <c r="C557" s="1" t="s">
        <v>2015</v>
      </c>
      <c r="D557" s="1" t="s">
        <v>2025</v>
      </c>
      <c r="E557" s="1">
        <v>2</v>
      </c>
      <c r="F557" s="1">
        <v>119531</v>
      </c>
      <c r="G557" s="1">
        <v>239062</v>
      </c>
      <c r="H557" s="1">
        <v>56900.04</v>
      </c>
      <c r="I557" s="1" t="s">
        <v>2039</v>
      </c>
      <c r="J557" s="1" t="s">
        <v>2042</v>
      </c>
    </row>
    <row r="558" spans="1:10" x14ac:dyDescent="0.3">
      <c r="A558" s="1" t="s">
        <v>566</v>
      </c>
      <c r="B558" s="2">
        <v>45700</v>
      </c>
      <c r="C558" s="1" t="s">
        <v>2013</v>
      </c>
      <c r="D558" s="1" t="s">
        <v>2020</v>
      </c>
      <c r="E558" s="1">
        <v>5</v>
      </c>
      <c r="F558" s="1">
        <v>4088</v>
      </c>
      <c r="G558" s="1">
        <v>20440</v>
      </c>
      <c r="H558" s="1">
        <v>4119.25</v>
      </c>
      <c r="I558" s="1" t="s">
        <v>2040</v>
      </c>
      <c r="J558" s="1" t="s">
        <v>2042</v>
      </c>
    </row>
    <row r="559" spans="1:10" x14ac:dyDescent="0.3">
      <c r="A559" s="1" t="s">
        <v>567</v>
      </c>
      <c r="B559" s="2">
        <v>45670</v>
      </c>
      <c r="C559" s="1" t="s">
        <v>2011</v>
      </c>
      <c r="D559" s="1" t="s">
        <v>2017</v>
      </c>
      <c r="E559" s="1">
        <v>5</v>
      </c>
      <c r="F559" s="1">
        <v>112511</v>
      </c>
      <c r="G559" s="1">
        <v>562555</v>
      </c>
      <c r="H559" s="1">
        <v>106941.79</v>
      </c>
      <c r="I559" s="1" t="s">
        <v>2036</v>
      </c>
      <c r="J559" s="1" t="s">
        <v>2042</v>
      </c>
    </row>
    <row r="560" spans="1:10" x14ac:dyDescent="0.3">
      <c r="A560" s="1" t="s">
        <v>568</v>
      </c>
      <c r="B560" s="2">
        <v>45767</v>
      </c>
      <c r="C560" s="1" t="s">
        <v>2011</v>
      </c>
      <c r="D560" s="1" t="s">
        <v>2028</v>
      </c>
      <c r="E560" s="1">
        <v>3</v>
      </c>
      <c r="F560" s="1">
        <v>26183</v>
      </c>
      <c r="G560" s="1">
        <v>78549</v>
      </c>
      <c r="H560" s="1">
        <v>15772.31</v>
      </c>
      <c r="I560" s="1" t="s">
        <v>2038</v>
      </c>
      <c r="J560" s="1" t="s">
        <v>2043</v>
      </c>
    </row>
    <row r="561" spans="1:10" x14ac:dyDescent="0.3">
      <c r="A561" s="1" t="s">
        <v>569</v>
      </c>
      <c r="B561" s="2">
        <v>45716</v>
      </c>
      <c r="C561" s="1" t="s">
        <v>2011</v>
      </c>
      <c r="D561" s="1" t="s">
        <v>2017</v>
      </c>
      <c r="E561" s="1">
        <v>5</v>
      </c>
      <c r="F561" s="1">
        <v>62714</v>
      </c>
      <c r="G561" s="1">
        <v>313570</v>
      </c>
      <c r="H561" s="1">
        <v>71584.56</v>
      </c>
      <c r="I561" s="1" t="s">
        <v>2041</v>
      </c>
      <c r="J561" s="1" t="s">
        <v>2045</v>
      </c>
    </row>
    <row r="562" spans="1:10" x14ac:dyDescent="0.3">
      <c r="A562" s="1" t="s">
        <v>570</v>
      </c>
      <c r="B562" s="2">
        <v>45690</v>
      </c>
      <c r="C562" s="1" t="s">
        <v>2013</v>
      </c>
      <c r="D562" s="1" t="s">
        <v>2019</v>
      </c>
      <c r="E562" s="1">
        <v>1</v>
      </c>
      <c r="F562" s="1">
        <v>3080</v>
      </c>
      <c r="G562" s="1">
        <v>3080</v>
      </c>
      <c r="H562" s="1">
        <v>538.01</v>
      </c>
      <c r="I562" s="1" t="s">
        <v>2039</v>
      </c>
      <c r="J562" s="1" t="s">
        <v>2043</v>
      </c>
    </row>
    <row r="563" spans="1:10" x14ac:dyDescent="0.3">
      <c r="A563" s="1" t="s">
        <v>571</v>
      </c>
      <c r="B563" s="2">
        <v>45805</v>
      </c>
      <c r="C563" s="1" t="s">
        <v>2011</v>
      </c>
      <c r="D563" s="1" t="s">
        <v>2028</v>
      </c>
      <c r="E563" s="1">
        <v>5</v>
      </c>
      <c r="F563" s="1">
        <v>66373</v>
      </c>
      <c r="G563" s="1">
        <v>331865</v>
      </c>
      <c r="H563" s="1">
        <v>77067.3</v>
      </c>
      <c r="I563" s="1" t="s">
        <v>2039</v>
      </c>
      <c r="J563" s="1" t="s">
        <v>2042</v>
      </c>
    </row>
    <row r="564" spans="1:10" x14ac:dyDescent="0.3">
      <c r="A564" s="1" t="s">
        <v>572</v>
      </c>
      <c r="B564" s="2">
        <v>45822</v>
      </c>
      <c r="C564" s="1" t="s">
        <v>2014</v>
      </c>
      <c r="D564" s="1" t="s">
        <v>2033</v>
      </c>
      <c r="E564" s="1">
        <v>1</v>
      </c>
      <c r="F564" s="1">
        <v>74253</v>
      </c>
      <c r="G564" s="1">
        <v>74253</v>
      </c>
      <c r="H564" s="1">
        <v>13086.26</v>
      </c>
      <c r="I564" s="1" t="s">
        <v>2040</v>
      </c>
      <c r="J564" s="1" t="s">
        <v>2043</v>
      </c>
    </row>
    <row r="565" spans="1:10" x14ac:dyDescent="0.3">
      <c r="A565" s="1" t="s">
        <v>573</v>
      </c>
      <c r="B565" s="2">
        <v>45747</v>
      </c>
      <c r="C565" s="1" t="s">
        <v>2011</v>
      </c>
      <c r="D565" s="1" t="s">
        <v>2028</v>
      </c>
      <c r="E565" s="1">
        <v>4</v>
      </c>
      <c r="F565" s="1">
        <v>90061</v>
      </c>
      <c r="G565" s="1">
        <v>360244</v>
      </c>
      <c r="H565" s="1">
        <v>88934.02</v>
      </c>
      <c r="I565" s="1" t="s">
        <v>2036</v>
      </c>
      <c r="J565" s="1" t="s">
        <v>2044</v>
      </c>
    </row>
    <row r="566" spans="1:10" x14ac:dyDescent="0.3">
      <c r="A566" s="1" t="s">
        <v>574</v>
      </c>
      <c r="B566" s="2">
        <v>45706</v>
      </c>
      <c r="C566" s="1" t="s">
        <v>2012</v>
      </c>
      <c r="D566" s="1" t="s">
        <v>2022</v>
      </c>
      <c r="E566" s="1">
        <v>2</v>
      </c>
      <c r="F566" s="1">
        <v>120125</v>
      </c>
      <c r="G566" s="1">
        <v>240250</v>
      </c>
      <c r="H566" s="1">
        <v>50585.48</v>
      </c>
      <c r="I566" s="1" t="s">
        <v>2039</v>
      </c>
      <c r="J566" s="1" t="s">
        <v>2044</v>
      </c>
    </row>
    <row r="567" spans="1:10" x14ac:dyDescent="0.3">
      <c r="A567" s="1" t="s">
        <v>575</v>
      </c>
      <c r="B567" s="2">
        <v>45869</v>
      </c>
      <c r="C567" s="1" t="s">
        <v>2010</v>
      </c>
      <c r="D567" s="1" t="s">
        <v>2032</v>
      </c>
      <c r="E567" s="1">
        <v>5</v>
      </c>
      <c r="F567" s="1">
        <v>124371</v>
      </c>
      <c r="G567" s="1">
        <v>621855</v>
      </c>
      <c r="H567" s="1">
        <v>111341.39</v>
      </c>
      <c r="I567" s="1" t="s">
        <v>2040</v>
      </c>
      <c r="J567" s="1" t="s">
        <v>2043</v>
      </c>
    </row>
    <row r="568" spans="1:10" x14ac:dyDescent="0.3">
      <c r="A568" s="1" t="s">
        <v>576</v>
      </c>
      <c r="B568" s="2">
        <v>45867</v>
      </c>
      <c r="C568" s="1" t="s">
        <v>2015</v>
      </c>
      <c r="D568" s="1" t="s">
        <v>2025</v>
      </c>
      <c r="E568" s="1">
        <v>2</v>
      </c>
      <c r="F568" s="1">
        <v>14406</v>
      </c>
      <c r="G568" s="1">
        <v>28812</v>
      </c>
      <c r="H568" s="1">
        <v>6291.37</v>
      </c>
      <c r="I568" s="1" t="s">
        <v>2039</v>
      </c>
      <c r="J568" s="1" t="s">
        <v>2045</v>
      </c>
    </row>
    <row r="569" spans="1:10" x14ac:dyDescent="0.3">
      <c r="A569" s="1" t="s">
        <v>577</v>
      </c>
      <c r="B569" s="2">
        <v>45727</v>
      </c>
      <c r="C569" s="1" t="s">
        <v>2014</v>
      </c>
      <c r="D569" s="1" t="s">
        <v>2031</v>
      </c>
      <c r="E569" s="1">
        <v>3</v>
      </c>
      <c r="F569" s="1">
        <v>43008</v>
      </c>
      <c r="G569" s="1">
        <v>129024</v>
      </c>
      <c r="H569" s="1">
        <v>22377.45</v>
      </c>
      <c r="I569" s="1" t="s">
        <v>2036</v>
      </c>
      <c r="J569" s="1" t="s">
        <v>2042</v>
      </c>
    </row>
    <row r="570" spans="1:10" x14ac:dyDescent="0.3">
      <c r="A570" s="1" t="s">
        <v>578</v>
      </c>
      <c r="B570" s="2">
        <v>45807</v>
      </c>
      <c r="C570" s="1" t="s">
        <v>2014</v>
      </c>
      <c r="D570" s="1" t="s">
        <v>2023</v>
      </c>
      <c r="E570" s="1">
        <v>4</v>
      </c>
      <c r="F570" s="1">
        <v>43506</v>
      </c>
      <c r="G570" s="1">
        <v>174024</v>
      </c>
      <c r="H570" s="1">
        <v>39531.74</v>
      </c>
      <c r="I570" s="1" t="s">
        <v>2037</v>
      </c>
      <c r="J570" s="1" t="s">
        <v>2043</v>
      </c>
    </row>
    <row r="571" spans="1:10" x14ac:dyDescent="0.3">
      <c r="A571" s="1" t="s">
        <v>579</v>
      </c>
      <c r="B571" s="2">
        <v>45809</v>
      </c>
      <c r="C571" s="1" t="s">
        <v>2012</v>
      </c>
      <c r="D571" s="1" t="s">
        <v>2022</v>
      </c>
      <c r="E571" s="1">
        <v>5</v>
      </c>
      <c r="F571" s="1">
        <v>97754</v>
      </c>
      <c r="G571" s="1">
        <v>488770</v>
      </c>
      <c r="H571" s="1">
        <v>106132.46</v>
      </c>
      <c r="I571" s="1" t="s">
        <v>2041</v>
      </c>
      <c r="J571" s="1" t="s">
        <v>2045</v>
      </c>
    </row>
    <row r="572" spans="1:10" x14ac:dyDescent="0.3">
      <c r="A572" s="1" t="s">
        <v>580</v>
      </c>
      <c r="B572" s="2">
        <v>45726</v>
      </c>
      <c r="C572" s="1" t="s">
        <v>2014</v>
      </c>
      <c r="D572" s="1" t="s">
        <v>2029</v>
      </c>
      <c r="E572" s="1">
        <v>5</v>
      </c>
      <c r="F572" s="1">
        <v>21522</v>
      </c>
      <c r="G572" s="1">
        <v>107610</v>
      </c>
      <c r="H572" s="1">
        <v>16270.32</v>
      </c>
      <c r="I572" s="1" t="s">
        <v>2038</v>
      </c>
      <c r="J572" s="1" t="s">
        <v>2043</v>
      </c>
    </row>
    <row r="573" spans="1:10" x14ac:dyDescent="0.3">
      <c r="A573" s="1" t="s">
        <v>581</v>
      </c>
      <c r="B573" s="2">
        <v>45786</v>
      </c>
      <c r="C573" s="1" t="s">
        <v>2012</v>
      </c>
      <c r="D573" s="1" t="s">
        <v>2018</v>
      </c>
      <c r="E573" s="1">
        <v>1</v>
      </c>
      <c r="F573" s="1">
        <v>123201</v>
      </c>
      <c r="G573" s="1">
        <v>123201</v>
      </c>
      <c r="H573" s="1">
        <v>29801.200000000001</v>
      </c>
      <c r="I573" s="1" t="s">
        <v>2041</v>
      </c>
      <c r="J573" s="1" t="s">
        <v>2043</v>
      </c>
    </row>
    <row r="574" spans="1:10" x14ac:dyDescent="0.3">
      <c r="A574" s="1" t="s">
        <v>582</v>
      </c>
      <c r="B574" s="2">
        <v>45762</v>
      </c>
      <c r="C574" s="1" t="s">
        <v>2014</v>
      </c>
      <c r="D574" s="1" t="s">
        <v>2023</v>
      </c>
      <c r="E574" s="1">
        <v>4</v>
      </c>
      <c r="F574" s="1">
        <v>9598</v>
      </c>
      <c r="G574" s="1">
        <v>38392</v>
      </c>
      <c r="H574" s="1">
        <v>7294.2</v>
      </c>
      <c r="I574" s="1" t="s">
        <v>2037</v>
      </c>
      <c r="J574" s="1" t="s">
        <v>2043</v>
      </c>
    </row>
    <row r="575" spans="1:10" x14ac:dyDescent="0.3">
      <c r="A575" s="1" t="s">
        <v>583</v>
      </c>
      <c r="B575" s="2">
        <v>45727</v>
      </c>
      <c r="C575" s="1" t="s">
        <v>2012</v>
      </c>
      <c r="D575" s="1" t="s">
        <v>2022</v>
      </c>
      <c r="E575" s="1">
        <v>5</v>
      </c>
      <c r="F575" s="1">
        <v>107260</v>
      </c>
      <c r="G575" s="1">
        <v>536300</v>
      </c>
      <c r="H575" s="1">
        <v>83060.740000000005</v>
      </c>
      <c r="I575" s="1" t="s">
        <v>2040</v>
      </c>
      <c r="J575" s="1" t="s">
        <v>2043</v>
      </c>
    </row>
    <row r="576" spans="1:10" x14ac:dyDescent="0.3">
      <c r="A576" s="1" t="s">
        <v>584</v>
      </c>
      <c r="B576" s="2">
        <v>45834</v>
      </c>
      <c r="C576" s="1" t="s">
        <v>2014</v>
      </c>
      <c r="D576" s="1" t="s">
        <v>2033</v>
      </c>
      <c r="E576" s="1">
        <v>3</v>
      </c>
      <c r="F576" s="1">
        <v>58716</v>
      </c>
      <c r="G576" s="1">
        <v>176148</v>
      </c>
      <c r="H576" s="1">
        <v>42754.62</v>
      </c>
      <c r="I576" s="1" t="s">
        <v>2036</v>
      </c>
      <c r="J576" s="1" t="s">
        <v>2045</v>
      </c>
    </row>
    <row r="577" spans="1:10" x14ac:dyDescent="0.3">
      <c r="A577" s="1" t="s">
        <v>585</v>
      </c>
      <c r="B577" s="2">
        <v>45890</v>
      </c>
      <c r="C577" s="1" t="s">
        <v>2013</v>
      </c>
      <c r="D577" s="1" t="s">
        <v>2019</v>
      </c>
      <c r="E577" s="1">
        <v>3</v>
      </c>
      <c r="F577" s="1">
        <v>2948</v>
      </c>
      <c r="G577" s="1">
        <v>8844</v>
      </c>
      <c r="H577" s="1">
        <v>1870.74</v>
      </c>
      <c r="I577" s="1" t="s">
        <v>2038</v>
      </c>
      <c r="J577" s="1" t="s">
        <v>2043</v>
      </c>
    </row>
    <row r="578" spans="1:10" x14ac:dyDescent="0.3">
      <c r="A578" s="1" t="s">
        <v>586</v>
      </c>
      <c r="B578" s="2">
        <v>45872</v>
      </c>
      <c r="C578" s="1" t="s">
        <v>2013</v>
      </c>
      <c r="D578" s="1" t="s">
        <v>2019</v>
      </c>
      <c r="E578" s="1">
        <v>5</v>
      </c>
      <c r="F578" s="1">
        <v>3215</v>
      </c>
      <c r="G578" s="1">
        <v>16075</v>
      </c>
      <c r="H578" s="1">
        <v>3420.76</v>
      </c>
      <c r="I578" s="1" t="s">
        <v>2039</v>
      </c>
      <c r="J578" s="1" t="s">
        <v>2043</v>
      </c>
    </row>
    <row r="579" spans="1:10" x14ac:dyDescent="0.3">
      <c r="A579" s="1" t="s">
        <v>587</v>
      </c>
      <c r="B579" s="2">
        <v>45830</v>
      </c>
      <c r="C579" s="1" t="s">
        <v>2014</v>
      </c>
      <c r="D579" s="1" t="s">
        <v>2023</v>
      </c>
      <c r="E579" s="1">
        <v>4</v>
      </c>
      <c r="F579" s="1">
        <v>51595</v>
      </c>
      <c r="G579" s="1">
        <v>206380</v>
      </c>
      <c r="H579" s="1">
        <v>35358.089999999997</v>
      </c>
      <c r="I579" s="1" t="s">
        <v>2037</v>
      </c>
      <c r="J579" s="1" t="s">
        <v>2045</v>
      </c>
    </row>
    <row r="580" spans="1:10" x14ac:dyDescent="0.3">
      <c r="A580" s="1" t="s">
        <v>588</v>
      </c>
      <c r="B580" s="2">
        <v>45717</v>
      </c>
      <c r="C580" s="1" t="s">
        <v>2011</v>
      </c>
      <c r="D580" s="1" t="s">
        <v>2028</v>
      </c>
      <c r="E580" s="1">
        <v>2</v>
      </c>
      <c r="F580" s="1">
        <v>55805</v>
      </c>
      <c r="G580" s="1">
        <v>111610</v>
      </c>
      <c r="H580" s="1">
        <v>23302.57</v>
      </c>
      <c r="I580" s="1" t="s">
        <v>2038</v>
      </c>
      <c r="J580" s="1" t="s">
        <v>2045</v>
      </c>
    </row>
    <row r="581" spans="1:10" x14ac:dyDescent="0.3">
      <c r="A581" s="1" t="s">
        <v>589</v>
      </c>
      <c r="B581" s="2">
        <v>45688</v>
      </c>
      <c r="C581" s="1" t="s">
        <v>2013</v>
      </c>
      <c r="D581" s="1" t="s">
        <v>2019</v>
      </c>
      <c r="E581" s="1">
        <v>5</v>
      </c>
      <c r="F581" s="1">
        <v>8774</v>
      </c>
      <c r="G581" s="1">
        <v>43870</v>
      </c>
      <c r="H581" s="1">
        <v>9582.14</v>
      </c>
      <c r="I581" s="1" t="s">
        <v>2041</v>
      </c>
      <c r="J581" s="1" t="s">
        <v>2045</v>
      </c>
    </row>
    <row r="582" spans="1:10" x14ac:dyDescent="0.3">
      <c r="A582" s="1" t="s">
        <v>590</v>
      </c>
      <c r="B582" s="2">
        <v>45773</v>
      </c>
      <c r="C582" s="1" t="s">
        <v>2012</v>
      </c>
      <c r="D582" s="1" t="s">
        <v>2022</v>
      </c>
      <c r="E582" s="1">
        <v>1</v>
      </c>
      <c r="F582" s="1">
        <v>108204</v>
      </c>
      <c r="G582" s="1">
        <v>108204</v>
      </c>
      <c r="H582" s="1">
        <v>20509.75</v>
      </c>
      <c r="I582" s="1" t="s">
        <v>2041</v>
      </c>
      <c r="J582" s="1" t="s">
        <v>2044</v>
      </c>
    </row>
    <row r="583" spans="1:10" x14ac:dyDescent="0.3">
      <c r="A583" s="1" t="s">
        <v>591</v>
      </c>
      <c r="B583" s="2">
        <v>45854</v>
      </c>
      <c r="C583" s="1" t="s">
        <v>2015</v>
      </c>
      <c r="D583" s="1" t="s">
        <v>2030</v>
      </c>
      <c r="E583" s="1">
        <v>5</v>
      </c>
      <c r="F583" s="1">
        <v>48076</v>
      </c>
      <c r="G583" s="1">
        <v>240380</v>
      </c>
      <c r="H583" s="1">
        <v>45891.19</v>
      </c>
      <c r="I583" s="1" t="s">
        <v>2040</v>
      </c>
      <c r="J583" s="1" t="s">
        <v>2045</v>
      </c>
    </row>
    <row r="584" spans="1:10" x14ac:dyDescent="0.3">
      <c r="A584" s="1" t="s">
        <v>592</v>
      </c>
      <c r="B584" s="2">
        <v>45813</v>
      </c>
      <c r="C584" s="1" t="s">
        <v>2010</v>
      </c>
      <c r="D584" s="1" t="s">
        <v>2032</v>
      </c>
      <c r="E584" s="1">
        <v>3</v>
      </c>
      <c r="F584" s="1">
        <v>88692</v>
      </c>
      <c r="G584" s="1">
        <v>266076</v>
      </c>
      <c r="H584" s="1">
        <v>49807.24</v>
      </c>
      <c r="I584" s="1" t="s">
        <v>2039</v>
      </c>
      <c r="J584" s="1" t="s">
        <v>2043</v>
      </c>
    </row>
    <row r="585" spans="1:10" x14ac:dyDescent="0.3">
      <c r="A585" s="1" t="s">
        <v>593</v>
      </c>
      <c r="B585" s="2">
        <v>45864</v>
      </c>
      <c r="C585" s="1" t="s">
        <v>2010</v>
      </c>
      <c r="D585" s="1" t="s">
        <v>2027</v>
      </c>
      <c r="E585" s="1">
        <v>5</v>
      </c>
      <c r="F585" s="1">
        <v>21546</v>
      </c>
      <c r="G585" s="1">
        <v>107730</v>
      </c>
      <c r="H585" s="1">
        <v>18308.95</v>
      </c>
      <c r="I585" s="1" t="s">
        <v>2039</v>
      </c>
      <c r="J585" s="1" t="s">
        <v>2042</v>
      </c>
    </row>
    <row r="586" spans="1:10" x14ac:dyDescent="0.3">
      <c r="A586" s="1" t="s">
        <v>594</v>
      </c>
      <c r="B586" s="2">
        <v>45846</v>
      </c>
      <c r="C586" s="1" t="s">
        <v>2014</v>
      </c>
      <c r="D586" s="1" t="s">
        <v>2029</v>
      </c>
      <c r="E586" s="1">
        <v>5</v>
      </c>
      <c r="F586" s="1">
        <v>115036</v>
      </c>
      <c r="G586" s="1">
        <v>575180</v>
      </c>
      <c r="H586" s="1">
        <v>102113.61</v>
      </c>
      <c r="I586" s="1" t="s">
        <v>2038</v>
      </c>
      <c r="J586" s="1" t="s">
        <v>2044</v>
      </c>
    </row>
    <row r="587" spans="1:10" x14ac:dyDescent="0.3">
      <c r="A587" s="1" t="s">
        <v>595</v>
      </c>
      <c r="B587" s="2">
        <v>45758</v>
      </c>
      <c r="C587" s="1" t="s">
        <v>2014</v>
      </c>
      <c r="D587" s="1" t="s">
        <v>2029</v>
      </c>
      <c r="E587" s="1">
        <v>1</v>
      </c>
      <c r="F587" s="1">
        <v>17543</v>
      </c>
      <c r="G587" s="1">
        <v>17543</v>
      </c>
      <c r="H587" s="1">
        <v>3498.89</v>
      </c>
      <c r="I587" s="1" t="s">
        <v>2041</v>
      </c>
      <c r="J587" s="1" t="s">
        <v>2042</v>
      </c>
    </row>
    <row r="588" spans="1:10" x14ac:dyDescent="0.3">
      <c r="A588" s="1" t="s">
        <v>596</v>
      </c>
      <c r="B588" s="2">
        <v>45705</v>
      </c>
      <c r="C588" s="1" t="s">
        <v>2015</v>
      </c>
      <c r="D588" s="1" t="s">
        <v>2024</v>
      </c>
      <c r="E588" s="1">
        <v>4</v>
      </c>
      <c r="F588" s="1">
        <v>46339</v>
      </c>
      <c r="G588" s="1">
        <v>185356</v>
      </c>
      <c r="H588" s="1">
        <v>41576</v>
      </c>
      <c r="I588" s="1" t="s">
        <v>2038</v>
      </c>
      <c r="J588" s="1" t="s">
        <v>2043</v>
      </c>
    </row>
    <row r="589" spans="1:10" x14ac:dyDescent="0.3">
      <c r="A589" s="1" t="s">
        <v>597</v>
      </c>
      <c r="B589" s="2">
        <v>45716</v>
      </c>
      <c r="C589" s="1" t="s">
        <v>2013</v>
      </c>
      <c r="D589" s="1" t="s">
        <v>2020</v>
      </c>
      <c r="E589" s="1">
        <v>4</v>
      </c>
      <c r="F589" s="1">
        <v>6972</v>
      </c>
      <c r="G589" s="1">
        <v>27888</v>
      </c>
      <c r="H589" s="1">
        <v>6957.28</v>
      </c>
      <c r="I589" s="1" t="s">
        <v>2041</v>
      </c>
      <c r="J589" s="1" t="s">
        <v>2045</v>
      </c>
    </row>
    <row r="590" spans="1:10" x14ac:dyDescent="0.3">
      <c r="A590" s="1" t="s">
        <v>598</v>
      </c>
      <c r="B590" s="2">
        <v>45894</v>
      </c>
      <c r="C590" s="1" t="s">
        <v>2010</v>
      </c>
      <c r="D590" s="1" t="s">
        <v>2027</v>
      </c>
      <c r="E590" s="1">
        <v>3</v>
      </c>
      <c r="F590" s="1">
        <v>50008</v>
      </c>
      <c r="G590" s="1">
        <v>150024</v>
      </c>
      <c r="H590" s="1">
        <v>22877.18</v>
      </c>
      <c r="I590" s="1" t="s">
        <v>2041</v>
      </c>
      <c r="J590" s="1" t="s">
        <v>2044</v>
      </c>
    </row>
    <row r="591" spans="1:10" x14ac:dyDescent="0.3">
      <c r="A591" s="1" t="s">
        <v>599</v>
      </c>
      <c r="B591" s="2">
        <v>45680</v>
      </c>
      <c r="C591" s="1" t="s">
        <v>2014</v>
      </c>
      <c r="D591" s="1" t="s">
        <v>2021</v>
      </c>
      <c r="E591" s="1">
        <v>3</v>
      </c>
      <c r="F591" s="1">
        <v>101281</v>
      </c>
      <c r="G591" s="1">
        <v>303843</v>
      </c>
      <c r="H591" s="1">
        <v>60478.03</v>
      </c>
      <c r="I591" s="1" t="s">
        <v>2036</v>
      </c>
      <c r="J591" s="1" t="s">
        <v>2045</v>
      </c>
    </row>
    <row r="592" spans="1:10" x14ac:dyDescent="0.3">
      <c r="A592" s="1" t="s">
        <v>600</v>
      </c>
      <c r="B592" s="2">
        <v>45714</v>
      </c>
      <c r="C592" s="1" t="s">
        <v>2015</v>
      </c>
      <c r="D592" s="1" t="s">
        <v>2024</v>
      </c>
      <c r="E592" s="1">
        <v>1</v>
      </c>
      <c r="F592" s="1">
        <v>21780</v>
      </c>
      <c r="G592" s="1">
        <v>21780</v>
      </c>
      <c r="H592" s="1">
        <v>4989.8100000000004</v>
      </c>
      <c r="I592" s="1" t="s">
        <v>2041</v>
      </c>
      <c r="J592" s="1" t="s">
        <v>2045</v>
      </c>
    </row>
    <row r="593" spans="1:10" x14ac:dyDescent="0.3">
      <c r="A593" s="1" t="s">
        <v>601</v>
      </c>
      <c r="B593" s="2">
        <v>45816</v>
      </c>
      <c r="C593" s="1" t="s">
        <v>2014</v>
      </c>
      <c r="D593" s="1" t="s">
        <v>2033</v>
      </c>
      <c r="E593" s="1">
        <v>3</v>
      </c>
      <c r="F593" s="1">
        <v>31345</v>
      </c>
      <c r="G593" s="1">
        <v>94035</v>
      </c>
      <c r="H593" s="1">
        <v>23319.439999999999</v>
      </c>
      <c r="I593" s="1" t="s">
        <v>2037</v>
      </c>
      <c r="J593" s="1" t="s">
        <v>2043</v>
      </c>
    </row>
    <row r="594" spans="1:10" x14ac:dyDescent="0.3">
      <c r="A594" s="1" t="s">
        <v>602</v>
      </c>
      <c r="B594" s="2">
        <v>45715</v>
      </c>
      <c r="C594" s="1" t="s">
        <v>2013</v>
      </c>
      <c r="D594" s="1" t="s">
        <v>2020</v>
      </c>
      <c r="E594" s="1">
        <v>5</v>
      </c>
      <c r="F594" s="1">
        <v>7534</v>
      </c>
      <c r="G594" s="1">
        <v>37670</v>
      </c>
      <c r="H594" s="1">
        <v>5941.76</v>
      </c>
      <c r="I594" s="1" t="s">
        <v>2039</v>
      </c>
      <c r="J594" s="1" t="s">
        <v>2043</v>
      </c>
    </row>
    <row r="595" spans="1:10" x14ac:dyDescent="0.3">
      <c r="A595" s="1" t="s">
        <v>603</v>
      </c>
      <c r="B595" s="2">
        <v>45886</v>
      </c>
      <c r="C595" s="1" t="s">
        <v>2012</v>
      </c>
      <c r="D595" s="1" t="s">
        <v>2018</v>
      </c>
      <c r="E595" s="1">
        <v>5</v>
      </c>
      <c r="F595" s="1">
        <v>24083</v>
      </c>
      <c r="G595" s="1">
        <v>120415</v>
      </c>
      <c r="H595" s="1">
        <v>28015.88</v>
      </c>
      <c r="I595" s="1" t="s">
        <v>2039</v>
      </c>
      <c r="J595" s="1" t="s">
        <v>2043</v>
      </c>
    </row>
    <row r="596" spans="1:10" x14ac:dyDescent="0.3">
      <c r="A596" s="1" t="s">
        <v>604</v>
      </c>
      <c r="B596" s="2">
        <v>45658</v>
      </c>
      <c r="C596" s="1" t="s">
        <v>2015</v>
      </c>
      <c r="D596" s="1" t="s">
        <v>2030</v>
      </c>
      <c r="E596" s="1">
        <v>3</v>
      </c>
      <c r="F596" s="1">
        <v>40804</v>
      </c>
      <c r="G596" s="1">
        <v>122412</v>
      </c>
      <c r="H596" s="1">
        <v>26434.49</v>
      </c>
      <c r="I596" s="1" t="s">
        <v>2036</v>
      </c>
      <c r="J596" s="1" t="s">
        <v>2045</v>
      </c>
    </row>
    <row r="597" spans="1:10" x14ac:dyDescent="0.3">
      <c r="A597" s="1" t="s">
        <v>605</v>
      </c>
      <c r="B597" s="2">
        <v>45886</v>
      </c>
      <c r="C597" s="1" t="s">
        <v>2011</v>
      </c>
      <c r="D597" s="1" t="s">
        <v>2017</v>
      </c>
      <c r="E597" s="1">
        <v>4</v>
      </c>
      <c r="F597" s="1">
        <v>105793</v>
      </c>
      <c r="G597" s="1">
        <v>423172</v>
      </c>
      <c r="H597" s="1">
        <v>95523.23</v>
      </c>
      <c r="I597" s="1" t="s">
        <v>2036</v>
      </c>
      <c r="J597" s="1" t="s">
        <v>2043</v>
      </c>
    </row>
    <row r="598" spans="1:10" x14ac:dyDescent="0.3">
      <c r="A598" s="1" t="s">
        <v>606</v>
      </c>
      <c r="B598" s="2">
        <v>45852</v>
      </c>
      <c r="C598" s="1" t="s">
        <v>2015</v>
      </c>
      <c r="D598" s="1" t="s">
        <v>2030</v>
      </c>
      <c r="E598" s="1">
        <v>2</v>
      </c>
      <c r="F598" s="1">
        <v>28903</v>
      </c>
      <c r="G598" s="1">
        <v>57806</v>
      </c>
      <c r="H598" s="1">
        <v>13684.64</v>
      </c>
      <c r="I598" s="1" t="s">
        <v>2037</v>
      </c>
      <c r="J598" s="1" t="s">
        <v>2043</v>
      </c>
    </row>
    <row r="599" spans="1:10" x14ac:dyDescent="0.3">
      <c r="A599" s="1" t="s">
        <v>607</v>
      </c>
      <c r="B599" s="2">
        <v>45875</v>
      </c>
      <c r="C599" s="1" t="s">
        <v>2012</v>
      </c>
      <c r="D599" s="1" t="s">
        <v>2022</v>
      </c>
      <c r="E599" s="1">
        <v>2</v>
      </c>
      <c r="F599" s="1">
        <v>99289</v>
      </c>
      <c r="G599" s="1">
        <v>198578</v>
      </c>
      <c r="H599" s="1">
        <v>38225.910000000003</v>
      </c>
      <c r="I599" s="1" t="s">
        <v>2036</v>
      </c>
      <c r="J599" s="1" t="s">
        <v>2044</v>
      </c>
    </row>
    <row r="600" spans="1:10" x14ac:dyDescent="0.3">
      <c r="A600" s="1" t="s">
        <v>608</v>
      </c>
      <c r="B600" s="2">
        <v>45748</v>
      </c>
      <c r="C600" s="1" t="s">
        <v>2015</v>
      </c>
      <c r="D600" s="1" t="s">
        <v>2030</v>
      </c>
      <c r="E600" s="1">
        <v>2</v>
      </c>
      <c r="F600" s="1">
        <v>30966</v>
      </c>
      <c r="G600" s="1">
        <v>61932</v>
      </c>
      <c r="H600" s="1">
        <v>14975.04</v>
      </c>
      <c r="I600" s="1" t="s">
        <v>2038</v>
      </c>
      <c r="J600" s="1" t="s">
        <v>2042</v>
      </c>
    </row>
    <row r="601" spans="1:10" x14ac:dyDescent="0.3">
      <c r="A601" s="1" t="s">
        <v>609</v>
      </c>
      <c r="B601" s="2">
        <v>45770</v>
      </c>
      <c r="C601" s="1" t="s">
        <v>2011</v>
      </c>
      <c r="D601" s="1" t="s">
        <v>2028</v>
      </c>
      <c r="E601" s="1">
        <v>5</v>
      </c>
      <c r="F601" s="1">
        <v>87529</v>
      </c>
      <c r="G601" s="1">
        <v>437645</v>
      </c>
      <c r="H601" s="1">
        <v>66822.429999999993</v>
      </c>
      <c r="I601" s="1" t="s">
        <v>2036</v>
      </c>
      <c r="J601" s="1" t="s">
        <v>2043</v>
      </c>
    </row>
    <row r="602" spans="1:10" x14ac:dyDescent="0.3">
      <c r="A602" s="1" t="s">
        <v>610</v>
      </c>
      <c r="B602" s="2">
        <v>45857</v>
      </c>
      <c r="C602" s="1" t="s">
        <v>2015</v>
      </c>
      <c r="D602" s="1" t="s">
        <v>2024</v>
      </c>
      <c r="E602" s="1">
        <v>2</v>
      </c>
      <c r="F602" s="1">
        <v>23505</v>
      </c>
      <c r="G602" s="1">
        <v>47010</v>
      </c>
      <c r="H602" s="1">
        <v>7591.08</v>
      </c>
      <c r="I602" s="1" t="s">
        <v>2039</v>
      </c>
      <c r="J602" s="1" t="s">
        <v>2045</v>
      </c>
    </row>
    <row r="603" spans="1:10" x14ac:dyDescent="0.3">
      <c r="A603" s="1" t="s">
        <v>611</v>
      </c>
      <c r="B603" s="2">
        <v>45836</v>
      </c>
      <c r="C603" s="1" t="s">
        <v>2015</v>
      </c>
      <c r="D603" s="1" t="s">
        <v>2025</v>
      </c>
      <c r="E603" s="1">
        <v>2</v>
      </c>
      <c r="F603" s="1">
        <v>60775</v>
      </c>
      <c r="G603" s="1">
        <v>121550</v>
      </c>
      <c r="H603" s="1">
        <v>19591.78</v>
      </c>
      <c r="I603" s="1" t="s">
        <v>2041</v>
      </c>
      <c r="J603" s="1" t="s">
        <v>2045</v>
      </c>
    </row>
    <row r="604" spans="1:10" x14ac:dyDescent="0.3">
      <c r="A604" s="1" t="s">
        <v>612</v>
      </c>
      <c r="B604" s="2">
        <v>45812</v>
      </c>
      <c r="C604" s="1" t="s">
        <v>2012</v>
      </c>
      <c r="D604" s="1" t="s">
        <v>2022</v>
      </c>
      <c r="E604" s="1">
        <v>5</v>
      </c>
      <c r="F604" s="1">
        <v>46755</v>
      </c>
      <c r="G604" s="1">
        <v>233775</v>
      </c>
      <c r="H604" s="1">
        <v>50492.17</v>
      </c>
      <c r="I604" s="1" t="s">
        <v>2041</v>
      </c>
      <c r="J604" s="1" t="s">
        <v>2043</v>
      </c>
    </row>
    <row r="605" spans="1:10" x14ac:dyDescent="0.3">
      <c r="A605" s="1" t="s">
        <v>613</v>
      </c>
      <c r="B605" s="2">
        <v>45706</v>
      </c>
      <c r="C605" s="1" t="s">
        <v>2013</v>
      </c>
      <c r="D605" s="1" t="s">
        <v>2019</v>
      </c>
      <c r="E605" s="1">
        <v>1</v>
      </c>
      <c r="F605" s="1">
        <v>9273</v>
      </c>
      <c r="G605" s="1">
        <v>9273</v>
      </c>
      <c r="H605" s="1">
        <v>1397.34</v>
      </c>
      <c r="I605" s="1" t="s">
        <v>2040</v>
      </c>
      <c r="J605" s="1" t="s">
        <v>2042</v>
      </c>
    </row>
    <row r="606" spans="1:10" x14ac:dyDescent="0.3">
      <c r="A606" s="1" t="s">
        <v>614</v>
      </c>
      <c r="B606" s="2">
        <v>45678</v>
      </c>
      <c r="C606" s="1" t="s">
        <v>2012</v>
      </c>
      <c r="D606" s="1" t="s">
        <v>2022</v>
      </c>
      <c r="E606" s="1">
        <v>1</v>
      </c>
      <c r="F606" s="1">
        <v>89466</v>
      </c>
      <c r="G606" s="1">
        <v>89466</v>
      </c>
      <c r="H606" s="1">
        <v>16278.59</v>
      </c>
      <c r="I606" s="1" t="s">
        <v>2039</v>
      </c>
      <c r="J606" s="1" t="s">
        <v>2045</v>
      </c>
    </row>
    <row r="607" spans="1:10" x14ac:dyDescent="0.3">
      <c r="A607" s="1" t="s">
        <v>615</v>
      </c>
      <c r="B607" s="2">
        <v>45884</v>
      </c>
      <c r="C607" s="1" t="s">
        <v>2014</v>
      </c>
      <c r="D607" s="1" t="s">
        <v>2033</v>
      </c>
      <c r="E607" s="1">
        <v>3</v>
      </c>
      <c r="F607" s="1">
        <v>24070</v>
      </c>
      <c r="G607" s="1">
        <v>72210</v>
      </c>
      <c r="H607" s="1">
        <v>15320.94</v>
      </c>
      <c r="I607" s="1" t="s">
        <v>2041</v>
      </c>
      <c r="J607" s="1" t="s">
        <v>2042</v>
      </c>
    </row>
    <row r="608" spans="1:10" x14ac:dyDescent="0.3">
      <c r="A608" s="1" t="s">
        <v>616</v>
      </c>
      <c r="B608" s="2">
        <v>45795</v>
      </c>
      <c r="C608" s="1" t="s">
        <v>2013</v>
      </c>
      <c r="D608" s="1" t="s">
        <v>2020</v>
      </c>
      <c r="E608" s="1">
        <v>4</v>
      </c>
      <c r="F608" s="1">
        <v>8647</v>
      </c>
      <c r="G608" s="1">
        <v>34588</v>
      </c>
      <c r="H608" s="1">
        <v>7666.95</v>
      </c>
      <c r="I608" s="1" t="s">
        <v>2041</v>
      </c>
      <c r="J608" s="1" t="s">
        <v>2043</v>
      </c>
    </row>
    <row r="609" spans="1:10" x14ac:dyDescent="0.3">
      <c r="A609" s="1" t="s">
        <v>617</v>
      </c>
      <c r="B609" s="2">
        <v>45791</v>
      </c>
      <c r="C609" s="1" t="s">
        <v>2014</v>
      </c>
      <c r="D609" s="1" t="s">
        <v>2029</v>
      </c>
      <c r="E609" s="1">
        <v>5</v>
      </c>
      <c r="F609" s="1">
        <v>23289</v>
      </c>
      <c r="G609" s="1">
        <v>116445</v>
      </c>
      <c r="H609" s="1">
        <v>23129.62</v>
      </c>
      <c r="I609" s="1" t="s">
        <v>2041</v>
      </c>
      <c r="J609" s="1" t="s">
        <v>2043</v>
      </c>
    </row>
    <row r="610" spans="1:10" x14ac:dyDescent="0.3">
      <c r="A610" s="1" t="s">
        <v>618</v>
      </c>
      <c r="B610" s="2">
        <v>45709</v>
      </c>
      <c r="C610" s="1" t="s">
        <v>2015</v>
      </c>
      <c r="D610" s="1" t="s">
        <v>2026</v>
      </c>
      <c r="E610" s="1">
        <v>4</v>
      </c>
      <c r="F610" s="1">
        <v>44730</v>
      </c>
      <c r="G610" s="1">
        <v>178920</v>
      </c>
      <c r="H610" s="1">
        <v>42158.99</v>
      </c>
      <c r="I610" s="1" t="s">
        <v>2037</v>
      </c>
      <c r="J610" s="1" t="s">
        <v>2043</v>
      </c>
    </row>
    <row r="611" spans="1:10" x14ac:dyDescent="0.3">
      <c r="A611" s="1" t="s">
        <v>619</v>
      </c>
      <c r="B611" s="2">
        <v>45819</v>
      </c>
      <c r="C611" s="1" t="s">
        <v>2010</v>
      </c>
      <c r="D611" s="1" t="s">
        <v>2016</v>
      </c>
      <c r="E611" s="1">
        <v>1</v>
      </c>
      <c r="F611" s="1">
        <v>98662</v>
      </c>
      <c r="G611" s="1">
        <v>98662</v>
      </c>
      <c r="H611" s="1">
        <v>23385.75</v>
      </c>
      <c r="I611" s="1" t="s">
        <v>2038</v>
      </c>
      <c r="J611" s="1" t="s">
        <v>2045</v>
      </c>
    </row>
    <row r="612" spans="1:10" x14ac:dyDescent="0.3">
      <c r="A612" s="1" t="s">
        <v>620</v>
      </c>
      <c r="B612" s="2">
        <v>45695</v>
      </c>
      <c r="C612" s="1" t="s">
        <v>2011</v>
      </c>
      <c r="D612" s="1" t="s">
        <v>2028</v>
      </c>
      <c r="E612" s="1">
        <v>5</v>
      </c>
      <c r="F612" s="1">
        <v>55114</v>
      </c>
      <c r="G612" s="1">
        <v>275570</v>
      </c>
      <c r="H612" s="1">
        <v>61218.54</v>
      </c>
      <c r="I612" s="1" t="s">
        <v>2037</v>
      </c>
      <c r="J612" s="1" t="s">
        <v>2043</v>
      </c>
    </row>
    <row r="613" spans="1:10" x14ac:dyDescent="0.3">
      <c r="A613" s="1" t="s">
        <v>621</v>
      </c>
      <c r="B613" s="2">
        <v>45826</v>
      </c>
      <c r="C613" s="1" t="s">
        <v>2013</v>
      </c>
      <c r="D613" s="1" t="s">
        <v>2019</v>
      </c>
      <c r="E613" s="1">
        <v>5</v>
      </c>
      <c r="F613" s="1">
        <v>5181</v>
      </c>
      <c r="G613" s="1">
        <v>25905</v>
      </c>
      <c r="H613" s="1">
        <v>4237.54</v>
      </c>
      <c r="I613" s="1" t="s">
        <v>2038</v>
      </c>
      <c r="J613" s="1" t="s">
        <v>2042</v>
      </c>
    </row>
    <row r="614" spans="1:10" x14ac:dyDescent="0.3">
      <c r="A614" s="1" t="s">
        <v>622</v>
      </c>
      <c r="B614" s="2">
        <v>45866</v>
      </c>
      <c r="C614" s="1" t="s">
        <v>2014</v>
      </c>
      <c r="D614" s="1" t="s">
        <v>2031</v>
      </c>
      <c r="E614" s="1">
        <v>2</v>
      </c>
      <c r="F614" s="1">
        <v>7723</v>
      </c>
      <c r="G614" s="1">
        <v>15446</v>
      </c>
      <c r="H614" s="1">
        <v>3860.5</v>
      </c>
      <c r="I614" s="1" t="s">
        <v>2041</v>
      </c>
      <c r="J614" s="1" t="s">
        <v>2043</v>
      </c>
    </row>
    <row r="615" spans="1:10" x14ac:dyDescent="0.3">
      <c r="A615" s="1" t="s">
        <v>623</v>
      </c>
      <c r="B615" s="2">
        <v>45716</v>
      </c>
      <c r="C615" s="1" t="s">
        <v>2015</v>
      </c>
      <c r="D615" s="1" t="s">
        <v>2030</v>
      </c>
      <c r="E615" s="1">
        <v>3</v>
      </c>
      <c r="F615" s="1">
        <v>84312</v>
      </c>
      <c r="G615" s="1">
        <v>252936</v>
      </c>
      <c r="H615" s="1">
        <v>44325.49</v>
      </c>
      <c r="I615" s="1" t="s">
        <v>2038</v>
      </c>
      <c r="J615" s="1" t="s">
        <v>2045</v>
      </c>
    </row>
    <row r="616" spans="1:10" x14ac:dyDescent="0.3">
      <c r="A616" s="1" t="s">
        <v>624</v>
      </c>
      <c r="B616" s="2">
        <v>45687</v>
      </c>
      <c r="C616" s="1" t="s">
        <v>2010</v>
      </c>
      <c r="D616" s="1" t="s">
        <v>2032</v>
      </c>
      <c r="E616" s="1">
        <v>2</v>
      </c>
      <c r="F616" s="1">
        <v>103993</v>
      </c>
      <c r="G616" s="1">
        <v>207986</v>
      </c>
      <c r="H616" s="1">
        <v>40612.93</v>
      </c>
      <c r="I616" s="1" t="s">
        <v>2039</v>
      </c>
      <c r="J616" s="1" t="s">
        <v>2044</v>
      </c>
    </row>
    <row r="617" spans="1:10" x14ac:dyDescent="0.3">
      <c r="A617" s="1" t="s">
        <v>625</v>
      </c>
      <c r="B617" s="2">
        <v>45720</v>
      </c>
      <c r="C617" s="1" t="s">
        <v>2014</v>
      </c>
      <c r="D617" s="1" t="s">
        <v>2031</v>
      </c>
      <c r="E617" s="1">
        <v>4</v>
      </c>
      <c r="F617" s="1">
        <v>109064</v>
      </c>
      <c r="G617" s="1">
        <v>436256</v>
      </c>
      <c r="H617" s="1">
        <v>104994.07</v>
      </c>
      <c r="I617" s="1" t="s">
        <v>2036</v>
      </c>
      <c r="J617" s="1" t="s">
        <v>2045</v>
      </c>
    </row>
    <row r="618" spans="1:10" x14ac:dyDescent="0.3">
      <c r="A618" s="1" t="s">
        <v>626</v>
      </c>
      <c r="B618" s="2">
        <v>45726</v>
      </c>
      <c r="C618" s="1" t="s">
        <v>2011</v>
      </c>
      <c r="D618" s="1" t="s">
        <v>2028</v>
      </c>
      <c r="E618" s="1">
        <v>3</v>
      </c>
      <c r="F618" s="1">
        <v>42293</v>
      </c>
      <c r="G618" s="1">
        <v>126879</v>
      </c>
      <c r="H618" s="1">
        <v>29055.33</v>
      </c>
      <c r="I618" s="1" t="s">
        <v>2040</v>
      </c>
      <c r="J618" s="1" t="s">
        <v>2044</v>
      </c>
    </row>
    <row r="619" spans="1:10" x14ac:dyDescent="0.3">
      <c r="A619" s="1" t="s">
        <v>627</v>
      </c>
      <c r="B619" s="2">
        <v>45792</v>
      </c>
      <c r="C619" s="1" t="s">
        <v>2012</v>
      </c>
      <c r="D619" s="1" t="s">
        <v>2018</v>
      </c>
      <c r="E619" s="1">
        <v>2</v>
      </c>
      <c r="F619" s="1">
        <v>78628</v>
      </c>
      <c r="G619" s="1">
        <v>157256</v>
      </c>
      <c r="H619" s="1">
        <v>32044.33</v>
      </c>
      <c r="I619" s="1" t="s">
        <v>2036</v>
      </c>
      <c r="J619" s="1" t="s">
        <v>2042</v>
      </c>
    </row>
    <row r="620" spans="1:10" x14ac:dyDescent="0.3">
      <c r="A620" s="1" t="s">
        <v>628</v>
      </c>
      <c r="B620" s="2">
        <v>45844</v>
      </c>
      <c r="C620" s="1" t="s">
        <v>2010</v>
      </c>
      <c r="D620" s="1" t="s">
        <v>2027</v>
      </c>
      <c r="E620" s="1">
        <v>1</v>
      </c>
      <c r="F620" s="1">
        <v>87619</v>
      </c>
      <c r="G620" s="1">
        <v>87619</v>
      </c>
      <c r="H620" s="1">
        <v>20031.810000000001</v>
      </c>
      <c r="I620" s="1" t="s">
        <v>2040</v>
      </c>
      <c r="J620" s="1" t="s">
        <v>2042</v>
      </c>
    </row>
    <row r="621" spans="1:10" x14ac:dyDescent="0.3">
      <c r="A621" s="1" t="s">
        <v>629</v>
      </c>
      <c r="B621" s="2">
        <v>45797</v>
      </c>
      <c r="C621" s="1" t="s">
        <v>2012</v>
      </c>
      <c r="D621" s="1" t="s">
        <v>2018</v>
      </c>
      <c r="E621" s="1">
        <v>3</v>
      </c>
      <c r="F621" s="1">
        <v>41668</v>
      </c>
      <c r="G621" s="1">
        <v>125004</v>
      </c>
      <c r="H621" s="1">
        <v>22115.58</v>
      </c>
      <c r="I621" s="1" t="s">
        <v>2036</v>
      </c>
      <c r="J621" s="1" t="s">
        <v>2044</v>
      </c>
    </row>
    <row r="622" spans="1:10" x14ac:dyDescent="0.3">
      <c r="A622" s="1" t="s">
        <v>630</v>
      </c>
      <c r="B622" s="2">
        <v>45855</v>
      </c>
      <c r="C622" s="1" t="s">
        <v>2012</v>
      </c>
      <c r="D622" s="1" t="s">
        <v>2022</v>
      </c>
      <c r="E622" s="1">
        <v>3</v>
      </c>
      <c r="F622" s="1">
        <v>87437</v>
      </c>
      <c r="G622" s="1">
        <v>262311</v>
      </c>
      <c r="H622" s="1">
        <v>60417.78</v>
      </c>
      <c r="I622" s="1" t="s">
        <v>2039</v>
      </c>
      <c r="J622" s="1" t="s">
        <v>2044</v>
      </c>
    </row>
    <row r="623" spans="1:10" x14ac:dyDescent="0.3">
      <c r="A623" s="1" t="s">
        <v>631</v>
      </c>
      <c r="B623" s="2">
        <v>45753</v>
      </c>
      <c r="C623" s="1" t="s">
        <v>2014</v>
      </c>
      <c r="D623" s="1" t="s">
        <v>2023</v>
      </c>
      <c r="E623" s="1">
        <v>5</v>
      </c>
      <c r="F623" s="1">
        <v>108035</v>
      </c>
      <c r="G623" s="1">
        <v>540175</v>
      </c>
      <c r="H623" s="1">
        <v>124489.94</v>
      </c>
      <c r="I623" s="1" t="s">
        <v>2038</v>
      </c>
      <c r="J623" s="1" t="s">
        <v>2043</v>
      </c>
    </row>
    <row r="624" spans="1:10" x14ac:dyDescent="0.3">
      <c r="A624" s="1" t="s">
        <v>632</v>
      </c>
      <c r="B624" s="2">
        <v>45752</v>
      </c>
      <c r="C624" s="1" t="s">
        <v>2015</v>
      </c>
      <c r="D624" s="1" t="s">
        <v>2024</v>
      </c>
      <c r="E624" s="1">
        <v>5</v>
      </c>
      <c r="F624" s="1">
        <v>40043</v>
      </c>
      <c r="G624" s="1">
        <v>200215</v>
      </c>
      <c r="H624" s="1">
        <v>43708.38</v>
      </c>
      <c r="I624" s="1" t="s">
        <v>2040</v>
      </c>
      <c r="J624" s="1" t="s">
        <v>2045</v>
      </c>
    </row>
    <row r="625" spans="1:10" x14ac:dyDescent="0.3">
      <c r="A625" s="1" t="s">
        <v>633</v>
      </c>
      <c r="B625" s="2">
        <v>45837</v>
      </c>
      <c r="C625" s="1" t="s">
        <v>2015</v>
      </c>
      <c r="D625" s="1" t="s">
        <v>2025</v>
      </c>
      <c r="E625" s="1">
        <v>3</v>
      </c>
      <c r="F625" s="1">
        <v>36921</v>
      </c>
      <c r="G625" s="1">
        <v>110763</v>
      </c>
      <c r="H625" s="1">
        <v>25601.41</v>
      </c>
      <c r="I625" s="1" t="s">
        <v>2038</v>
      </c>
      <c r="J625" s="1" t="s">
        <v>2045</v>
      </c>
    </row>
    <row r="626" spans="1:10" x14ac:dyDescent="0.3">
      <c r="A626" s="1" t="s">
        <v>634</v>
      </c>
      <c r="B626" s="2">
        <v>45772</v>
      </c>
      <c r="C626" s="1" t="s">
        <v>2014</v>
      </c>
      <c r="D626" s="1" t="s">
        <v>2023</v>
      </c>
      <c r="E626" s="1">
        <v>4</v>
      </c>
      <c r="F626" s="1">
        <v>102637</v>
      </c>
      <c r="G626" s="1">
        <v>410548</v>
      </c>
      <c r="H626" s="1">
        <v>62780.89</v>
      </c>
      <c r="I626" s="1" t="s">
        <v>2037</v>
      </c>
      <c r="J626" s="1" t="s">
        <v>2044</v>
      </c>
    </row>
    <row r="627" spans="1:10" x14ac:dyDescent="0.3">
      <c r="A627" s="1" t="s">
        <v>635</v>
      </c>
      <c r="B627" s="2">
        <v>45713</v>
      </c>
      <c r="C627" s="1" t="s">
        <v>2013</v>
      </c>
      <c r="D627" s="1" t="s">
        <v>2020</v>
      </c>
      <c r="E627" s="1">
        <v>4</v>
      </c>
      <c r="F627" s="1">
        <v>5595</v>
      </c>
      <c r="G627" s="1">
        <v>22380</v>
      </c>
      <c r="H627" s="1">
        <v>4316.1400000000003</v>
      </c>
      <c r="I627" s="1" t="s">
        <v>2039</v>
      </c>
      <c r="J627" s="1" t="s">
        <v>2043</v>
      </c>
    </row>
    <row r="628" spans="1:10" x14ac:dyDescent="0.3">
      <c r="A628" s="1" t="s">
        <v>636</v>
      </c>
      <c r="B628" s="2">
        <v>45847</v>
      </c>
      <c r="C628" s="1" t="s">
        <v>2015</v>
      </c>
      <c r="D628" s="1" t="s">
        <v>2025</v>
      </c>
      <c r="E628" s="1">
        <v>2</v>
      </c>
      <c r="F628" s="1">
        <v>77385</v>
      </c>
      <c r="G628" s="1">
        <v>154770</v>
      </c>
      <c r="H628" s="1">
        <v>28783.360000000001</v>
      </c>
      <c r="I628" s="1" t="s">
        <v>2041</v>
      </c>
      <c r="J628" s="1" t="s">
        <v>2044</v>
      </c>
    </row>
    <row r="629" spans="1:10" x14ac:dyDescent="0.3">
      <c r="A629" s="1" t="s">
        <v>637</v>
      </c>
      <c r="B629" s="2">
        <v>45704</v>
      </c>
      <c r="C629" s="1" t="s">
        <v>2013</v>
      </c>
      <c r="D629" s="1" t="s">
        <v>2020</v>
      </c>
      <c r="E629" s="1">
        <v>3</v>
      </c>
      <c r="F629" s="1">
        <v>5780</v>
      </c>
      <c r="G629" s="1">
        <v>17340</v>
      </c>
      <c r="H629" s="1">
        <v>4313.46</v>
      </c>
      <c r="I629" s="1" t="s">
        <v>2036</v>
      </c>
      <c r="J629" s="1" t="s">
        <v>2044</v>
      </c>
    </row>
    <row r="630" spans="1:10" x14ac:dyDescent="0.3">
      <c r="A630" s="1" t="s">
        <v>638</v>
      </c>
      <c r="B630" s="2">
        <v>45749</v>
      </c>
      <c r="C630" s="1" t="s">
        <v>2014</v>
      </c>
      <c r="D630" s="1" t="s">
        <v>2034</v>
      </c>
      <c r="E630" s="1">
        <v>2</v>
      </c>
      <c r="F630" s="1">
        <v>14093</v>
      </c>
      <c r="G630" s="1">
        <v>28186</v>
      </c>
      <c r="H630" s="1">
        <v>5216.0200000000004</v>
      </c>
      <c r="I630" s="1" t="s">
        <v>2040</v>
      </c>
      <c r="J630" s="1" t="s">
        <v>2044</v>
      </c>
    </row>
    <row r="631" spans="1:10" x14ac:dyDescent="0.3">
      <c r="A631" s="1" t="s">
        <v>639</v>
      </c>
      <c r="B631" s="2">
        <v>45697</v>
      </c>
      <c r="C631" s="1" t="s">
        <v>2010</v>
      </c>
      <c r="D631" s="1" t="s">
        <v>2035</v>
      </c>
      <c r="E631" s="1">
        <v>5</v>
      </c>
      <c r="F631" s="1">
        <v>34471</v>
      </c>
      <c r="G631" s="1">
        <v>172355</v>
      </c>
      <c r="H631" s="1">
        <v>30569.3</v>
      </c>
      <c r="I631" s="1" t="s">
        <v>2039</v>
      </c>
      <c r="J631" s="1" t="s">
        <v>2042</v>
      </c>
    </row>
    <row r="632" spans="1:10" x14ac:dyDescent="0.3">
      <c r="A632" s="1" t="s">
        <v>640</v>
      </c>
      <c r="B632" s="2">
        <v>45680</v>
      </c>
      <c r="C632" s="1" t="s">
        <v>2015</v>
      </c>
      <c r="D632" s="1" t="s">
        <v>2026</v>
      </c>
      <c r="E632" s="1">
        <v>3</v>
      </c>
      <c r="F632" s="1">
        <v>51049</v>
      </c>
      <c r="G632" s="1">
        <v>153147</v>
      </c>
      <c r="H632" s="1">
        <v>37324.11</v>
      </c>
      <c r="I632" s="1" t="s">
        <v>2040</v>
      </c>
      <c r="J632" s="1" t="s">
        <v>2042</v>
      </c>
    </row>
    <row r="633" spans="1:10" x14ac:dyDescent="0.3">
      <c r="A633" s="1" t="s">
        <v>641</v>
      </c>
      <c r="B633" s="2">
        <v>45754</v>
      </c>
      <c r="C633" s="1" t="s">
        <v>2012</v>
      </c>
      <c r="D633" s="1" t="s">
        <v>2022</v>
      </c>
      <c r="E633" s="1">
        <v>3</v>
      </c>
      <c r="F633" s="1">
        <v>6463</v>
      </c>
      <c r="G633" s="1">
        <v>19389</v>
      </c>
      <c r="H633" s="1">
        <v>4345.1099999999997</v>
      </c>
      <c r="I633" s="1" t="s">
        <v>2038</v>
      </c>
      <c r="J633" s="1" t="s">
        <v>2044</v>
      </c>
    </row>
    <row r="634" spans="1:10" x14ac:dyDescent="0.3">
      <c r="A634" s="1" t="s">
        <v>642</v>
      </c>
      <c r="B634" s="2">
        <v>45843</v>
      </c>
      <c r="C634" s="1" t="s">
        <v>2011</v>
      </c>
      <c r="D634" s="1" t="s">
        <v>2017</v>
      </c>
      <c r="E634" s="1">
        <v>3</v>
      </c>
      <c r="F634" s="1">
        <v>27331</v>
      </c>
      <c r="G634" s="1">
        <v>81993</v>
      </c>
      <c r="H634" s="1">
        <v>16344.46</v>
      </c>
      <c r="I634" s="1" t="s">
        <v>2037</v>
      </c>
      <c r="J634" s="1" t="s">
        <v>2043</v>
      </c>
    </row>
    <row r="635" spans="1:10" x14ac:dyDescent="0.3">
      <c r="A635" s="1" t="s">
        <v>643</v>
      </c>
      <c r="B635" s="2">
        <v>45882</v>
      </c>
      <c r="C635" s="1" t="s">
        <v>2012</v>
      </c>
      <c r="D635" s="1" t="s">
        <v>2018</v>
      </c>
      <c r="E635" s="1">
        <v>4</v>
      </c>
      <c r="F635" s="1">
        <v>80881</v>
      </c>
      <c r="G635" s="1">
        <v>323524</v>
      </c>
      <c r="H635" s="1">
        <v>72441.740000000005</v>
      </c>
      <c r="I635" s="1" t="s">
        <v>2038</v>
      </c>
      <c r="J635" s="1" t="s">
        <v>2042</v>
      </c>
    </row>
    <row r="636" spans="1:10" x14ac:dyDescent="0.3">
      <c r="A636" s="1" t="s">
        <v>644</v>
      </c>
      <c r="B636" s="2">
        <v>45764</v>
      </c>
      <c r="C636" s="1" t="s">
        <v>2012</v>
      </c>
      <c r="D636" s="1" t="s">
        <v>2018</v>
      </c>
      <c r="E636" s="1">
        <v>5</v>
      </c>
      <c r="F636" s="1">
        <v>42078</v>
      </c>
      <c r="G636" s="1">
        <v>210390</v>
      </c>
      <c r="H636" s="1">
        <v>46540.15</v>
      </c>
      <c r="I636" s="1" t="s">
        <v>2039</v>
      </c>
      <c r="J636" s="1" t="s">
        <v>2042</v>
      </c>
    </row>
    <row r="637" spans="1:10" x14ac:dyDescent="0.3">
      <c r="A637" s="1" t="s">
        <v>645</v>
      </c>
      <c r="B637" s="2">
        <v>45674</v>
      </c>
      <c r="C637" s="1" t="s">
        <v>2013</v>
      </c>
      <c r="D637" s="1" t="s">
        <v>2020</v>
      </c>
      <c r="E637" s="1">
        <v>3</v>
      </c>
      <c r="F637" s="1">
        <v>7879</v>
      </c>
      <c r="G637" s="1">
        <v>23637</v>
      </c>
      <c r="H637" s="1">
        <v>4897.13</v>
      </c>
      <c r="I637" s="1" t="s">
        <v>2041</v>
      </c>
      <c r="J637" s="1" t="s">
        <v>2044</v>
      </c>
    </row>
    <row r="638" spans="1:10" x14ac:dyDescent="0.3">
      <c r="A638" s="1" t="s">
        <v>646</v>
      </c>
      <c r="B638" s="2">
        <v>45840</v>
      </c>
      <c r="C638" s="1" t="s">
        <v>2013</v>
      </c>
      <c r="D638" s="1" t="s">
        <v>2020</v>
      </c>
      <c r="E638" s="1">
        <v>3</v>
      </c>
      <c r="F638" s="1">
        <v>6590</v>
      </c>
      <c r="G638" s="1">
        <v>19770</v>
      </c>
      <c r="H638" s="1">
        <v>4318.28</v>
      </c>
      <c r="I638" s="1" t="s">
        <v>2040</v>
      </c>
      <c r="J638" s="1" t="s">
        <v>2043</v>
      </c>
    </row>
    <row r="639" spans="1:10" x14ac:dyDescent="0.3">
      <c r="A639" s="1" t="s">
        <v>647</v>
      </c>
      <c r="B639" s="2">
        <v>45744</v>
      </c>
      <c r="C639" s="1" t="s">
        <v>2010</v>
      </c>
      <c r="D639" s="1" t="s">
        <v>2035</v>
      </c>
      <c r="E639" s="1">
        <v>5</v>
      </c>
      <c r="F639" s="1">
        <v>103056</v>
      </c>
      <c r="G639" s="1">
        <v>515280</v>
      </c>
      <c r="H639" s="1">
        <v>84973.87</v>
      </c>
      <c r="I639" s="1" t="s">
        <v>2040</v>
      </c>
      <c r="J639" s="1" t="s">
        <v>2045</v>
      </c>
    </row>
    <row r="640" spans="1:10" x14ac:dyDescent="0.3">
      <c r="A640" s="1" t="s">
        <v>648</v>
      </c>
      <c r="B640" s="2">
        <v>45871</v>
      </c>
      <c r="C640" s="1" t="s">
        <v>2012</v>
      </c>
      <c r="D640" s="1" t="s">
        <v>2018</v>
      </c>
      <c r="E640" s="1">
        <v>1</v>
      </c>
      <c r="F640" s="1">
        <v>109239</v>
      </c>
      <c r="G640" s="1">
        <v>109239</v>
      </c>
      <c r="H640" s="1">
        <v>23372.93</v>
      </c>
      <c r="I640" s="1" t="s">
        <v>2041</v>
      </c>
      <c r="J640" s="1" t="s">
        <v>2043</v>
      </c>
    </row>
    <row r="641" spans="1:10" x14ac:dyDescent="0.3">
      <c r="A641" s="1" t="s">
        <v>649</v>
      </c>
      <c r="B641" s="2">
        <v>45739</v>
      </c>
      <c r="C641" s="1" t="s">
        <v>2013</v>
      </c>
      <c r="D641" s="1" t="s">
        <v>2019</v>
      </c>
      <c r="E641" s="1">
        <v>3</v>
      </c>
      <c r="F641" s="1">
        <v>5225</v>
      </c>
      <c r="G641" s="1">
        <v>15675</v>
      </c>
      <c r="H641" s="1">
        <v>2723.88</v>
      </c>
      <c r="I641" s="1" t="s">
        <v>2039</v>
      </c>
      <c r="J641" s="1" t="s">
        <v>2042</v>
      </c>
    </row>
    <row r="642" spans="1:10" x14ac:dyDescent="0.3">
      <c r="A642" s="1" t="s">
        <v>650</v>
      </c>
      <c r="B642" s="2">
        <v>45726</v>
      </c>
      <c r="C642" s="1" t="s">
        <v>2010</v>
      </c>
      <c r="D642" s="1" t="s">
        <v>2027</v>
      </c>
      <c r="E642" s="1">
        <v>1</v>
      </c>
      <c r="F642" s="1">
        <v>22513</v>
      </c>
      <c r="G642" s="1">
        <v>22513</v>
      </c>
      <c r="H642" s="1">
        <v>3876.59</v>
      </c>
      <c r="I642" s="1" t="s">
        <v>2039</v>
      </c>
      <c r="J642" s="1" t="s">
        <v>2042</v>
      </c>
    </row>
    <row r="643" spans="1:10" x14ac:dyDescent="0.3">
      <c r="A643" s="1" t="s">
        <v>651</v>
      </c>
      <c r="B643" s="2">
        <v>45823</v>
      </c>
      <c r="C643" s="1" t="s">
        <v>2014</v>
      </c>
      <c r="D643" s="1" t="s">
        <v>2033</v>
      </c>
      <c r="E643" s="1">
        <v>1</v>
      </c>
      <c r="F643" s="1">
        <v>6727</v>
      </c>
      <c r="G643" s="1">
        <v>6727</v>
      </c>
      <c r="H643" s="1">
        <v>1631.02</v>
      </c>
      <c r="I643" s="1" t="s">
        <v>2036</v>
      </c>
      <c r="J643" s="1" t="s">
        <v>2043</v>
      </c>
    </row>
    <row r="644" spans="1:10" x14ac:dyDescent="0.3">
      <c r="A644" s="1" t="s">
        <v>652</v>
      </c>
      <c r="B644" s="2">
        <v>45776</v>
      </c>
      <c r="C644" s="1" t="s">
        <v>2012</v>
      </c>
      <c r="D644" s="1" t="s">
        <v>2022</v>
      </c>
      <c r="E644" s="1">
        <v>2</v>
      </c>
      <c r="F644" s="1">
        <v>91081</v>
      </c>
      <c r="G644" s="1">
        <v>182162</v>
      </c>
      <c r="H644" s="1">
        <v>35516.230000000003</v>
      </c>
      <c r="I644" s="1" t="s">
        <v>2040</v>
      </c>
      <c r="J644" s="1" t="s">
        <v>2045</v>
      </c>
    </row>
    <row r="645" spans="1:10" x14ac:dyDescent="0.3">
      <c r="A645" s="1" t="s">
        <v>653</v>
      </c>
      <c r="B645" s="2">
        <v>45883</v>
      </c>
      <c r="C645" s="1" t="s">
        <v>2013</v>
      </c>
      <c r="D645" s="1" t="s">
        <v>2020</v>
      </c>
      <c r="E645" s="1">
        <v>1</v>
      </c>
      <c r="F645" s="1">
        <v>7600</v>
      </c>
      <c r="G645" s="1">
        <v>7600</v>
      </c>
      <c r="H645" s="1">
        <v>1283.47</v>
      </c>
      <c r="I645" s="1" t="s">
        <v>2041</v>
      </c>
      <c r="J645" s="1" t="s">
        <v>2044</v>
      </c>
    </row>
    <row r="646" spans="1:10" x14ac:dyDescent="0.3">
      <c r="A646" s="1" t="s">
        <v>654</v>
      </c>
      <c r="B646" s="2">
        <v>45675</v>
      </c>
      <c r="C646" s="1" t="s">
        <v>2012</v>
      </c>
      <c r="D646" s="1" t="s">
        <v>2022</v>
      </c>
      <c r="E646" s="1">
        <v>5</v>
      </c>
      <c r="F646" s="1">
        <v>31566</v>
      </c>
      <c r="G646" s="1">
        <v>157830</v>
      </c>
      <c r="H646" s="1">
        <v>30539.03</v>
      </c>
      <c r="I646" s="1" t="s">
        <v>2036</v>
      </c>
      <c r="J646" s="1" t="s">
        <v>2045</v>
      </c>
    </row>
    <row r="647" spans="1:10" x14ac:dyDescent="0.3">
      <c r="A647" s="1" t="s">
        <v>655</v>
      </c>
      <c r="B647" s="2">
        <v>45844</v>
      </c>
      <c r="C647" s="1" t="s">
        <v>2010</v>
      </c>
      <c r="D647" s="1" t="s">
        <v>2016</v>
      </c>
      <c r="E647" s="1">
        <v>4</v>
      </c>
      <c r="F647" s="1">
        <v>102348</v>
      </c>
      <c r="G647" s="1">
        <v>409392</v>
      </c>
      <c r="H647" s="1">
        <v>81471.59</v>
      </c>
      <c r="I647" s="1" t="s">
        <v>2041</v>
      </c>
      <c r="J647" s="1" t="s">
        <v>2042</v>
      </c>
    </row>
    <row r="648" spans="1:10" x14ac:dyDescent="0.3">
      <c r="A648" s="1" t="s">
        <v>656</v>
      </c>
      <c r="B648" s="2">
        <v>45893</v>
      </c>
      <c r="C648" s="1" t="s">
        <v>2010</v>
      </c>
      <c r="D648" s="1" t="s">
        <v>2016</v>
      </c>
      <c r="E648" s="1">
        <v>1</v>
      </c>
      <c r="F648" s="1">
        <v>50279</v>
      </c>
      <c r="G648" s="1">
        <v>50279</v>
      </c>
      <c r="H648" s="1">
        <v>10702.69</v>
      </c>
      <c r="I648" s="1" t="s">
        <v>2041</v>
      </c>
      <c r="J648" s="1" t="s">
        <v>2043</v>
      </c>
    </row>
    <row r="649" spans="1:10" x14ac:dyDescent="0.3">
      <c r="A649" s="1" t="s">
        <v>657</v>
      </c>
      <c r="B649" s="2">
        <v>45694</v>
      </c>
      <c r="C649" s="1" t="s">
        <v>2015</v>
      </c>
      <c r="D649" s="1" t="s">
        <v>2026</v>
      </c>
      <c r="E649" s="1">
        <v>1</v>
      </c>
      <c r="F649" s="1">
        <v>29894</v>
      </c>
      <c r="G649" s="1">
        <v>29894</v>
      </c>
      <c r="H649" s="1">
        <v>6251.2</v>
      </c>
      <c r="I649" s="1" t="s">
        <v>2037</v>
      </c>
      <c r="J649" s="1" t="s">
        <v>2043</v>
      </c>
    </row>
    <row r="650" spans="1:10" x14ac:dyDescent="0.3">
      <c r="A650" s="1" t="s">
        <v>658</v>
      </c>
      <c r="B650" s="2">
        <v>45765</v>
      </c>
      <c r="C650" s="1" t="s">
        <v>2014</v>
      </c>
      <c r="D650" s="1" t="s">
        <v>2034</v>
      </c>
      <c r="E650" s="1">
        <v>4</v>
      </c>
      <c r="F650" s="1">
        <v>123469</v>
      </c>
      <c r="G650" s="1">
        <v>493876</v>
      </c>
      <c r="H650" s="1">
        <v>119805.34</v>
      </c>
      <c r="I650" s="1" t="s">
        <v>2038</v>
      </c>
      <c r="J650" s="1" t="s">
        <v>2042</v>
      </c>
    </row>
    <row r="651" spans="1:10" x14ac:dyDescent="0.3">
      <c r="A651" s="1" t="s">
        <v>659</v>
      </c>
      <c r="B651" s="2">
        <v>45832</v>
      </c>
      <c r="C651" s="1" t="s">
        <v>2015</v>
      </c>
      <c r="D651" s="1" t="s">
        <v>2026</v>
      </c>
      <c r="E651" s="1">
        <v>1</v>
      </c>
      <c r="F651" s="1">
        <v>100117</v>
      </c>
      <c r="G651" s="1">
        <v>100117</v>
      </c>
      <c r="H651" s="1">
        <v>19549.45</v>
      </c>
      <c r="I651" s="1" t="s">
        <v>2041</v>
      </c>
      <c r="J651" s="1" t="s">
        <v>2044</v>
      </c>
    </row>
    <row r="652" spans="1:10" x14ac:dyDescent="0.3">
      <c r="A652" s="1" t="s">
        <v>660</v>
      </c>
      <c r="B652" s="2">
        <v>45797</v>
      </c>
      <c r="C652" s="1" t="s">
        <v>2015</v>
      </c>
      <c r="D652" s="1" t="s">
        <v>2026</v>
      </c>
      <c r="E652" s="1">
        <v>3</v>
      </c>
      <c r="F652" s="1">
        <v>37218</v>
      </c>
      <c r="G652" s="1">
        <v>111654</v>
      </c>
      <c r="H652" s="1">
        <v>26600.51</v>
      </c>
      <c r="I652" s="1" t="s">
        <v>2041</v>
      </c>
      <c r="J652" s="1" t="s">
        <v>2043</v>
      </c>
    </row>
    <row r="653" spans="1:10" x14ac:dyDescent="0.3">
      <c r="A653" s="1" t="s">
        <v>661</v>
      </c>
      <c r="B653" s="2">
        <v>45881</v>
      </c>
      <c r="C653" s="1" t="s">
        <v>2012</v>
      </c>
      <c r="D653" s="1" t="s">
        <v>2022</v>
      </c>
      <c r="E653" s="1">
        <v>4</v>
      </c>
      <c r="F653" s="1">
        <v>62765</v>
      </c>
      <c r="G653" s="1">
        <v>251060</v>
      </c>
      <c r="H653" s="1">
        <v>40284.04</v>
      </c>
      <c r="I653" s="1" t="s">
        <v>2037</v>
      </c>
      <c r="J653" s="1" t="s">
        <v>2042</v>
      </c>
    </row>
    <row r="654" spans="1:10" x14ac:dyDescent="0.3">
      <c r="A654" s="1" t="s">
        <v>662</v>
      </c>
      <c r="B654" s="2">
        <v>45661</v>
      </c>
      <c r="C654" s="1" t="s">
        <v>2010</v>
      </c>
      <c r="D654" s="1" t="s">
        <v>2032</v>
      </c>
      <c r="E654" s="1">
        <v>4</v>
      </c>
      <c r="F654" s="1">
        <v>99501</v>
      </c>
      <c r="G654" s="1">
        <v>398004</v>
      </c>
      <c r="H654" s="1">
        <v>59877.22</v>
      </c>
      <c r="I654" s="1" t="s">
        <v>2037</v>
      </c>
      <c r="J654" s="1" t="s">
        <v>2043</v>
      </c>
    </row>
    <row r="655" spans="1:10" x14ac:dyDescent="0.3">
      <c r="A655" s="1" t="s">
        <v>663</v>
      </c>
      <c r="B655" s="2">
        <v>45811</v>
      </c>
      <c r="C655" s="1" t="s">
        <v>2013</v>
      </c>
      <c r="D655" s="1" t="s">
        <v>2019</v>
      </c>
      <c r="E655" s="1">
        <v>5</v>
      </c>
      <c r="F655" s="1">
        <v>3794</v>
      </c>
      <c r="G655" s="1">
        <v>18970</v>
      </c>
      <c r="H655" s="1">
        <v>4207.51</v>
      </c>
      <c r="I655" s="1" t="s">
        <v>2036</v>
      </c>
      <c r="J655" s="1" t="s">
        <v>2042</v>
      </c>
    </row>
    <row r="656" spans="1:10" x14ac:dyDescent="0.3">
      <c r="A656" s="1" t="s">
        <v>664</v>
      </c>
      <c r="B656" s="2">
        <v>45769</v>
      </c>
      <c r="C656" s="1" t="s">
        <v>2013</v>
      </c>
      <c r="D656" s="1" t="s">
        <v>2019</v>
      </c>
      <c r="E656" s="1">
        <v>1</v>
      </c>
      <c r="F656" s="1">
        <v>4640</v>
      </c>
      <c r="G656" s="1">
        <v>4640</v>
      </c>
      <c r="H656" s="1">
        <v>846.05</v>
      </c>
      <c r="I656" s="1" t="s">
        <v>2036</v>
      </c>
      <c r="J656" s="1" t="s">
        <v>2043</v>
      </c>
    </row>
    <row r="657" spans="1:10" x14ac:dyDescent="0.3">
      <c r="A657" s="1" t="s">
        <v>665</v>
      </c>
      <c r="B657" s="2">
        <v>45665</v>
      </c>
      <c r="C657" s="1" t="s">
        <v>2012</v>
      </c>
      <c r="D657" s="1" t="s">
        <v>2018</v>
      </c>
      <c r="E657" s="1">
        <v>2</v>
      </c>
      <c r="F657" s="1">
        <v>42613</v>
      </c>
      <c r="G657" s="1">
        <v>85226</v>
      </c>
      <c r="H657" s="1">
        <v>20088.11</v>
      </c>
      <c r="I657" s="1" t="s">
        <v>2036</v>
      </c>
      <c r="J657" s="1" t="s">
        <v>2042</v>
      </c>
    </row>
    <row r="658" spans="1:10" x14ac:dyDescent="0.3">
      <c r="A658" s="1" t="s">
        <v>666</v>
      </c>
      <c r="B658" s="2">
        <v>45820</v>
      </c>
      <c r="C658" s="1" t="s">
        <v>2014</v>
      </c>
      <c r="D658" s="1" t="s">
        <v>2029</v>
      </c>
      <c r="E658" s="1">
        <v>1</v>
      </c>
      <c r="F658" s="1">
        <v>44107</v>
      </c>
      <c r="G658" s="1">
        <v>44107</v>
      </c>
      <c r="H658" s="1">
        <v>8216.89</v>
      </c>
      <c r="I658" s="1" t="s">
        <v>2040</v>
      </c>
      <c r="J658" s="1" t="s">
        <v>2045</v>
      </c>
    </row>
    <row r="659" spans="1:10" x14ac:dyDescent="0.3">
      <c r="A659" s="1" t="s">
        <v>667</v>
      </c>
      <c r="B659" s="2">
        <v>45797</v>
      </c>
      <c r="C659" s="1" t="s">
        <v>2010</v>
      </c>
      <c r="D659" s="1" t="s">
        <v>2027</v>
      </c>
      <c r="E659" s="1">
        <v>2</v>
      </c>
      <c r="F659" s="1">
        <v>51618</v>
      </c>
      <c r="G659" s="1">
        <v>103236</v>
      </c>
      <c r="H659" s="1">
        <v>24455.21</v>
      </c>
      <c r="I659" s="1" t="s">
        <v>2041</v>
      </c>
      <c r="J659" s="1" t="s">
        <v>2045</v>
      </c>
    </row>
    <row r="660" spans="1:10" x14ac:dyDescent="0.3">
      <c r="A660" s="1" t="s">
        <v>668</v>
      </c>
      <c r="B660" s="2">
        <v>45817</v>
      </c>
      <c r="C660" s="1" t="s">
        <v>2012</v>
      </c>
      <c r="D660" s="1" t="s">
        <v>2022</v>
      </c>
      <c r="E660" s="1">
        <v>4</v>
      </c>
      <c r="F660" s="1">
        <v>50864</v>
      </c>
      <c r="G660" s="1">
        <v>203456</v>
      </c>
      <c r="H660" s="1">
        <v>34749.519999999997</v>
      </c>
      <c r="I660" s="1" t="s">
        <v>2036</v>
      </c>
      <c r="J660" s="1" t="s">
        <v>2044</v>
      </c>
    </row>
    <row r="661" spans="1:10" x14ac:dyDescent="0.3">
      <c r="A661" s="1" t="s">
        <v>669</v>
      </c>
      <c r="B661" s="2">
        <v>45829</v>
      </c>
      <c r="C661" s="1" t="s">
        <v>2015</v>
      </c>
      <c r="D661" s="1" t="s">
        <v>2026</v>
      </c>
      <c r="E661" s="1">
        <v>3</v>
      </c>
      <c r="F661" s="1">
        <v>66720</v>
      </c>
      <c r="G661" s="1">
        <v>200160</v>
      </c>
      <c r="H661" s="1">
        <v>37544.639999999999</v>
      </c>
      <c r="I661" s="1" t="s">
        <v>2040</v>
      </c>
      <c r="J661" s="1" t="s">
        <v>2042</v>
      </c>
    </row>
    <row r="662" spans="1:10" x14ac:dyDescent="0.3">
      <c r="A662" s="1" t="s">
        <v>670</v>
      </c>
      <c r="B662" s="2">
        <v>45684</v>
      </c>
      <c r="C662" s="1" t="s">
        <v>2011</v>
      </c>
      <c r="D662" s="1" t="s">
        <v>2028</v>
      </c>
      <c r="E662" s="1">
        <v>2</v>
      </c>
      <c r="F662" s="1">
        <v>94917</v>
      </c>
      <c r="G662" s="1">
        <v>189834</v>
      </c>
      <c r="H662" s="1">
        <v>44507.32</v>
      </c>
      <c r="I662" s="1" t="s">
        <v>2037</v>
      </c>
      <c r="J662" s="1" t="s">
        <v>2042</v>
      </c>
    </row>
    <row r="663" spans="1:10" x14ac:dyDescent="0.3">
      <c r="A663" s="1" t="s">
        <v>671</v>
      </c>
      <c r="B663" s="2">
        <v>45822</v>
      </c>
      <c r="C663" s="1" t="s">
        <v>2010</v>
      </c>
      <c r="D663" s="1" t="s">
        <v>2027</v>
      </c>
      <c r="E663" s="1">
        <v>5</v>
      </c>
      <c r="F663" s="1">
        <v>111869</v>
      </c>
      <c r="G663" s="1">
        <v>559345</v>
      </c>
      <c r="H663" s="1">
        <v>108219.76</v>
      </c>
      <c r="I663" s="1" t="s">
        <v>2039</v>
      </c>
      <c r="J663" s="1" t="s">
        <v>2045</v>
      </c>
    </row>
    <row r="664" spans="1:10" x14ac:dyDescent="0.3">
      <c r="A664" s="1" t="s">
        <v>672</v>
      </c>
      <c r="B664" s="2">
        <v>45885</v>
      </c>
      <c r="C664" s="1" t="s">
        <v>2011</v>
      </c>
      <c r="D664" s="1" t="s">
        <v>2017</v>
      </c>
      <c r="E664" s="1">
        <v>4</v>
      </c>
      <c r="F664" s="1">
        <v>99815</v>
      </c>
      <c r="G664" s="1">
        <v>399260</v>
      </c>
      <c r="H664" s="1">
        <v>62339.15</v>
      </c>
      <c r="I664" s="1" t="s">
        <v>2037</v>
      </c>
      <c r="J664" s="1" t="s">
        <v>2044</v>
      </c>
    </row>
    <row r="665" spans="1:10" x14ac:dyDescent="0.3">
      <c r="A665" s="1" t="s">
        <v>673</v>
      </c>
      <c r="B665" s="2">
        <v>45791</v>
      </c>
      <c r="C665" s="1" t="s">
        <v>2012</v>
      </c>
      <c r="D665" s="1" t="s">
        <v>2018</v>
      </c>
      <c r="E665" s="1">
        <v>3</v>
      </c>
      <c r="F665" s="1">
        <v>83425</v>
      </c>
      <c r="G665" s="1">
        <v>250275</v>
      </c>
      <c r="H665" s="1">
        <v>39538.5</v>
      </c>
      <c r="I665" s="1" t="s">
        <v>2039</v>
      </c>
      <c r="J665" s="1" t="s">
        <v>2042</v>
      </c>
    </row>
    <row r="666" spans="1:10" x14ac:dyDescent="0.3">
      <c r="A666" s="1" t="s">
        <v>674</v>
      </c>
      <c r="B666" s="2">
        <v>45823</v>
      </c>
      <c r="C666" s="1" t="s">
        <v>2011</v>
      </c>
      <c r="D666" s="1" t="s">
        <v>2028</v>
      </c>
      <c r="E666" s="1">
        <v>1</v>
      </c>
      <c r="F666" s="1">
        <v>109087</v>
      </c>
      <c r="G666" s="1">
        <v>109087</v>
      </c>
      <c r="H666" s="1">
        <v>19173.29</v>
      </c>
      <c r="I666" s="1" t="s">
        <v>2039</v>
      </c>
      <c r="J666" s="1" t="s">
        <v>2044</v>
      </c>
    </row>
    <row r="667" spans="1:10" x14ac:dyDescent="0.3">
      <c r="A667" s="1" t="s">
        <v>675</v>
      </c>
      <c r="B667" s="2">
        <v>45673</v>
      </c>
      <c r="C667" s="1" t="s">
        <v>2011</v>
      </c>
      <c r="D667" s="1" t="s">
        <v>2017</v>
      </c>
      <c r="E667" s="1">
        <v>2</v>
      </c>
      <c r="F667" s="1">
        <v>26710</v>
      </c>
      <c r="G667" s="1">
        <v>53420</v>
      </c>
      <c r="H667" s="1">
        <v>9475.7199999999993</v>
      </c>
      <c r="I667" s="1" t="s">
        <v>2039</v>
      </c>
      <c r="J667" s="1" t="s">
        <v>2043</v>
      </c>
    </row>
    <row r="668" spans="1:10" x14ac:dyDescent="0.3">
      <c r="A668" s="1" t="s">
        <v>676</v>
      </c>
      <c r="B668" s="2">
        <v>45737</v>
      </c>
      <c r="C668" s="1" t="s">
        <v>2015</v>
      </c>
      <c r="D668" s="1" t="s">
        <v>2030</v>
      </c>
      <c r="E668" s="1">
        <v>2</v>
      </c>
      <c r="F668" s="1">
        <v>108802</v>
      </c>
      <c r="G668" s="1">
        <v>217604</v>
      </c>
      <c r="H668" s="1">
        <v>53372.35</v>
      </c>
      <c r="I668" s="1" t="s">
        <v>2039</v>
      </c>
      <c r="J668" s="1" t="s">
        <v>2044</v>
      </c>
    </row>
    <row r="669" spans="1:10" x14ac:dyDescent="0.3">
      <c r="A669" s="1" t="s">
        <v>677</v>
      </c>
      <c r="B669" s="2">
        <v>45873</v>
      </c>
      <c r="C669" s="1" t="s">
        <v>2010</v>
      </c>
      <c r="D669" s="1" t="s">
        <v>2027</v>
      </c>
      <c r="E669" s="1">
        <v>1</v>
      </c>
      <c r="F669" s="1">
        <v>124952</v>
      </c>
      <c r="G669" s="1">
        <v>124952</v>
      </c>
      <c r="H669" s="1">
        <v>27117.759999999998</v>
      </c>
      <c r="I669" s="1" t="s">
        <v>2036</v>
      </c>
      <c r="J669" s="1" t="s">
        <v>2043</v>
      </c>
    </row>
    <row r="670" spans="1:10" x14ac:dyDescent="0.3">
      <c r="A670" s="1" t="s">
        <v>678</v>
      </c>
      <c r="B670" s="2">
        <v>45808</v>
      </c>
      <c r="C670" s="1" t="s">
        <v>2011</v>
      </c>
      <c r="D670" s="1" t="s">
        <v>2017</v>
      </c>
      <c r="E670" s="1">
        <v>5</v>
      </c>
      <c r="F670" s="1">
        <v>114418</v>
      </c>
      <c r="G670" s="1">
        <v>572090</v>
      </c>
      <c r="H670" s="1">
        <v>100725.91</v>
      </c>
      <c r="I670" s="1" t="s">
        <v>2038</v>
      </c>
      <c r="J670" s="1" t="s">
        <v>2042</v>
      </c>
    </row>
    <row r="671" spans="1:10" x14ac:dyDescent="0.3">
      <c r="A671" s="1" t="s">
        <v>679</v>
      </c>
      <c r="B671" s="2">
        <v>45771</v>
      </c>
      <c r="C671" s="1" t="s">
        <v>2011</v>
      </c>
      <c r="D671" s="1" t="s">
        <v>2017</v>
      </c>
      <c r="E671" s="1">
        <v>1</v>
      </c>
      <c r="F671" s="1">
        <v>11158</v>
      </c>
      <c r="G671" s="1">
        <v>11158</v>
      </c>
      <c r="H671" s="1">
        <v>1780.25</v>
      </c>
      <c r="I671" s="1" t="s">
        <v>2039</v>
      </c>
      <c r="J671" s="1" t="s">
        <v>2042</v>
      </c>
    </row>
    <row r="672" spans="1:10" x14ac:dyDescent="0.3">
      <c r="A672" s="1" t="s">
        <v>680</v>
      </c>
      <c r="B672" s="2">
        <v>45755</v>
      </c>
      <c r="C672" s="1" t="s">
        <v>2011</v>
      </c>
      <c r="D672" s="1" t="s">
        <v>2028</v>
      </c>
      <c r="E672" s="1">
        <v>1</v>
      </c>
      <c r="F672" s="1">
        <v>96473</v>
      </c>
      <c r="G672" s="1">
        <v>96473</v>
      </c>
      <c r="H672" s="1">
        <v>19921.080000000002</v>
      </c>
      <c r="I672" s="1" t="s">
        <v>2036</v>
      </c>
      <c r="J672" s="1" t="s">
        <v>2042</v>
      </c>
    </row>
    <row r="673" spans="1:10" x14ac:dyDescent="0.3">
      <c r="A673" s="1" t="s">
        <v>681</v>
      </c>
      <c r="B673" s="2">
        <v>45710</v>
      </c>
      <c r="C673" s="1" t="s">
        <v>2010</v>
      </c>
      <c r="D673" s="1" t="s">
        <v>2027</v>
      </c>
      <c r="E673" s="1">
        <v>2</v>
      </c>
      <c r="F673" s="1">
        <v>25592</v>
      </c>
      <c r="G673" s="1">
        <v>51184</v>
      </c>
      <c r="H673" s="1">
        <v>9704.19</v>
      </c>
      <c r="I673" s="1" t="s">
        <v>2036</v>
      </c>
      <c r="J673" s="1" t="s">
        <v>2045</v>
      </c>
    </row>
    <row r="674" spans="1:10" x14ac:dyDescent="0.3">
      <c r="A674" s="1" t="s">
        <v>682</v>
      </c>
      <c r="B674" s="2">
        <v>45745</v>
      </c>
      <c r="C674" s="1" t="s">
        <v>2011</v>
      </c>
      <c r="D674" s="1" t="s">
        <v>2028</v>
      </c>
      <c r="E674" s="1">
        <v>4</v>
      </c>
      <c r="F674" s="1">
        <v>76486</v>
      </c>
      <c r="G674" s="1">
        <v>305944</v>
      </c>
      <c r="H674" s="1">
        <v>57891.3</v>
      </c>
      <c r="I674" s="1" t="s">
        <v>2038</v>
      </c>
      <c r="J674" s="1" t="s">
        <v>2045</v>
      </c>
    </row>
    <row r="675" spans="1:10" x14ac:dyDescent="0.3">
      <c r="A675" s="1" t="s">
        <v>683</v>
      </c>
      <c r="B675" s="2">
        <v>45793</v>
      </c>
      <c r="C675" s="1" t="s">
        <v>2013</v>
      </c>
      <c r="D675" s="1" t="s">
        <v>2020</v>
      </c>
      <c r="E675" s="1">
        <v>4</v>
      </c>
      <c r="F675" s="1">
        <v>3723</v>
      </c>
      <c r="G675" s="1">
        <v>14892</v>
      </c>
      <c r="H675" s="1">
        <v>2932.46</v>
      </c>
      <c r="I675" s="1" t="s">
        <v>2039</v>
      </c>
      <c r="J675" s="1" t="s">
        <v>2043</v>
      </c>
    </row>
    <row r="676" spans="1:10" x14ac:dyDescent="0.3">
      <c r="A676" s="1" t="s">
        <v>684</v>
      </c>
      <c r="B676" s="2">
        <v>45726</v>
      </c>
      <c r="C676" s="1" t="s">
        <v>2012</v>
      </c>
      <c r="D676" s="1" t="s">
        <v>2022</v>
      </c>
      <c r="E676" s="1">
        <v>4</v>
      </c>
      <c r="F676" s="1">
        <v>51020</v>
      </c>
      <c r="G676" s="1">
        <v>204080</v>
      </c>
      <c r="H676" s="1">
        <v>44848.03</v>
      </c>
      <c r="I676" s="1" t="s">
        <v>2037</v>
      </c>
      <c r="J676" s="1" t="s">
        <v>2043</v>
      </c>
    </row>
    <row r="677" spans="1:10" x14ac:dyDescent="0.3">
      <c r="A677" s="1" t="s">
        <v>685</v>
      </c>
      <c r="B677" s="2">
        <v>45860</v>
      </c>
      <c r="C677" s="1" t="s">
        <v>2011</v>
      </c>
      <c r="D677" s="1" t="s">
        <v>2028</v>
      </c>
      <c r="E677" s="1">
        <v>3</v>
      </c>
      <c r="F677" s="1">
        <v>111944</v>
      </c>
      <c r="G677" s="1">
        <v>335832</v>
      </c>
      <c r="H677" s="1">
        <v>56367.3</v>
      </c>
      <c r="I677" s="1" t="s">
        <v>2040</v>
      </c>
      <c r="J677" s="1" t="s">
        <v>2044</v>
      </c>
    </row>
    <row r="678" spans="1:10" x14ac:dyDescent="0.3">
      <c r="A678" s="1" t="s">
        <v>686</v>
      </c>
      <c r="B678" s="2">
        <v>45685</v>
      </c>
      <c r="C678" s="1" t="s">
        <v>2014</v>
      </c>
      <c r="D678" s="1" t="s">
        <v>2031</v>
      </c>
      <c r="E678" s="1">
        <v>3</v>
      </c>
      <c r="F678" s="1">
        <v>43798</v>
      </c>
      <c r="G678" s="1">
        <v>131394</v>
      </c>
      <c r="H678" s="1">
        <v>31147.29</v>
      </c>
      <c r="I678" s="1" t="s">
        <v>2041</v>
      </c>
      <c r="J678" s="1" t="s">
        <v>2044</v>
      </c>
    </row>
    <row r="679" spans="1:10" x14ac:dyDescent="0.3">
      <c r="A679" s="1" t="s">
        <v>687</v>
      </c>
      <c r="B679" s="2">
        <v>45660</v>
      </c>
      <c r="C679" s="1" t="s">
        <v>2014</v>
      </c>
      <c r="D679" s="1" t="s">
        <v>2034</v>
      </c>
      <c r="E679" s="1">
        <v>5</v>
      </c>
      <c r="F679" s="1">
        <v>49546</v>
      </c>
      <c r="G679" s="1">
        <v>247730</v>
      </c>
      <c r="H679" s="1">
        <v>41677.089999999997</v>
      </c>
      <c r="I679" s="1" t="s">
        <v>2041</v>
      </c>
      <c r="J679" s="1" t="s">
        <v>2043</v>
      </c>
    </row>
    <row r="680" spans="1:10" x14ac:dyDescent="0.3">
      <c r="A680" s="1" t="s">
        <v>688</v>
      </c>
      <c r="B680" s="2">
        <v>45787</v>
      </c>
      <c r="C680" s="1" t="s">
        <v>2013</v>
      </c>
      <c r="D680" s="1" t="s">
        <v>2020</v>
      </c>
      <c r="E680" s="1">
        <v>3</v>
      </c>
      <c r="F680" s="1">
        <v>7719</v>
      </c>
      <c r="G680" s="1">
        <v>23157</v>
      </c>
      <c r="H680" s="1">
        <v>5788.96</v>
      </c>
      <c r="I680" s="1" t="s">
        <v>2041</v>
      </c>
      <c r="J680" s="1" t="s">
        <v>2045</v>
      </c>
    </row>
    <row r="681" spans="1:10" x14ac:dyDescent="0.3">
      <c r="A681" s="1" t="s">
        <v>689</v>
      </c>
      <c r="B681" s="2">
        <v>45735</v>
      </c>
      <c r="C681" s="1" t="s">
        <v>2013</v>
      </c>
      <c r="D681" s="1" t="s">
        <v>2019</v>
      </c>
      <c r="E681" s="1">
        <v>5</v>
      </c>
      <c r="F681" s="1">
        <v>6538</v>
      </c>
      <c r="G681" s="1">
        <v>32690</v>
      </c>
      <c r="H681" s="1">
        <v>7201.61</v>
      </c>
      <c r="I681" s="1" t="s">
        <v>2040</v>
      </c>
      <c r="J681" s="1" t="s">
        <v>2044</v>
      </c>
    </row>
    <row r="682" spans="1:10" x14ac:dyDescent="0.3">
      <c r="A682" s="1" t="s">
        <v>690</v>
      </c>
      <c r="B682" s="2">
        <v>45770</v>
      </c>
      <c r="C682" s="1" t="s">
        <v>2014</v>
      </c>
      <c r="D682" s="1" t="s">
        <v>2029</v>
      </c>
      <c r="E682" s="1">
        <v>2</v>
      </c>
      <c r="F682" s="1">
        <v>21410</v>
      </c>
      <c r="G682" s="1">
        <v>42820</v>
      </c>
      <c r="H682" s="1">
        <v>9271.4500000000007</v>
      </c>
      <c r="I682" s="1" t="s">
        <v>2040</v>
      </c>
      <c r="J682" s="1" t="s">
        <v>2043</v>
      </c>
    </row>
    <row r="683" spans="1:10" x14ac:dyDescent="0.3">
      <c r="A683" s="1" t="s">
        <v>691</v>
      </c>
      <c r="B683" s="2">
        <v>45827</v>
      </c>
      <c r="C683" s="1" t="s">
        <v>2014</v>
      </c>
      <c r="D683" s="1" t="s">
        <v>2029</v>
      </c>
      <c r="E683" s="1">
        <v>1</v>
      </c>
      <c r="F683" s="1">
        <v>8255</v>
      </c>
      <c r="G683" s="1">
        <v>8255</v>
      </c>
      <c r="H683" s="1">
        <v>1420.53</v>
      </c>
      <c r="I683" s="1" t="s">
        <v>2038</v>
      </c>
      <c r="J683" s="1" t="s">
        <v>2042</v>
      </c>
    </row>
    <row r="684" spans="1:10" x14ac:dyDescent="0.3">
      <c r="A684" s="1" t="s">
        <v>692</v>
      </c>
      <c r="B684" s="2">
        <v>45892</v>
      </c>
      <c r="C684" s="1" t="s">
        <v>2012</v>
      </c>
      <c r="D684" s="1" t="s">
        <v>2018</v>
      </c>
      <c r="E684" s="1">
        <v>2</v>
      </c>
      <c r="F684" s="1">
        <v>81058</v>
      </c>
      <c r="G684" s="1">
        <v>162116</v>
      </c>
      <c r="H684" s="1">
        <v>26784.03</v>
      </c>
      <c r="I684" s="1" t="s">
        <v>2036</v>
      </c>
      <c r="J684" s="1" t="s">
        <v>2044</v>
      </c>
    </row>
    <row r="685" spans="1:10" x14ac:dyDescent="0.3">
      <c r="A685" s="1" t="s">
        <v>693</v>
      </c>
      <c r="B685" s="2">
        <v>45789</v>
      </c>
      <c r="C685" s="1" t="s">
        <v>2015</v>
      </c>
      <c r="D685" s="1" t="s">
        <v>2030</v>
      </c>
      <c r="E685" s="1">
        <v>4</v>
      </c>
      <c r="F685" s="1">
        <v>86850</v>
      </c>
      <c r="G685" s="1">
        <v>347400</v>
      </c>
      <c r="H685" s="1">
        <v>80903.16</v>
      </c>
      <c r="I685" s="1" t="s">
        <v>2039</v>
      </c>
      <c r="J685" s="1" t="s">
        <v>2045</v>
      </c>
    </row>
    <row r="686" spans="1:10" x14ac:dyDescent="0.3">
      <c r="A686" s="1" t="s">
        <v>694</v>
      </c>
      <c r="B686" s="2">
        <v>45887</v>
      </c>
      <c r="C686" s="1" t="s">
        <v>2013</v>
      </c>
      <c r="D686" s="1" t="s">
        <v>2019</v>
      </c>
      <c r="E686" s="1">
        <v>1</v>
      </c>
      <c r="F686" s="1">
        <v>1279</v>
      </c>
      <c r="G686" s="1">
        <v>1279</v>
      </c>
      <c r="H686" s="1">
        <v>290.37</v>
      </c>
      <c r="I686" s="1" t="s">
        <v>2040</v>
      </c>
      <c r="J686" s="1" t="s">
        <v>2045</v>
      </c>
    </row>
    <row r="687" spans="1:10" x14ac:dyDescent="0.3">
      <c r="A687" s="1" t="s">
        <v>695</v>
      </c>
      <c r="B687" s="2">
        <v>45805</v>
      </c>
      <c r="C687" s="1" t="s">
        <v>2014</v>
      </c>
      <c r="D687" s="1" t="s">
        <v>2023</v>
      </c>
      <c r="E687" s="1">
        <v>1</v>
      </c>
      <c r="F687" s="1">
        <v>79737</v>
      </c>
      <c r="G687" s="1">
        <v>79737</v>
      </c>
      <c r="H687" s="1">
        <v>17986.14</v>
      </c>
      <c r="I687" s="1" t="s">
        <v>2036</v>
      </c>
      <c r="J687" s="1" t="s">
        <v>2045</v>
      </c>
    </row>
    <row r="688" spans="1:10" x14ac:dyDescent="0.3">
      <c r="A688" s="1" t="s">
        <v>696</v>
      </c>
      <c r="B688" s="2">
        <v>45791</v>
      </c>
      <c r="C688" s="1" t="s">
        <v>2014</v>
      </c>
      <c r="D688" s="1" t="s">
        <v>2033</v>
      </c>
      <c r="E688" s="1">
        <v>3</v>
      </c>
      <c r="F688" s="1">
        <v>84732</v>
      </c>
      <c r="G688" s="1">
        <v>254196</v>
      </c>
      <c r="H688" s="1">
        <v>52090.35</v>
      </c>
      <c r="I688" s="1" t="s">
        <v>2039</v>
      </c>
      <c r="J688" s="1" t="s">
        <v>2044</v>
      </c>
    </row>
    <row r="689" spans="1:10" x14ac:dyDescent="0.3">
      <c r="A689" s="1" t="s">
        <v>697</v>
      </c>
      <c r="B689" s="2">
        <v>45721</v>
      </c>
      <c r="C689" s="1" t="s">
        <v>2015</v>
      </c>
      <c r="D689" s="1" t="s">
        <v>2030</v>
      </c>
      <c r="E689" s="1">
        <v>5</v>
      </c>
      <c r="F689" s="1">
        <v>55998</v>
      </c>
      <c r="G689" s="1">
        <v>279990</v>
      </c>
      <c r="H689" s="1">
        <v>56103.59</v>
      </c>
      <c r="I689" s="1" t="s">
        <v>2037</v>
      </c>
      <c r="J689" s="1" t="s">
        <v>2044</v>
      </c>
    </row>
    <row r="690" spans="1:10" x14ac:dyDescent="0.3">
      <c r="A690" s="1" t="s">
        <v>698</v>
      </c>
      <c r="B690" s="2">
        <v>45883</v>
      </c>
      <c r="C690" s="1" t="s">
        <v>2012</v>
      </c>
      <c r="D690" s="1" t="s">
        <v>2022</v>
      </c>
      <c r="E690" s="1">
        <v>3</v>
      </c>
      <c r="F690" s="1">
        <v>110537</v>
      </c>
      <c r="G690" s="1">
        <v>331611</v>
      </c>
      <c r="H690" s="1">
        <v>54962.2</v>
      </c>
      <c r="I690" s="1" t="s">
        <v>2040</v>
      </c>
      <c r="J690" s="1" t="s">
        <v>2044</v>
      </c>
    </row>
    <row r="691" spans="1:10" x14ac:dyDescent="0.3">
      <c r="A691" s="1" t="s">
        <v>699</v>
      </c>
      <c r="B691" s="2">
        <v>45884</v>
      </c>
      <c r="C691" s="1" t="s">
        <v>2013</v>
      </c>
      <c r="D691" s="1" t="s">
        <v>2020</v>
      </c>
      <c r="E691" s="1">
        <v>5</v>
      </c>
      <c r="F691" s="1">
        <v>9550</v>
      </c>
      <c r="G691" s="1">
        <v>47750</v>
      </c>
      <c r="H691" s="1">
        <v>8822.09</v>
      </c>
      <c r="I691" s="1" t="s">
        <v>2038</v>
      </c>
      <c r="J691" s="1" t="s">
        <v>2043</v>
      </c>
    </row>
    <row r="692" spans="1:10" x14ac:dyDescent="0.3">
      <c r="A692" s="1" t="s">
        <v>700</v>
      </c>
      <c r="B692" s="2">
        <v>45794</v>
      </c>
      <c r="C692" s="1" t="s">
        <v>2013</v>
      </c>
      <c r="D692" s="1" t="s">
        <v>2019</v>
      </c>
      <c r="E692" s="1">
        <v>4</v>
      </c>
      <c r="F692" s="1">
        <v>2912</v>
      </c>
      <c r="G692" s="1">
        <v>11648</v>
      </c>
      <c r="H692" s="1">
        <v>2711.67</v>
      </c>
      <c r="I692" s="1" t="s">
        <v>2037</v>
      </c>
      <c r="J692" s="1" t="s">
        <v>2045</v>
      </c>
    </row>
    <row r="693" spans="1:10" x14ac:dyDescent="0.3">
      <c r="A693" s="1" t="s">
        <v>701</v>
      </c>
      <c r="B693" s="2">
        <v>45686</v>
      </c>
      <c r="C693" s="1" t="s">
        <v>2011</v>
      </c>
      <c r="D693" s="1" t="s">
        <v>2028</v>
      </c>
      <c r="E693" s="1">
        <v>4</v>
      </c>
      <c r="F693" s="1">
        <v>40746</v>
      </c>
      <c r="G693" s="1">
        <v>162984</v>
      </c>
      <c r="H693" s="1">
        <v>36393.120000000003</v>
      </c>
      <c r="I693" s="1" t="s">
        <v>2036</v>
      </c>
      <c r="J693" s="1" t="s">
        <v>2045</v>
      </c>
    </row>
    <row r="694" spans="1:10" x14ac:dyDescent="0.3">
      <c r="A694" s="1" t="s">
        <v>702</v>
      </c>
      <c r="B694" s="2">
        <v>45761</v>
      </c>
      <c r="C694" s="1" t="s">
        <v>2011</v>
      </c>
      <c r="D694" s="1" t="s">
        <v>2028</v>
      </c>
      <c r="E694" s="1">
        <v>3</v>
      </c>
      <c r="F694" s="1">
        <v>118513</v>
      </c>
      <c r="G694" s="1">
        <v>355539</v>
      </c>
      <c r="H694" s="1">
        <v>62615</v>
      </c>
      <c r="I694" s="1" t="s">
        <v>2039</v>
      </c>
      <c r="J694" s="1" t="s">
        <v>2042</v>
      </c>
    </row>
    <row r="695" spans="1:10" x14ac:dyDescent="0.3">
      <c r="A695" s="1" t="s">
        <v>703</v>
      </c>
      <c r="B695" s="2">
        <v>45762</v>
      </c>
      <c r="C695" s="1" t="s">
        <v>2012</v>
      </c>
      <c r="D695" s="1" t="s">
        <v>2022</v>
      </c>
      <c r="E695" s="1">
        <v>4</v>
      </c>
      <c r="F695" s="1">
        <v>74460</v>
      </c>
      <c r="G695" s="1">
        <v>297840</v>
      </c>
      <c r="H695" s="1">
        <v>62601.99</v>
      </c>
      <c r="I695" s="1" t="s">
        <v>2036</v>
      </c>
      <c r="J695" s="1" t="s">
        <v>2042</v>
      </c>
    </row>
    <row r="696" spans="1:10" x14ac:dyDescent="0.3">
      <c r="A696" s="1" t="s">
        <v>704</v>
      </c>
      <c r="B696" s="2">
        <v>45747</v>
      </c>
      <c r="C696" s="1" t="s">
        <v>2015</v>
      </c>
      <c r="D696" s="1" t="s">
        <v>2025</v>
      </c>
      <c r="E696" s="1">
        <v>5</v>
      </c>
      <c r="F696" s="1">
        <v>50612</v>
      </c>
      <c r="G696" s="1">
        <v>253060</v>
      </c>
      <c r="H696" s="1">
        <v>45805.31</v>
      </c>
      <c r="I696" s="1" t="s">
        <v>2040</v>
      </c>
      <c r="J696" s="1" t="s">
        <v>2045</v>
      </c>
    </row>
    <row r="697" spans="1:10" x14ac:dyDescent="0.3">
      <c r="A697" s="1" t="s">
        <v>705</v>
      </c>
      <c r="B697" s="2">
        <v>45753</v>
      </c>
      <c r="C697" s="1" t="s">
        <v>2010</v>
      </c>
      <c r="D697" s="1" t="s">
        <v>2016</v>
      </c>
      <c r="E697" s="1">
        <v>4</v>
      </c>
      <c r="F697" s="1">
        <v>5313</v>
      </c>
      <c r="G697" s="1">
        <v>21252</v>
      </c>
      <c r="H697" s="1">
        <v>5241.2299999999996</v>
      </c>
      <c r="I697" s="1" t="s">
        <v>2036</v>
      </c>
      <c r="J697" s="1" t="s">
        <v>2044</v>
      </c>
    </row>
    <row r="698" spans="1:10" x14ac:dyDescent="0.3">
      <c r="A698" s="1" t="s">
        <v>706</v>
      </c>
      <c r="B698" s="2">
        <v>45665</v>
      </c>
      <c r="C698" s="1" t="s">
        <v>2015</v>
      </c>
      <c r="D698" s="1" t="s">
        <v>2025</v>
      </c>
      <c r="E698" s="1">
        <v>3</v>
      </c>
      <c r="F698" s="1">
        <v>109131</v>
      </c>
      <c r="G698" s="1">
        <v>327393</v>
      </c>
      <c r="H698" s="1">
        <v>54839.93</v>
      </c>
      <c r="I698" s="1" t="s">
        <v>2040</v>
      </c>
      <c r="J698" s="1" t="s">
        <v>2045</v>
      </c>
    </row>
    <row r="699" spans="1:10" x14ac:dyDescent="0.3">
      <c r="A699" s="1" t="s">
        <v>707</v>
      </c>
      <c r="B699" s="2">
        <v>45828</v>
      </c>
      <c r="C699" s="1" t="s">
        <v>2012</v>
      </c>
      <c r="D699" s="1" t="s">
        <v>2022</v>
      </c>
      <c r="E699" s="1">
        <v>1</v>
      </c>
      <c r="F699" s="1">
        <v>33609</v>
      </c>
      <c r="G699" s="1">
        <v>33609</v>
      </c>
      <c r="H699" s="1">
        <v>5937.88</v>
      </c>
      <c r="I699" s="1" t="s">
        <v>2039</v>
      </c>
      <c r="J699" s="1" t="s">
        <v>2042</v>
      </c>
    </row>
    <row r="700" spans="1:10" x14ac:dyDescent="0.3">
      <c r="A700" s="1" t="s">
        <v>708</v>
      </c>
      <c r="B700" s="2">
        <v>45726</v>
      </c>
      <c r="C700" s="1" t="s">
        <v>2011</v>
      </c>
      <c r="D700" s="1" t="s">
        <v>2028</v>
      </c>
      <c r="E700" s="1">
        <v>1</v>
      </c>
      <c r="F700" s="1">
        <v>34516</v>
      </c>
      <c r="G700" s="1">
        <v>34516</v>
      </c>
      <c r="H700" s="1">
        <v>6622.63</v>
      </c>
      <c r="I700" s="1" t="s">
        <v>2038</v>
      </c>
      <c r="J700" s="1" t="s">
        <v>2045</v>
      </c>
    </row>
    <row r="701" spans="1:10" x14ac:dyDescent="0.3">
      <c r="A701" s="1" t="s">
        <v>709</v>
      </c>
      <c r="B701" s="2">
        <v>45732</v>
      </c>
      <c r="C701" s="1" t="s">
        <v>2015</v>
      </c>
      <c r="D701" s="1" t="s">
        <v>2030</v>
      </c>
      <c r="E701" s="1">
        <v>2</v>
      </c>
      <c r="F701" s="1">
        <v>50662</v>
      </c>
      <c r="G701" s="1">
        <v>101324</v>
      </c>
      <c r="H701" s="1">
        <v>15988.95</v>
      </c>
      <c r="I701" s="1" t="s">
        <v>2039</v>
      </c>
      <c r="J701" s="1" t="s">
        <v>2043</v>
      </c>
    </row>
    <row r="702" spans="1:10" x14ac:dyDescent="0.3">
      <c r="A702" s="1" t="s">
        <v>710</v>
      </c>
      <c r="B702" s="2">
        <v>45765</v>
      </c>
      <c r="C702" s="1" t="s">
        <v>2011</v>
      </c>
      <c r="D702" s="1" t="s">
        <v>2028</v>
      </c>
      <c r="E702" s="1">
        <v>3</v>
      </c>
      <c r="F702" s="1">
        <v>79533</v>
      </c>
      <c r="G702" s="1">
        <v>238599</v>
      </c>
      <c r="H702" s="1">
        <v>52958.1</v>
      </c>
      <c r="I702" s="1" t="s">
        <v>2041</v>
      </c>
      <c r="J702" s="1" t="s">
        <v>2045</v>
      </c>
    </row>
    <row r="703" spans="1:10" x14ac:dyDescent="0.3">
      <c r="A703" s="1" t="s">
        <v>711</v>
      </c>
      <c r="B703" s="2">
        <v>45828</v>
      </c>
      <c r="C703" s="1" t="s">
        <v>2014</v>
      </c>
      <c r="D703" s="1" t="s">
        <v>2033</v>
      </c>
      <c r="E703" s="1">
        <v>5</v>
      </c>
      <c r="F703" s="1">
        <v>52766</v>
      </c>
      <c r="G703" s="1">
        <v>263830</v>
      </c>
      <c r="H703" s="1">
        <v>44207.87</v>
      </c>
      <c r="I703" s="1" t="s">
        <v>2037</v>
      </c>
      <c r="J703" s="1" t="s">
        <v>2044</v>
      </c>
    </row>
    <row r="704" spans="1:10" x14ac:dyDescent="0.3">
      <c r="A704" s="1" t="s">
        <v>712</v>
      </c>
      <c r="B704" s="2">
        <v>45865</v>
      </c>
      <c r="C704" s="1" t="s">
        <v>2014</v>
      </c>
      <c r="D704" s="1" t="s">
        <v>2029</v>
      </c>
      <c r="E704" s="1">
        <v>4</v>
      </c>
      <c r="F704" s="1">
        <v>62689</v>
      </c>
      <c r="G704" s="1">
        <v>250756</v>
      </c>
      <c r="H704" s="1">
        <v>56635.96</v>
      </c>
      <c r="I704" s="1" t="s">
        <v>2038</v>
      </c>
      <c r="J704" s="1" t="s">
        <v>2043</v>
      </c>
    </row>
    <row r="705" spans="1:10" x14ac:dyDescent="0.3">
      <c r="A705" s="1" t="s">
        <v>713</v>
      </c>
      <c r="B705" s="2">
        <v>45886</v>
      </c>
      <c r="C705" s="1" t="s">
        <v>2014</v>
      </c>
      <c r="D705" s="1" t="s">
        <v>2034</v>
      </c>
      <c r="E705" s="1">
        <v>4</v>
      </c>
      <c r="F705" s="1">
        <v>74632</v>
      </c>
      <c r="G705" s="1">
        <v>298528</v>
      </c>
      <c r="H705" s="1">
        <v>45178.82</v>
      </c>
      <c r="I705" s="1" t="s">
        <v>2041</v>
      </c>
      <c r="J705" s="1" t="s">
        <v>2045</v>
      </c>
    </row>
    <row r="706" spans="1:10" x14ac:dyDescent="0.3">
      <c r="A706" s="1" t="s">
        <v>714</v>
      </c>
      <c r="B706" s="2">
        <v>45706</v>
      </c>
      <c r="C706" s="1" t="s">
        <v>2011</v>
      </c>
      <c r="D706" s="1" t="s">
        <v>2028</v>
      </c>
      <c r="E706" s="1">
        <v>4</v>
      </c>
      <c r="F706" s="1">
        <v>56627</v>
      </c>
      <c r="G706" s="1">
        <v>226508</v>
      </c>
      <c r="H706" s="1">
        <v>49520.160000000003</v>
      </c>
      <c r="I706" s="1" t="s">
        <v>2037</v>
      </c>
      <c r="J706" s="1" t="s">
        <v>2043</v>
      </c>
    </row>
    <row r="707" spans="1:10" x14ac:dyDescent="0.3">
      <c r="A707" s="1" t="s">
        <v>715</v>
      </c>
      <c r="B707" s="2">
        <v>45796</v>
      </c>
      <c r="C707" s="1" t="s">
        <v>2012</v>
      </c>
      <c r="D707" s="1" t="s">
        <v>2022</v>
      </c>
      <c r="E707" s="1">
        <v>1</v>
      </c>
      <c r="F707" s="1">
        <v>46463</v>
      </c>
      <c r="G707" s="1">
        <v>46463</v>
      </c>
      <c r="H707" s="1">
        <v>7130.16</v>
      </c>
      <c r="I707" s="1" t="s">
        <v>2039</v>
      </c>
      <c r="J707" s="1" t="s">
        <v>2043</v>
      </c>
    </row>
    <row r="708" spans="1:10" x14ac:dyDescent="0.3">
      <c r="A708" s="1" t="s">
        <v>716</v>
      </c>
      <c r="B708" s="2">
        <v>45792</v>
      </c>
      <c r="C708" s="1" t="s">
        <v>2011</v>
      </c>
      <c r="D708" s="1" t="s">
        <v>2028</v>
      </c>
      <c r="E708" s="1">
        <v>1</v>
      </c>
      <c r="F708" s="1">
        <v>98545</v>
      </c>
      <c r="G708" s="1">
        <v>98545</v>
      </c>
      <c r="H708" s="1">
        <v>23329.15</v>
      </c>
      <c r="I708" s="1" t="s">
        <v>2041</v>
      </c>
      <c r="J708" s="1" t="s">
        <v>2042</v>
      </c>
    </row>
    <row r="709" spans="1:10" x14ac:dyDescent="0.3">
      <c r="A709" s="1" t="s">
        <v>717</v>
      </c>
      <c r="B709" s="2">
        <v>45824</v>
      </c>
      <c r="C709" s="1" t="s">
        <v>2013</v>
      </c>
      <c r="D709" s="1" t="s">
        <v>2019</v>
      </c>
      <c r="E709" s="1">
        <v>5</v>
      </c>
      <c r="F709" s="1">
        <v>7952</v>
      </c>
      <c r="G709" s="1">
        <v>39760</v>
      </c>
      <c r="H709" s="1">
        <v>6204.14</v>
      </c>
      <c r="I709" s="1" t="s">
        <v>2039</v>
      </c>
      <c r="J709" s="1" t="s">
        <v>2045</v>
      </c>
    </row>
    <row r="710" spans="1:10" x14ac:dyDescent="0.3">
      <c r="A710" s="1" t="s">
        <v>718</v>
      </c>
      <c r="B710" s="2">
        <v>45782</v>
      </c>
      <c r="C710" s="1" t="s">
        <v>2014</v>
      </c>
      <c r="D710" s="1" t="s">
        <v>2021</v>
      </c>
      <c r="E710" s="1">
        <v>2</v>
      </c>
      <c r="F710" s="1">
        <v>73396</v>
      </c>
      <c r="G710" s="1">
        <v>146792</v>
      </c>
      <c r="H710" s="1">
        <v>28403.27</v>
      </c>
      <c r="I710" s="1" t="s">
        <v>2041</v>
      </c>
      <c r="J710" s="1" t="s">
        <v>2044</v>
      </c>
    </row>
    <row r="711" spans="1:10" x14ac:dyDescent="0.3">
      <c r="A711" s="1" t="s">
        <v>719</v>
      </c>
      <c r="B711" s="2">
        <v>45814</v>
      </c>
      <c r="C711" s="1" t="s">
        <v>2011</v>
      </c>
      <c r="D711" s="1" t="s">
        <v>2028</v>
      </c>
      <c r="E711" s="1">
        <v>1</v>
      </c>
      <c r="F711" s="1">
        <v>78900</v>
      </c>
      <c r="G711" s="1">
        <v>78900</v>
      </c>
      <c r="H711" s="1">
        <v>14879.71</v>
      </c>
      <c r="I711" s="1" t="s">
        <v>2040</v>
      </c>
      <c r="J711" s="1" t="s">
        <v>2042</v>
      </c>
    </row>
    <row r="712" spans="1:10" x14ac:dyDescent="0.3">
      <c r="A712" s="1" t="s">
        <v>720</v>
      </c>
      <c r="B712" s="2">
        <v>45721</v>
      </c>
      <c r="C712" s="1" t="s">
        <v>2010</v>
      </c>
      <c r="D712" s="1" t="s">
        <v>2032</v>
      </c>
      <c r="E712" s="1">
        <v>1</v>
      </c>
      <c r="F712" s="1">
        <v>92165</v>
      </c>
      <c r="G712" s="1">
        <v>92165</v>
      </c>
      <c r="H712" s="1">
        <v>18111.669999999998</v>
      </c>
      <c r="I712" s="1" t="s">
        <v>2036</v>
      </c>
      <c r="J712" s="1" t="s">
        <v>2045</v>
      </c>
    </row>
    <row r="713" spans="1:10" x14ac:dyDescent="0.3">
      <c r="A713" s="1" t="s">
        <v>721</v>
      </c>
      <c r="B713" s="2">
        <v>45684</v>
      </c>
      <c r="C713" s="1" t="s">
        <v>2013</v>
      </c>
      <c r="D713" s="1" t="s">
        <v>2020</v>
      </c>
      <c r="E713" s="1">
        <v>4</v>
      </c>
      <c r="F713" s="1">
        <v>4707</v>
      </c>
      <c r="G713" s="1">
        <v>18828</v>
      </c>
      <c r="H713" s="1">
        <v>4563.1899999999996</v>
      </c>
      <c r="I713" s="1" t="s">
        <v>2039</v>
      </c>
      <c r="J713" s="1" t="s">
        <v>2045</v>
      </c>
    </row>
    <row r="714" spans="1:10" x14ac:dyDescent="0.3">
      <c r="A714" s="1" t="s">
        <v>722</v>
      </c>
      <c r="B714" s="2">
        <v>45720</v>
      </c>
      <c r="C714" s="1" t="s">
        <v>2011</v>
      </c>
      <c r="D714" s="1" t="s">
        <v>2017</v>
      </c>
      <c r="E714" s="1">
        <v>5</v>
      </c>
      <c r="F714" s="1">
        <v>24086</v>
      </c>
      <c r="G714" s="1">
        <v>120430</v>
      </c>
      <c r="H714" s="1">
        <v>20267.830000000002</v>
      </c>
      <c r="I714" s="1" t="s">
        <v>2039</v>
      </c>
      <c r="J714" s="1" t="s">
        <v>2044</v>
      </c>
    </row>
    <row r="715" spans="1:10" x14ac:dyDescent="0.3">
      <c r="A715" s="1" t="s">
        <v>723</v>
      </c>
      <c r="B715" s="2">
        <v>45885</v>
      </c>
      <c r="C715" s="1" t="s">
        <v>2014</v>
      </c>
      <c r="D715" s="1" t="s">
        <v>2021</v>
      </c>
      <c r="E715" s="1">
        <v>5</v>
      </c>
      <c r="F715" s="1">
        <v>31498</v>
      </c>
      <c r="G715" s="1">
        <v>157490</v>
      </c>
      <c r="H715" s="1">
        <v>35105.15</v>
      </c>
      <c r="I715" s="1" t="s">
        <v>2036</v>
      </c>
      <c r="J715" s="1" t="s">
        <v>2045</v>
      </c>
    </row>
    <row r="716" spans="1:10" x14ac:dyDescent="0.3">
      <c r="A716" s="1" t="s">
        <v>724</v>
      </c>
      <c r="B716" s="2">
        <v>45882</v>
      </c>
      <c r="C716" s="1" t="s">
        <v>2014</v>
      </c>
      <c r="D716" s="1" t="s">
        <v>2021</v>
      </c>
      <c r="E716" s="1">
        <v>3</v>
      </c>
      <c r="F716" s="1">
        <v>95324</v>
      </c>
      <c r="G716" s="1">
        <v>285972</v>
      </c>
      <c r="H716" s="1">
        <v>62976.35</v>
      </c>
      <c r="I716" s="1" t="s">
        <v>2037</v>
      </c>
      <c r="J716" s="1" t="s">
        <v>2042</v>
      </c>
    </row>
    <row r="717" spans="1:10" x14ac:dyDescent="0.3">
      <c r="A717" s="1" t="s">
        <v>725</v>
      </c>
      <c r="B717" s="2">
        <v>45828</v>
      </c>
      <c r="C717" s="1" t="s">
        <v>2014</v>
      </c>
      <c r="D717" s="1" t="s">
        <v>2021</v>
      </c>
      <c r="E717" s="1">
        <v>1</v>
      </c>
      <c r="F717" s="1">
        <v>62274</v>
      </c>
      <c r="G717" s="1">
        <v>62274</v>
      </c>
      <c r="H717" s="1">
        <v>14252.94</v>
      </c>
      <c r="I717" s="1" t="s">
        <v>2037</v>
      </c>
      <c r="J717" s="1" t="s">
        <v>2043</v>
      </c>
    </row>
    <row r="718" spans="1:10" x14ac:dyDescent="0.3">
      <c r="A718" s="1" t="s">
        <v>726</v>
      </c>
      <c r="B718" s="2">
        <v>45816</v>
      </c>
      <c r="C718" s="1" t="s">
        <v>2011</v>
      </c>
      <c r="D718" s="1" t="s">
        <v>2017</v>
      </c>
      <c r="E718" s="1">
        <v>3</v>
      </c>
      <c r="F718" s="1">
        <v>8447</v>
      </c>
      <c r="G718" s="1">
        <v>25341</v>
      </c>
      <c r="H718" s="1">
        <v>4617.55</v>
      </c>
      <c r="I718" s="1" t="s">
        <v>2036</v>
      </c>
      <c r="J718" s="1" t="s">
        <v>2042</v>
      </c>
    </row>
    <row r="719" spans="1:10" x14ac:dyDescent="0.3">
      <c r="A719" s="1" t="s">
        <v>727</v>
      </c>
      <c r="B719" s="2">
        <v>45774</v>
      </c>
      <c r="C719" s="1" t="s">
        <v>2013</v>
      </c>
      <c r="D719" s="1" t="s">
        <v>2019</v>
      </c>
      <c r="E719" s="1">
        <v>1</v>
      </c>
      <c r="F719" s="1">
        <v>4029</v>
      </c>
      <c r="G719" s="1">
        <v>4029</v>
      </c>
      <c r="H719" s="1">
        <v>906.33</v>
      </c>
      <c r="I719" s="1" t="s">
        <v>2040</v>
      </c>
      <c r="J719" s="1" t="s">
        <v>2044</v>
      </c>
    </row>
    <row r="720" spans="1:10" x14ac:dyDescent="0.3">
      <c r="A720" s="1" t="s">
        <v>728</v>
      </c>
      <c r="B720" s="2">
        <v>45710</v>
      </c>
      <c r="C720" s="1" t="s">
        <v>2010</v>
      </c>
      <c r="D720" s="1" t="s">
        <v>2027</v>
      </c>
      <c r="E720" s="1">
        <v>2</v>
      </c>
      <c r="F720" s="1">
        <v>99266</v>
      </c>
      <c r="G720" s="1">
        <v>198532</v>
      </c>
      <c r="H720" s="1">
        <v>42802.239999999998</v>
      </c>
      <c r="I720" s="1" t="s">
        <v>2039</v>
      </c>
      <c r="J720" s="1" t="s">
        <v>2044</v>
      </c>
    </row>
    <row r="721" spans="1:10" x14ac:dyDescent="0.3">
      <c r="A721" s="1" t="s">
        <v>729</v>
      </c>
      <c r="B721" s="2">
        <v>45664</v>
      </c>
      <c r="C721" s="1" t="s">
        <v>2013</v>
      </c>
      <c r="D721" s="1" t="s">
        <v>2019</v>
      </c>
      <c r="E721" s="1">
        <v>1</v>
      </c>
      <c r="F721" s="1">
        <v>2583</v>
      </c>
      <c r="G721" s="1">
        <v>2583</v>
      </c>
      <c r="H721" s="1">
        <v>423.9</v>
      </c>
      <c r="I721" s="1" t="s">
        <v>2036</v>
      </c>
      <c r="J721" s="1" t="s">
        <v>2044</v>
      </c>
    </row>
    <row r="722" spans="1:10" x14ac:dyDescent="0.3">
      <c r="A722" s="1" t="s">
        <v>730</v>
      </c>
      <c r="B722" s="2">
        <v>45665</v>
      </c>
      <c r="C722" s="1" t="s">
        <v>2014</v>
      </c>
      <c r="D722" s="1" t="s">
        <v>2031</v>
      </c>
      <c r="E722" s="1">
        <v>2</v>
      </c>
      <c r="F722" s="1">
        <v>50931</v>
      </c>
      <c r="G722" s="1">
        <v>101862</v>
      </c>
      <c r="H722" s="1">
        <v>19167.060000000001</v>
      </c>
      <c r="I722" s="1" t="s">
        <v>2036</v>
      </c>
      <c r="J722" s="1" t="s">
        <v>2043</v>
      </c>
    </row>
    <row r="723" spans="1:10" x14ac:dyDescent="0.3">
      <c r="A723" s="1" t="s">
        <v>731</v>
      </c>
      <c r="B723" s="2">
        <v>45726</v>
      </c>
      <c r="C723" s="1" t="s">
        <v>2010</v>
      </c>
      <c r="D723" s="1" t="s">
        <v>2016</v>
      </c>
      <c r="E723" s="1">
        <v>1</v>
      </c>
      <c r="F723" s="1">
        <v>108216</v>
      </c>
      <c r="G723" s="1">
        <v>108216</v>
      </c>
      <c r="H723" s="1">
        <v>20199.580000000002</v>
      </c>
      <c r="I723" s="1" t="s">
        <v>2038</v>
      </c>
      <c r="J723" s="1" t="s">
        <v>2045</v>
      </c>
    </row>
    <row r="724" spans="1:10" x14ac:dyDescent="0.3">
      <c r="A724" s="1" t="s">
        <v>732</v>
      </c>
      <c r="B724" s="2">
        <v>45769</v>
      </c>
      <c r="C724" s="1" t="s">
        <v>2013</v>
      </c>
      <c r="D724" s="1" t="s">
        <v>2019</v>
      </c>
      <c r="E724" s="1">
        <v>1</v>
      </c>
      <c r="F724" s="1">
        <v>5887</v>
      </c>
      <c r="G724" s="1">
        <v>5887</v>
      </c>
      <c r="H724" s="1">
        <v>1315.46</v>
      </c>
      <c r="I724" s="1" t="s">
        <v>2039</v>
      </c>
      <c r="J724" s="1" t="s">
        <v>2042</v>
      </c>
    </row>
    <row r="725" spans="1:10" x14ac:dyDescent="0.3">
      <c r="A725" s="1" t="s">
        <v>733</v>
      </c>
      <c r="B725" s="2">
        <v>45890</v>
      </c>
      <c r="C725" s="1" t="s">
        <v>2012</v>
      </c>
      <c r="D725" s="1" t="s">
        <v>2018</v>
      </c>
      <c r="E725" s="1">
        <v>3</v>
      </c>
      <c r="F725" s="1">
        <v>57623</v>
      </c>
      <c r="G725" s="1">
        <v>172869</v>
      </c>
      <c r="H725" s="1">
        <v>31730.560000000001</v>
      </c>
      <c r="I725" s="1" t="s">
        <v>2036</v>
      </c>
      <c r="J725" s="1" t="s">
        <v>2042</v>
      </c>
    </row>
    <row r="726" spans="1:10" x14ac:dyDescent="0.3">
      <c r="A726" s="1" t="s">
        <v>734</v>
      </c>
      <c r="B726" s="2">
        <v>45846</v>
      </c>
      <c r="C726" s="1" t="s">
        <v>2015</v>
      </c>
      <c r="D726" s="1" t="s">
        <v>2025</v>
      </c>
      <c r="E726" s="1">
        <v>2</v>
      </c>
      <c r="F726" s="1">
        <v>51555</v>
      </c>
      <c r="G726" s="1">
        <v>103110</v>
      </c>
      <c r="H726" s="1">
        <v>17719.3</v>
      </c>
      <c r="I726" s="1" t="s">
        <v>2037</v>
      </c>
      <c r="J726" s="1" t="s">
        <v>2045</v>
      </c>
    </row>
    <row r="727" spans="1:10" x14ac:dyDescent="0.3">
      <c r="A727" s="1" t="s">
        <v>735</v>
      </c>
      <c r="B727" s="2">
        <v>45661</v>
      </c>
      <c r="C727" s="1" t="s">
        <v>2013</v>
      </c>
      <c r="D727" s="1" t="s">
        <v>2019</v>
      </c>
      <c r="E727" s="1">
        <v>4</v>
      </c>
      <c r="F727" s="1">
        <v>8834</v>
      </c>
      <c r="G727" s="1">
        <v>35336</v>
      </c>
      <c r="H727" s="1">
        <v>5962</v>
      </c>
      <c r="I727" s="1" t="s">
        <v>2036</v>
      </c>
      <c r="J727" s="1" t="s">
        <v>2045</v>
      </c>
    </row>
    <row r="728" spans="1:10" x14ac:dyDescent="0.3">
      <c r="A728" s="1" t="s">
        <v>736</v>
      </c>
      <c r="B728" s="2">
        <v>45817</v>
      </c>
      <c r="C728" s="1" t="s">
        <v>2015</v>
      </c>
      <c r="D728" s="1" t="s">
        <v>2030</v>
      </c>
      <c r="E728" s="1">
        <v>1</v>
      </c>
      <c r="F728" s="1">
        <v>60598</v>
      </c>
      <c r="G728" s="1">
        <v>60598</v>
      </c>
      <c r="H728" s="1">
        <v>13289.21</v>
      </c>
      <c r="I728" s="1" t="s">
        <v>2036</v>
      </c>
      <c r="J728" s="1" t="s">
        <v>2045</v>
      </c>
    </row>
    <row r="729" spans="1:10" x14ac:dyDescent="0.3">
      <c r="A729" s="1" t="s">
        <v>737</v>
      </c>
      <c r="B729" s="2">
        <v>45739</v>
      </c>
      <c r="C729" s="1" t="s">
        <v>2013</v>
      </c>
      <c r="D729" s="1" t="s">
        <v>2019</v>
      </c>
      <c r="E729" s="1">
        <v>5</v>
      </c>
      <c r="F729" s="1">
        <v>4969</v>
      </c>
      <c r="G729" s="1">
        <v>24845</v>
      </c>
      <c r="H729" s="1">
        <v>4633.34</v>
      </c>
      <c r="I729" s="1" t="s">
        <v>2038</v>
      </c>
      <c r="J729" s="1" t="s">
        <v>2042</v>
      </c>
    </row>
    <row r="730" spans="1:10" x14ac:dyDescent="0.3">
      <c r="A730" s="1" t="s">
        <v>738</v>
      </c>
      <c r="B730" s="2">
        <v>45824</v>
      </c>
      <c r="C730" s="1" t="s">
        <v>2012</v>
      </c>
      <c r="D730" s="1" t="s">
        <v>2018</v>
      </c>
      <c r="E730" s="1">
        <v>5</v>
      </c>
      <c r="F730" s="1">
        <v>100002</v>
      </c>
      <c r="G730" s="1">
        <v>500010</v>
      </c>
      <c r="H730" s="1">
        <v>109313.60000000001</v>
      </c>
      <c r="I730" s="1" t="s">
        <v>2041</v>
      </c>
      <c r="J730" s="1" t="s">
        <v>2042</v>
      </c>
    </row>
    <row r="731" spans="1:10" x14ac:dyDescent="0.3">
      <c r="A731" s="1" t="s">
        <v>739</v>
      </c>
      <c r="B731" s="2">
        <v>45843</v>
      </c>
      <c r="C731" s="1" t="s">
        <v>2015</v>
      </c>
      <c r="D731" s="1" t="s">
        <v>2025</v>
      </c>
      <c r="E731" s="1">
        <v>5</v>
      </c>
      <c r="F731" s="1">
        <v>49359</v>
      </c>
      <c r="G731" s="1">
        <v>246795</v>
      </c>
      <c r="H731" s="1">
        <v>58062.21</v>
      </c>
      <c r="I731" s="1" t="s">
        <v>2036</v>
      </c>
      <c r="J731" s="1" t="s">
        <v>2042</v>
      </c>
    </row>
    <row r="732" spans="1:10" x14ac:dyDescent="0.3">
      <c r="A732" s="1" t="s">
        <v>740</v>
      </c>
      <c r="B732" s="2">
        <v>45813</v>
      </c>
      <c r="C732" s="1" t="s">
        <v>2014</v>
      </c>
      <c r="D732" s="1" t="s">
        <v>2029</v>
      </c>
      <c r="E732" s="1">
        <v>1</v>
      </c>
      <c r="F732" s="1">
        <v>76519</v>
      </c>
      <c r="G732" s="1">
        <v>76519</v>
      </c>
      <c r="H732" s="1">
        <v>12718.56</v>
      </c>
      <c r="I732" s="1" t="s">
        <v>2040</v>
      </c>
      <c r="J732" s="1" t="s">
        <v>2042</v>
      </c>
    </row>
    <row r="733" spans="1:10" x14ac:dyDescent="0.3">
      <c r="A733" s="1" t="s">
        <v>741</v>
      </c>
      <c r="B733" s="2">
        <v>45717</v>
      </c>
      <c r="C733" s="1" t="s">
        <v>2011</v>
      </c>
      <c r="D733" s="1" t="s">
        <v>2028</v>
      </c>
      <c r="E733" s="1">
        <v>5</v>
      </c>
      <c r="F733" s="1">
        <v>107868</v>
      </c>
      <c r="G733" s="1">
        <v>539340</v>
      </c>
      <c r="H733" s="1">
        <v>112004.23</v>
      </c>
      <c r="I733" s="1" t="s">
        <v>2040</v>
      </c>
      <c r="J733" s="1" t="s">
        <v>2042</v>
      </c>
    </row>
    <row r="734" spans="1:10" x14ac:dyDescent="0.3">
      <c r="A734" s="1" t="s">
        <v>742</v>
      </c>
      <c r="B734" s="2">
        <v>45816</v>
      </c>
      <c r="C734" s="1" t="s">
        <v>2012</v>
      </c>
      <c r="D734" s="1" t="s">
        <v>2018</v>
      </c>
      <c r="E734" s="1">
        <v>5</v>
      </c>
      <c r="F734" s="1">
        <v>56656</v>
      </c>
      <c r="G734" s="1">
        <v>283280</v>
      </c>
      <c r="H734" s="1">
        <v>70753.929999999993</v>
      </c>
      <c r="I734" s="1" t="s">
        <v>2038</v>
      </c>
      <c r="J734" s="1" t="s">
        <v>2045</v>
      </c>
    </row>
    <row r="735" spans="1:10" x14ac:dyDescent="0.3">
      <c r="A735" s="1" t="s">
        <v>743</v>
      </c>
      <c r="B735" s="2">
        <v>45803</v>
      </c>
      <c r="C735" s="1" t="s">
        <v>2011</v>
      </c>
      <c r="D735" s="1" t="s">
        <v>2017</v>
      </c>
      <c r="E735" s="1">
        <v>1</v>
      </c>
      <c r="F735" s="1">
        <v>26999</v>
      </c>
      <c r="G735" s="1">
        <v>26999</v>
      </c>
      <c r="H735" s="1">
        <v>6111.59</v>
      </c>
      <c r="I735" s="1" t="s">
        <v>2040</v>
      </c>
      <c r="J735" s="1" t="s">
        <v>2043</v>
      </c>
    </row>
    <row r="736" spans="1:10" x14ac:dyDescent="0.3">
      <c r="A736" s="1" t="s">
        <v>744</v>
      </c>
      <c r="B736" s="2">
        <v>45801</v>
      </c>
      <c r="C736" s="1" t="s">
        <v>2015</v>
      </c>
      <c r="D736" s="1" t="s">
        <v>2026</v>
      </c>
      <c r="E736" s="1">
        <v>4</v>
      </c>
      <c r="F736" s="1">
        <v>106683</v>
      </c>
      <c r="G736" s="1">
        <v>426732</v>
      </c>
      <c r="H736" s="1">
        <v>101176.43</v>
      </c>
      <c r="I736" s="1" t="s">
        <v>2037</v>
      </c>
      <c r="J736" s="1" t="s">
        <v>2042</v>
      </c>
    </row>
    <row r="737" spans="1:10" x14ac:dyDescent="0.3">
      <c r="A737" s="1" t="s">
        <v>745</v>
      </c>
      <c r="B737" s="2">
        <v>45849</v>
      </c>
      <c r="C737" s="1" t="s">
        <v>2015</v>
      </c>
      <c r="D737" s="1" t="s">
        <v>2025</v>
      </c>
      <c r="E737" s="1">
        <v>5</v>
      </c>
      <c r="F737" s="1">
        <v>122184</v>
      </c>
      <c r="G737" s="1">
        <v>610920</v>
      </c>
      <c r="H737" s="1">
        <v>112996.08</v>
      </c>
      <c r="I737" s="1" t="s">
        <v>2037</v>
      </c>
      <c r="J737" s="1" t="s">
        <v>2043</v>
      </c>
    </row>
    <row r="738" spans="1:10" x14ac:dyDescent="0.3">
      <c r="A738" s="1" t="s">
        <v>746</v>
      </c>
      <c r="B738" s="2">
        <v>45777</v>
      </c>
      <c r="C738" s="1" t="s">
        <v>2014</v>
      </c>
      <c r="D738" s="1" t="s">
        <v>2021</v>
      </c>
      <c r="E738" s="1">
        <v>1</v>
      </c>
      <c r="F738" s="1">
        <v>39956</v>
      </c>
      <c r="G738" s="1">
        <v>39956</v>
      </c>
      <c r="H738" s="1">
        <v>8447.4500000000007</v>
      </c>
      <c r="I738" s="1" t="s">
        <v>2039</v>
      </c>
      <c r="J738" s="1" t="s">
        <v>2042</v>
      </c>
    </row>
    <row r="739" spans="1:10" x14ac:dyDescent="0.3">
      <c r="A739" s="1" t="s">
        <v>747</v>
      </c>
      <c r="B739" s="2">
        <v>45790</v>
      </c>
      <c r="C739" s="1" t="s">
        <v>2013</v>
      </c>
      <c r="D739" s="1" t="s">
        <v>2020</v>
      </c>
      <c r="E739" s="1">
        <v>2</v>
      </c>
      <c r="F739" s="1">
        <v>4932</v>
      </c>
      <c r="G739" s="1">
        <v>9864</v>
      </c>
      <c r="H739" s="1">
        <v>2397.59</v>
      </c>
      <c r="I739" s="1" t="s">
        <v>2036</v>
      </c>
      <c r="J739" s="1" t="s">
        <v>2043</v>
      </c>
    </row>
    <row r="740" spans="1:10" x14ac:dyDescent="0.3">
      <c r="A740" s="1" t="s">
        <v>748</v>
      </c>
      <c r="B740" s="2">
        <v>45677</v>
      </c>
      <c r="C740" s="1" t="s">
        <v>2010</v>
      </c>
      <c r="D740" s="1" t="s">
        <v>2016</v>
      </c>
      <c r="E740" s="1">
        <v>4</v>
      </c>
      <c r="F740" s="1">
        <v>72331</v>
      </c>
      <c r="G740" s="1">
        <v>289324</v>
      </c>
      <c r="H740" s="1">
        <v>55251.49</v>
      </c>
      <c r="I740" s="1" t="s">
        <v>2037</v>
      </c>
      <c r="J740" s="1" t="s">
        <v>2043</v>
      </c>
    </row>
    <row r="741" spans="1:10" x14ac:dyDescent="0.3">
      <c r="A741" s="1" t="s">
        <v>749</v>
      </c>
      <c r="B741" s="2">
        <v>45816</v>
      </c>
      <c r="C741" s="1" t="s">
        <v>2011</v>
      </c>
      <c r="D741" s="1" t="s">
        <v>2028</v>
      </c>
      <c r="E741" s="1">
        <v>4</v>
      </c>
      <c r="F741" s="1">
        <v>33846</v>
      </c>
      <c r="G741" s="1">
        <v>135384</v>
      </c>
      <c r="H741" s="1">
        <v>30021.27</v>
      </c>
      <c r="I741" s="1" t="s">
        <v>2036</v>
      </c>
      <c r="J741" s="1" t="s">
        <v>2043</v>
      </c>
    </row>
    <row r="742" spans="1:10" x14ac:dyDescent="0.3">
      <c r="A742" s="1" t="s">
        <v>750</v>
      </c>
      <c r="B742" s="2">
        <v>45675</v>
      </c>
      <c r="C742" s="1" t="s">
        <v>2012</v>
      </c>
      <c r="D742" s="1" t="s">
        <v>2018</v>
      </c>
      <c r="E742" s="1">
        <v>3</v>
      </c>
      <c r="F742" s="1">
        <v>18796</v>
      </c>
      <c r="G742" s="1">
        <v>56388</v>
      </c>
      <c r="H742" s="1">
        <v>10359.02</v>
      </c>
      <c r="I742" s="1" t="s">
        <v>2041</v>
      </c>
      <c r="J742" s="1" t="s">
        <v>2043</v>
      </c>
    </row>
    <row r="743" spans="1:10" x14ac:dyDescent="0.3">
      <c r="A743" s="1" t="s">
        <v>751</v>
      </c>
      <c r="B743" s="2">
        <v>45697</v>
      </c>
      <c r="C743" s="1" t="s">
        <v>2014</v>
      </c>
      <c r="D743" s="1" t="s">
        <v>2031</v>
      </c>
      <c r="E743" s="1">
        <v>2</v>
      </c>
      <c r="F743" s="1">
        <v>116336</v>
      </c>
      <c r="G743" s="1">
        <v>232672</v>
      </c>
      <c r="H743" s="1">
        <v>56080.32</v>
      </c>
      <c r="I743" s="1" t="s">
        <v>2037</v>
      </c>
      <c r="J743" s="1" t="s">
        <v>2043</v>
      </c>
    </row>
    <row r="744" spans="1:10" x14ac:dyDescent="0.3">
      <c r="A744" s="1" t="s">
        <v>752</v>
      </c>
      <c r="B744" s="2">
        <v>45843</v>
      </c>
      <c r="C744" s="1" t="s">
        <v>2015</v>
      </c>
      <c r="D744" s="1" t="s">
        <v>2026</v>
      </c>
      <c r="E744" s="1">
        <v>4</v>
      </c>
      <c r="F744" s="1">
        <v>95946</v>
      </c>
      <c r="G744" s="1">
        <v>383784</v>
      </c>
      <c r="H744" s="1">
        <v>86851.44</v>
      </c>
      <c r="I744" s="1" t="s">
        <v>2040</v>
      </c>
      <c r="J744" s="1" t="s">
        <v>2044</v>
      </c>
    </row>
    <row r="745" spans="1:10" x14ac:dyDescent="0.3">
      <c r="A745" s="1" t="s">
        <v>753</v>
      </c>
      <c r="B745" s="2">
        <v>45776</v>
      </c>
      <c r="C745" s="1" t="s">
        <v>2011</v>
      </c>
      <c r="D745" s="1" t="s">
        <v>2017</v>
      </c>
      <c r="E745" s="1">
        <v>1</v>
      </c>
      <c r="F745" s="1">
        <v>89222</v>
      </c>
      <c r="G745" s="1">
        <v>89222</v>
      </c>
      <c r="H745" s="1">
        <v>21126.86</v>
      </c>
      <c r="I745" s="1" t="s">
        <v>2039</v>
      </c>
      <c r="J745" s="1" t="s">
        <v>2042</v>
      </c>
    </row>
    <row r="746" spans="1:10" x14ac:dyDescent="0.3">
      <c r="A746" s="1" t="s">
        <v>754</v>
      </c>
      <c r="B746" s="2">
        <v>45854</v>
      </c>
      <c r="C746" s="1" t="s">
        <v>2015</v>
      </c>
      <c r="D746" s="1" t="s">
        <v>2024</v>
      </c>
      <c r="E746" s="1">
        <v>3</v>
      </c>
      <c r="F746" s="1">
        <v>6009</v>
      </c>
      <c r="G746" s="1">
        <v>18027</v>
      </c>
      <c r="H746" s="1">
        <v>3385.94</v>
      </c>
      <c r="I746" s="1" t="s">
        <v>2038</v>
      </c>
      <c r="J746" s="1" t="s">
        <v>2043</v>
      </c>
    </row>
    <row r="747" spans="1:10" x14ac:dyDescent="0.3">
      <c r="A747" s="1" t="s">
        <v>755</v>
      </c>
      <c r="B747" s="2">
        <v>45752</v>
      </c>
      <c r="C747" s="1" t="s">
        <v>2013</v>
      </c>
      <c r="D747" s="1" t="s">
        <v>2020</v>
      </c>
      <c r="E747" s="1">
        <v>2</v>
      </c>
      <c r="F747" s="1">
        <v>1264</v>
      </c>
      <c r="G747" s="1">
        <v>2528</v>
      </c>
      <c r="H747" s="1">
        <v>459.81</v>
      </c>
      <c r="I747" s="1" t="s">
        <v>2040</v>
      </c>
      <c r="J747" s="1" t="s">
        <v>2042</v>
      </c>
    </row>
    <row r="748" spans="1:10" x14ac:dyDescent="0.3">
      <c r="A748" s="1" t="s">
        <v>756</v>
      </c>
      <c r="B748" s="2">
        <v>45713</v>
      </c>
      <c r="C748" s="1" t="s">
        <v>2013</v>
      </c>
      <c r="D748" s="1" t="s">
        <v>2020</v>
      </c>
      <c r="E748" s="1">
        <v>2</v>
      </c>
      <c r="F748" s="1">
        <v>2356</v>
      </c>
      <c r="G748" s="1">
        <v>4712</v>
      </c>
      <c r="H748" s="1">
        <v>863.7</v>
      </c>
      <c r="I748" s="1" t="s">
        <v>2040</v>
      </c>
      <c r="J748" s="1" t="s">
        <v>2042</v>
      </c>
    </row>
    <row r="749" spans="1:10" x14ac:dyDescent="0.3">
      <c r="A749" s="1" t="s">
        <v>757</v>
      </c>
      <c r="B749" s="2">
        <v>45772</v>
      </c>
      <c r="C749" s="1" t="s">
        <v>2013</v>
      </c>
      <c r="D749" s="1" t="s">
        <v>2020</v>
      </c>
      <c r="E749" s="1">
        <v>2</v>
      </c>
      <c r="F749" s="1">
        <v>7753</v>
      </c>
      <c r="G749" s="1">
        <v>15506</v>
      </c>
      <c r="H749" s="1">
        <v>3424.84</v>
      </c>
      <c r="I749" s="1" t="s">
        <v>2039</v>
      </c>
      <c r="J749" s="1" t="s">
        <v>2042</v>
      </c>
    </row>
    <row r="750" spans="1:10" x14ac:dyDescent="0.3">
      <c r="A750" s="1" t="s">
        <v>758</v>
      </c>
      <c r="B750" s="2">
        <v>45713</v>
      </c>
      <c r="C750" s="1" t="s">
        <v>2011</v>
      </c>
      <c r="D750" s="1" t="s">
        <v>2017</v>
      </c>
      <c r="E750" s="1">
        <v>2</v>
      </c>
      <c r="F750" s="1">
        <v>54731</v>
      </c>
      <c r="G750" s="1">
        <v>109462</v>
      </c>
      <c r="H750" s="1">
        <v>22755.279999999999</v>
      </c>
      <c r="I750" s="1" t="s">
        <v>2036</v>
      </c>
      <c r="J750" s="1" t="s">
        <v>2042</v>
      </c>
    </row>
    <row r="751" spans="1:10" x14ac:dyDescent="0.3">
      <c r="A751" s="1" t="s">
        <v>759</v>
      </c>
      <c r="B751" s="2">
        <v>45805</v>
      </c>
      <c r="C751" s="1" t="s">
        <v>2015</v>
      </c>
      <c r="D751" s="1" t="s">
        <v>2026</v>
      </c>
      <c r="E751" s="1">
        <v>4</v>
      </c>
      <c r="F751" s="1">
        <v>81507</v>
      </c>
      <c r="G751" s="1">
        <v>326028</v>
      </c>
      <c r="H751" s="1">
        <v>57593.599999999999</v>
      </c>
      <c r="I751" s="1" t="s">
        <v>2041</v>
      </c>
      <c r="J751" s="1" t="s">
        <v>2043</v>
      </c>
    </row>
    <row r="752" spans="1:10" x14ac:dyDescent="0.3">
      <c r="A752" s="1" t="s">
        <v>760</v>
      </c>
      <c r="B752" s="2">
        <v>45860</v>
      </c>
      <c r="C752" s="1" t="s">
        <v>2011</v>
      </c>
      <c r="D752" s="1" t="s">
        <v>2028</v>
      </c>
      <c r="E752" s="1">
        <v>4</v>
      </c>
      <c r="F752" s="1">
        <v>124498</v>
      </c>
      <c r="G752" s="1">
        <v>497992</v>
      </c>
      <c r="H752" s="1">
        <v>121564.23</v>
      </c>
      <c r="I752" s="1" t="s">
        <v>2036</v>
      </c>
      <c r="J752" s="1" t="s">
        <v>2045</v>
      </c>
    </row>
    <row r="753" spans="1:10" x14ac:dyDescent="0.3">
      <c r="A753" s="1" t="s">
        <v>761</v>
      </c>
      <c r="B753" s="2">
        <v>45807</v>
      </c>
      <c r="C753" s="1" t="s">
        <v>2012</v>
      </c>
      <c r="D753" s="1" t="s">
        <v>2022</v>
      </c>
      <c r="E753" s="1">
        <v>3</v>
      </c>
      <c r="F753" s="1">
        <v>20836</v>
      </c>
      <c r="G753" s="1">
        <v>62508</v>
      </c>
      <c r="H753" s="1">
        <v>14872.27</v>
      </c>
      <c r="I753" s="1" t="s">
        <v>2040</v>
      </c>
      <c r="J753" s="1" t="s">
        <v>2045</v>
      </c>
    </row>
    <row r="754" spans="1:10" x14ac:dyDescent="0.3">
      <c r="A754" s="1" t="s">
        <v>762</v>
      </c>
      <c r="B754" s="2">
        <v>45764</v>
      </c>
      <c r="C754" s="1" t="s">
        <v>2015</v>
      </c>
      <c r="D754" s="1" t="s">
        <v>2030</v>
      </c>
      <c r="E754" s="1">
        <v>5</v>
      </c>
      <c r="F754" s="1">
        <v>99442</v>
      </c>
      <c r="G754" s="1">
        <v>497210</v>
      </c>
      <c r="H754" s="1">
        <v>119890.07</v>
      </c>
      <c r="I754" s="1" t="s">
        <v>2037</v>
      </c>
      <c r="J754" s="1" t="s">
        <v>2044</v>
      </c>
    </row>
    <row r="755" spans="1:10" x14ac:dyDescent="0.3">
      <c r="A755" s="1" t="s">
        <v>763</v>
      </c>
      <c r="B755" s="2">
        <v>45896</v>
      </c>
      <c r="C755" s="1" t="s">
        <v>2012</v>
      </c>
      <c r="D755" s="1" t="s">
        <v>2022</v>
      </c>
      <c r="E755" s="1">
        <v>4</v>
      </c>
      <c r="F755" s="1">
        <v>116007</v>
      </c>
      <c r="G755" s="1">
        <v>464028</v>
      </c>
      <c r="H755" s="1">
        <v>93721.08</v>
      </c>
      <c r="I755" s="1" t="s">
        <v>2039</v>
      </c>
      <c r="J755" s="1" t="s">
        <v>2044</v>
      </c>
    </row>
    <row r="756" spans="1:10" x14ac:dyDescent="0.3">
      <c r="A756" s="1" t="s">
        <v>764</v>
      </c>
      <c r="B756" s="2">
        <v>45735</v>
      </c>
      <c r="C756" s="1" t="s">
        <v>2013</v>
      </c>
      <c r="D756" s="1" t="s">
        <v>2020</v>
      </c>
      <c r="E756" s="1">
        <v>2</v>
      </c>
      <c r="F756" s="1">
        <v>6310</v>
      </c>
      <c r="G756" s="1">
        <v>12620</v>
      </c>
      <c r="H756" s="1">
        <v>2569.96</v>
      </c>
      <c r="I756" s="1" t="s">
        <v>2039</v>
      </c>
      <c r="J756" s="1" t="s">
        <v>2043</v>
      </c>
    </row>
    <row r="757" spans="1:10" x14ac:dyDescent="0.3">
      <c r="A757" s="1" t="s">
        <v>765</v>
      </c>
      <c r="B757" s="2">
        <v>45669</v>
      </c>
      <c r="C757" s="1" t="s">
        <v>2014</v>
      </c>
      <c r="D757" s="1" t="s">
        <v>2029</v>
      </c>
      <c r="E757" s="1">
        <v>3</v>
      </c>
      <c r="F757" s="1">
        <v>70947</v>
      </c>
      <c r="G757" s="1">
        <v>212841</v>
      </c>
      <c r="H757" s="1">
        <v>40208.980000000003</v>
      </c>
      <c r="I757" s="1" t="s">
        <v>2041</v>
      </c>
      <c r="J757" s="1" t="s">
        <v>2042</v>
      </c>
    </row>
    <row r="758" spans="1:10" x14ac:dyDescent="0.3">
      <c r="A758" s="1" t="s">
        <v>766</v>
      </c>
      <c r="B758" s="2">
        <v>45739</v>
      </c>
      <c r="C758" s="1" t="s">
        <v>2015</v>
      </c>
      <c r="D758" s="1" t="s">
        <v>2025</v>
      </c>
      <c r="E758" s="1">
        <v>1</v>
      </c>
      <c r="F758" s="1">
        <v>13943</v>
      </c>
      <c r="G758" s="1">
        <v>13943</v>
      </c>
      <c r="H758" s="1">
        <v>2245.5300000000002</v>
      </c>
      <c r="I758" s="1" t="s">
        <v>2040</v>
      </c>
      <c r="J758" s="1" t="s">
        <v>2043</v>
      </c>
    </row>
    <row r="759" spans="1:10" x14ac:dyDescent="0.3">
      <c r="A759" s="1" t="s">
        <v>767</v>
      </c>
      <c r="B759" s="2">
        <v>45687</v>
      </c>
      <c r="C759" s="1" t="s">
        <v>2010</v>
      </c>
      <c r="D759" s="1" t="s">
        <v>2032</v>
      </c>
      <c r="E759" s="1">
        <v>3</v>
      </c>
      <c r="F759" s="1">
        <v>8193</v>
      </c>
      <c r="G759" s="1">
        <v>24579</v>
      </c>
      <c r="H759" s="1">
        <v>4652.1499999999996</v>
      </c>
      <c r="I759" s="1" t="s">
        <v>2036</v>
      </c>
      <c r="J759" s="1" t="s">
        <v>2045</v>
      </c>
    </row>
    <row r="760" spans="1:10" x14ac:dyDescent="0.3">
      <c r="A760" s="1" t="s">
        <v>768</v>
      </c>
      <c r="B760" s="2">
        <v>45720</v>
      </c>
      <c r="C760" s="1" t="s">
        <v>2012</v>
      </c>
      <c r="D760" s="1" t="s">
        <v>2018</v>
      </c>
      <c r="E760" s="1">
        <v>2</v>
      </c>
      <c r="F760" s="1">
        <v>58504</v>
      </c>
      <c r="G760" s="1">
        <v>117008</v>
      </c>
      <c r="H760" s="1">
        <v>21317.32</v>
      </c>
      <c r="I760" s="1" t="s">
        <v>2039</v>
      </c>
      <c r="J760" s="1" t="s">
        <v>2045</v>
      </c>
    </row>
    <row r="761" spans="1:10" x14ac:dyDescent="0.3">
      <c r="A761" s="1" t="s">
        <v>769</v>
      </c>
      <c r="B761" s="2">
        <v>45894</v>
      </c>
      <c r="C761" s="1" t="s">
        <v>2011</v>
      </c>
      <c r="D761" s="1" t="s">
        <v>2017</v>
      </c>
      <c r="E761" s="1">
        <v>3</v>
      </c>
      <c r="F761" s="1">
        <v>44266</v>
      </c>
      <c r="G761" s="1">
        <v>132798</v>
      </c>
      <c r="H761" s="1">
        <v>31407.97</v>
      </c>
      <c r="I761" s="1" t="s">
        <v>2038</v>
      </c>
      <c r="J761" s="1" t="s">
        <v>2044</v>
      </c>
    </row>
    <row r="762" spans="1:10" x14ac:dyDescent="0.3">
      <c r="A762" s="1" t="s">
        <v>770</v>
      </c>
      <c r="B762" s="2">
        <v>45865</v>
      </c>
      <c r="C762" s="1" t="s">
        <v>2011</v>
      </c>
      <c r="D762" s="1" t="s">
        <v>2017</v>
      </c>
      <c r="E762" s="1">
        <v>5</v>
      </c>
      <c r="F762" s="1">
        <v>75561</v>
      </c>
      <c r="G762" s="1">
        <v>377805</v>
      </c>
      <c r="H762" s="1">
        <v>82392.94</v>
      </c>
      <c r="I762" s="1" t="s">
        <v>2038</v>
      </c>
      <c r="J762" s="1" t="s">
        <v>2045</v>
      </c>
    </row>
    <row r="763" spans="1:10" x14ac:dyDescent="0.3">
      <c r="A763" s="1" t="s">
        <v>771</v>
      </c>
      <c r="B763" s="2">
        <v>45714</v>
      </c>
      <c r="C763" s="1" t="s">
        <v>2013</v>
      </c>
      <c r="D763" s="1" t="s">
        <v>2019</v>
      </c>
      <c r="E763" s="1">
        <v>4</v>
      </c>
      <c r="F763" s="1">
        <v>5263</v>
      </c>
      <c r="G763" s="1">
        <v>21052</v>
      </c>
      <c r="H763" s="1">
        <v>4837.8900000000003</v>
      </c>
      <c r="I763" s="1" t="s">
        <v>2037</v>
      </c>
      <c r="J763" s="1" t="s">
        <v>2042</v>
      </c>
    </row>
    <row r="764" spans="1:10" x14ac:dyDescent="0.3">
      <c r="A764" s="1" t="s">
        <v>772</v>
      </c>
      <c r="B764" s="2">
        <v>45688</v>
      </c>
      <c r="C764" s="1" t="s">
        <v>2011</v>
      </c>
      <c r="D764" s="1" t="s">
        <v>2017</v>
      </c>
      <c r="E764" s="1">
        <v>3</v>
      </c>
      <c r="F764" s="1">
        <v>51677</v>
      </c>
      <c r="G764" s="1">
        <v>155031</v>
      </c>
      <c r="H764" s="1">
        <v>34534.120000000003</v>
      </c>
      <c r="I764" s="1" t="s">
        <v>2036</v>
      </c>
      <c r="J764" s="1" t="s">
        <v>2044</v>
      </c>
    </row>
    <row r="765" spans="1:10" x14ac:dyDescent="0.3">
      <c r="A765" s="1" t="s">
        <v>773</v>
      </c>
      <c r="B765" s="2">
        <v>45819</v>
      </c>
      <c r="C765" s="1" t="s">
        <v>2013</v>
      </c>
      <c r="D765" s="1" t="s">
        <v>2020</v>
      </c>
      <c r="E765" s="1">
        <v>3</v>
      </c>
      <c r="F765" s="1">
        <v>8391</v>
      </c>
      <c r="G765" s="1">
        <v>25173</v>
      </c>
      <c r="H765" s="1">
        <v>4542</v>
      </c>
      <c r="I765" s="1" t="s">
        <v>2040</v>
      </c>
      <c r="J765" s="1" t="s">
        <v>2045</v>
      </c>
    </row>
    <row r="766" spans="1:10" x14ac:dyDescent="0.3">
      <c r="A766" s="1" t="s">
        <v>774</v>
      </c>
      <c r="B766" s="2">
        <v>45691</v>
      </c>
      <c r="C766" s="1" t="s">
        <v>2012</v>
      </c>
      <c r="D766" s="1" t="s">
        <v>2022</v>
      </c>
      <c r="E766" s="1">
        <v>1</v>
      </c>
      <c r="F766" s="1">
        <v>112027</v>
      </c>
      <c r="G766" s="1">
        <v>112027</v>
      </c>
      <c r="H766" s="1">
        <v>23445.39</v>
      </c>
      <c r="I766" s="1" t="s">
        <v>2039</v>
      </c>
      <c r="J766" s="1" t="s">
        <v>2042</v>
      </c>
    </row>
    <row r="767" spans="1:10" x14ac:dyDescent="0.3">
      <c r="A767" s="1" t="s">
        <v>775</v>
      </c>
      <c r="B767" s="2">
        <v>45891</v>
      </c>
      <c r="C767" s="1" t="s">
        <v>2012</v>
      </c>
      <c r="D767" s="1" t="s">
        <v>2022</v>
      </c>
      <c r="E767" s="1">
        <v>2</v>
      </c>
      <c r="F767" s="1">
        <v>47357</v>
      </c>
      <c r="G767" s="1">
        <v>94714</v>
      </c>
      <c r="H767" s="1">
        <v>16942.03</v>
      </c>
      <c r="I767" s="1" t="s">
        <v>2041</v>
      </c>
      <c r="J767" s="1" t="s">
        <v>2044</v>
      </c>
    </row>
    <row r="768" spans="1:10" x14ac:dyDescent="0.3">
      <c r="A768" s="1" t="s">
        <v>776</v>
      </c>
      <c r="B768" s="2">
        <v>45707</v>
      </c>
      <c r="C768" s="1" t="s">
        <v>2015</v>
      </c>
      <c r="D768" s="1" t="s">
        <v>2030</v>
      </c>
      <c r="E768" s="1">
        <v>1</v>
      </c>
      <c r="F768" s="1">
        <v>22757</v>
      </c>
      <c r="G768" s="1">
        <v>22757</v>
      </c>
      <c r="H768" s="1">
        <v>3482.93</v>
      </c>
      <c r="I768" s="1" t="s">
        <v>2039</v>
      </c>
      <c r="J768" s="1" t="s">
        <v>2042</v>
      </c>
    </row>
    <row r="769" spans="1:10" x14ac:dyDescent="0.3">
      <c r="A769" s="1" t="s">
        <v>777</v>
      </c>
      <c r="B769" s="2">
        <v>45805</v>
      </c>
      <c r="C769" s="1" t="s">
        <v>2012</v>
      </c>
      <c r="D769" s="1" t="s">
        <v>2018</v>
      </c>
      <c r="E769" s="1">
        <v>1</v>
      </c>
      <c r="F769" s="1">
        <v>53307</v>
      </c>
      <c r="G769" s="1">
        <v>53307</v>
      </c>
      <c r="H769" s="1">
        <v>10108.67</v>
      </c>
      <c r="I769" s="1" t="s">
        <v>2037</v>
      </c>
      <c r="J769" s="1" t="s">
        <v>2044</v>
      </c>
    </row>
    <row r="770" spans="1:10" x14ac:dyDescent="0.3">
      <c r="A770" s="1" t="s">
        <v>778</v>
      </c>
      <c r="B770" s="2">
        <v>45829</v>
      </c>
      <c r="C770" s="1" t="s">
        <v>2011</v>
      </c>
      <c r="D770" s="1" t="s">
        <v>2028</v>
      </c>
      <c r="E770" s="1">
        <v>5</v>
      </c>
      <c r="F770" s="1">
        <v>8621</v>
      </c>
      <c r="G770" s="1">
        <v>43105</v>
      </c>
      <c r="H770" s="1">
        <v>6870.38</v>
      </c>
      <c r="I770" s="1" t="s">
        <v>2041</v>
      </c>
      <c r="J770" s="1" t="s">
        <v>2042</v>
      </c>
    </row>
    <row r="771" spans="1:10" x14ac:dyDescent="0.3">
      <c r="A771" s="1" t="s">
        <v>779</v>
      </c>
      <c r="B771" s="2">
        <v>45847</v>
      </c>
      <c r="C771" s="1" t="s">
        <v>2010</v>
      </c>
      <c r="D771" s="1" t="s">
        <v>2027</v>
      </c>
      <c r="E771" s="1">
        <v>4</v>
      </c>
      <c r="F771" s="1">
        <v>88638</v>
      </c>
      <c r="G771" s="1">
        <v>354552</v>
      </c>
      <c r="H771" s="1">
        <v>86016.81</v>
      </c>
      <c r="I771" s="1" t="s">
        <v>2036</v>
      </c>
      <c r="J771" s="1" t="s">
        <v>2043</v>
      </c>
    </row>
    <row r="772" spans="1:10" x14ac:dyDescent="0.3">
      <c r="A772" s="1" t="s">
        <v>780</v>
      </c>
      <c r="B772" s="2">
        <v>45840</v>
      </c>
      <c r="C772" s="1" t="s">
        <v>2012</v>
      </c>
      <c r="D772" s="1" t="s">
        <v>2022</v>
      </c>
      <c r="E772" s="1">
        <v>1</v>
      </c>
      <c r="F772" s="1">
        <v>71062</v>
      </c>
      <c r="G772" s="1">
        <v>71062</v>
      </c>
      <c r="H772" s="1">
        <v>12038.85</v>
      </c>
      <c r="I772" s="1" t="s">
        <v>2039</v>
      </c>
      <c r="J772" s="1" t="s">
        <v>2044</v>
      </c>
    </row>
    <row r="773" spans="1:10" x14ac:dyDescent="0.3">
      <c r="A773" s="1" t="s">
        <v>781</v>
      </c>
      <c r="B773" s="2">
        <v>45702</v>
      </c>
      <c r="C773" s="1" t="s">
        <v>2015</v>
      </c>
      <c r="D773" s="1" t="s">
        <v>2030</v>
      </c>
      <c r="E773" s="1">
        <v>2</v>
      </c>
      <c r="F773" s="1">
        <v>109502</v>
      </c>
      <c r="G773" s="1">
        <v>219004</v>
      </c>
      <c r="H773" s="1">
        <v>47662.48</v>
      </c>
      <c r="I773" s="1" t="s">
        <v>2036</v>
      </c>
      <c r="J773" s="1" t="s">
        <v>2045</v>
      </c>
    </row>
    <row r="774" spans="1:10" x14ac:dyDescent="0.3">
      <c r="A774" s="1" t="s">
        <v>782</v>
      </c>
      <c r="B774" s="2">
        <v>45703</v>
      </c>
      <c r="C774" s="1" t="s">
        <v>2012</v>
      </c>
      <c r="D774" s="1" t="s">
        <v>2018</v>
      </c>
      <c r="E774" s="1">
        <v>2</v>
      </c>
      <c r="F774" s="1">
        <v>110575</v>
      </c>
      <c r="G774" s="1">
        <v>221150</v>
      </c>
      <c r="H774" s="1">
        <v>52781.78</v>
      </c>
      <c r="I774" s="1" t="s">
        <v>2039</v>
      </c>
      <c r="J774" s="1" t="s">
        <v>2045</v>
      </c>
    </row>
    <row r="775" spans="1:10" x14ac:dyDescent="0.3">
      <c r="A775" s="1" t="s">
        <v>783</v>
      </c>
      <c r="B775" s="2">
        <v>45815</v>
      </c>
      <c r="C775" s="1" t="s">
        <v>2010</v>
      </c>
      <c r="D775" s="1" t="s">
        <v>2032</v>
      </c>
      <c r="E775" s="1">
        <v>4</v>
      </c>
      <c r="F775" s="1">
        <v>109657</v>
      </c>
      <c r="G775" s="1">
        <v>438628</v>
      </c>
      <c r="H775" s="1">
        <v>104221.22</v>
      </c>
      <c r="I775" s="1" t="s">
        <v>2041</v>
      </c>
      <c r="J775" s="1" t="s">
        <v>2045</v>
      </c>
    </row>
    <row r="776" spans="1:10" x14ac:dyDescent="0.3">
      <c r="A776" s="1" t="s">
        <v>784</v>
      </c>
      <c r="B776" s="2">
        <v>45889</v>
      </c>
      <c r="C776" s="1" t="s">
        <v>2013</v>
      </c>
      <c r="D776" s="1" t="s">
        <v>2020</v>
      </c>
      <c r="E776" s="1">
        <v>5</v>
      </c>
      <c r="F776" s="1">
        <v>1243</v>
      </c>
      <c r="G776" s="1">
        <v>6215</v>
      </c>
      <c r="H776" s="1">
        <v>1326.78</v>
      </c>
      <c r="I776" s="1" t="s">
        <v>2038</v>
      </c>
      <c r="J776" s="1" t="s">
        <v>2043</v>
      </c>
    </row>
    <row r="777" spans="1:10" x14ac:dyDescent="0.3">
      <c r="A777" s="1" t="s">
        <v>785</v>
      </c>
      <c r="B777" s="2">
        <v>45721</v>
      </c>
      <c r="C777" s="1" t="s">
        <v>2012</v>
      </c>
      <c r="D777" s="1" t="s">
        <v>2018</v>
      </c>
      <c r="E777" s="1">
        <v>4</v>
      </c>
      <c r="F777" s="1">
        <v>30265</v>
      </c>
      <c r="G777" s="1">
        <v>121060</v>
      </c>
      <c r="H777" s="1">
        <v>23975.919999999998</v>
      </c>
      <c r="I777" s="1" t="s">
        <v>2038</v>
      </c>
      <c r="J777" s="1" t="s">
        <v>2042</v>
      </c>
    </row>
    <row r="778" spans="1:10" x14ac:dyDescent="0.3">
      <c r="A778" s="1" t="s">
        <v>786</v>
      </c>
      <c r="B778" s="2">
        <v>45672</v>
      </c>
      <c r="C778" s="1" t="s">
        <v>2012</v>
      </c>
      <c r="D778" s="1" t="s">
        <v>2022</v>
      </c>
      <c r="E778" s="1">
        <v>2</v>
      </c>
      <c r="F778" s="1">
        <v>123858</v>
      </c>
      <c r="G778" s="1">
        <v>247716</v>
      </c>
      <c r="H778" s="1">
        <v>39937.83</v>
      </c>
      <c r="I778" s="1" t="s">
        <v>2038</v>
      </c>
      <c r="J778" s="1" t="s">
        <v>2044</v>
      </c>
    </row>
    <row r="779" spans="1:10" x14ac:dyDescent="0.3">
      <c r="A779" s="1" t="s">
        <v>787</v>
      </c>
      <c r="B779" s="2">
        <v>45768</v>
      </c>
      <c r="C779" s="1" t="s">
        <v>2010</v>
      </c>
      <c r="D779" s="1" t="s">
        <v>2027</v>
      </c>
      <c r="E779" s="1">
        <v>1</v>
      </c>
      <c r="F779" s="1">
        <v>50405</v>
      </c>
      <c r="G779" s="1">
        <v>50405</v>
      </c>
      <c r="H779" s="1">
        <v>11446.64</v>
      </c>
      <c r="I779" s="1" t="s">
        <v>2041</v>
      </c>
      <c r="J779" s="1" t="s">
        <v>2044</v>
      </c>
    </row>
    <row r="780" spans="1:10" x14ac:dyDescent="0.3">
      <c r="A780" s="1" t="s">
        <v>788</v>
      </c>
      <c r="B780" s="2">
        <v>45727</v>
      </c>
      <c r="C780" s="1" t="s">
        <v>2011</v>
      </c>
      <c r="D780" s="1" t="s">
        <v>2017</v>
      </c>
      <c r="E780" s="1">
        <v>3</v>
      </c>
      <c r="F780" s="1">
        <v>24909</v>
      </c>
      <c r="G780" s="1">
        <v>74727</v>
      </c>
      <c r="H780" s="1">
        <v>17973.16</v>
      </c>
      <c r="I780" s="1" t="s">
        <v>2038</v>
      </c>
      <c r="J780" s="1" t="s">
        <v>2043</v>
      </c>
    </row>
    <row r="781" spans="1:10" x14ac:dyDescent="0.3">
      <c r="A781" s="1" t="s">
        <v>789</v>
      </c>
      <c r="B781" s="2">
        <v>45668</v>
      </c>
      <c r="C781" s="1" t="s">
        <v>2012</v>
      </c>
      <c r="D781" s="1" t="s">
        <v>2022</v>
      </c>
      <c r="E781" s="1">
        <v>1</v>
      </c>
      <c r="F781" s="1">
        <v>91182</v>
      </c>
      <c r="G781" s="1">
        <v>91182</v>
      </c>
      <c r="H781" s="1">
        <v>17495.77</v>
      </c>
      <c r="I781" s="1" t="s">
        <v>2036</v>
      </c>
      <c r="J781" s="1" t="s">
        <v>2045</v>
      </c>
    </row>
    <row r="782" spans="1:10" x14ac:dyDescent="0.3">
      <c r="A782" s="1" t="s">
        <v>790</v>
      </c>
      <c r="B782" s="2">
        <v>45801</v>
      </c>
      <c r="C782" s="1" t="s">
        <v>2010</v>
      </c>
      <c r="D782" s="1" t="s">
        <v>2035</v>
      </c>
      <c r="E782" s="1">
        <v>4</v>
      </c>
      <c r="F782" s="1">
        <v>115315</v>
      </c>
      <c r="G782" s="1">
        <v>461260</v>
      </c>
      <c r="H782" s="1">
        <v>106213.68</v>
      </c>
      <c r="I782" s="1" t="s">
        <v>2041</v>
      </c>
      <c r="J782" s="1" t="s">
        <v>2042</v>
      </c>
    </row>
    <row r="783" spans="1:10" x14ac:dyDescent="0.3">
      <c r="A783" s="1" t="s">
        <v>791</v>
      </c>
      <c r="B783" s="2">
        <v>45694</v>
      </c>
      <c r="C783" s="1" t="s">
        <v>2014</v>
      </c>
      <c r="D783" s="1" t="s">
        <v>2034</v>
      </c>
      <c r="E783" s="1">
        <v>5</v>
      </c>
      <c r="F783" s="1">
        <v>122375</v>
      </c>
      <c r="G783" s="1">
        <v>611875</v>
      </c>
      <c r="H783" s="1">
        <v>93217.55</v>
      </c>
      <c r="I783" s="1" t="s">
        <v>2037</v>
      </c>
      <c r="J783" s="1" t="s">
        <v>2044</v>
      </c>
    </row>
    <row r="784" spans="1:10" x14ac:dyDescent="0.3">
      <c r="A784" s="1" t="s">
        <v>792</v>
      </c>
      <c r="B784" s="2">
        <v>45884</v>
      </c>
      <c r="C784" s="1" t="s">
        <v>2010</v>
      </c>
      <c r="D784" s="1" t="s">
        <v>2016</v>
      </c>
      <c r="E784" s="1">
        <v>3</v>
      </c>
      <c r="F784" s="1">
        <v>101949</v>
      </c>
      <c r="G784" s="1">
        <v>305847</v>
      </c>
      <c r="H784" s="1">
        <v>71221.119999999995</v>
      </c>
      <c r="I784" s="1" t="s">
        <v>2038</v>
      </c>
      <c r="J784" s="1" t="s">
        <v>2043</v>
      </c>
    </row>
    <row r="785" spans="1:10" x14ac:dyDescent="0.3">
      <c r="A785" s="1" t="s">
        <v>793</v>
      </c>
      <c r="B785" s="2">
        <v>45797</v>
      </c>
      <c r="C785" s="1" t="s">
        <v>2013</v>
      </c>
      <c r="D785" s="1" t="s">
        <v>2020</v>
      </c>
      <c r="E785" s="1">
        <v>1</v>
      </c>
      <c r="F785" s="1">
        <v>2466</v>
      </c>
      <c r="G785" s="1">
        <v>2466</v>
      </c>
      <c r="H785" s="1">
        <v>559.77</v>
      </c>
      <c r="I785" s="1" t="s">
        <v>2039</v>
      </c>
      <c r="J785" s="1" t="s">
        <v>2042</v>
      </c>
    </row>
    <row r="786" spans="1:10" x14ac:dyDescent="0.3">
      <c r="A786" s="1" t="s">
        <v>794</v>
      </c>
      <c r="B786" s="2">
        <v>45711</v>
      </c>
      <c r="C786" s="1" t="s">
        <v>2015</v>
      </c>
      <c r="D786" s="1" t="s">
        <v>2026</v>
      </c>
      <c r="E786" s="1">
        <v>3</v>
      </c>
      <c r="F786" s="1">
        <v>106977</v>
      </c>
      <c r="G786" s="1">
        <v>320931</v>
      </c>
      <c r="H786" s="1">
        <v>64365.06</v>
      </c>
      <c r="I786" s="1" t="s">
        <v>2041</v>
      </c>
      <c r="J786" s="1" t="s">
        <v>2044</v>
      </c>
    </row>
    <row r="787" spans="1:10" x14ac:dyDescent="0.3">
      <c r="A787" s="1" t="s">
        <v>795</v>
      </c>
      <c r="B787" s="2">
        <v>45667</v>
      </c>
      <c r="C787" s="1" t="s">
        <v>2012</v>
      </c>
      <c r="D787" s="1" t="s">
        <v>2018</v>
      </c>
      <c r="E787" s="1">
        <v>5</v>
      </c>
      <c r="F787" s="1">
        <v>54356</v>
      </c>
      <c r="G787" s="1">
        <v>271780</v>
      </c>
      <c r="H787" s="1">
        <v>62466.95</v>
      </c>
      <c r="I787" s="1" t="s">
        <v>2038</v>
      </c>
      <c r="J787" s="1" t="s">
        <v>2043</v>
      </c>
    </row>
    <row r="788" spans="1:10" x14ac:dyDescent="0.3">
      <c r="A788" s="1" t="s">
        <v>796</v>
      </c>
      <c r="B788" s="2">
        <v>45752</v>
      </c>
      <c r="C788" s="1" t="s">
        <v>2015</v>
      </c>
      <c r="D788" s="1" t="s">
        <v>2026</v>
      </c>
      <c r="E788" s="1">
        <v>1</v>
      </c>
      <c r="F788" s="1">
        <v>68589</v>
      </c>
      <c r="G788" s="1">
        <v>68589</v>
      </c>
      <c r="H788" s="1">
        <v>12869.31</v>
      </c>
      <c r="I788" s="1" t="s">
        <v>2041</v>
      </c>
      <c r="J788" s="1" t="s">
        <v>2044</v>
      </c>
    </row>
    <row r="789" spans="1:10" x14ac:dyDescent="0.3">
      <c r="A789" s="1" t="s">
        <v>797</v>
      </c>
      <c r="B789" s="2">
        <v>45767</v>
      </c>
      <c r="C789" s="1" t="s">
        <v>2010</v>
      </c>
      <c r="D789" s="1" t="s">
        <v>2027</v>
      </c>
      <c r="E789" s="1">
        <v>2</v>
      </c>
      <c r="F789" s="1">
        <v>59380</v>
      </c>
      <c r="G789" s="1">
        <v>118760</v>
      </c>
      <c r="H789" s="1">
        <v>27599.77</v>
      </c>
      <c r="I789" s="1" t="s">
        <v>2038</v>
      </c>
      <c r="J789" s="1" t="s">
        <v>2043</v>
      </c>
    </row>
    <row r="790" spans="1:10" x14ac:dyDescent="0.3">
      <c r="A790" s="1" t="s">
        <v>798</v>
      </c>
      <c r="B790" s="2">
        <v>45704</v>
      </c>
      <c r="C790" s="1" t="s">
        <v>2013</v>
      </c>
      <c r="D790" s="1" t="s">
        <v>2020</v>
      </c>
      <c r="E790" s="1">
        <v>3</v>
      </c>
      <c r="F790" s="1">
        <v>6992</v>
      </c>
      <c r="G790" s="1">
        <v>20976</v>
      </c>
      <c r="H790" s="1">
        <v>4036.82</v>
      </c>
      <c r="I790" s="1" t="s">
        <v>2037</v>
      </c>
      <c r="J790" s="1" t="s">
        <v>2043</v>
      </c>
    </row>
    <row r="791" spans="1:10" x14ac:dyDescent="0.3">
      <c r="A791" s="1" t="s">
        <v>799</v>
      </c>
      <c r="B791" s="2">
        <v>45880</v>
      </c>
      <c r="C791" s="1" t="s">
        <v>2011</v>
      </c>
      <c r="D791" s="1" t="s">
        <v>2017</v>
      </c>
      <c r="E791" s="1">
        <v>4</v>
      </c>
      <c r="F791" s="1">
        <v>13419</v>
      </c>
      <c r="G791" s="1">
        <v>53676</v>
      </c>
      <c r="H791" s="1">
        <v>11370.78</v>
      </c>
      <c r="I791" s="1" t="s">
        <v>2037</v>
      </c>
      <c r="J791" s="1" t="s">
        <v>2042</v>
      </c>
    </row>
    <row r="792" spans="1:10" x14ac:dyDescent="0.3">
      <c r="A792" s="1" t="s">
        <v>800</v>
      </c>
      <c r="B792" s="2">
        <v>45700</v>
      </c>
      <c r="C792" s="1" t="s">
        <v>2012</v>
      </c>
      <c r="D792" s="1" t="s">
        <v>2018</v>
      </c>
      <c r="E792" s="1">
        <v>4</v>
      </c>
      <c r="F792" s="1">
        <v>19722</v>
      </c>
      <c r="G792" s="1">
        <v>78888</v>
      </c>
      <c r="H792" s="1">
        <v>13959.62</v>
      </c>
      <c r="I792" s="1" t="s">
        <v>2040</v>
      </c>
      <c r="J792" s="1" t="s">
        <v>2044</v>
      </c>
    </row>
    <row r="793" spans="1:10" x14ac:dyDescent="0.3">
      <c r="A793" s="1" t="s">
        <v>801</v>
      </c>
      <c r="B793" s="2">
        <v>45699</v>
      </c>
      <c r="C793" s="1" t="s">
        <v>2015</v>
      </c>
      <c r="D793" s="1" t="s">
        <v>2026</v>
      </c>
      <c r="E793" s="1">
        <v>5</v>
      </c>
      <c r="F793" s="1">
        <v>111546</v>
      </c>
      <c r="G793" s="1">
        <v>557730</v>
      </c>
      <c r="H793" s="1">
        <v>135302.57999999999</v>
      </c>
      <c r="I793" s="1" t="s">
        <v>2036</v>
      </c>
      <c r="J793" s="1" t="s">
        <v>2044</v>
      </c>
    </row>
    <row r="794" spans="1:10" x14ac:dyDescent="0.3">
      <c r="A794" s="1" t="s">
        <v>802</v>
      </c>
      <c r="B794" s="2">
        <v>45734</v>
      </c>
      <c r="C794" s="1" t="s">
        <v>2013</v>
      </c>
      <c r="D794" s="1" t="s">
        <v>2019</v>
      </c>
      <c r="E794" s="1">
        <v>2</v>
      </c>
      <c r="F794" s="1">
        <v>1517</v>
      </c>
      <c r="G794" s="1">
        <v>3034</v>
      </c>
      <c r="H794" s="1">
        <v>564.72</v>
      </c>
      <c r="I794" s="1" t="s">
        <v>2041</v>
      </c>
      <c r="J794" s="1" t="s">
        <v>2045</v>
      </c>
    </row>
    <row r="795" spans="1:10" x14ac:dyDescent="0.3">
      <c r="A795" s="1" t="s">
        <v>803</v>
      </c>
      <c r="B795" s="2">
        <v>45704</v>
      </c>
      <c r="C795" s="1" t="s">
        <v>2010</v>
      </c>
      <c r="D795" s="1" t="s">
        <v>2016</v>
      </c>
      <c r="E795" s="1">
        <v>5</v>
      </c>
      <c r="F795" s="1">
        <v>75711</v>
      </c>
      <c r="G795" s="1">
        <v>378555</v>
      </c>
      <c r="H795" s="1">
        <v>85312.54</v>
      </c>
      <c r="I795" s="1" t="s">
        <v>2038</v>
      </c>
      <c r="J795" s="1" t="s">
        <v>2045</v>
      </c>
    </row>
    <row r="796" spans="1:10" x14ac:dyDescent="0.3">
      <c r="A796" s="1" t="s">
        <v>804</v>
      </c>
      <c r="B796" s="2">
        <v>45682</v>
      </c>
      <c r="C796" s="1" t="s">
        <v>2015</v>
      </c>
      <c r="D796" s="1" t="s">
        <v>2030</v>
      </c>
      <c r="E796" s="1">
        <v>1</v>
      </c>
      <c r="F796" s="1">
        <v>115147</v>
      </c>
      <c r="G796" s="1">
        <v>115147</v>
      </c>
      <c r="H796" s="1">
        <v>21163.33</v>
      </c>
      <c r="I796" s="1" t="s">
        <v>2037</v>
      </c>
      <c r="J796" s="1" t="s">
        <v>2043</v>
      </c>
    </row>
    <row r="797" spans="1:10" x14ac:dyDescent="0.3">
      <c r="A797" s="1" t="s">
        <v>805</v>
      </c>
      <c r="B797" s="2">
        <v>45667</v>
      </c>
      <c r="C797" s="1" t="s">
        <v>2011</v>
      </c>
      <c r="D797" s="1" t="s">
        <v>2017</v>
      </c>
      <c r="E797" s="1">
        <v>5</v>
      </c>
      <c r="F797" s="1">
        <v>47493</v>
      </c>
      <c r="G797" s="1">
        <v>237465</v>
      </c>
      <c r="H797" s="1">
        <v>56092.79</v>
      </c>
      <c r="I797" s="1" t="s">
        <v>2038</v>
      </c>
      <c r="J797" s="1" t="s">
        <v>2045</v>
      </c>
    </row>
    <row r="798" spans="1:10" x14ac:dyDescent="0.3">
      <c r="A798" s="1" t="s">
        <v>806</v>
      </c>
      <c r="B798" s="2">
        <v>45845</v>
      </c>
      <c r="C798" s="1" t="s">
        <v>2014</v>
      </c>
      <c r="D798" s="1" t="s">
        <v>2034</v>
      </c>
      <c r="E798" s="1">
        <v>1</v>
      </c>
      <c r="F798" s="1">
        <v>107832</v>
      </c>
      <c r="G798" s="1">
        <v>107832</v>
      </c>
      <c r="H798" s="1">
        <v>25567.15</v>
      </c>
      <c r="I798" s="1" t="s">
        <v>2036</v>
      </c>
      <c r="J798" s="1" t="s">
        <v>2043</v>
      </c>
    </row>
    <row r="799" spans="1:10" x14ac:dyDescent="0.3">
      <c r="A799" s="1" t="s">
        <v>807</v>
      </c>
      <c r="B799" s="2">
        <v>45676</v>
      </c>
      <c r="C799" s="1" t="s">
        <v>2012</v>
      </c>
      <c r="D799" s="1" t="s">
        <v>2018</v>
      </c>
      <c r="E799" s="1">
        <v>3</v>
      </c>
      <c r="F799" s="1">
        <v>81660</v>
      </c>
      <c r="G799" s="1">
        <v>244980</v>
      </c>
      <c r="H799" s="1">
        <v>48879.73</v>
      </c>
      <c r="I799" s="1" t="s">
        <v>2038</v>
      </c>
      <c r="J799" s="1" t="s">
        <v>2045</v>
      </c>
    </row>
    <row r="800" spans="1:10" x14ac:dyDescent="0.3">
      <c r="A800" s="1" t="s">
        <v>808</v>
      </c>
      <c r="B800" s="2">
        <v>45759</v>
      </c>
      <c r="C800" s="1" t="s">
        <v>2014</v>
      </c>
      <c r="D800" s="1" t="s">
        <v>2023</v>
      </c>
      <c r="E800" s="1">
        <v>2</v>
      </c>
      <c r="F800" s="1">
        <v>48207</v>
      </c>
      <c r="G800" s="1">
        <v>96414</v>
      </c>
      <c r="H800" s="1">
        <v>14628.11</v>
      </c>
      <c r="I800" s="1" t="s">
        <v>2041</v>
      </c>
      <c r="J800" s="1" t="s">
        <v>2043</v>
      </c>
    </row>
    <row r="801" spans="1:10" x14ac:dyDescent="0.3">
      <c r="A801" s="1" t="s">
        <v>809</v>
      </c>
      <c r="B801" s="2">
        <v>45718</v>
      </c>
      <c r="C801" s="1" t="s">
        <v>2015</v>
      </c>
      <c r="D801" s="1" t="s">
        <v>2030</v>
      </c>
      <c r="E801" s="1">
        <v>1</v>
      </c>
      <c r="F801" s="1">
        <v>13003</v>
      </c>
      <c r="G801" s="1">
        <v>13003</v>
      </c>
      <c r="H801" s="1">
        <v>2987.02</v>
      </c>
      <c r="I801" s="1" t="s">
        <v>2038</v>
      </c>
      <c r="J801" s="1" t="s">
        <v>2042</v>
      </c>
    </row>
    <row r="802" spans="1:10" x14ac:dyDescent="0.3">
      <c r="A802" s="1" t="s">
        <v>810</v>
      </c>
      <c r="B802" s="2">
        <v>45786</v>
      </c>
      <c r="C802" s="1" t="s">
        <v>2015</v>
      </c>
      <c r="D802" s="1" t="s">
        <v>2024</v>
      </c>
      <c r="E802" s="1">
        <v>5</v>
      </c>
      <c r="F802" s="1">
        <v>23836</v>
      </c>
      <c r="G802" s="1">
        <v>119180</v>
      </c>
      <c r="H802" s="1">
        <v>20176.73</v>
      </c>
      <c r="I802" s="1" t="s">
        <v>2040</v>
      </c>
      <c r="J802" s="1" t="s">
        <v>2042</v>
      </c>
    </row>
    <row r="803" spans="1:10" x14ac:dyDescent="0.3">
      <c r="A803" s="1" t="s">
        <v>811</v>
      </c>
      <c r="B803" s="2">
        <v>45721</v>
      </c>
      <c r="C803" s="1" t="s">
        <v>2015</v>
      </c>
      <c r="D803" s="1" t="s">
        <v>2026</v>
      </c>
      <c r="E803" s="1">
        <v>2</v>
      </c>
      <c r="F803" s="1">
        <v>73053</v>
      </c>
      <c r="G803" s="1">
        <v>146106</v>
      </c>
      <c r="H803" s="1">
        <v>22491.279999999999</v>
      </c>
      <c r="I803" s="1" t="s">
        <v>2039</v>
      </c>
      <c r="J803" s="1" t="s">
        <v>2043</v>
      </c>
    </row>
    <row r="804" spans="1:10" x14ac:dyDescent="0.3">
      <c r="A804" s="1" t="s">
        <v>812</v>
      </c>
      <c r="B804" s="2">
        <v>45679</v>
      </c>
      <c r="C804" s="1" t="s">
        <v>2015</v>
      </c>
      <c r="D804" s="1" t="s">
        <v>2026</v>
      </c>
      <c r="E804" s="1">
        <v>2</v>
      </c>
      <c r="F804" s="1">
        <v>69767</v>
      </c>
      <c r="G804" s="1">
        <v>139534</v>
      </c>
      <c r="H804" s="1">
        <v>26438.93</v>
      </c>
      <c r="I804" s="1" t="s">
        <v>2040</v>
      </c>
      <c r="J804" s="1" t="s">
        <v>2043</v>
      </c>
    </row>
    <row r="805" spans="1:10" x14ac:dyDescent="0.3">
      <c r="A805" s="1" t="s">
        <v>813</v>
      </c>
      <c r="B805" s="2">
        <v>45666</v>
      </c>
      <c r="C805" s="1" t="s">
        <v>2011</v>
      </c>
      <c r="D805" s="1" t="s">
        <v>2028</v>
      </c>
      <c r="E805" s="1">
        <v>2</v>
      </c>
      <c r="F805" s="1">
        <v>7434</v>
      </c>
      <c r="G805" s="1">
        <v>14868</v>
      </c>
      <c r="H805" s="1">
        <v>2403.75</v>
      </c>
      <c r="I805" s="1" t="s">
        <v>2041</v>
      </c>
      <c r="J805" s="1" t="s">
        <v>2045</v>
      </c>
    </row>
    <row r="806" spans="1:10" x14ac:dyDescent="0.3">
      <c r="A806" s="1" t="s">
        <v>814</v>
      </c>
      <c r="B806" s="2">
        <v>45682</v>
      </c>
      <c r="C806" s="1" t="s">
        <v>2014</v>
      </c>
      <c r="D806" s="1" t="s">
        <v>2034</v>
      </c>
      <c r="E806" s="1">
        <v>5</v>
      </c>
      <c r="F806" s="1">
        <v>123670</v>
      </c>
      <c r="G806" s="1">
        <v>618350</v>
      </c>
      <c r="H806" s="1">
        <v>93258.96</v>
      </c>
      <c r="I806" s="1" t="s">
        <v>2036</v>
      </c>
      <c r="J806" s="1" t="s">
        <v>2045</v>
      </c>
    </row>
    <row r="807" spans="1:10" x14ac:dyDescent="0.3">
      <c r="A807" s="1" t="s">
        <v>815</v>
      </c>
      <c r="B807" s="2">
        <v>45683</v>
      </c>
      <c r="C807" s="1" t="s">
        <v>2013</v>
      </c>
      <c r="D807" s="1" t="s">
        <v>2020</v>
      </c>
      <c r="E807" s="1">
        <v>1</v>
      </c>
      <c r="F807" s="1">
        <v>4123</v>
      </c>
      <c r="G807" s="1">
        <v>4123</v>
      </c>
      <c r="H807" s="1">
        <v>971.74</v>
      </c>
      <c r="I807" s="1" t="s">
        <v>2037</v>
      </c>
      <c r="J807" s="1" t="s">
        <v>2043</v>
      </c>
    </row>
    <row r="808" spans="1:10" x14ac:dyDescent="0.3">
      <c r="A808" s="1" t="s">
        <v>816</v>
      </c>
      <c r="B808" s="2">
        <v>45668</v>
      </c>
      <c r="C808" s="1" t="s">
        <v>2015</v>
      </c>
      <c r="D808" s="1" t="s">
        <v>2030</v>
      </c>
      <c r="E808" s="1">
        <v>3</v>
      </c>
      <c r="F808" s="1">
        <v>66442</v>
      </c>
      <c r="G808" s="1">
        <v>199326</v>
      </c>
      <c r="H808" s="1">
        <v>35535.93</v>
      </c>
      <c r="I808" s="1" t="s">
        <v>2038</v>
      </c>
      <c r="J808" s="1" t="s">
        <v>2045</v>
      </c>
    </row>
    <row r="809" spans="1:10" x14ac:dyDescent="0.3">
      <c r="A809" s="1" t="s">
        <v>817</v>
      </c>
      <c r="B809" s="2">
        <v>45708</v>
      </c>
      <c r="C809" s="1" t="s">
        <v>2010</v>
      </c>
      <c r="D809" s="1" t="s">
        <v>2027</v>
      </c>
      <c r="E809" s="1">
        <v>1</v>
      </c>
      <c r="F809" s="1">
        <v>56667</v>
      </c>
      <c r="G809" s="1">
        <v>56667</v>
      </c>
      <c r="H809" s="1">
        <v>12576.16</v>
      </c>
      <c r="I809" s="1" t="s">
        <v>2036</v>
      </c>
      <c r="J809" s="1" t="s">
        <v>2042</v>
      </c>
    </row>
    <row r="810" spans="1:10" x14ac:dyDescent="0.3">
      <c r="A810" s="1" t="s">
        <v>818</v>
      </c>
      <c r="B810" s="2">
        <v>45834</v>
      </c>
      <c r="C810" s="1" t="s">
        <v>2015</v>
      </c>
      <c r="D810" s="1" t="s">
        <v>2030</v>
      </c>
      <c r="E810" s="1">
        <v>5</v>
      </c>
      <c r="F810" s="1">
        <v>113979</v>
      </c>
      <c r="G810" s="1">
        <v>569895</v>
      </c>
      <c r="H810" s="1">
        <v>96169.29</v>
      </c>
      <c r="I810" s="1" t="s">
        <v>2038</v>
      </c>
      <c r="J810" s="1" t="s">
        <v>2044</v>
      </c>
    </row>
    <row r="811" spans="1:10" x14ac:dyDescent="0.3">
      <c r="A811" s="1" t="s">
        <v>819</v>
      </c>
      <c r="B811" s="2">
        <v>45854</v>
      </c>
      <c r="C811" s="1" t="s">
        <v>2015</v>
      </c>
      <c r="D811" s="1" t="s">
        <v>2024</v>
      </c>
      <c r="E811" s="1">
        <v>2</v>
      </c>
      <c r="F811" s="1">
        <v>20611</v>
      </c>
      <c r="G811" s="1">
        <v>41222</v>
      </c>
      <c r="H811" s="1">
        <v>10168.34</v>
      </c>
      <c r="I811" s="1" t="s">
        <v>2041</v>
      </c>
      <c r="J811" s="1" t="s">
        <v>2042</v>
      </c>
    </row>
    <row r="812" spans="1:10" x14ac:dyDescent="0.3">
      <c r="A812" s="1" t="s">
        <v>820</v>
      </c>
      <c r="B812" s="2">
        <v>45810</v>
      </c>
      <c r="C812" s="1" t="s">
        <v>2014</v>
      </c>
      <c r="D812" s="1" t="s">
        <v>2031</v>
      </c>
      <c r="E812" s="1">
        <v>4</v>
      </c>
      <c r="F812" s="1">
        <v>91454</v>
      </c>
      <c r="G812" s="1">
        <v>365816</v>
      </c>
      <c r="H812" s="1">
        <v>57602.39</v>
      </c>
      <c r="I812" s="1" t="s">
        <v>2041</v>
      </c>
      <c r="J812" s="1" t="s">
        <v>2042</v>
      </c>
    </row>
    <row r="813" spans="1:10" x14ac:dyDescent="0.3">
      <c r="A813" s="1" t="s">
        <v>821</v>
      </c>
      <c r="B813" s="2">
        <v>45779</v>
      </c>
      <c r="C813" s="1" t="s">
        <v>2013</v>
      </c>
      <c r="D813" s="1" t="s">
        <v>2020</v>
      </c>
      <c r="E813" s="1">
        <v>5</v>
      </c>
      <c r="F813" s="1">
        <v>1646</v>
      </c>
      <c r="G813" s="1">
        <v>8230</v>
      </c>
      <c r="H813" s="1">
        <v>1761.37</v>
      </c>
      <c r="I813" s="1" t="s">
        <v>2041</v>
      </c>
      <c r="J813" s="1" t="s">
        <v>2042</v>
      </c>
    </row>
    <row r="814" spans="1:10" x14ac:dyDescent="0.3">
      <c r="A814" s="1" t="s">
        <v>822</v>
      </c>
      <c r="B814" s="2">
        <v>45667</v>
      </c>
      <c r="C814" s="1" t="s">
        <v>2014</v>
      </c>
      <c r="D814" s="1" t="s">
        <v>2031</v>
      </c>
      <c r="E814" s="1">
        <v>4</v>
      </c>
      <c r="F814" s="1">
        <v>54149</v>
      </c>
      <c r="G814" s="1">
        <v>216596</v>
      </c>
      <c r="H814" s="1">
        <v>50068.54</v>
      </c>
      <c r="I814" s="1" t="s">
        <v>2037</v>
      </c>
      <c r="J814" s="1" t="s">
        <v>2045</v>
      </c>
    </row>
    <row r="815" spans="1:10" x14ac:dyDescent="0.3">
      <c r="A815" s="1" t="s">
        <v>823</v>
      </c>
      <c r="B815" s="2">
        <v>45730</v>
      </c>
      <c r="C815" s="1" t="s">
        <v>2015</v>
      </c>
      <c r="D815" s="1" t="s">
        <v>2030</v>
      </c>
      <c r="E815" s="1">
        <v>2</v>
      </c>
      <c r="F815" s="1">
        <v>5374</v>
      </c>
      <c r="G815" s="1">
        <v>10748</v>
      </c>
      <c r="H815" s="1">
        <v>1993.83</v>
      </c>
      <c r="I815" s="1" t="s">
        <v>2040</v>
      </c>
      <c r="J815" s="1" t="s">
        <v>2045</v>
      </c>
    </row>
    <row r="816" spans="1:10" x14ac:dyDescent="0.3">
      <c r="A816" s="1" t="s">
        <v>824</v>
      </c>
      <c r="B816" s="2">
        <v>45764</v>
      </c>
      <c r="C816" s="1" t="s">
        <v>2013</v>
      </c>
      <c r="D816" s="1" t="s">
        <v>2019</v>
      </c>
      <c r="E816" s="1">
        <v>5</v>
      </c>
      <c r="F816" s="1">
        <v>4690</v>
      </c>
      <c r="G816" s="1">
        <v>23450</v>
      </c>
      <c r="H816" s="1">
        <v>3928.14</v>
      </c>
      <c r="I816" s="1" t="s">
        <v>2041</v>
      </c>
      <c r="J816" s="1" t="s">
        <v>2042</v>
      </c>
    </row>
    <row r="817" spans="1:10" x14ac:dyDescent="0.3">
      <c r="A817" s="1" t="s">
        <v>825</v>
      </c>
      <c r="B817" s="2">
        <v>45668</v>
      </c>
      <c r="C817" s="1" t="s">
        <v>2011</v>
      </c>
      <c r="D817" s="1" t="s">
        <v>2028</v>
      </c>
      <c r="E817" s="1">
        <v>2</v>
      </c>
      <c r="F817" s="1">
        <v>59106</v>
      </c>
      <c r="G817" s="1">
        <v>118212</v>
      </c>
      <c r="H817" s="1">
        <v>18929.84</v>
      </c>
      <c r="I817" s="1" t="s">
        <v>2036</v>
      </c>
      <c r="J817" s="1" t="s">
        <v>2045</v>
      </c>
    </row>
    <row r="818" spans="1:10" x14ac:dyDescent="0.3">
      <c r="A818" s="1" t="s">
        <v>826</v>
      </c>
      <c r="B818" s="2">
        <v>45809</v>
      </c>
      <c r="C818" s="1" t="s">
        <v>2014</v>
      </c>
      <c r="D818" s="1" t="s">
        <v>2029</v>
      </c>
      <c r="E818" s="1">
        <v>2</v>
      </c>
      <c r="F818" s="1">
        <v>46529</v>
      </c>
      <c r="G818" s="1">
        <v>93058</v>
      </c>
      <c r="H818" s="1">
        <v>15496.05</v>
      </c>
      <c r="I818" s="1" t="s">
        <v>2038</v>
      </c>
      <c r="J818" s="1" t="s">
        <v>2043</v>
      </c>
    </row>
    <row r="819" spans="1:10" x14ac:dyDescent="0.3">
      <c r="A819" s="1" t="s">
        <v>827</v>
      </c>
      <c r="B819" s="2">
        <v>45892</v>
      </c>
      <c r="C819" s="1" t="s">
        <v>2015</v>
      </c>
      <c r="D819" s="1" t="s">
        <v>2025</v>
      </c>
      <c r="E819" s="1">
        <v>1</v>
      </c>
      <c r="F819" s="1">
        <v>59361</v>
      </c>
      <c r="G819" s="1">
        <v>59361</v>
      </c>
      <c r="H819" s="1">
        <v>14210.78</v>
      </c>
      <c r="I819" s="1" t="s">
        <v>2037</v>
      </c>
      <c r="J819" s="1" t="s">
        <v>2042</v>
      </c>
    </row>
    <row r="820" spans="1:10" x14ac:dyDescent="0.3">
      <c r="A820" s="1" t="s">
        <v>828</v>
      </c>
      <c r="B820" s="2">
        <v>45770</v>
      </c>
      <c r="C820" s="1" t="s">
        <v>2014</v>
      </c>
      <c r="D820" s="1" t="s">
        <v>2031</v>
      </c>
      <c r="E820" s="1">
        <v>5</v>
      </c>
      <c r="F820" s="1">
        <v>47295</v>
      </c>
      <c r="G820" s="1">
        <v>236475</v>
      </c>
      <c r="H820" s="1">
        <v>57312.88</v>
      </c>
      <c r="I820" s="1" t="s">
        <v>2038</v>
      </c>
      <c r="J820" s="1" t="s">
        <v>2043</v>
      </c>
    </row>
    <row r="821" spans="1:10" x14ac:dyDescent="0.3">
      <c r="A821" s="1" t="s">
        <v>829</v>
      </c>
      <c r="B821" s="2">
        <v>45806</v>
      </c>
      <c r="C821" s="1" t="s">
        <v>2011</v>
      </c>
      <c r="D821" s="1" t="s">
        <v>2017</v>
      </c>
      <c r="E821" s="1">
        <v>2</v>
      </c>
      <c r="F821" s="1">
        <v>80513</v>
      </c>
      <c r="G821" s="1">
        <v>161026</v>
      </c>
      <c r="H821" s="1">
        <v>37284.36</v>
      </c>
      <c r="I821" s="1" t="s">
        <v>2039</v>
      </c>
      <c r="J821" s="1" t="s">
        <v>2042</v>
      </c>
    </row>
    <row r="822" spans="1:10" x14ac:dyDescent="0.3">
      <c r="A822" s="1" t="s">
        <v>830</v>
      </c>
      <c r="B822" s="2">
        <v>45764</v>
      </c>
      <c r="C822" s="1" t="s">
        <v>2015</v>
      </c>
      <c r="D822" s="1" t="s">
        <v>2026</v>
      </c>
      <c r="E822" s="1">
        <v>2</v>
      </c>
      <c r="F822" s="1">
        <v>5566</v>
      </c>
      <c r="G822" s="1">
        <v>11132</v>
      </c>
      <c r="H822" s="1">
        <v>1935.62</v>
      </c>
      <c r="I822" s="1" t="s">
        <v>2040</v>
      </c>
      <c r="J822" s="1" t="s">
        <v>2043</v>
      </c>
    </row>
    <row r="823" spans="1:10" x14ac:dyDescent="0.3">
      <c r="A823" s="1" t="s">
        <v>831</v>
      </c>
      <c r="B823" s="2">
        <v>45703</v>
      </c>
      <c r="C823" s="1" t="s">
        <v>2010</v>
      </c>
      <c r="D823" s="1" t="s">
        <v>2032</v>
      </c>
      <c r="E823" s="1">
        <v>2</v>
      </c>
      <c r="F823" s="1">
        <v>46697</v>
      </c>
      <c r="G823" s="1">
        <v>93394</v>
      </c>
      <c r="H823" s="1">
        <v>15571.81</v>
      </c>
      <c r="I823" s="1" t="s">
        <v>2041</v>
      </c>
      <c r="J823" s="1" t="s">
        <v>2042</v>
      </c>
    </row>
    <row r="824" spans="1:10" x14ac:dyDescent="0.3">
      <c r="A824" s="1" t="s">
        <v>832</v>
      </c>
      <c r="B824" s="2">
        <v>45717</v>
      </c>
      <c r="C824" s="1" t="s">
        <v>2014</v>
      </c>
      <c r="D824" s="1" t="s">
        <v>2034</v>
      </c>
      <c r="E824" s="1">
        <v>3</v>
      </c>
      <c r="F824" s="1">
        <v>56150</v>
      </c>
      <c r="G824" s="1">
        <v>168450</v>
      </c>
      <c r="H824" s="1">
        <v>32317.29</v>
      </c>
      <c r="I824" s="1" t="s">
        <v>2038</v>
      </c>
      <c r="J824" s="1" t="s">
        <v>2045</v>
      </c>
    </row>
    <row r="825" spans="1:10" x14ac:dyDescent="0.3">
      <c r="A825" s="1" t="s">
        <v>833</v>
      </c>
      <c r="B825" s="2">
        <v>45819</v>
      </c>
      <c r="C825" s="1" t="s">
        <v>2015</v>
      </c>
      <c r="D825" s="1" t="s">
        <v>2030</v>
      </c>
      <c r="E825" s="1">
        <v>4</v>
      </c>
      <c r="F825" s="1">
        <v>73084</v>
      </c>
      <c r="G825" s="1">
        <v>292336</v>
      </c>
      <c r="H825" s="1">
        <v>62910.64</v>
      </c>
      <c r="I825" s="1" t="s">
        <v>2038</v>
      </c>
      <c r="J825" s="1" t="s">
        <v>2044</v>
      </c>
    </row>
    <row r="826" spans="1:10" x14ac:dyDescent="0.3">
      <c r="A826" s="1" t="s">
        <v>834</v>
      </c>
      <c r="B826" s="2">
        <v>45783</v>
      </c>
      <c r="C826" s="1" t="s">
        <v>2014</v>
      </c>
      <c r="D826" s="1" t="s">
        <v>2029</v>
      </c>
      <c r="E826" s="1">
        <v>4</v>
      </c>
      <c r="F826" s="1">
        <v>110596</v>
      </c>
      <c r="G826" s="1">
        <v>442384</v>
      </c>
      <c r="H826" s="1">
        <v>70815.17</v>
      </c>
      <c r="I826" s="1" t="s">
        <v>2039</v>
      </c>
      <c r="J826" s="1" t="s">
        <v>2045</v>
      </c>
    </row>
    <row r="827" spans="1:10" x14ac:dyDescent="0.3">
      <c r="A827" s="1" t="s">
        <v>835</v>
      </c>
      <c r="B827" s="2">
        <v>45673</v>
      </c>
      <c r="C827" s="1" t="s">
        <v>2012</v>
      </c>
      <c r="D827" s="1" t="s">
        <v>2018</v>
      </c>
      <c r="E827" s="1">
        <v>4</v>
      </c>
      <c r="F827" s="1">
        <v>99611</v>
      </c>
      <c r="G827" s="1">
        <v>398444</v>
      </c>
      <c r="H827" s="1">
        <v>68311.570000000007</v>
      </c>
      <c r="I827" s="1" t="s">
        <v>2041</v>
      </c>
      <c r="J827" s="1" t="s">
        <v>2044</v>
      </c>
    </row>
    <row r="828" spans="1:10" x14ac:dyDescent="0.3">
      <c r="A828" s="1" t="s">
        <v>836</v>
      </c>
      <c r="B828" s="2">
        <v>45747</v>
      </c>
      <c r="C828" s="1" t="s">
        <v>2010</v>
      </c>
      <c r="D828" s="1" t="s">
        <v>2032</v>
      </c>
      <c r="E828" s="1">
        <v>5</v>
      </c>
      <c r="F828" s="1">
        <v>38159</v>
      </c>
      <c r="G828" s="1">
        <v>190795</v>
      </c>
      <c r="H828" s="1">
        <v>40665.629999999997</v>
      </c>
      <c r="I828" s="1" t="s">
        <v>2039</v>
      </c>
      <c r="J828" s="1" t="s">
        <v>2045</v>
      </c>
    </row>
    <row r="829" spans="1:10" x14ac:dyDescent="0.3">
      <c r="A829" s="1" t="s">
        <v>837</v>
      </c>
      <c r="B829" s="2">
        <v>45697</v>
      </c>
      <c r="C829" s="1" t="s">
        <v>2011</v>
      </c>
      <c r="D829" s="1" t="s">
        <v>2028</v>
      </c>
      <c r="E829" s="1">
        <v>3</v>
      </c>
      <c r="F829" s="1">
        <v>22154</v>
      </c>
      <c r="G829" s="1">
        <v>66462</v>
      </c>
      <c r="H829" s="1">
        <v>16611.599999999999</v>
      </c>
      <c r="I829" s="1" t="s">
        <v>2036</v>
      </c>
      <c r="J829" s="1" t="s">
        <v>2045</v>
      </c>
    </row>
    <row r="830" spans="1:10" x14ac:dyDescent="0.3">
      <c r="A830" s="1" t="s">
        <v>838</v>
      </c>
      <c r="B830" s="2">
        <v>45813</v>
      </c>
      <c r="C830" s="1" t="s">
        <v>2013</v>
      </c>
      <c r="D830" s="1" t="s">
        <v>2020</v>
      </c>
      <c r="E830" s="1">
        <v>3</v>
      </c>
      <c r="F830" s="1">
        <v>9781</v>
      </c>
      <c r="G830" s="1">
        <v>29343</v>
      </c>
      <c r="H830" s="1">
        <v>4884.12</v>
      </c>
      <c r="I830" s="1" t="s">
        <v>2037</v>
      </c>
      <c r="J830" s="1" t="s">
        <v>2044</v>
      </c>
    </row>
    <row r="831" spans="1:10" x14ac:dyDescent="0.3">
      <c r="A831" s="1" t="s">
        <v>839</v>
      </c>
      <c r="B831" s="2">
        <v>45754</v>
      </c>
      <c r="C831" s="1" t="s">
        <v>2014</v>
      </c>
      <c r="D831" s="1" t="s">
        <v>2031</v>
      </c>
      <c r="E831" s="1">
        <v>4</v>
      </c>
      <c r="F831" s="1">
        <v>71698</v>
      </c>
      <c r="G831" s="1">
        <v>286792</v>
      </c>
      <c r="H831" s="1">
        <v>61128.65</v>
      </c>
      <c r="I831" s="1" t="s">
        <v>2040</v>
      </c>
      <c r="J831" s="1" t="s">
        <v>2043</v>
      </c>
    </row>
    <row r="832" spans="1:10" x14ac:dyDescent="0.3">
      <c r="A832" s="1" t="s">
        <v>840</v>
      </c>
      <c r="B832" s="2">
        <v>45796</v>
      </c>
      <c r="C832" s="1" t="s">
        <v>2015</v>
      </c>
      <c r="D832" s="1" t="s">
        <v>2030</v>
      </c>
      <c r="E832" s="1">
        <v>3</v>
      </c>
      <c r="F832" s="1">
        <v>32029</v>
      </c>
      <c r="G832" s="1">
        <v>96087</v>
      </c>
      <c r="H832" s="1">
        <v>16884.759999999998</v>
      </c>
      <c r="I832" s="1" t="s">
        <v>2040</v>
      </c>
      <c r="J832" s="1" t="s">
        <v>2042</v>
      </c>
    </row>
    <row r="833" spans="1:10" x14ac:dyDescent="0.3">
      <c r="A833" s="1" t="s">
        <v>841</v>
      </c>
      <c r="B833" s="2">
        <v>45714</v>
      </c>
      <c r="C833" s="1" t="s">
        <v>2011</v>
      </c>
      <c r="D833" s="1" t="s">
        <v>2017</v>
      </c>
      <c r="E833" s="1">
        <v>4</v>
      </c>
      <c r="F833" s="1">
        <v>56665</v>
      </c>
      <c r="G833" s="1">
        <v>226660</v>
      </c>
      <c r="H833" s="1">
        <v>41288.78</v>
      </c>
      <c r="I833" s="1" t="s">
        <v>2040</v>
      </c>
      <c r="J833" s="1" t="s">
        <v>2044</v>
      </c>
    </row>
    <row r="834" spans="1:10" x14ac:dyDescent="0.3">
      <c r="A834" s="1" t="s">
        <v>842</v>
      </c>
      <c r="B834" s="2">
        <v>45802</v>
      </c>
      <c r="C834" s="1" t="s">
        <v>2015</v>
      </c>
      <c r="D834" s="1" t="s">
        <v>2030</v>
      </c>
      <c r="E834" s="1">
        <v>3</v>
      </c>
      <c r="F834" s="1">
        <v>97548</v>
      </c>
      <c r="G834" s="1">
        <v>292644</v>
      </c>
      <c r="H834" s="1">
        <v>59222.31</v>
      </c>
      <c r="I834" s="1" t="s">
        <v>2039</v>
      </c>
      <c r="J834" s="1" t="s">
        <v>2045</v>
      </c>
    </row>
    <row r="835" spans="1:10" x14ac:dyDescent="0.3">
      <c r="A835" s="1" t="s">
        <v>843</v>
      </c>
      <c r="B835" s="2">
        <v>45890</v>
      </c>
      <c r="C835" s="1" t="s">
        <v>2011</v>
      </c>
      <c r="D835" s="1" t="s">
        <v>2017</v>
      </c>
      <c r="E835" s="1">
        <v>4</v>
      </c>
      <c r="F835" s="1">
        <v>64732</v>
      </c>
      <c r="G835" s="1">
        <v>258928</v>
      </c>
      <c r="H835" s="1">
        <v>60058.04</v>
      </c>
      <c r="I835" s="1" t="s">
        <v>2036</v>
      </c>
      <c r="J835" s="1" t="s">
        <v>2044</v>
      </c>
    </row>
    <row r="836" spans="1:10" x14ac:dyDescent="0.3">
      <c r="A836" s="1" t="s">
        <v>844</v>
      </c>
      <c r="B836" s="2">
        <v>45712</v>
      </c>
      <c r="C836" s="1" t="s">
        <v>2015</v>
      </c>
      <c r="D836" s="1" t="s">
        <v>2026</v>
      </c>
      <c r="E836" s="1">
        <v>3</v>
      </c>
      <c r="F836" s="1">
        <v>107705</v>
      </c>
      <c r="G836" s="1">
        <v>323115</v>
      </c>
      <c r="H836" s="1">
        <v>65626.710000000006</v>
      </c>
      <c r="I836" s="1" t="s">
        <v>2040</v>
      </c>
      <c r="J836" s="1" t="s">
        <v>2045</v>
      </c>
    </row>
    <row r="837" spans="1:10" x14ac:dyDescent="0.3">
      <c r="A837" s="1" t="s">
        <v>845</v>
      </c>
      <c r="B837" s="2">
        <v>45720</v>
      </c>
      <c r="C837" s="1" t="s">
        <v>2013</v>
      </c>
      <c r="D837" s="1" t="s">
        <v>2019</v>
      </c>
      <c r="E837" s="1">
        <v>4</v>
      </c>
      <c r="F837" s="1">
        <v>6668</v>
      </c>
      <c r="G837" s="1">
        <v>26672</v>
      </c>
      <c r="H837" s="1">
        <v>4540.7299999999996</v>
      </c>
      <c r="I837" s="1" t="s">
        <v>2039</v>
      </c>
      <c r="J837" s="1" t="s">
        <v>2043</v>
      </c>
    </row>
    <row r="838" spans="1:10" x14ac:dyDescent="0.3">
      <c r="A838" s="1" t="s">
        <v>846</v>
      </c>
      <c r="B838" s="2">
        <v>45875</v>
      </c>
      <c r="C838" s="1" t="s">
        <v>2013</v>
      </c>
      <c r="D838" s="1" t="s">
        <v>2019</v>
      </c>
      <c r="E838" s="1">
        <v>4</v>
      </c>
      <c r="F838" s="1">
        <v>1593</v>
      </c>
      <c r="G838" s="1">
        <v>6372</v>
      </c>
      <c r="H838" s="1">
        <v>1061.04</v>
      </c>
      <c r="I838" s="1" t="s">
        <v>2037</v>
      </c>
      <c r="J838" s="1" t="s">
        <v>2044</v>
      </c>
    </row>
    <row r="839" spans="1:10" x14ac:dyDescent="0.3">
      <c r="A839" s="1" t="s">
        <v>847</v>
      </c>
      <c r="B839" s="2">
        <v>45873</v>
      </c>
      <c r="C839" s="1" t="s">
        <v>2012</v>
      </c>
      <c r="D839" s="1" t="s">
        <v>2022</v>
      </c>
      <c r="E839" s="1">
        <v>5</v>
      </c>
      <c r="F839" s="1">
        <v>89418</v>
      </c>
      <c r="G839" s="1">
        <v>447090</v>
      </c>
      <c r="H839" s="1">
        <v>69895.539999999994</v>
      </c>
      <c r="I839" s="1" t="s">
        <v>2036</v>
      </c>
      <c r="J839" s="1" t="s">
        <v>2042</v>
      </c>
    </row>
    <row r="840" spans="1:10" x14ac:dyDescent="0.3">
      <c r="A840" s="1" t="s">
        <v>848</v>
      </c>
      <c r="B840" s="2">
        <v>45697</v>
      </c>
      <c r="C840" s="1" t="s">
        <v>2014</v>
      </c>
      <c r="D840" s="1" t="s">
        <v>2031</v>
      </c>
      <c r="E840" s="1">
        <v>3</v>
      </c>
      <c r="F840" s="1">
        <v>30608</v>
      </c>
      <c r="G840" s="1">
        <v>91824</v>
      </c>
      <c r="H840" s="1">
        <v>14278.53</v>
      </c>
      <c r="I840" s="1" t="s">
        <v>2038</v>
      </c>
      <c r="J840" s="1" t="s">
        <v>2045</v>
      </c>
    </row>
    <row r="841" spans="1:10" x14ac:dyDescent="0.3">
      <c r="A841" s="1" t="s">
        <v>849</v>
      </c>
      <c r="B841" s="2">
        <v>45885</v>
      </c>
      <c r="C841" s="1" t="s">
        <v>2013</v>
      </c>
      <c r="D841" s="1" t="s">
        <v>2019</v>
      </c>
      <c r="E841" s="1">
        <v>2</v>
      </c>
      <c r="F841" s="1">
        <v>5641</v>
      </c>
      <c r="G841" s="1">
        <v>11282</v>
      </c>
      <c r="H841" s="1">
        <v>2583.8000000000002</v>
      </c>
      <c r="I841" s="1" t="s">
        <v>2039</v>
      </c>
      <c r="J841" s="1" t="s">
        <v>2043</v>
      </c>
    </row>
    <row r="842" spans="1:10" x14ac:dyDescent="0.3">
      <c r="A842" s="1" t="s">
        <v>850</v>
      </c>
      <c r="B842" s="2">
        <v>45812</v>
      </c>
      <c r="C842" s="1" t="s">
        <v>2013</v>
      </c>
      <c r="D842" s="1" t="s">
        <v>2020</v>
      </c>
      <c r="E842" s="1">
        <v>2</v>
      </c>
      <c r="F842" s="1">
        <v>9230</v>
      </c>
      <c r="G842" s="1">
        <v>18460</v>
      </c>
      <c r="H842" s="1">
        <v>2840.08</v>
      </c>
      <c r="I842" s="1" t="s">
        <v>2037</v>
      </c>
      <c r="J842" s="1" t="s">
        <v>2043</v>
      </c>
    </row>
    <row r="843" spans="1:10" x14ac:dyDescent="0.3">
      <c r="A843" s="1" t="s">
        <v>851</v>
      </c>
      <c r="B843" s="2">
        <v>45690</v>
      </c>
      <c r="C843" s="1" t="s">
        <v>2014</v>
      </c>
      <c r="D843" s="1" t="s">
        <v>2023</v>
      </c>
      <c r="E843" s="1">
        <v>4</v>
      </c>
      <c r="F843" s="1">
        <v>115804</v>
      </c>
      <c r="G843" s="1">
        <v>463216</v>
      </c>
      <c r="H843" s="1">
        <v>112565.2</v>
      </c>
      <c r="I843" s="1" t="s">
        <v>2036</v>
      </c>
      <c r="J843" s="1" t="s">
        <v>2044</v>
      </c>
    </row>
    <row r="844" spans="1:10" x14ac:dyDescent="0.3">
      <c r="A844" s="1" t="s">
        <v>852</v>
      </c>
      <c r="B844" s="2">
        <v>45890</v>
      </c>
      <c r="C844" s="1" t="s">
        <v>2014</v>
      </c>
      <c r="D844" s="1" t="s">
        <v>2023</v>
      </c>
      <c r="E844" s="1">
        <v>5</v>
      </c>
      <c r="F844" s="1">
        <v>83999</v>
      </c>
      <c r="G844" s="1">
        <v>419995</v>
      </c>
      <c r="H844" s="1">
        <v>80169.5</v>
      </c>
      <c r="I844" s="1" t="s">
        <v>2041</v>
      </c>
      <c r="J844" s="1" t="s">
        <v>2044</v>
      </c>
    </row>
    <row r="845" spans="1:10" x14ac:dyDescent="0.3">
      <c r="A845" s="1" t="s">
        <v>853</v>
      </c>
      <c r="B845" s="2">
        <v>45857</v>
      </c>
      <c r="C845" s="1" t="s">
        <v>2010</v>
      </c>
      <c r="D845" s="1" t="s">
        <v>2027</v>
      </c>
      <c r="E845" s="1">
        <v>3</v>
      </c>
      <c r="F845" s="1">
        <v>13505</v>
      </c>
      <c r="G845" s="1">
        <v>40515</v>
      </c>
      <c r="H845" s="1">
        <v>6345.71</v>
      </c>
      <c r="I845" s="1" t="s">
        <v>2039</v>
      </c>
      <c r="J845" s="1" t="s">
        <v>2043</v>
      </c>
    </row>
    <row r="846" spans="1:10" x14ac:dyDescent="0.3">
      <c r="A846" s="1" t="s">
        <v>854</v>
      </c>
      <c r="B846" s="2">
        <v>45817</v>
      </c>
      <c r="C846" s="1" t="s">
        <v>2013</v>
      </c>
      <c r="D846" s="1" t="s">
        <v>2020</v>
      </c>
      <c r="E846" s="1">
        <v>2</v>
      </c>
      <c r="F846" s="1">
        <v>2197</v>
      </c>
      <c r="G846" s="1">
        <v>4394</v>
      </c>
      <c r="H846" s="1">
        <v>835.4</v>
      </c>
      <c r="I846" s="1" t="s">
        <v>2036</v>
      </c>
      <c r="J846" s="1" t="s">
        <v>2044</v>
      </c>
    </row>
    <row r="847" spans="1:10" x14ac:dyDescent="0.3">
      <c r="A847" s="1" t="s">
        <v>855</v>
      </c>
      <c r="B847" s="2">
        <v>45841</v>
      </c>
      <c r="C847" s="1" t="s">
        <v>2011</v>
      </c>
      <c r="D847" s="1" t="s">
        <v>2017</v>
      </c>
      <c r="E847" s="1">
        <v>2</v>
      </c>
      <c r="F847" s="1">
        <v>89277</v>
      </c>
      <c r="G847" s="1">
        <v>178554</v>
      </c>
      <c r="H847" s="1">
        <v>37004.11</v>
      </c>
      <c r="I847" s="1" t="s">
        <v>2036</v>
      </c>
      <c r="J847" s="1" t="s">
        <v>2043</v>
      </c>
    </row>
    <row r="848" spans="1:10" x14ac:dyDescent="0.3">
      <c r="A848" s="1" t="s">
        <v>856</v>
      </c>
      <c r="B848" s="2">
        <v>45872</v>
      </c>
      <c r="C848" s="1" t="s">
        <v>2011</v>
      </c>
      <c r="D848" s="1" t="s">
        <v>2028</v>
      </c>
      <c r="E848" s="1">
        <v>2</v>
      </c>
      <c r="F848" s="1">
        <v>23498</v>
      </c>
      <c r="G848" s="1">
        <v>46996</v>
      </c>
      <c r="H848" s="1">
        <v>11238.23</v>
      </c>
      <c r="I848" s="1" t="s">
        <v>2041</v>
      </c>
      <c r="J848" s="1" t="s">
        <v>2044</v>
      </c>
    </row>
    <row r="849" spans="1:10" x14ac:dyDescent="0.3">
      <c r="A849" s="1" t="s">
        <v>857</v>
      </c>
      <c r="B849" s="2">
        <v>45857</v>
      </c>
      <c r="C849" s="1" t="s">
        <v>2011</v>
      </c>
      <c r="D849" s="1" t="s">
        <v>2028</v>
      </c>
      <c r="E849" s="1">
        <v>5</v>
      </c>
      <c r="F849" s="1">
        <v>103433</v>
      </c>
      <c r="G849" s="1">
        <v>517165</v>
      </c>
      <c r="H849" s="1">
        <v>105397.9</v>
      </c>
      <c r="I849" s="1" t="s">
        <v>2041</v>
      </c>
      <c r="J849" s="1" t="s">
        <v>2043</v>
      </c>
    </row>
    <row r="850" spans="1:10" x14ac:dyDescent="0.3">
      <c r="A850" s="1" t="s">
        <v>858</v>
      </c>
      <c r="B850" s="2">
        <v>45862</v>
      </c>
      <c r="C850" s="1" t="s">
        <v>2012</v>
      </c>
      <c r="D850" s="1" t="s">
        <v>2018</v>
      </c>
      <c r="E850" s="1">
        <v>3</v>
      </c>
      <c r="F850" s="1">
        <v>7375</v>
      </c>
      <c r="G850" s="1">
        <v>22125</v>
      </c>
      <c r="H850" s="1">
        <v>5039.43</v>
      </c>
      <c r="I850" s="1" t="s">
        <v>2038</v>
      </c>
      <c r="J850" s="1" t="s">
        <v>2043</v>
      </c>
    </row>
    <row r="851" spans="1:10" x14ac:dyDescent="0.3">
      <c r="A851" s="1" t="s">
        <v>859</v>
      </c>
      <c r="B851" s="2">
        <v>45726</v>
      </c>
      <c r="C851" s="1" t="s">
        <v>2011</v>
      </c>
      <c r="D851" s="1" t="s">
        <v>2017</v>
      </c>
      <c r="E851" s="1">
        <v>4</v>
      </c>
      <c r="F851" s="1">
        <v>85501</v>
      </c>
      <c r="G851" s="1">
        <v>342004</v>
      </c>
      <c r="H851" s="1">
        <v>84211.8</v>
      </c>
      <c r="I851" s="1" t="s">
        <v>2037</v>
      </c>
      <c r="J851" s="1" t="s">
        <v>2044</v>
      </c>
    </row>
    <row r="852" spans="1:10" x14ac:dyDescent="0.3">
      <c r="A852" s="1" t="s">
        <v>860</v>
      </c>
      <c r="B852" s="2">
        <v>45689</v>
      </c>
      <c r="C852" s="1" t="s">
        <v>2011</v>
      </c>
      <c r="D852" s="1" t="s">
        <v>2017</v>
      </c>
      <c r="E852" s="1">
        <v>2</v>
      </c>
      <c r="F852" s="1">
        <v>6080</v>
      </c>
      <c r="G852" s="1">
        <v>12160</v>
      </c>
      <c r="H852" s="1">
        <v>2018.68</v>
      </c>
      <c r="I852" s="1" t="s">
        <v>2041</v>
      </c>
      <c r="J852" s="1" t="s">
        <v>2042</v>
      </c>
    </row>
    <row r="853" spans="1:10" x14ac:dyDescent="0.3">
      <c r="A853" s="1" t="s">
        <v>861</v>
      </c>
      <c r="B853" s="2">
        <v>45764</v>
      </c>
      <c r="C853" s="1" t="s">
        <v>2011</v>
      </c>
      <c r="D853" s="1" t="s">
        <v>2017</v>
      </c>
      <c r="E853" s="1">
        <v>2</v>
      </c>
      <c r="F853" s="1">
        <v>85876</v>
      </c>
      <c r="G853" s="1">
        <v>171752</v>
      </c>
      <c r="H853" s="1">
        <v>30814.12</v>
      </c>
      <c r="I853" s="1" t="s">
        <v>2038</v>
      </c>
      <c r="J853" s="1" t="s">
        <v>2042</v>
      </c>
    </row>
    <row r="854" spans="1:10" x14ac:dyDescent="0.3">
      <c r="A854" s="1" t="s">
        <v>862</v>
      </c>
      <c r="B854" s="2">
        <v>45840</v>
      </c>
      <c r="C854" s="1" t="s">
        <v>2010</v>
      </c>
      <c r="D854" s="1" t="s">
        <v>2035</v>
      </c>
      <c r="E854" s="1">
        <v>5</v>
      </c>
      <c r="F854" s="1">
        <v>71518</v>
      </c>
      <c r="G854" s="1">
        <v>357590</v>
      </c>
      <c r="H854" s="1">
        <v>54018.83</v>
      </c>
      <c r="I854" s="1" t="s">
        <v>2039</v>
      </c>
      <c r="J854" s="1" t="s">
        <v>2043</v>
      </c>
    </row>
    <row r="855" spans="1:10" x14ac:dyDescent="0.3">
      <c r="A855" s="1" t="s">
        <v>863</v>
      </c>
      <c r="B855" s="2">
        <v>45865</v>
      </c>
      <c r="C855" s="1" t="s">
        <v>2010</v>
      </c>
      <c r="D855" s="1" t="s">
        <v>2027</v>
      </c>
      <c r="E855" s="1">
        <v>5</v>
      </c>
      <c r="F855" s="1">
        <v>110620</v>
      </c>
      <c r="G855" s="1">
        <v>553100</v>
      </c>
      <c r="H855" s="1">
        <v>116353.31</v>
      </c>
      <c r="I855" s="1" t="s">
        <v>2040</v>
      </c>
      <c r="J855" s="1" t="s">
        <v>2045</v>
      </c>
    </row>
    <row r="856" spans="1:10" x14ac:dyDescent="0.3">
      <c r="A856" s="1" t="s">
        <v>864</v>
      </c>
      <c r="B856" s="2">
        <v>45789</v>
      </c>
      <c r="C856" s="1" t="s">
        <v>2011</v>
      </c>
      <c r="D856" s="1" t="s">
        <v>2017</v>
      </c>
      <c r="E856" s="1">
        <v>3</v>
      </c>
      <c r="F856" s="1">
        <v>96209</v>
      </c>
      <c r="G856" s="1">
        <v>288627</v>
      </c>
      <c r="H856" s="1">
        <v>59701.48</v>
      </c>
      <c r="I856" s="1" t="s">
        <v>2037</v>
      </c>
      <c r="J856" s="1" t="s">
        <v>2042</v>
      </c>
    </row>
    <row r="857" spans="1:10" x14ac:dyDescent="0.3">
      <c r="A857" s="1" t="s">
        <v>865</v>
      </c>
      <c r="B857" s="2">
        <v>45883</v>
      </c>
      <c r="C857" s="1" t="s">
        <v>2015</v>
      </c>
      <c r="D857" s="1" t="s">
        <v>2024</v>
      </c>
      <c r="E857" s="1">
        <v>2</v>
      </c>
      <c r="F857" s="1">
        <v>43234</v>
      </c>
      <c r="G857" s="1">
        <v>86468</v>
      </c>
      <c r="H857" s="1">
        <v>17234.45</v>
      </c>
      <c r="I857" s="1" t="s">
        <v>2036</v>
      </c>
      <c r="J857" s="1" t="s">
        <v>2042</v>
      </c>
    </row>
    <row r="858" spans="1:10" x14ac:dyDescent="0.3">
      <c r="A858" s="1" t="s">
        <v>866</v>
      </c>
      <c r="B858" s="2">
        <v>45892</v>
      </c>
      <c r="C858" s="1" t="s">
        <v>2011</v>
      </c>
      <c r="D858" s="1" t="s">
        <v>2028</v>
      </c>
      <c r="E858" s="1">
        <v>5</v>
      </c>
      <c r="F858" s="1">
        <v>85529</v>
      </c>
      <c r="G858" s="1">
        <v>427645</v>
      </c>
      <c r="H858" s="1">
        <v>68375.05</v>
      </c>
      <c r="I858" s="1" t="s">
        <v>2041</v>
      </c>
      <c r="J858" s="1" t="s">
        <v>2043</v>
      </c>
    </row>
    <row r="859" spans="1:10" x14ac:dyDescent="0.3">
      <c r="A859" s="1" t="s">
        <v>867</v>
      </c>
      <c r="B859" s="2">
        <v>45749</v>
      </c>
      <c r="C859" s="1" t="s">
        <v>2010</v>
      </c>
      <c r="D859" s="1" t="s">
        <v>2027</v>
      </c>
      <c r="E859" s="1">
        <v>5</v>
      </c>
      <c r="F859" s="1">
        <v>92152</v>
      </c>
      <c r="G859" s="1">
        <v>460760</v>
      </c>
      <c r="H859" s="1">
        <v>91501.46</v>
      </c>
      <c r="I859" s="1" t="s">
        <v>2037</v>
      </c>
      <c r="J859" s="1" t="s">
        <v>2043</v>
      </c>
    </row>
    <row r="860" spans="1:10" x14ac:dyDescent="0.3">
      <c r="A860" s="1" t="s">
        <v>868</v>
      </c>
      <c r="B860" s="2">
        <v>45831</v>
      </c>
      <c r="C860" s="1" t="s">
        <v>2015</v>
      </c>
      <c r="D860" s="1" t="s">
        <v>2026</v>
      </c>
      <c r="E860" s="1">
        <v>2</v>
      </c>
      <c r="F860" s="1">
        <v>84617</v>
      </c>
      <c r="G860" s="1">
        <v>169234</v>
      </c>
      <c r="H860" s="1">
        <v>39172.61</v>
      </c>
      <c r="I860" s="1" t="s">
        <v>2041</v>
      </c>
      <c r="J860" s="1" t="s">
        <v>2044</v>
      </c>
    </row>
    <row r="861" spans="1:10" x14ac:dyDescent="0.3">
      <c r="A861" s="1" t="s">
        <v>869</v>
      </c>
      <c r="B861" s="2">
        <v>45772</v>
      </c>
      <c r="C861" s="1" t="s">
        <v>2011</v>
      </c>
      <c r="D861" s="1" t="s">
        <v>2017</v>
      </c>
      <c r="E861" s="1">
        <v>2</v>
      </c>
      <c r="F861" s="1">
        <v>105544</v>
      </c>
      <c r="G861" s="1">
        <v>211088</v>
      </c>
      <c r="H861" s="1">
        <v>32331.51</v>
      </c>
      <c r="I861" s="1" t="s">
        <v>2039</v>
      </c>
      <c r="J861" s="1" t="s">
        <v>2044</v>
      </c>
    </row>
    <row r="862" spans="1:10" x14ac:dyDescent="0.3">
      <c r="A862" s="1" t="s">
        <v>870</v>
      </c>
      <c r="B862" s="2">
        <v>45886</v>
      </c>
      <c r="C862" s="1" t="s">
        <v>2014</v>
      </c>
      <c r="D862" s="1" t="s">
        <v>2031</v>
      </c>
      <c r="E862" s="1">
        <v>4</v>
      </c>
      <c r="F862" s="1">
        <v>97050</v>
      </c>
      <c r="G862" s="1">
        <v>388200</v>
      </c>
      <c r="H862" s="1">
        <v>84973.4</v>
      </c>
      <c r="I862" s="1" t="s">
        <v>2038</v>
      </c>
      <c r="J862" s="1" t="s">
        <v>2043</v>
      </c>
    </row>
    <row r="863" spans="1:10" x14ac:dyDescent="0.3">
      <c r="A863" s="1" t="s">
        <v>871</v>
      </c>
      <c r="B863" s="2">
        <v>45698</v>
      </c>
      <c r="C863" s="1" t="s">
        <v>2014</v>
      </c>
      <c r="D863" s="1" t="s">
        <v>2034</v>
      </c>
      <c r="E863" s="1">
        <v>4</v>
      </c>
      <c r="F863" s="1">
        <v>87910</v>
      </c>
      <c r="G863" s="1">
        <v>351640</v>
      </c>
      <c r="H863" s="1">
        <v>74619.61</v>
      </c>
      <c r="I863" s="1" t="s">
        <v>2036</v>
      </c>
      <c r="J863" s="1" t="s">
        <v>2042</v>
      </c>
    </row>
    <row r="864" spans="1:10" x14ac:dyDescent="0.3">
      <c r="A864" s="1" t="s">
        <v>872</v>
      </c>
      <c r="B864" s="2">
        <v>45671</v>
      </c>
      <c r="C864" s="1" t="s">
        <v>2010</v>
      </c>
      <c r="D864" s="1" t="s">
        <v>2027</v>
      </c>
      <c r="E864" s="1">
        <v>3</v>
      </c>
      <c r="F864" s="1">
        <v>61547</v>
      </c>
      <c r="G864" s="1">
        <v>184641</v>
      </c>
      <c r="H864" s="1">
        <v>44117.48</v>
      </c>
      <c r="I864" s="1" t="s">
        <v>2036</v>
      </c>
      <c r="J864" s="1" t="s">
        <v>2044</v>
      </c>
    </row>
    <row r="865" spans="1:10" x14ac:dyDescent="0.3">
      <c r="A865" s="1" t="s">
        <v>873</v>
      </c>
      <c r="B865" s="2">
        <v>45739</v>
      </c>
      <c r="C865" s="1" t="s">
        <v>2011</v>
      </c>
      <c r="D865" s="1" t="s">
        <v>2017</v>
      </c>
      <c r="E865" s="1">
        <v>5</v>
      </c>
      <c r="F865" s="1">
        <v>109928</v>
      </c>
      <c r="G865" s="1">
        <v>549640</v>
      </c>
      <c r="H865" s="1">
        <v>131822.74</v>
      </c>
      <c r="I865" s="1" t="s">
        <v>2038</v>
      </c>
      <c r="J865" s="1" t="s">
        <v>2042</v>
      </c>
    </row>
    <row r="866" spans="1:10" x14ac:dyDescent="0.3">
      <c r="A866" s="1" t="s">
        <v>874</v>
      </c>
      <c r="B866" s="2">
        <v>45711</v>
      </c>
      <c r="C866" s="1" t="s">
        <v>2013</v>
      </c>
      <c r="D866" s="1" t="s">
        <v>2020</v>
      </c>
      <c r="E866" s="1">
        <v>5</v>
      </c>
      <c r="F866" s="1">
        <v>5910</v>
      </c>
      <c r="G866" s="1">
        <v>29550</v>
      </c>
      <c r="H866" s="1">
        <v>6314.37</v>
      </c>
      <c r="I866" s="1" t="s">
        <v>2039</v>
      </c>
      <c r="J866" s="1" t="s">
        <v>2043</v>
      </c>
    </row>
    <row r="867" spans="1:10" x14ac:dyDescent="0.3">
      <c r="A867" s="1" t="s">
        <v>875</v>
      </c>
      <c r="B867" s="2">
        <v>45748</v>
      </c>
      <c r="C867" s="1" t="s">
        <v>2014</v>
      </c>
      <c r="D867" s="1" t="s">
        <v>2034</v>
      </c>
      <c r="E867" s="1">
        <v>4</v>
      </c>
      <c r="F867" s="1">
        <v>60465</v>
      </c>
      <c r="G867" s="1">
        <v>241860</v>
      </c>
      <c r="H867" s="1">
        <v>59728.69</v>
      </c>
      <c r="I867" s="1" t="s">
        <v>2038</v>
      </c>
      <c r="J867" s="1" t="s">
        <v>2045</v>
      </c>
    </row>
    <row r="868" spans="1:10" x14ac:dyDescent="0.3">
      <c r="A868" s="1" t="s">
        <v>876</v>
      </c>
      <c r="B868" s="2">
        <v>45688</v>
      </c>
      <c r="C868" s="1" t="s">
        <v>2015</v>
      </c>
      <c r="D868" s="1" t="s">
        <v>2024</v>
      </c>
      <c r="E868" s="1">
        <v>3</v>
      </c>
      <c r="F868" s="1">
        <v>76981</v>
      </c>
      <c r="G868" s="1">
        <v>230943</v>
      </c>
      <c r="H868" s="1">
        <v>39659.22</v>
      </c>
      <c r="I868" s="1" t="s">
        <v>2038</v>
      </c>
      <c r="J868" s="1" t="s">
        <v>2042</v>
      </c>
    </row>
    <row r="869" spans="1:10" x14ac:dyDescent="0.3">
      <c r="A869" s="1" t="s">
        <v>877</v>
      </c>
      <c r="B869" s="2">
        <v>45742</v>
      </c>
      <c r="C869" s="1" t="s">
        <v>2014</v>
      </c>
      <c r="D869" s="1" t="s">
        <v>2021</v>
      </c>
      <c r="E869" s="1">
        <v>4</v>
      </c>
      <c r="F869" s="1">
        <v>33224</v>
      </c>
      <c r="G869" s="1">
        <v>132896</v>
      </c>
      <c r="H869" s="1">
        <v>28593.08</v>
      </c>
      <c r="I869" s="1" t="s">
        <v>2039</v>
      </c>
      <c r="J869" s="1" t="s">
        <v>2045</v>
      </c>
    </row>
    <row r="870" spans="1:10" x14ac:dyDescent="0.3">
      <c r="A870" s="1" t="s">
        <v>878</v>
      </c>
      <c r="B870" s="2">
        <v>45866</v>
      </c>
      <c r="C870" s="1" t="s">
        <v>2013</v>
      </c>
      <c r="D870" s="1" t="s">
        <v>2020</v>
      </c>
      <c r="E870" s="1">
        <v>4</v>
      </c>
      <c r="F870" s="1">
        <v>2994</v>
      </c>
      <c r="G870" s="1">
        <v>11976</v>
      </c>
      <c r="H870" s="1">
        <v>1949.41</v>
      </c>
      <c r="I870" s="1" t="s">
        <v>2037</v>
      </c>
      <c r="J870" s="1" t="s">
        <v>2044</v>
      </c>
    </row>
    <row r="871" spans="1:10" x14ac:dyDescent="0.3">
      <c r="A871" s="1" t="s">
        <v>879</v>
      </c>
      <c r="B871" s="2">
        <v>45764</v>
      </c>
      <c r="C871" s="1" t="s">
        <v>2014</v>
      </c>
      <c r="D871" s="1" t="s">
        <v>2029</v>
      </c>
      <c r="E871" s="1">
        <v>2</v>
      </c>
      <c r="F871" s="1">
        <v>32643</v>
      </c>
      <c r="G871" s="1">
        <v>65286</v>
      </c>
      <c r="H871" s="1">
        <v>15232.49</v>
      </c>
      <c r="I871" s="1" t="s">
        <v>2041</v>
      </c>
      <c r="J871" s="1" t="s">
        <v>2043</v>
      </c>
    </row>
    <row r="872" spans="1:10" x14ac:dyDescent="0.3">
      <c r="A872" s="1" t="s">
        <v>880</v>
      </c>
      <c r="B872" s="2">
        <v>45806</v>
      </c>
      <c r="C872" s="1" t="s">
        <v>2012</v>
      </c>
      <c r="D872" s="1" t="s">
        <v>2022</v>
      </c>
      <c r="E872" s="1">
        <v>1</v>
      </c>
      <c r="F872" s="1">
        <v>99179</v>
      </c>
      <c r="G872" s="1">
        <v>99179</v>
      </c>
      <c r="H872" s="1">
        <v>15157.74</v>
      </c>
      <c r="I872" s="1" t="s">
        <v>2036</v>
      </c>
      <c r="J872" s="1" t="s">
        <v>2044</v>
      </c>
    </row>
    <row r="873" spans="1:10" x14ac:dyDescent="0.3">
      <c r="A873" s="1" t="s">
        <v>881</v>
      </c>
      <c r="B873" s="2">
        <v>45703</v>
      </c>
      <c r="C873" s="1" t="s">
        <v>2014</v>
      </c>
      <c r="D873" s="1" t="s">
        <v>2021</v>
      </c>
      <c r="E873" s="1">
        <v>3</v>
      </c>
      <c r="F873" s="1">
        <v>16697</v>
      </c>
      <c r="G873" s="1">
        <v>50091</v>
      </c>
      <c r="H873" s="1">
        <v>10025.16</v>
      </c>
      <c r="I873" s="1" t="s">
        <v>2040</v>
      </c>
      <c r="J873" s="1" t="s">
        <v>2045</v>
      </c>
    </row>
    <row r="874" spans="1:10" x14ac:dyDescent="0.3">
      <c r="A874" s="1" t="s">
        <v>882</v>
      </c>
      <c r="B874" s="2">
        <v>45666</v>
      </c>
      <c r="C874" s="1" t="s">
        <v>2014</v>
      </c>
      <c r="D874" s="1" t="s">
        <v>2029</v>
      </c>
      <c r="E874" s="1">
        <v>2</v>
      </c>
      <c r="F874" s="1">
        <v>48925</v>
      </c>
      <c r="G874" s="1">
        <v>97850</v>
      </c>
      <c r="H874" s="1">
        <v>18377.07</v>
      </c>
      <c r="I874" s="1" t="s">
        <v>2041</v>
      </c>
      <c r="J874" s="1" t="s">
        <v>2043</v>
      </c>
    </row>
    <row r="875" spans="1:10" x14ac:dyDescent="0.3">
      <c r="A875" s="1" t="s">
        <v>883</v>
      </c>
      <c r="B875" s="2">
        <v>45764</v>
      </c>
      <c r="C875" s="1" t="s">
        <v>2015</v>
      </c>
      <c r="D875" s="1" t="s">
        <v>2030</v>
      </c>
      <c r="E875" s="1">
        <v>3</v>
      </c>
      <c r="F875" s="1">
        <v>6282</v>
      </c>
      <c r="G875" s="1">
        <v>18846</v>
      </c>
      <c r="H875" s="1">
        <v>3822.96</v>
      </c>
      <c r="I875" s="1" t="s">
        <v>2036</v>
      </c>
      <c r="J875" s="1" t="s">
        <v>2043</v>
      </c>
    </row>
    <row r="876" spans="1:10" x14ac:dyDescent="0.3">
      <c r="A876" s="1" t="s">
        <v>884</v>
      </c>
      <c r="B876" s="2">
        <v>45755</v>
      </c>
      <c r="C876" s="1" t="s">
        <v>2011</v>
      </c>
      <c r="D876" s="1" t="s">
        <v>2028</v>
      </c>
      <c r="E876" s="1">
        <v>3</v>
      </c>
      <c r="F876" s="1">
        <v>44578</v>
      </c>
      <c r="G876" s="1">
        <v>133734</v>
      </c>
      <c r="H876" s="1">
        <v>21460.75</v>
      </c>
      <c r="I876" s="1" t="s">
        <v>2041</v>
      </c>
      <c r="J876" s="1" t="s">
        <v>2043</v>
      </c>
    </row>
    <row r="877" spans="1:10" x14ac:dyDescent="0.3">
      <c r="A877" s="1" t="s">
        <v>885</v>
      </c>
      <c r="B877" s="2">
        <v>45882</v>
      </c>
      <c r="C877" s="1" t="s">
        <v>2010</v>
      </c>
      <c r="D877" s="1" t="s">
        <v>2027</v>
      </c>
      <c r="E877" s="1">
        <v>1</v>
      </c>
      <c r="F877" s="1">
        <v>7937</v>
      </c>
      <c r="G877" s="1">
        <v>7937</v>
      </c>
      <c r="H877" s="1">
        <v>1791.65</v>
      </c>
      <c r="I877" s="1" t="s">
        <v>2038</v>
      </c>
      <c r="J877" s="1" t="s">
        <v>2043</v>
      </c>
    </row>
    <row r="878" spans="1:10" x14ac:dyDescent="0.3">
      <c r="A878" s="1" t="s">
        <v>886</v>
      </c>
      <c r="B878" s="2">
        <v>45675</v>
      </c>
      <c r="C878" s="1" t="s">
        <v>2012</v>
      </c>
      <c r="D878" s="1" t="s">
        <v>2022</v>
      </c>
      <c r="E878" s="1">
        <v>2</v>
      </c>
      <c r="F878" s="1">
        <v>22015</v>
      </c>
      <c r="G878" s="1">
        <v>44030</v>
      </c>
      <c r="H878" s="1">
        <v>7578.43</v>
      </c>
      <c r="I878" s="1" t="s">
        <v>2041</v>
      </c>
      <c r="J878" s="1" t="s">
        <v>2045</v>
      </c>
    </row>
    <row r="879" spans="1:10" x14ac:dyDescent="0.3">
      <c r="A879" s="1" t="s">
        <v>887</v>
      </c>
      <c r="B879" s="2">
        <v>45895</v>
      </c>
      <c r="C879" s="1" t="s">
        <v>2010</v>
      </c>
      <c r="D879" s="1" t="s">
        <v>2016</v>
      </c>
      <c r="E879" s="1">
        <v>2</v>
      </c>
      <c r="F879" s="1">
        <v>23096</v>
      </c>
      <c r="G879" s="1">
        <v>46192</v>
      </c>
      <c r="H879" s="1">
        <v>10824.78</v>
      </c>
      <c r="I879" s="1" t="s">
        <v>2039</v>
      </c>
      <c r="J879" s="1" t="s">
        <v>2043</v>
      </c>
    </row>
    <row r="880" spans="1:10" x14ac:dyDescent="0.3">
      <c r="A880" s="1" t="s">
        <v>888</v>
      </c>
      <c r="B880" s="2">
        <v>45778</v>
      </c>
      <c r="C880" s="1" t="s">
        <v>2010</v>
      </c>
      <c r="D880" s="1" t="s">
        <v>2035</v>
      </c>
      <c r="E880" s="1">
        <v>1</v>
      </c>
      <c r="F880" s="1">
        <v>53899</v>
      </c>
      <c r="G880" s="1">
        <v>53899</v>
      </c>
      <c r="H880" s="1">
        <v>11384.57</v>
      </c>
      <c r="I880" s="1" t="s">
        <v>2036</v>
      </c>
      <c r="J880" s="1" t="s">
        <v>2045</v>
      </c>
    </row>
    <row r="881" spans="1:10" x14ac:dyDescent="0.3">
      <c r="A881" s="1" t="s">
        <v>889</v>
      </c>
      <c r="B881" s="2">
        <v>45711</v>
      </c>
      <c r="C881" s="1" t="s">
        <v>2010</v>
      </c>
      <c r="D881" s="1" t="s">
        <v>2035</v>
      </c>
      <c r="E881" s="1">
        <v>4</v>
      </c>
      <c r="F881" s="1">
        <v>21918</v>
      </c>
      <c r="G881" s="1">
        <v>87672</v>
      </c>
      <c r="H881" s="1">
        <v>14444.97</v>
      </c>
      <c r="I881" s="1" t="s">
        <v>2039</v>
      </c>
      <c r="J881" s="1" t="s">
        <v>2044</v>
      </c>
    </row>
    <row r="882" spans="1:10" x14ac:dyDescent="0.3">
      <c r="A882" s="1" t="s">
        <v>890</v>
      </c>
      <c r="B882" s="2">
        <v>45708</v>
      </c>
      <c r="C882" s="1" t="s">
        <v>2015</v>
      </c>
      <c r="D882" s="1" t="s">
        <v>2026</v>
      </c>
      <c r="E882" s="1">
        <v>3</v>
      </c>
      <c r="F882" s="1">
        <v>18878</v>
      </c>
      <c r="G882" s="1">
        <v>56634</v>
      </c>
      <c r="H882" s="1">
        <v>9906.25</v>
      </c>
      <c r="I882" s="1" t="s">
        <v>2040</v>
      </c>
      <c r="J882" s="1" t="s">
        <v>2043</v>
      </c>
    </row>
    <row r="883" spans="1:10" x14ac:dyDescent="0.3">
      <c r="A883" s="1" t="s">
        <v>891</v>
      </c>
      <c r="B883" s="2">
        <v>45675</v>
      </c>
      <c r="C883" s="1" t="s">
        <v>2010</v>
      </c>
      <c r="D883" s="1" t="s">
        <v>2035</v>
      </c>
      <c r="E883" s="1">
        <v>3</v>
      </c>
      <c r="F883" s="1">
        <v>66996</v>
      </c>
      <c r="G883" s="1">
        <v>200988</v>
      </c>
      <c r="H883" s="1">
        <v>36349.42</v>
      </c>
      <c r="I883" s="1" t="s">
        <v>2039</v>
      </c>
      <c r="J883" s="1" t="s">
        <v>2042</v>
      </c>
    </row>
    <row r="884" spans="1:10" x14ac:dyDescent="0.3">
      <c r="A884" s="1" t="s">
        <v>892</v>
      </c>
      <c r="B884" s="2">
        <v>45822</v>
      </c>
      <c r="C884" s="1" t="s">
        <v>2014</v>
      </c>
      <c r="D884" s="1" t="s">
        <v>2021</v>
      </c>
      <c r="E884" s="1">
        <v>3</v>
      </c>
      <c r="F884" s="1">
        <v>42545</v>
      </c>
      <c r="G884" s="1">
        <v>127635</v>
      </c>
      <c r="H884" s="1">
        <v>25004.560000000001</v>
      </c>
      <c r="I884" s="1" t="s">
        <v>2038</v>
      </c>
      <c r="J884" s="1" t="s">
        <v>2044</v>
      </c>
    </row>
    <row r="885" spans="1:10" x14ac:dyDescent="0.3">
      <c r="A885" s="1" t="s">
        <v>893</v>
      </c>
      <c r="B885" s="2">
        <v>45712</v>
      </c>
      <c r="C885" s="1" t="s">
        <v>2010</v>
      </c>
      <c r="D885" s="1" t="s">
        <v>2027</v>
      </c>
      <c r="E885" s="1">
        <v>1</v>
      </c>
      <c r="F885" s="1">
        <v>68469</v>
      </c>
      <c r="G885" s="1">
        <v>68469</v>
      </c>
      <c r="H885" s="1">
        <v>10930.36</v>
      </c>
      <c r="I885" s="1" t="s">
        <v>2038</v>
      </c>
      <c r="J885" s="1" t="s">
        <v>2045</v>
      </c>
    </row>
    <row r="886" spans="1:10" x14ac:dyDescent="0.3">
      <c r="A886" s="1" t="s">
        <v>894</v>
      </c>
      <c r="B886" s="2">
        <v>45856</v>
      </c>
      <c r="C886" s="1" t="s">
        <v>2010</v>
      </c>
      <c r="D886" s="1" t="s">
        <v>2016</v>
      </c>
      <c r="E886" s="1">
        <v>5</v>
      </c>
      <c r="F886" s="1">
        <v>52889</v>
      </c>
      <c r="G886" s="1">
        <v>264445</v>
      </c>
      <c r="H886" s="1">
        <v>48969.71</v>
      </c>
      <c r="I886" s="1" t="s">
        <v>2038</v>
      </c>
      <c r="J886" s="1" t="s">
        <v>2043</v>
      </c>
    </row>
    <row r="887" spans="1:10" x14ac:dyDescent="0.3">
      <c r="A887" s="1" t="s">
        <v>895</v>
      </c>
      <c r="B887" s="2">
        <v>45796</v>
      </c>
      <c r="C887" s="1" t="s">
        <v>2015</v>
      </c>
      <c r="D887" s="1" t="s">
        <v>2026</v>
      </c>
      <c r="E887" s="1">
        <v>2</v>
      </c>
      <c r="F887" s="1">
        <v>44860</v>
      </c>
      <c r="G887" s="1">
        <v>89720</v>
      </c>
      <c r="H887" s="1">
        <v>16096.45</v>
      </c>
      <c r="I887" s="1" t="s">
        <v>2041</v>
      </c>
      <c r="J887" s="1" t="s">
        <v>2042</v>
      </c>
    </row>
    <row r="888" spans="1:10" x14ac:dyDescent="0.3">
      <c r="A888" s="1" t="s">
        <v>896</v>
      </c>
      <c r="B888" s="2">
        <v>45813</v>
      </c>
      <c r="C888" s="1" t="s">
        <v>2013</v>
      </c>
      <c r="D888" s="1" t="s">
        <v>2019</v>
      </c>
      <c r="E888" s="1">
        <v>2</v>
      </c>
      <c r="F888" s="1">
        <v>1775</v>
      </c>
      <c r="G888" s="1">
        <v>3550</v>
      </c>
      <c r="H888" s="1">
        <v>826.01</v>
      </c>
      <c r="I888" s="1" t="s">
        <v>2040</v>
      </c>
      <c r="J888" s="1" t="s">
        <v>2045</v>
      </c>
    </row>
    <row r="889" spans="1:10" x14ac:dyDescent="0.3">
      <c r="A889" s="1" t="s">
        <v>897</v>
      </c>
      <c r="B889" s="2">
        <v>45865</v>
      </c>
      <c r="C889" s="1" t="s">
        <v>2014</v>
      </c>
      <c r="D889" s="1" t="s">
        <v>2034</v>
      </c>
      <c r="E889" s="1">
        <v>3</v>
      </c>
      <c r="F889" s="1">
        <v>72172</v>
      </c>
      <c r="G889" s="1">
        <v>216516</v>
      </c>
      <c r="H889" s="1">
        <v>46762.93</v>
      </c>
      <c r="I889" s="1" t="s">
        <v>2037</v>
      </c>
      <c r="J889" s="1" t="s">
        <v>2042</v>
      </c>
    </row>
    <row r="890" spans="1:10" x14ac:dyDescent="0.3">
      <c r="A890" s="1" t="s">
        <v>898</v>
      </c>
      <c r="B890" s="2">
        <v>45780</v>
      </c>
      <c r="C890" s="1" t="s">
        <v>2011</v>
      </c>
      <c r="D890" s="1" t="s">
        <v>2017</v>
      </c>
      <c r="E890" s="1">
        <v>3</v>
      </c>
      <c r="F890" s="1">
        <v>66674</v>
      </c>
      <c r="G890" s="1">
        <v>200022</v>
      </c>
      <c r="H890" s="1">
        <v>30665.43</v>
      </c>
      <c r="I890" s="1" t="s">
        <v>2040</v>
      </c>
      <c r="J890" s="1" t="s">
        <v>2044</v>
      </c>
    </row>
    <row r="891" spans="1:10" x14ac:dyDescent="0.3">
      <c r="A891" s="1" t="s">
        <v>899</v>
      </c>
      <c r="B891" s="2">
        <v>45859</v>
      </c>
      <c r="C891" s="1" t="s">
        <v>2010</v>
      </c>
      <c r="D891" s="1" t="s">
        <v>2032</v>
      </c>
      <c r="E891" s="1">
        <v>4</v>
      </c>
      <c r="F891" s="1">
        <v>97488</v>
      </c>
      <c r="G891" s="1">
        <v>389952</v>
      </c>
      <c r="H891" s="1">
        <v>60469.77</v>
      </c>
      <c r="I891" s="1" t="s">
        <v>2041</v>
      </c>
      <c r="J891" s="1" t="s">
        <v>2045</v>
      </c>
    </row>
    <row r="892" spans="1:10" x14ac:dyDescent="0.3">
      <c r="A892" s="1" t="s">
        <v>900</v>
      </c>
      <c r="B892" s="2">
        <v>45729</v>
      </c>
      <c r="C892" s="1" t="s">
        <v>2010</v>
      </c>
      <c r="D892" s="1" t="s">
        <v>2032</v>
      </c>
      <c r="E892" s="1">
        <v>5</v>
      </c>
      <c r="F892" s="1">
        <v>124553</v>
      </c>
      <c r="G892" s="1">
        <v>622765</v>
      </c>
      <c r="H892" s="1">
        <v>146928.07</v>
      </c>
      <c r="I892" s="1" t="s">
        <v>2037</v>
      </c>
      <c r="J892" s="1" t="s">
        <v>2044</v>
      </c>
    </row>
    <row r="893" spans="1:10" x14ac:dyDescent="0.3">
      <c r="A893" s="1" t="s">
        <v>901</v>
      </c>
      <c r="B893" s="2">
        <v>45787</v>
      </c>
      <c r="C893" s="1" t="s">
        <v>2011</v>
      </c>
      <c r="D893" s="1" t="s">
        <v>2028</v>
      </c>
      <c r="E893" s="1">
        <v>3</v>
      </c>
      <c r="F893" s="1">
        <v>96385</v>
      </c>
      <c r="G893" s="1">
        <v>289155</v>
      </c>
      <c r="H893" s="1">
        <v>50699.55</v>
      </c>
      <c r="I893" s="1" t="s">
        <v>2036</v>
      </c>
      <c r="J893" s="1" t="s">
        <v>2043</v>
      </c>
    </row>
    <row r="894" spans="1:10" x14ac:dyDescent="0.3">
      <c r="A894" s="1" t="s">
        <v>902</v>
      </c>
      <c r="B894" s="2">
        <v>45733</v>
      </c>
      <c r="C894" s="1" t="s">
        <v>2013</v>
      </c>
      <c r="D894" s="1" t="s">
        <v>2019</v>
      </c>
      <c r="E894" s="1">
        <v>2</v>
      </c>
      <c r="F894" s="1">
        <v>6399</v>
      </c>
      <c r="G894" s="1">
        <v>12798</v>
      </c>
      <c r="H894" s="1">
        <v>1979.57</v>
      </c>
      <c r="I894" s="1" t="s">
        <v>2036</v>
      </c>
      <c r="J894" s="1" t="s">
        <v>2045</v>
      </c>
    </row>
    <row r="895" spans="1:10" x14ac:dyDescent="0.3">
      <c r="A895" s="1" t="s">
        <v>903</v>
      </c>
      <c r="B895" s="2">
        <v>45891</v>
      </c>
      <c r="C895" s="1" t="s">
        <v>2015</v>
      </c>
      <c r="D895" s="1" t="s">
        <v>2026</v>
      </c>
      <c r="E895" s="1">
        <v>2</v>
      </c>
      <c r="F895" s="1">
        <v>46679</v>
      </c>
      <c r="G895" s="1">
        <v>93358</v>
      </c>
      <c r="H895" s="1">
        <v>20720.87</v>
      </c>
      <c r="I895" s="1" t="s">
        <v>2040</v>
      </c>
      <c r="J895" s="1" t="s">
        <v>2043</v>
      </c>
    </row>
    <row r="896" spans="1:10" x14ac:dyDescent="0.3">
      <c r="A896" s="1" t="s">
        <v>904</v>
      </c>
      <c r="B896" s="2">
        <v>45777</v>
      </c>
      <c r="C896" s="1" t="s">
        <v>2012</v>
      </c>
      <c r="D896" s="1" t="s">
        <v>2022</v>
      </c>
      <c r="E896" s="1">
        <v>5</v>
      </c>
      <c r="F896" s="1">
        <v>28977</v>
      </c>
      <c r="G896" s="1">
        <v>144885</v>
      </c>
      <c r="H896" s="1">
        <v>31391.53</v>
      </c>
      <c r="I896" s="1" t="s">
        <v>2040</v>
      </c>
      <c r="J896" s="1" t="s">
        <v>2045</v>
      </c>
    </row>
    <row r="897" spans="1:10" x14ac:dyDescent="0.3">
      <c r="A897" s="1" t="s">
        <v>905</v>
      </c>
      <c r="B897" s="2">
        <v>45773</v>
      </c>
      <c r="C897" s="1" t="s">
        <v>2013</v>
      </c>
      <c r="D897" s="1" t="s">
        <v>2019</v>
      </c>
      <c r="E897" s="1">
        <v>1</v>
      </c>
      <c r="F897" s="1">
        <v>1517</v>
      </c>
      <c r="G897" s="1">
        <v>1517</v>
      </c>
      <c r="H897" s="1">
        <v>238.41</v>
      </c>
      <c r="I897" s="1" t="s">
        <v>2036</v>
      </c>
      <c r="J897" s="1" t="s">
        <v>2042</v>
      </c>
    </row>
    <row r="898" spans="1:10" x14ac:dyDescent="0.3">
      <c r="A898" s="1" t="s">
        <v>906</v>
      </c>
      <c r="B898" s="2">
        <v>45812</v>
      </c>
      <c r="C898" s="1" t="s">
        <v>2011</v>
      </c>
      <c r="D898" s="1" t="s">
        <v>2017</v>
      </c>
      <c r="E898" s="1">
        <v>2</v>
      </c>
      <c r="F898" s="1">
        <v>76034</v>
      </c>
      <c r="G898" s="1">
        <v>152068</v>
      </c>
      <c r="H898" s="1">
        <v>36758.379999999997</v>
      </c>
      <c r="I898" s="1" t="s">
        <v>2037</v>
      </c>
      <c r="J898" s="1" t="s">
        <v>2044</v>
      </c>
    </row>
    <row r="899" spans="1:10" x14ac:dyDescent="0.3">
      <c r="A899" s="1" t="s">
        <v>907</v>
      </c>
      <c r="B899" s="2">
        <v>45768</v>
      </c>
      <c r="C899" s="1" t="s">
        <v>2014</v>
      </c>
      <c r="D899" s="1" t="s">
        <v>2034</v>
      </c>
      <c r="E899" s="1">
        <v>1</v>
      </c>
      <c r="F899" s="1">
        <v>11874</v>
      </c>
      <c r="G899" s="1">
        <v>11874</v>
      </c>
      <c r="H899" s="1">
        <v>2884.29</v>
      </c>
      <c r="I899" s="1" t="s">
        <v>2036</v>
      </c>
      <c r="J899" s="1" t="s">
        <v>2042</v>
      </c>
    </row>
    <row r="900" spans="1:10" x14ac:dyDescent="0.3">
      <c r="A900" s="1" t="s">
        <v>908</v>
      </c>
      <c r="B900" s="2">
        <v>45730</v>
      </c>
      <c r="C900" s="1" t="s">
        <v>2014</v>
      </c>
      <c r="D900" s="1" t="s">
        <v>2023</v>
      </c>
      <c r="E900" s="1">
        <v>3</v>
      </c>
      <c r="F900" s="1">
        <v>115526</v>
      </c>
      <c r="G900" s="1">
        <v>346578</v>
      </c>
      <c r="H900" s="1">
        <v>64305.35</v>
      </c>
      <c r="I900" s="1" t="s">
        <v>2039</v>
      </c>
      <c r="J900" s="1" t="s">
        <v>2042</v>
      </c>
    </row>
    <row r="901" spans="1:10" x14ac:dyDescent="0.3">
      <c r="A901" s="1" t="s">
        <v>909</v>
      </c>
      <c r="B901" s="2">
        <v>45828</v>
      </c>
      <c r="C901" s="1" t="s">
        <v>2010</v>
      </c>
      <c r="D901" s="1" t="s">
        <v>2035</v>
      </c>
      <c r="E901" s="1">
        <v>5</v>
      </c>
      <c r="F901" s="1">
        <v>115675</v>
      </c>
      <c r="G901" s="1">
        <v>578375</v>
      </c>
      <c r="H901" s="1">
        <v>109429.48</v>
      </c>
      <c r="I901" s="1" t="s">
        <v>2040</v>
      </c>
      <c r="J901" s="1" t="s">
        <v>2042</v>
      </c>
    </row>
    <row r="902" spans="1:10" x14ac:dyDescent="0.3">
      <c r="A902" s="1" t="s">
        <v>910</v>
      </c>
      <c r="B902" s="2">
        <v>45826</v>
      </c>
      <c r="C902" s="1" t="s">
        <v>2011</v>
      </c>
      <c r="D902" s="1" t="s">
        <v>2017</v>
      </c>
      <c r="E902" s="1">
        <v>5</v>
      </c>
      <c r="F902" s="1">
        <v>44117</v>
      </c>
      <c r="G902" s="1">
        <v>220585</v>
      </c>
      <c r="H902" s="1">
        <v>52207.25</v>
      </c>
      <c r="I902" s="1" t="s">
        <v>2037</v>
      </c>
      <c r="J902" s="1" t="s">
        <v>2044</v>
      </c>
    </row>
    <row r="903" spans="1:10" x14ac:dyDescent="0.3">
      <c r="A903" s="1" t="s">
        <v>911</v>
      </c>
      <c r="B903" s="2">
        <v>45768</v>
      </c>
      <c r="C903" s="1" t="s">
        <v>2015</v>
      </c>
      <c r="D903" s="1" t="s">
        <v>2025</v>
      </c>
      <c r="E903" s="1">
        <v>3</v>
      </c>
      <c r="F903" s="1">
        <v>120105</v>
      </c>
      <c r="G903" s="1">
        <v>360315</v>
      </c>
      <c r="H903" s="1">
        <v>72924.83</v>
      </c>
      <c r="I903" s="1" t="s">
        <v>2041</v>
      </c>
      <c r="J903" s="1" t="s">
        <v>2044</v>
      </c>
    </row>
    <row r="904" spans="1:10" x14ac:dyDescent="0.3">
      <c r="A904" s="1" t="s">
        <v>912</v>
      </c>
      <c r="B904" s="2">
        <v>45813</v>
      </c>
      <c r="C904" s="1" t="s">
        <v>2014</v>
      </c>
      <c r="D904" s="1" t="s">
        <v>2029</v>
      </c>
      <c r="E904" s="1">
        <v>3</v>
      </c>
      <c r="F904" s="1">
        <v>17111</v>
      </c>
      <c r="G904" s="1">
        <v>51333</v>
      </c>
      <c r="H904" s="1">
        <v>12217.6</v>
      </c>
      <c r="I904" s="1" t="s">
        <v>2041</v>
      </c>
      <c r="J904" s="1" t="s">
        <v>2045</v>
      </c>
    </row>
    <row r="905" spans="1:10" x14ac:dyDescent="0.3">
      <c r="A905" s="1" t="s">
        <v>913</v>
      </c>
      <c r="B905" s="2">
        <v>45890</v>
      </c>
      <c r="C905" s="1" t="s">
        <v>2010</v>
      </c>
      <c r="D905" s="1" t="s">
        <v>2032</v>
      </c>
      <c r="E905" s="1">
        <v>1</v>
      </c>
      <c r="F905" s="1">
        <v>6050</v>
      </c>
      <c r="G905" s="1">
        <v>6050</v>
      </c>
      <c r="H905" s="1">
        <v>1298.6500000000001</v>
      </c>
      <c r="I905" s="1" t="s">
        <v>2041</v>
      </c>
      <c r="J905" s="1" t="s">
        <v>2045</v>
      </c>
    </row>
    <row r="906" spans="1:10" x14ac:dyDescent="0.3">
      <c r="A906" s="1" t="s">
        <v>914</v>
      </c>
      <c r="B906" s="2">
        <v>45877</v>
      </c>
      <c r="C906" s="1" t="s">
        <v>2012</v>
      </c>
      <c r="D906" s="1" t="s">
        <v>2018</v>
      </c>
      <c r="E906" s="1">
        <v>5</v>
      </c>
      <c r="F906" s="1">
        <v>96711</v>
      </c>
      <c r="G906" s="1">
        <v>483555</v>
      </c>
      <c r="H906" s="1">
        <v>103852.72</v>
      </c>
      <c r="I906" s="1" t="s">
        <v>2040</v>
      </c>
      <c r="J906" s="1" t="s">
        <v>2044</v>
      </c>
    </row>
    <row r="907" spans="1:10" x14ac:dyDescent="0.3">
      <c r="A907" s="1" t="s">
        <v>915</v>
      </c>
      <c r="B907" s="2">
        <v>45818</v>
      </c>
      <c r="C907" s="1" t="s">
        <v>2013</v>
      </c>
      <c r="D907" s="1" t="s">
        <v>2019</v>
      </c>
      <c r="E907" s="1">
        <v>5</v>
      </c>
      <c r="F907" s="1">
        <v>9509</v>
      </c>
      <c r="G907" s="1">
        <v>47545</v>
      </c>
      <c r="H907" s="1">
        <v>10170.540000000001</v>
      </c>
      <c r="I907" s="1" t="s">
        <v>2040</v>
      </c>
      <c r="J907" s="1" t="s">
        <v>2043</v>
      </c>
    </row>
    <row r="908" spans="1:10" x14ac:dyDescent="0.3">
      <c r="A908" s="1" t="s">
        <v>916</v>
      </c>
      <c r="B908" s="2">
        <v>45690</v>
      </c>
      <c r="C908" s="1" t="s">
        <v>2014</v>
      </c>
      <c r="D908" s="1" t="s">
        <v>2021</v>
      </c>
      <c r="E908" s="1">
        <v>3</v>
      </c>
      <c r="F908" s="1">
        <v>61298</v>
      </c>
      <c r="G908" s="1">
        <v>183894</v>
      </c>
      <c r="H908" s="1">
        <v>42821.43</v>
      </c>
      <c r="I908" s="1" t="s">
        <v>2038</v>
      </c>
      <c r="J908" s="1" t="s">
        <v>2044</v>
      </c>
    </row>
    <row r="909" spans="1:10" x14ac:dyDescent="0.3">
      <c r="A909" s="1" t="s">
        <v>917</v>
      </c>
      <c r="B909" s="2">
        <v>45825</v>
      </c>
      <c r="C909" s="1" t="s">
        <v>2012</v>
      </c>
      <c r="D909" s="1" t="s">
        <v>2022</v>
      </c>
      <c r="E909" s="1">
        <v>5</v>
      </c>
      <c r="F909" s="1">
        <v>68880</v>
      </c>
      <c r="G909" s="1">
        <v>344400</v>
      </c>
      <c r="H909" s="1">
        <v>71820.5</v>
      </c>
      <c r="I909" s="1" t="s">
        <v>2040</v>
      </c>
      <c r="J909" s="1" t="s">
        <v>2043</v>
      </c>
    </row>
    <row r="910" spans="1:10" x14ac:dyDescent="0.3">
      <c r="A910" s="1" t="s">
        <v>918</v>
      </c>
      <c r="B910" s="2">
        <v>45754</v>
      </c>
      <c r="C910" s="1" t="s">
        <v>2010</v>
      </c>
      <c r="D910" s="1" t="s">
        <v>2032</v>
      </c>
      <c r="E910" s="1">
        <v>3</v>
      </c>
      <c r="F910" s="1">
        <v>7370</v>
      </c>
      <c r="G910" s="1">
        <v>22110</v>
      </c>
      <c r="H910" s="1">
        <v>4084.22</v>
      </c>
      <c r="I910" s="1" t="s">
        <v>2038</v>
      </c>
      <c r="J910" s="1" t="s">
        <v>2042</v>
      </c>
    </row>
    <row r="911" spans="1:10" x14ac:dyDescent="0.3">
      <c r="A911" s="1" t="s">
        <v>919</v>
      </c>
      <c r="B911" s="2">
        <v>45853</v>
      </c>
      <c r="C911" s="1" t="s">
        <v>2014</v>
      </c>
      <c r="D911" s="1" t="s">
        <v>2033</v>
      </c>
      <c r="E911" s="1">
        <v>2</v>
      </c>
      <c r="F911" s="1">
        <v>38963</v>
      </c>
      <c r="G911" s="1">
        <v>77926</v>
      </c>
      <c r="H911" s="1">
        <v>15275.62</v>
      </c>
      <c r="I911" s="1" t="s">
        <v>2040</v>
      </c>
      <c r="J911" s="1" t="s">
        <v>2045</v>
      </c>
    </row>
    <row r="912" spans="1:10" x14ac:dyDescent="0.3">
      <c r="A912" s="1" t="s">
        <v>920</v>
      </c>
      <c r="B912" s="2">
        <v>45672</v>
      </c>
      <c r="C912" s="1" t="s">
        <v>2010</v>
      </c>
      <c r="D912" s="1" t="s">
        <v>2016</v>
      </c>
      <c r="E912" s="1">
        <v>4</v>
      </c>
      <c r="F912" s="1">
        <v>35948</v>
      </c>
      <c r="G912" s="1">
        <v>143792</v>
      </c>
      <c r="H912" s="1">
        <v>22022.19</v>
      </c>
      <c r="I912" s="1" t="s">
        <v>2036</v>
      </c>
      <c r="J912" s="1" t="s">
        <v>2045</v>
      </c>
    </row>
    <row r="913" spans="1:10" x14ac:dyDescent="0.3">
      <c r="A913" s="1" t="s">
        <v>921</v>
      </c>
      <c r="B913" s="2">
        <v>45666</v>
      </c>
      <c r="C913" s="1" t="s">
        <v>2011</v>
      </c>
      <c r="D913" s="1" t="s">
        <v>2028</v>
      </c>
      <c r="E913" s="1">
        <v>3</v>
      </c>
      <c r="F913" s="1">
        <v>59536</v>
      </c>
      <c r="G913" s="1">
        <v>178608</v>
      </c>
      <c r="H913" s="1">
        <v>27839.25</v>
      </c>
      <c r="I913" s="1" t="s">
        <v>2037</v>
      </c>
      <c r="J913" s="1" t="s">
        <v>2044</v>
      </c>
    </row>
    <row r="914" spans="1:10" x14ac:dyDescent="0.3">
      <c r="A914" s="1" t="s">
        <v>922</v>
      </c>
      <c r="B914" s="2">
        <v>45808</v>
      </c>
      <c r="C914" s="1" t="s">
        <v>2010</v>
      </c>
      <c r="D914" s="1" t="s">
        <v>2035</v>
      </c>
      <c r="E914" s="1">
        <v>1</v>
      </c>
      <c r="F914" s="1">
        <v>76664</v>
      </c>
      <c r="G914" s="1">
        <v>76664</v>
      </c>
      <c r="H914" s="1">
        <v>13278.17</v>
      </c>
      <c r="I914" s="1" t="s">
        <v>2037</v>
      </c>
      <c r="J914" s="1" t="s">
        <v>2042</v>
      </c>
    </row>
    <row r="915" spans="1:10" x14ac:dyDescent="0.3">
      <c r="A915" s="1" t="s">
        <v>923</v>
      </c>
      <c r="B915" s="2">
        <v>45714</v>
      </c>
      <c r="C915" s="1" t="s">
        <v>2013</v>
      </c>
      <c r="D915" s="1" t="s">
        <v>2019</v>
      </c>
      <c r="E915" s="1">
        <v>2</v>
      </c>
      <c r="F915" s="1">
        <v>8737</v>
      </c>
      <c r="G915" s="1">
        <v>17474</v>
      </c>
      <c r="H915" s="1">
        <v>4020.86</v>
      </c>
      <c r="I915" s="1" t="s">
        <v>2037</v>
      </c>
      <c r="J915" s="1" t="s">
        <v>2044</v>
      </c>
    </row>
    <row r="916" spans="1:10" x14ac:dyDescent="0.3">
      <c r="A916" s="1" t="s">
        <v>924</v>
      </c>
      <c r="B916" s="2">
        <v>45859</v>
      </c>
      <c r="C916" s="1" t="s">
        <v>2010</v>
      </c>
      <c r="D916" s="1" t="s">
        <v>2032</v>
      </c>
      <c r="E916" s="1">
        <v>5</v>
      </c>
      <c r="F916" s="1">
        <v>29033</v>
      </c>
      <c r="G916" s="1">
        <v>145165</v>
      </c>
      <c r="H916" s="1">
        <v>26248.91</v>
      </c>
      <c r="I916" s="1" t="s">
        <v>2040</v>
      </c>
      <c r="J916" s="1" t="s">
        <v>2043</v>
      </c>
    </row>
    <row r="917" spans="1:10" x14ac:dyDescent="0.3">
      <c r="A917" s="1" t="s">
        <v>925</v>
      </c>
      <c r="B917" s="2">
        <v>45840</v>
      </c>
      <c r="C917" s="1" t="s">
        <v>2011</v>
      </c>
      <c r="D917" s="1" t="s">
        <v>2017</v>
      </c>
      <c r="E917" s="1">
        <v>3</v>
      </c>
      <c r="F917" s="1">
        <v>115004</v>
      </c>
      <c r="G917" s="1">
        <v>345012</v>
      </c>
      <c r="H917" s="1">
        <v>57892.94</v>
      </c>
      <c r="I917" s="1" t="s">
        <v>2037</v>
      </c>
      <c r="J917" s="1" t="s">
        <v>2044</v>
      </c>
    </row>
    <row r="918" spans="1:10" x14ac:dyDescent="0.3">
      <c r="A918" s="1" t="s">
        <v>926</v>
      </c>
      <c r="B918" s="2">
        <v>45694</v>
      </c>
      <c r="C918" s="1" t="s">
        <v>2015</v>
      </c>
      <c r="D918" s="1" t="s">
        <v>2026</v>
      </c>
      <c r="E918" s="1">
        <v>5</v>
      </c>
      <c r="F918" s="1">
        <v>118101</v>
      </c>
      <c r="G918" s="1">
        <v>590505</v>
      </c>
      <c r="H918" s="1">
        <v>111241.1</v>
      </c>
      <c r="I918" s="1" t="s">
        <v>2038</v>
      </c>
      <c r="J918" s="1" t="s">
        <v>2042</v>
      </c>
    </row>
    <row r="919" spans="1:10" x14ac:dyDescent="0.3">
      <c r="A919" s="1" t="s">
        <v>927</v>
      </c>
      <c r="B919" s="2">
        <v>45803</v>
      </c>
      <c r="C919" s="1" t="s">
        <v>2014</v>
      </c>
      <c r="D919" s="1" t="s">
        <v>2021</v>
      </c>
      <c r="E919" s="1">
        <v>5</v>
      </c>
      <c r="F919" s="1">
        <v>78244</v>
      </c>
      <c r="G919" s="1">
        <v>391220</v>
      </c>
      <c r="H919" s="1">
        <v>66464.960000000006</v>
      </c>
      <c r="I919" s="1" t="s">
        <v>2040</v>
      </c>
      <c r="J919" s="1" t="s">
        <v>2044</v>
      </c>
    </row>
    <row r="920" spans="1:10" x14ac:dyDescent="0.3">
      <c r="A920" s="1" t="s">
        <v>928</v>
      </c>
      <c r="B920" s="2">
        <v>45862</v>
      </c>
      <c r="C920" s="1" t="s">
        <v>2015</v>
      </c>
      <c r="D920" s="1" t="s">
        <v>2024</v>
      </c>
      <c r="E920" s="1">
        <v>5</v>
      </c>
      <c r="F920" s="1">
        <v>86142</v>
      </c>
      <c r="G920" s="1">
        <v>430710</v>
      </c>
      <c r="H920" s="1">
        <v>85427.87</v>
      </c>
      <c r="I920" s="1" t="s">
        <v>2040</v>
      </c>
      <c r="J920" s="1" t="s">
        <v>2045</v>
      </c>
    </row>
    <row r="921" spans="1:10" x14ac:dyDescent="0.3">
      <c r="A921" s="1" t="s">
        <v>929</v>
      </c>
      <c r="B921" s="2">
        <v>45843</v>
      </c>
      <c r="C921" s="1" t="s">
        <v>2015</v>
      </c>
      <c r="D921" s="1" t="s">
        <v>2025</v>
      </c>
      <c r="E921" s="1">
        <v>2</v>
      </c>
      <c r="F921" s="1">
        <v>111254</v>
      </c>
      <c r="G921" s="1">
        <v>222508</v>
      </c>
      <c r="H921" s="1">
        <v>33400.83</v>
      </c>
      <c r="I921" s="1" t="s">
        <v>2037</v>
      </c>
      <c r="J921" s="1" t="s">
        <v>2044</v>
      </c>
    </row>
    <row r="922" spans="1:10" x14ac:dyDescent="0.3">
      <c r="A922" s="1" t="s">
        <v>930</v>
      </c>
      <c r="B922" s="2">
        <v>45710</v>
      </c>
      <c r="C922" s="1" t="s">
        <v>2012</v>
      </c>
      <c r="D922" s="1" t="s">
        <v>2022</v>
      </c>
      <c r="E922" s="1">
        <v>5</v>
      </c>
      <c r="F922" s="1">
        <v>52314</v>
      </c>
      <c r="G922" s="1">
        <v>261570</v>
      </c>
      <c r="H922" s="1">
        <v>57817.52</v>
      </c>
      <c r="I922" s="1" t="s">
        <v>2040</v>
      </c>
      <c r="J922" s="1" t="s">
        <v>2044</v>
      </c>
    </row>
    <row r="923" spans="1:10" x14ac:dyDescent="0.3">
      <c r="A923" s="1" t="s">
        <v>931</v>
      </c>
      <c r="B923" s="2">
        <v>45867</v>
      </c>
      <c r="C923" s="1" t="s">
        <v>2010</v>
      </c>
      <c r="D923" s="1" t="s">
        <v>2032</v>
      </c>
      <c r="E923" s="1">
        <v>1</v>
      </c>
      <c r="F923" s="1">
        <v>97174</v>
      </c>
      <c r="G923" s="1">
        <v>97174</v>
      </c>
      <c r="H923" s="1">
        <v>22679.97</v>
      </c>
      <c r="I923" s="1" t="s">
        <v>2041</v>
      </c>
      <c r="J923" s="1" t="s">
        <v>2043</v>
      </c>
    </row>
    <row r="924" spans="1:10" x14ac:dyDescent="0.3">
      <c r="A924" s="1" t="s">
        <v>932</v>
      </c>
      <c r="B924" s="2">
        <v>45814</v>
      </c>
      <c r="C924" s="1" t="s">
        <v>2012</v>
      </c>
      <c r="D924" s="1" t="s">
        <v>2022</v>
      </c>
      <c r="E924" s="1">
        <v>4</v>
      </c>
      <c r="F924" s="1">
        <v>99333</v>
      </c>
      <c r="G924" s="1">
        <v>397332</v>
      </c>
      <c r="H924" s="1">
        <v>86087.52</v>
      </c>
      <c r="I924" s="1" t="s">
        <v>2037</v>
      </c>
      <c r="J924" s="1" t="s">
        <v>2044</v>
      </c>
    </row>
    <row r="925" spans="1:10" x14ac:dyDescent="0.3">
      <c r="A925" s="1" t="s">
        <v>933</v>
      </c>
      <c r="B925" s="2">
        <v>45739</v>
      </c>
      <c r="C925" s="1" t="s">
        <v>2015</v>
      </c>
      <c r="D925" s="1" t="s">
        <v>2025</v>
      </c>
      <c r="E925" s="1">
        <v>1</v>
      </c>
      <c r="F925" s="1">
        <v>79899</v>
      </c>
      <c r="G925" s="1">
        <v>79899</v>
      </c>
      <c r="H925" s="1">
        <v>15802.2</v>
      </c>
      <c r="I925" s="1" t="s">
        <v>2037</v>
      </c>
      <c r="J925" s="1" t="s">
        <v>2043</v>
      </c>
    </row>
    <row r="926" spans="1:10" x14ac:dyDescent="0.3">
      <c r="A926" s="1" t="s">
        <v>934</v>
      </c>
      <c r="B926" s="2">
        <v>45682</v>
      </c>
      <c r="C926" s="1" t="s">
        <v>2013</v>
      </c>
      <c r="D926" s="1" t="s">
        <v>2020</v>
      </c>
      <c r="E926" s="1">
        <v>4</v>
      </c>
      <c r="F926" s="1">
        <v>2437</v>
      </c>
      <c r="G926" s="1">
        <v>9748</v>
      </c>
      <c r="H926" s="1">
        <v>2123.29</v>
      </c>
      <c r="I926" s="1" t="s">
        <v>2038</v>
      </c>
      <c r="J926" s="1" t="s">
        <v>2044</v>
      </c>
    </row>
    <row r="927" spans="1:10" x14ac:dyDescent="0.3">
      <c r="A927" s="1" t="s">
        <v>935</v>
      </c>
      <c r="B927" s="2">
        <v>45750</v>
      </c>
      <c r="C927" s="1" t="s">
        <v>2013</v>
      </c>
      <c r="D927" s="1" t="s">
        <v>2019</v>
      </c>
      <c r="E927" s="1">
        <v>1</v>
      </c>
      <c r="F927" s="1">
        <v>4579</v>
      </c>
      <c r="G927" s="1">
        <v>4579</v>
      </c>
      <c r="H927" s="1">
        <v>1028.5</v>
      </c>
      <c r="I927" s="1" t="s">
        <v>2039</v>
      </c>
      <c r="J927" s="1" t="s">
        <v>2042</v>
      </c>
    </row>
    <row r="928" spans="1:10" x14ac:dyDescent="0.3">
      <c r="A928" s="1" t="s">
        <v>936</v>
      </c>
      <c r="B928" s="2">
        <v>45840</v>
      </c>
      <c r="C928" s="1" t="s">
        <v>2010</v>
      </c>
      <c r="D928" s="1" t="s">
        <v>2027</v>
      </c>
      <c r="E928" s="1">
        <v>1</v>
      </c>
      <c r="F928" s="1">
        <v>54706</v>
      </c>
      <c r="G928" s="1">
        <v>54706</v>
      </c>
      <c r="H928" s="1">
        <v>10550.22</v>
      </c>
      <c r="I928" s="1" t="s">
        <v>2038</v>
      </c>
      <c r="J928" s="1" t="s">
        <v>2043</v>
      </c>
    </row>
    <row r="929" spans="1:10" x14ac:dyDescent="0.3">
      <c r="A929" s="1" t="s">
        <v>937</v>
      </c>
      <c r="B929" s="2">
        <v>45676</v>
      </c>
      <c r="C929" s="1" t="s">
        <v>2014</v>
      </c>
      <c r="D929" s="1" t="s">
        <v>2034</v>
      </c>
      <c r="E929" s="1">
        <v>1</v>
      </c>
      <c r="F929" s="1">
        <v>81318</v>
      </c>
      <c r="G929" s="1">
        <v>81318</v>
      </c>
      <c r="H929" s="1">
        <v>17849.61</v>
      </c>
      <c r="I929" s="1" t="s">
        <v>2040</v>
      </c>
      <c r="J929" s="1" t="s">
        <v>2045</v>
      </c>
    </row>
    <row r="930" spans="1:10" x14ac:dyDescent="0.3">
      <c r="A930" s="1" t="s">
        <v>938</v>
      </c>
      <c r="B930" s="2">
        <v>45731</v>
      </c>
      <c r="C930" s="1" t="s">
        <v>2011</v>
      </c>
      <c r="D930" s="1" t="s">
        <v>2028</v>
      </c>
      <c r="E930" s="1">
        <v>2</v>
      </c>
      <c r="F930" s="1">
        <v>21367</v>
      </c>
      <c r="G930" s="1">
        <v>42734</v>
      </c>
      <c r="H930" s="1">
        <v>9193.7900000000009</v>
      </c>
      <c r="I930" s="1" t="s">
        <v>2041</v>
      </c>
      <c r="J930" s="1" t="s">
        <v>2044</v>
      </c>
    </row>
    <row r="931" spans="1:10" x14ac:dyDescent="0.3">
      <c r="A931" s="1" t="s">
        <v>939</v>
      </c>
      <c r="B931" s="2">
        <v>45858</v>
      </c>
      <c r="C931" s="1" t="s">
        <v>2011</v>
      </c>
      <c r="D931" s="1" t="s">
        <v>2028</v>
      </c>
      <c r="E931" s="1">
        <v>4</v>
      </c>
      <c r="F931" s="1">
        <v>59240</v>
      </c>
      <c r="G931" s="1">
        <v>236960</v>
      </c>
      <c r="H931" s="1">
        <v>46821.87</v>
      </c>
      <c r="I931" s="1" t="s">
        <v>2038</v>
      </c>
      <c r="J931" s="1" t="s">
        <v>2042</v>
      </c>
    </row>
    <row r="932" spans="1:10" x14ac:dyDescent="0.3">
      <c r="A932" s="1" t="s">
        <v>940</v>
      </c>
      <c r="B932" s="2">
        <v>45822</v>
      </c>
      <c r="C932" s="1" t="s">
        <v>2013</v>
      </c>
      <c r="D932" s="1" t="s">
        <v>2019</v>
      </c>
      <c r="E932" s="1">
        <v>3</v>
      </c>
      <c r="F932" s="1">
        <v>1063</v>
      </c>
      <c r="G932" s="1">
        <v>3189</v>
      </c>
      <c r="H932" s="1">
        <v>699.03</v>
      </c>
      <c r="I932" s="1" t="s">
        <v>2037</v>
      </c>
      <c r="J932" s="1" t="s">
        <v>2042</v>
      </c>
    </row>
    <row r="933" spans="1:10" x14ac:dyDescent="0.3">
      <c r="A933" s="1" t="s">
        <v>941</v>
      </c>
      <c r="B933" s="2">
        <v>45714</v>
      </c>
      <c r="C933" s="1" t="s">
        <v>2012</v>
      </c>
      <c r="D933" s="1" t="s">
        <v>2022</v>
      </c>
      <c r="E933" s="1">
        <v>4</v>
      </c>
      <c r="F933" s="1">
        <v>121824</v>
      </c>
      <c r="G933" s="1">
        <v>487296</v>
      </c>
      <c r="H933" s="1">
        <v>118364.27</v>
      </c>
      <c r="I933" s="1" t="s">
        <v>2039</v>
      </c>
      <c r="J933" s="1" t="s">
        <v>2042</v>
      </c>
    </row>
    <row r="934" spans="1:10" x14ac:dyDescent="0.3">
      <c r="A934" s="1" t="s">
        <v>942</v>
      </c>
      <c r="B934" s="2">
        <v>45668</v>
      </c>
      <c r="C934" s="1" t="s">
        <v>2010</v>
      </c>
      <c r="D934" s="1" t="s">
        <v>2016</v>
      </c>
      <c r="E934" s="1">
        <v>2</v>
      </c>
      <c r="F934" s="1">
        <v>42014</v>
      </c>
      <c r="G934" s="1">
        <v>84028</v>
      </c>
      <c r="H934" s="1">
        <v>20731.48</v>
      </c>
      <c r="I934" s="1" t="s">
        <v>2041</v>
      </c>
      <c r="J934" s="1" t="s">
        <v>2042</v>
      </c>
    </row>
    <row r="935" spans="1:10" x14ac:dyDescent="0.3">
      <c r="A935" s="1" t="s">
        <v>943</v>
      </c>
      <c r="B935" s="2">
        <v>45750</v>
      </c>
      <c r="C935" s="1" t="s">
        <v>2014</v>
      </c>
      <c r="D935" s="1" t="s">
        <v>2029</v>
      </c>
      <c r="E935" s="1">
        <v>1</v>
      </c>
      <c r="F935" s="1">
        <v>28251</v>
      </c>
      <c r="G935" s="1">
        <v>28251</v>
      </c>
      <c r="H935" s="1">
        <v>6117.16</v>
      </c>
      <c r="I935" s="1" t="s">
        <v>2037</v>
      </c>
      <c r="J935" s="1" t="s">
        <v>2044</v>
      </c>
    </row>
    <row r="936" spans="1:10" x14ac:dyDescent="0.3">
      <c r="A936" s="1" t="s">
        <v>944</v>
      </c>
      <c r="B936" s="2">
        <v>45790</v>
      </c>
      <c r="C936" s="1" t="s">
        <v>2012</v>
      </c>
      <c r="D936" s="1" t="s">
        <v>2018</v>
      </c>
      <c r="E936" s="1">
        <v>5</v>
      </c>
      <c r="F936" s="1">
        <v>41545</v>
      </c>
      <c r="G936" s="1">
        <v>207725</v>
      </c>
      <c r="H936" s="1">
        <v>42625.41</v>
      </c>
      <c r="I936" s="1" t="s">
        <v>2037</v>
      </c>
      <c r="J936" s="1" t="s">
        <v>2043</v>
      </c>
    </row>
    <row r="937" spans="1:10" x14ac:dyDescent="0.3">
      <c r="A937" s="1" t="s">
        <v>945</v>
      </c>
      <c r="B937" s="2">
        <v>45697</v>
      </c>
      <c r="C937" s="1" t="s">
        <v>2013</v>
      </c>
      <c r="D937" s="1" t="s">
        <v>2020</v>
      </c>
      <c r="E937" s="1">
        <v>3</v>
      </c>
      <c r="F937" s="1">
        <v>4196</v>
      </c>
      <c r="G937" s="1">
        <v>12588</v>
      </c>
      <c r="H937" s="1">
        <v>2108.46</v>
      </c>
      <c r="I937" s="1" t="s">
        <v>2041</v>
      </c>
      <c r="J937" s="1" t="s">
        <v>2042</v>
      </c>
    </row>
    <row r="938" spans="1:10" x14ac:dyDescent="0.3">
      <c r="A938" s="1" t="s">
        <v>946</v>
      </c>
      <c r="B938" s="2">
        <v>45711</v>
      </c>
      <c r="C938" s="1" t="s">
        <v>2012</v>
      </c>
      <c r="D938" s="1" t="s">
        <v>2018</v>
      </c>
      <c r="E938" s="1">
        <v>5</v>
      </c>
      <c r="F938" s="1">
        <v>44670</v>
      </c>
      <c r="G938" s="1">
        <v>223350</v>
      </c>
      <c r="H938" s="1">
        <v>38655.86</v>
      </c>
      <c r="I938" s="1" t="s">
        <v>2038</v>
      </c>
      <c r="J938" s="1" t="s">
        <v>2043</v>
      </c>
    </row>
    <row r="939" spans="1:10" x14ac:dyDescent="0.3">
      <c r="A939" s="1" t="s">
        <v>947</v>
      </c>
      <c r="B939" s="2">
        <v>45822</v>
      </c>
      <c r="C939" s="1" t="s">
        <v>2014</v>
      </c>
      <c r="D939" s="1" t="s">
        <v>2033</v>
      </c>
      <c r="E939" s="1">
        <v>1</v>
      </c>
      <c r="F939" s="1">
        <v>28957</v>
      </c>
      <c r="G939" s="1">
        <v>28957</v>
      </c>
      <c r="H939" s="1">
        <v>5809.69</v>
      </c>
      <c r="I939" s="1" t="s">
        <v>2040</v>
      </c>
      <c r="J939" s="1" t="s">
        <v>2043</v>
      </c>
    </row>
    <row r="940" spans="1:10" x14ac:dyDescent="0.3">
      <c r="A940" s="1" t="s">
        <v>948</v>
      </c>
      <c r="B940" s="2">
        <v>45757</v>
      </c>
      <c r="C940" s="1" t="s">
        <v>2011</v>
      </c>
      <c r="D940" s="1" t="s">
        <v>2028</v>
      </c>
      <c r="E940" s="1">
        <v>2</v>
      </c>
      <c r="F940" s="1">
        <v>73535</v>
      </c>
      <c r="G940" s="1">
        <v>147070</v>
      </c>
      <c r="H940" s="1">
        <v>26059.16</v>
      </c>
      <c r="I940" s="1" t="s">
        <v>2040</v>
      </c>
      <c r="J940" s="1" t="s">
        <v>2043</v>
      </c>
    </row>
    <row r="941" spans="1:10" x14ac:dyDescent="0.3">
      <c r="A941" s="1" t="s">
        <v>949</v>
      </c>
      <c r="B941" s="2">
        <v>45878</v>
      </c>
      <c r="C941" s="1" t="s">
        <v>2013</v>
      </c>
      <c r="D941" s="1" t="s">
        <v>2019</v>
      </c>
      <c r="E941" s="1">
        <v>1</v>
      </c>
      <c r="F941" s="1">
        <v>4064</v>
      </c>
      <c r="G941" s="1">
        <v>4064</v>
      </c>
      <c r="H941" s="1">
        <v>718.49</v>
      </c>
      <c r="I941" s="1" t="s">
        <v>2037</v>
      </c>
      <c r="J941" s="1" t="s">
        <v>2043</v>
      </c>
    </row>
    <row r="942" spans="1:10" x14ac:dyDescent="0.3">
      <c r="A942" s="1" t="s">
        <v>950</v>
      </c>
      <c r="B942" s="2">
        <v>45869</v>
      </c>
      <c r="C942" s="1" t="s">
        <v>2013</v>
      </c>
      <c r="D942" s="1" t="s">
        <v>2019</v>
      </c>
      <c r="E942" s="1">
        <v>4</v>
      </c>
      <c r="F942" s="1">
        <v>5722</v>
      </c>
      <c r="G942" s="1">
        <v>22888</v>
      </c>
      <c r="H942" s="1">
        <v>3866.73</v>
      </c>
      <c r="I942" s="1" t="s">
        <v>2039</v>
      </c>
      <c r="J942" s="1" t="s">
        <v>2044</v>
      </c>
    </row>
    <row r="943" spans="1:10" x14ac:dyDescent="0.3">
      <c r="A943" s="1" t="s">
        <v>951</v>
      </c>
      <c r="B943" s="2">
        <v>45834</v>
      </c>
      <c r="C943" s="1" t="s">
        <v>2012</v>
      </c>
      <c r="D943" s="1" t="s">
        <v>2018</v>
      </c>
      <c r="E943" s="1">
        <v>1</v>
      </c>
      <c r="F943" s="1">
        <v>28111</v>
      </c>
      <c r="G943" s="1">
        <v>28111</v>
      </c>
      <c r="H943" s="1">
        <v>6182.56</v>
      </c>
      <c r="I943" s="1" t="s">
        <v>2040</v>
      </c>
      <c r="J943" s="1" t="s">
        <v>2045</v>
      </c>
    </row>
    <row r="944" spans="1:10" x14ac:dyDescent="0.3">
      <c r="A944" s="1" t="s">
        <v>952</v>
      </c>
      <c r="B944" s="2">
        <v>45877</v>
      </c>
      <c r="C944" s="1" t="s">
        <v>2015</v>
      </c>
      <c r="D944" s="1" t="s">
        <v>2024</v>
      </c>
      <c r="E944" s="1">
        <v>3</v>
      </c>
      <c r="F944" s="1">
        <v>76312</v>
      </c>
      <c r="G944" s="1">
        <v>228936</v>
      </c>
      <c r="H944" s="1">
        <v>38461.230000000003</v>
      </c>
      <c r="I944" s="1" t="s">
        <v>2039</v>
      </c>
      <c r="J944" s="1" t="s">
        <v>2045</v>
      </c>
    </row>
    <row r="945" spans="1:10" x14ac:dyDescent="0.3">
      <c r="A945" s="1" t="s">
        <v>953</v>
      </c>
      <c r="B945" s="2">
        <v>45769</v>
      </c>
      <c r="C945" s="1" t="s">
        <v>2011</v>
      </c>
      <c r="D945" s="1" t="s">
        <v>2028</v>
      </c>
      <c r="E945" s="1">
        <v>2</v>
      </c>
      <c r="F945" s="1">
        <v>62779</v>
      </c>
      <c r="G945" s="1">
        <v>125558</v>
      </c>
      <c r="H945" s="1">
        <v>27205.98</v>
      </c>
      <c r="I945" s="1" t="s">
        <v>2041</v>
      </c>
      <c r="J945" s="1" t="s">
        <v>2042</v>
      </c>
    </row>
    <row r="946" spans="1:10" x14ac:dyDescent="0.3">
      <c r="A946" s="1" t="s">
        <v>954</v>
      </c>
      <c r="B946" s="2">
        <v>45858</v>
      </c>
      <c r="C946" s="1" t="s">
        <v>2010</v>
      </c>
      <c r="D946" s="1" t="s">
        <v>2035</v>
      </c>
      <c r="E946" s="1">
        <v>4</v>
      </c>
      <c r="F946" s="1">
        <v>71355</v>
      </c>
      <c r="G946" s="1">
        <v>285420</v>
      </c>
      <c r="H946" s="1">
        <v>60866.96</v>
      </c>
      <c r="I946" s="1" t="s">
        <v>2036</v>
      </c>
      <c r="J946" s="1" t="s">
        <v>2045</v>
      </c>
    </row>
    <row r="947" spans="1:10" x14ac:dyDescent="0.3">
      <c r="A947" s="1" t="s">
        <v>955</v>
      </c>
      <c r="B947" s="2">
        <v>45834</v>
      </c>
      <c r="C947" s="1" t="s">
        <v>2011</v>
      </c>
      <c r="D947" s="1" t="s">
        <v>2017</v>
      </c>
      <c r="E947" s="1">
        <v>3</v>
      </c>
      <c r="F947" s="1">
        <v>77951</v>
      </c>
      <c r="G947" s="1">
        <v>233853</v>
      </c>
      <c r="H947" s="1">
        <v>43029.7</v>
      </c>
      <c r="I947" s="1" t="s">
        <v>2041</v>
      </c>
      <c r="J947" s="1" t="s">
        <v>2043</v>
      </c>
    </row>
    <row r="948" spans="1:10" x14ac:dyDescent="0.3">
      <c r="A948" s="1" t="s">
        <v>956</v>
      </c>
      <c r="B948" s="2">
        <v>45691</v>
      </c>
      <c r="C948" s="1" t="s">
        <v>2013</v>
      </c>
      <c r="D948" s="1" t="s">
        <v>2020</v>
      </c>
      <c r="E948" s="1">
        <v>1</v>
      </c>
      <c r="F948" s="1">
        <v>3651</v>
      </c>
      <c r="G948" s="1">
        <v>3651</v>
      </c>
      <c r="H948" s="1">
        <v>770.72</v>
      </c>
      <c r="I948" s="1" t="s">
        <v>2041</v>
      </c>
      <c r="J948" s="1" t="s">
        <v>2043</v>
      </c>
    </row>
    <row r="949" spans="1:10" x14ac:dyDescent="0.3">
      <c r="A949" s="1" t="s">
        <v>957</v>
      </c>
      <c r="B949" s="2">
        <v>45743</v>
      </c>
      <c r="C949" s="1" t="s">
        <v>2010</v>
      </c>
      <c r="D949" s="1" t="s">
        <v>2035</v>
      </c>
      <c r="E949" s="1">
        <v>5</v>
      </c>
      <c r="F949" s="1">
        <v>14937</v>
      </c>
      <c r="G949" s="1">
        <v>74685</v>
      </c>
      <c r="H949" s="1">
        <v>14523.87</v>
      </c>
      <c r="I949" s="1" t="s">
        <v>2038</v>
      </c>
      <c r="J949" s="1" t="s">
        <v>2044</v>
      </c>
    </row>
    <row r="950" spans="1:10" x14ac:dyDescent="0.3">
      <c r="A950" s="1" t="s">
        <v>958</v>
      </c>
      <c r="B950" s="2">
        <v>45665</v>
      </c>
      <c r="C950" s="1" t="s">
        <v>2015</v>
      </c>
      <c r="D950" s="1" t="s">
        <v>2024</v>
      </c>
      <c r="E950" s="1">
        <v>3</v>
      </c>
      <c r="F950" s="1">
        <v>48733</v>
      </c>
      <c r="G950" s="1">
        <v>146199</v>
      </c>
      <c r="H950" s="1">
        <v>35335.74</v>
      </c>
      <c r="I950" s="1" t="s">
        <v>2037</v>
      </c>
      <c r="J950" s="1" t="s">
        <v>2045</v>
      </c>
    </row>
    <row r="951" spans="1:10" x14ac:dyDescent="0.3">
      <c r="A951" s="1" t="s">
        <v>959</v>
      </c>
      <c r="B951" s="2">
        <v>45778</v>
      </c>
      <c r="C951" s="1" t="s">
        <v>2011</v>
      </c>
      <c r="D951" s="1" t="s">
        <v>2028</v>
      </c>
      <c r="E951" s="1">
        <v>4</v>
      </c>
      <c r="F951" s="1">
        <v>29530</v>
      </c>
      <c r="G951" s="1">
        <v>118120</v>
      </c>
      <c r="H951" s="1">
        <v>22494</v>
      </c>
      <c r="I951" s="1" t="s">
        <v>2038</v>
      </c>
      <c r="J951" s="1" t="s">
        <v>2044</v>
      </c>
    </row>
    <row r="952" spans="1:10" x14ac:dyDescent="0.3">
      <c r="A952" s="1" t="s">
        <v>960</v>
      </c>
      <c r="B952" s="2">
        <v>45801</v>
      </c>
      <c r="C952" s="1" t="s">
        <v>2013</v>
      </c>
      <c r="D952" s="1" t="s">
        <v>2020</v>
      </c>
      <c r="E952" s="1">
        <v>4</v>
      </c>
      <c r="F952" s="1">
        <v>6326</v>
      </c>
      <c r="G952" s="1">
        <v>25304</v>
      </c>
      <c r="H952" s="1">
        <v>6022.66</v>
      </c>
      <c r="I952" s="1" t="s">
        <v>2038</v>
      </c>
      <c r="J952" s="1" t="s">
        <v>2044</v>
      </c>
    </row>
    <row r="953" spans="1:10" x14ac:dyDescent="0.3">
      <c r="A953" s="1" t="s">
        <v>961</v>
      </c>
      <c r="B953" s="2">
        <v>45710</v>
      </c>
      <c r="C953" s="1" t="s">
        <v>2011</v>
      </c>
      <c r="D953" s="1" t="s">
        <v>2017</v>
      </c>
      <c r="E953" s="1">
        <v>4</v>
      </c>
      <c r="F953" s="1">
        <v>49051</v>
      </c>
      <c r="G953" s="1">
        <v>196204</v>
      </c>
      <c r="H953" s="1">
        <v>36003.58</v>
      </c>
      <c r="I953" s="1" t="s">
        <v>2036</v>
      </c>
      <c r="J953" s="1" t="s">
        <v>2042</v>
      </c>
    </row>
    <row r="954" spans="1:10" x14ac:dyDescent="0.3">
      <c r="A954" s="1" t="s">
        <v>962</v>
      </c>
      <c r="B954" s="2">
        <v>45696</v>
      </c>
      <c r="C954" s="1" t="s">
        <v>2010</v>
      </c>
      <c r="D954" s="1" t="s">
        <v>2035</v>
      </c>
      <c r="E954" s="1">
        <v>4</v>
      </c>
      <c r="F954" s="1">
        <v>118397</v>
      </c>
      <c r="G954" s="1">
        <v>473588</v>
      </c>
      <c r="H954" s="1">
        <v>90483.13</v>
      </c>
      <c r="I954" s="1" t="s">
        <v>2041</v>
      </c>
      <c r="J954" s="1" t="s">
        <v>2044</v>
      </c>
    </row>
    <row r="955" spans="1:10" x14ac:dyDescent="0.3">
      <c r="A955" s="1" t="s">
        <v>963</v>
      </c>
      <c r="B955" s="2">
        <v>45772</v>
      </c>
      <c r="C955" s="1" t="s">
        <v>2010</v>
      </c>
      <c r="D955" s="1" t="s">
        <v>2032</v>
      </c>
      <c r="E955" s="1">
        <v>4</v>
      </c>
      <c r="F955" s="1">
        <v>87426</v>
      </c>
      <c r="G955" s="1">
        <v>349704</v>
      </c>
      <c r="H955" s="1">
        <v>58832.28</v>
      </c>
      <c r="I955" s="1" t="s">
        <v>2036</v>
      </c>
      <c r="J955" s="1" t="s">
        <v>2042</v>
      </c>
    </row>
    <row r="956" spans="1:10" x14ac:dyDescent="0.3">
      <c r="A956" s="1" t="s">
        <v>964</v>
      </c>
      <c r="B956" s="2">
        <v>45825</v>
      </c>
      <c r="C956" s="1" t="s">
        <v>2011</v>
      </c>
      <c r="D956" s="1" t="s">
        <v>2017</v>
      </c>
      <c r="E956" s="1">
        <v>4</v>
      </c>
      <c r="F956" s="1">
        <v>37781</v>
      </c>
      <c r="G956" s="1">
        <v>151124</v>
      </c>
      <c r="H956" s="1">
        <v>36644.410000000003</v>
      </c>
      <c r="I956" s="1" t="s">
        <v>2036</v>
      </c>
      <c r="J956" s="1" t="s">
        <v>2042</v>
      </c>
    </row>
    <row r="957" spans="1:10" x14ac:dyDescent="0.3">
      <c r="A957" s="1" t="s">
        <v>965</v>
      </c>
      <c r="B957" s="2">
        <v>45881</v>
      </c>
      <c r="C957" s="1" t="s">
        <v>2015</v>
      </c>
      <c r="D957" s="1" t="s">
        <v>2025</v>
      </c>
      <c r="E957" s="1">
        <v>5</v>
      </c>
      <c r="F957" s="1">
        <v>7179</v>
      </c>
      <c r="G957" s="1">
        <v>35895</v>
      </c>
      <c r="H957" s="1">
        <v>6095.98</v>
      </c>
      <c r="I957" s="1" t="s">
        <v>2038</v>
      </c>
      <c r="J957" s="1" t="s">
        <v>2042</v>
      </c>
    </row>
    <row r="958" spans="1:10" x14ac:dyDescent="0.3">
      <c r="A958" s="1" t="s">
        <v>966</v>
      </c>
      <c r="B958" s="2">
        <v>45780</v>
      </c>
      <c r="C958" s="1" t="s">
        <v>2015</v>
      </c>
      <c r="D958" s="1" t="s">
        <v>2030</v>
      </c>
      <c r="E958" s="1">
        <v>5</v>
      </c>
      <c r="F958" s="1">
        <v>99586</v>
      </c>
      <c r="G958" s="1">
        <v>497930</v>
      </c>
      <c r="H958" s="1">
        <v>85494.26</v>
      </c>
      <c r="I958" s="1" t="s">
        <v>2040</v>
      </c>
      <c r="J958" s="1" t="s">
        <v>2044</v>
      </c>
    </row>
    <row r="959" spans="1:10" x14ac:dyDescent="0.3">
      <c r="A959" s="1" t="s">
        <v>967</v>
      </c>
      <c r="B959" s="2">
        <v>45723</v>
      </c>
      <c r="C959" s="1" t="s">
        <v>2011</v>
      </c>
      <c r="D959" s="1" t="s">
        <v>2017</v>
      </c>
      <c r="E959" s="1">
        <v>5</v>
      </c>
      <c r="F959" s="1">
        <v>122685</v>
      </c>
      <c r="G959" s="1">
        <v>613425</v>
      </c>
      <c r="H959" s="1">
        <v>119941.45</v>
      </c>
      <c r="I959" s="1" t="s">
        <v>2038</v>
      </c>
      <c r="J959" s="1" t="s">
        <v>2042</v>
      </c>
    </row>
    <row r="960" spans="1:10" x14ac:dyDescent="0.3">
      <c r="A960" s="1" t="s">
        <v>968</v>
      </c>
      <c r="B960" s="2">
        <v>45714</v>
      </c>
      <c r="C960" s="1" t="s">
        <v>2010</v>
      </c>
      <c r="D960" s="1" t="s">
        <v>2032</v>
      </c>
      <c r="E960" s="1">
        <v>2</v>
      </c>
      <c r="F960" s="1">
        <v>70596</v>
      </c>
      <c r="G960" s="1">
        <v>141192</v>
      </c>
      <c r="H960" s="1">
        <v>21649.94</v>
      </c>
      <c r="I960" s="1" t="s">
        <v>2039</v>
      </c>
      <c r="J960" s="1" t="s">
        <v>2045</v>
      </c>
    </row>
    <row r="961" spans="1:10" x14ac:dyDescent="0.3">
      <c r="A961" s="1" t="s">
        <v>969</v>
      </c>
      <c r="B961" s="2">
        <v>45680</v>
      </c>
      <c r="C961" s="1" t="s">
        <v>2015</v>
      </c>
      <c r="D961" s="1" t="s">
        <v>2024</v>
      </c>
      <c r="E961" s="1">
        <v>1</v>
      </c>
      <c r="F961" s="1">
        <v>45043</v>
      </c>
      <c r="G961" s="1">
        <v>45043</v>
      </c>
      <c r="H961" s="1">
        <v>9511.9699999999993</v>
      </c>
      <c r="I961" s="1" t="s">
        <v>2039</v>
      </c>
      <c r="J961" s="1" t="s">
        <v>2045</v>
      </c>
    </row>
    <row r="962" spans="1:10" x14ac:dyDescent="0.3">
      <c r="A962" s="1" t="s">
        <v>970</v>
      </c>
      <c r="B962" s="2">
        <v>45854</v>
      </c>
      <c r="C962" s="1" t="s">
        <v>2011</v>
      </c>
      <c r="D962" s="1" t="s">
        <v>2017</v>
      </c>
      <c r="E962" s="1">
        <v>2</v>
      </c>
      <c r="F962" s="1">
        <v>36001</v>
      </c>
      <c r="G962" s="1">
        <v>72002</v>
      </c>
      <c r="H962" s="1">
        <v>17322.71</v>
      </c>
      <c r="I962" s="1" t="s">
        <v>2040</v>
      </c>
      <c r="J962" s="1" t="s">
        <v>2042</v>
      </c>
    </row>
    <row r="963" spans="1:10" x14ac:dyDescent="0.3">
      <c r="A963" s="1" t="s">
        <v>971</v>
      </c>
      <c r="B963" s="2">
        <v>45700</v>
      </c>
      <c r="C963" s="1" t="s">
        <v>2014</v>
      </c>
      <c r="D963" s="1" t="s">
        <v>2033</v>
      </c>
      <c r="E963" s="1">
        <v>3</v>
      </c>
      <c r="F963" s="1">
        <v>12945</v>
      </c>
      <c r="G963" s="1">
        <v>38835</v>
      </c>
      <c r="H963" s="1">
        <v>9476.49</v>
      </c>
      <c r="I963" s="1" t="s">
        <v>2037</v>
      </c>
      <c r="J963" s="1" t="s">
        <v>2044</v>
      </c>
    </row>
    <row r="964" spans="1:10" x14ac:dyDescent="0.3">
      <c r="A964" s="1" t="s">
        <v>972</v>
      </c>
      <c r="B964" s="2">
        <v>45691</v>
      </c>
      <c r="C964" s="1" t="s">
        <v>2015</v>
      </c>
      <c r="D964" s="1" t="s">
        <v>2026</v>
      </c>
      <c r="E964" s="1">
        <v>5</v>
      </c>
      <c r="F964" s="1">
        <v>108923</v>
      </c>
      <c r="G964" s="1">
        <v>544615</v>
      </c>
      <c r="H964" s="1">
        <v>114057.06</v>
      </c>
      <c r="I964" s="1" t="s">
        <v>2041</v>
      </c>
      <c r="J964" s="1" t="s">
        <v>2042</v>
      </c>
    </row>
    <row r="965" spans="1:10" x14ac:dyDescent="0.3">
      <c r="A965" s="1" t="s">
        <v>973</v>
      </c>
      <c r="B965" s="2">
        <v>45692</v>
      </c>
      <c r="C965" s="1" t="s">
        <v>2011</v>
      </c>
      <c r="D965" s="1" t="s">
        <v>2017</v>
      </c>
      <c r="E965" s="1">
        <v>2</v>
      </c>
      <c r="F965" s="1">
        <v>123508</v>
      </c>
      <c r="G965" s="1">
        <v>247016</v>
      </c>
      <c r="H965" s="1">
        <v>51287.7</v>
      </c>
      <c r="I965" s="1" t="s">
        <v>2036</v>
      </c>
      <c r="J965" s="1" t="s">
        <v>2044</v>
      </c>
    </row>
    <row r="966" spans="1:10" x14ac:dyDescent="0.3">
      <c r="A966" s="1" t="s">
        <v>974</v>
      </c>
      <c r="B966" s="2">
        <v>45756</v>
      </c>
      <c r="C966" s="1" t="s">
        <v>2011</v>
      </c>
      <c r="D966" s="1" t="s">
        <v>2017</v>
      </c>
      <c r="E966" s="1">
        <v>2</v>
      </c>
      <c r="F966" s="1">
        <v>105710</v>
      </c>
      <c r="G966" s="1">
        <v>211420</v>
      </c>
      <c r="H966" s="1">
        <v>50747.61</v>
      </c>
      <c r="I966" s="1" t="s">
        <v>2039</v>
      </c>
      <c r="J966" s="1" t="s">
        <v>2045</v>
      </c>
    </row>
    <row r="967" spans="1:10" x14ac:dyDescent="0.3">
      <c r="A967" s="1" t="s">
        <v>975</v>
      </c>
      <c r="B967" s="2">
        <v>45706</v>
      </c>
      <c r="C967" s="1" t="s">
        <v>2012</v>
      </c>
      <c r="D967" s="1" t="s">
        <v>2022</v>
      </c>
      <c r="E967" s="1">
        <v>2</v>
      </c>
      <c r="F967" s="1">
        <v>41971</v>
      </c>
      <c r="G967" s="1">
        <v>83942</v>
      </c>
      <c r="H967" s="1">
        <v>13051.94</v>
      </c>
      <c r="I967" s="1" t="s">
        <v>2037</v>
      </c>
      <c r="J967" s="1" t="s">
        <v>2042</v>
      </c>
    </row>
    <row r="968" spans="1:10" x14ac:dyDescent="0.3">
      <c r="A968" s="1" t="s">
        <v>976</v>
      </c>
      <c r="B968" s="2">
        <v>45730</v>
      </c>
      <c r="C968" s="1" t="s">
        <v>2015</v>
      </c>
      <c r="D968" s="1" t="s">
        <v>2026</v>
      </c>
      <c r="E968" s="1">
        <v>1</v>
      </c>
      <c r="F968" s="1">
        <v>84277</v>
      </c>
      <c r="G968" s="1">
        <v>84277</v>
      </c>
      <c r="H968" s="1">
        <v>13082.29</v>
      </c>
      <c r="I968" s="1" t="s">
        <v>2037</v>
      </c>
      <c r="J968" s="1" t="s">
        <v>2044</v>
      </c>
    </row>
    <row r="969" spans="1:10" x14ac:dyDescent="0.3">
      <c r="A969" s="1" t="s">
        <v>977</v>
      </c>
      <c r="B969" s="2">
        <v>45842</v>
      </c>
      <c r="C969" s="1" t="s">
        <v>2015</v>
      </c>
      <c r="D969" s="1" t="s">
        <v>2025</v>
      </c>
      <c r="E969" s="1">
        <v>1</v>
      </c>
      <c r="F969" s="1">
        <v>108572</v>
      </c>
      <c r="G969" s="1">
        <v>108572</v>
      </c>
      <c r="H969" s="1">
        <v>26771.11</v>
      </c>
      <c r="I969" s="1" t="s">
        <v>2037</v>
      </c>
      <c r="J969" s="1" t="s">
        <v>2042</v>
      </c>
    </row>
    <row r="970" spans="1:10" x14ac:dyDescent="0.3">
      <c r="A970" s="1" t="s">
        <v>978</v>
      </c>
      <c r="B970" s="2">
        <v>45812</v>
      </c>
      <c r="C970" s="1" t="s">
        <v>2015</v>
      </c>
      <c r="D970" s="1" t="s">
        <v>2025</v>
      </c>
      <c r="E970" s="1">
        <v>3</v>
      </c>
      <c r="F970" s="1">
        <v>13419</v>
      </c>
      <c r="G970" s="1">
        <v>40257</v>
      </c>
      <c r="H970" s="1">
        <v>8118.63</v>
      </c>
      <c r="I970" s="1" t="s">
        <v>2037</v>
      </c>
      <c r="J970" s="1" t="s">
        <v>2043</v>
      </c>
    </row>
    <row r="971" spans="1:10" x14ac:dyDescent="0.3">
      <c r="A971" s="1" t="s">
        <v>979</v>
      </c>
      <c r="B971" s="2">
        <v>45682</v>
      </c>
      <c r="C971" s="1" t="s">
        <v>2013</v>
      </c>
      <c r="D971" s="1" t="s">
        <v>2019</v>
      </c>
      <c r="E971" s="1">
        <v>4</v>
      </c>
      <c r="F971" s="1">
        <v>5085</v>
      </c>
      <c r="G971" s="1">
        <v>20340</v>
      </c>
      <c r="H971" s="1">
        <v>4354.8599999999997</v>
      </c>
      <c r="I971" s="1" t="s">
        <v>2036</v>
      </c>
      <c r="J971" s="1" t="s">
        <v>2045</v>
      </c>
    </row>
    <row r="972" spans="1:10" x14ac:dyDescent="0.3">
      <c r="A972" s="1" t="s">
        <v>980</v>
      </c>
      <c r="B972" s="2">
        <v>45898</v>
      </c>
      <c r="C972" s="1" t="s">
        <v>2011</v>
      </c>
      <c r="D972" s="1" t="s">
        <v>2028</v>
      </c>
      <c r="E972" s="1">
        <v>1</v>
      </c>
      <c r="F972" s="1">
        <v>52959</v>
      </c>
      <c r="G972" s="1">
        <v>52959</v>
      </c>
      <c r="H972" s="1">
        <v>12443.99</v>
      </c>
      <c r="I972" s="1" t="s">
        <v>2037</v>
      </c>
      <c r="J972" s="1" t="s">
        <v>2042</v>
      </c>
    </row>
    <row r="973" spans="1:10" x14ac:dyDescent="0.3">
      <c r="A973" s="1" t="s">
        <v>981</v>
      </c>
      <c r="B973" s="2">
        <v>45694</v>
      </c>
      <c r="C973" s="1" t="s">
        <v>2012</v>
      </c>
      <c r="D973" s="1" t="s">
        <v>2018</v>
      </c>
      <c r="E973" s="1">
        <v>1</v>
      </c>
      <c r="F973" s="1">
        <v>39215</v>
      </c>
      <c r="G973" s="1">
        <v>39215</v>
      </c>
      <c r="H973" s="1">
        <v>6544.91</v>
      </c>
      <c r="I973" s="1" t="s">
        <v>2041</v>
      </c>
      <c r="J973" s="1" t="s">
        <v>2042</v>
      </c>
    </row>
    <row r="974" spans="1:10" x14ac:dyDescent="0.3">
      <c r="A974" s="1" t="s">
        <v>982</v>
      </c>
      <c r="B974" s="2">
        <v>45746</v>
      </c>
      <c r="C974" s="1" t="s">
        <v>2010</v>
      </c>
      <c r="D974" s="1" t="s">
        <v>2027</v>
      </c>
      <c r="E974" s="1">
        <v>2</v>
      </c>
      <c r="F974" s="1">
        <v>80878</v>
      </c>
      <c r="G974" s="1">
        <v>161756</v>
      </c>
      <c r="H974" s="1">
        <v>33303.089999999997</v>
      </c>
      <c r="I974" s="1" t="s">
        <v>2039</v>
      </c>
      <c r="J974" s="1" t="s">
        <v>2044</v>
      </c>
    </row>
    <row r="975" spans="1:10" x14ac:dyDescent="0.3">
      <c r="A975" s="1" t="s">
        <v>983</v>
      </c>
      <c r="B975" s="2">
        <v>45851</v>
      </c>
      <c r="C975" s="1" t="s">
        <v>2010</v>
      </c>
      <c r="D975" s="1" t="s">
        <v>2016</v>
      </c>
      <c r="E975" s="1">
        <v>1</v>
      </c>
      <c r="F975" s="1">
        <v>18138</v>
      </c>
      <c r="G975" s="1">
        <v>18138</v>
      </c>
      <c r="H975" s="1">
        <v>4030.53</v>
      </c>
      <c r="I975" s="1" t="s">
        <v>2041</v>
      </c>
      <c r="J975" s="1" t="s">
        <v>2042</v>
      </c>
    </row>
    <row r="976" spans="1:10" x14ac:dyDescent="0.3">
      <c r="A976" s="1" t="s">
        <v>984</v>
      </c>
      <c r="B976" s="2">
        <v>45842</v>
      </c>
      <c r="C976" s="1" t="s">
        <v>2013</v>
      </c>
      <c r="D976" s="1" t="s">
        <v>2020</v>
      </c>
      <c r="E976" s="1">
        <v>3</v>
      </c>
      <c r="F976" s="1">
        <v>5369</v>
      </c>
      <c r="G976" s="1">
        <v>16107</v>
      </c>
      <c r="H976" s="1">
        <v>3809.76</v>
      </c>
      <c r="I976" s="1" t="s">
        <v>2036</v>
      </c>
      <c r="J976" s="1" t="s">
        <v>2044</v>
      </c>
    </row>
    <row r="977" spans="1:10" x14ac:dyDescent="0.3">
      <c r="A977" s="1" t="s">
        <v>985</v>
      </c>
      <c r="B977" s="2">
        <v>45869</v>
      </c>
      <c r="C977" s="1" t="s">
        <v>2011</v>
      </c>
      <c r="D977" s="1" t="s">
        <v>2017</v>
      </c>
      <c r="E977" s="1">
        <v>2</v>
      </c>
      <c r="F977" s="1">
        <v>53683</v>
      </c>
      <c r="G977" s="1">
        <v>107366</v>
      </c>
      <c r="H977" s="1">
        <v>26791.040000000001</v>
      </c>
      <c r="I977" s="1" t="s">
        <v>2037</v>
      </c>
      <c r="J977" s="1" t="s">
        <v>2043</v>
      </c>
    </row>
    <row r="978" spans="1:10" x14ac:dyDescent="0.3">
      <c r="A978" s="1" t="s">
        <v>986</v>
      </c>
      <c r="B978" s="2">
        <v>45784</v>
      </c>
      <c r="C978" s="1" t="s">
        <v>2014</v>
      </c>
      <c r="D978" s="1" t="s">
        <v>2023</v>
      </c>
      <c r="E978" s="1">
        <v>5</v>
      </c>
      <c r="F978" s="1">
        <v>50974</v>
      </c>
      <c r="G978" s="1">
        <v>254870</v>
      </c>
      <c r="H978" s="1">
        <v>57575.19</v>
      </c>
      <c r="I978" s="1" t="s">
        <v>2037</v>
      </c>
      <c r="J978" s="1" t="s">
        <v>2042</v>
      </c>
    </row>
    <row r="979" spans="1:10" x14ac:dyDescent="0.3">
      <c r="A979" s="1" t="s">
        <v>987</v>
      </c>
      <c r="B979" s="2">
        <v>45671</v>
      </c>
      <c r="C979" s="1" t="s">
        <v>2011</v>
      </c>
      <c r="D979" s="1" t="s">
        <v>2017</v>
      </c>
      <c r="E979" s="1">
        <v>5</v>
      </c>
      <c r="F979" s="1">
        <v>93436</v>
      </c>
      <c r="G979" s="1">
        <v>467180</v>
      </c>
      <c r="H979" s="1">
        <v>86585.06</v>
      </c>
      <c r="I979" s="1" t="s">
        <v>2038</v>
      </c>
      <c r="J979" s="1" t="s">
        <v>2045</v>
      </c>
    </row>
    <row r="980" spans="1:10" x14ac:dyDescent="0.3">
      <c r="A980" s="1" t="s">
        <v>988</v>
      </c>
      <c r="B980" s="2">
        <v>45682</v>
      </c>
      <c r="C980" s="1" t="s">
        <v>2012</v>
      </c>
      <c r="D980" s="1" t="s">
        <v>2018</v>
      </c>
      <c r="E980" s="1">
        <v>5</v>
      </c>
      <c r="F980" s="1">
        <v>14374</v>
      </c>
      <c r="G980" s="1">
        <v>71870</v>
      </c>
      <c r="H980" s="1">
        <v>15258.96</v>
      </c>
      <c r="I980" s="1" t="s">
        <v>2036</v>
      </c>
      <c r="J980" s="1" t="s">
        <v>2044</v>
      </c>
    </row>
    <row r="981" spans="1:10" x14ac:dyDescent="0.3">
      <c r="A981" s="1" t="s">
        <v>989</v>
      </c>
      <c r="B981" s="2">
        <v>45791</v>
      </c>
      <c r="C981" s="1" t="s">
        <v>2012</v>
      </c>
      <c r="D981" s="1" t="s">
        <v>2018</v>
      </c>
      <c r="E981" s="1">
        <v>4</v>
      </c>
      <c r="F981" s="1">
        <v>79828</v>
      </c>
      <c r="G981" s="1">
        <v>319312</v>
      </c>
      <c r="H981" s="1">
        <v>48389.24</v>
      </c>
      <c r="I981" s="1" t="s">
        <v>2036</v>
      </c>
      <c r="J981" s="1" t="s">
        <v>2044</v>
      </c>
    </row>
    <row r="982" spans="1:10" x14ac:dyDescent="0.3">
      <c r="A982" s="1" t="s">
        <v>990</v>
      </c>
      <c r="B982" s="2">
        <v>45740</v>
      </c>
      <c r="C982" s="1" t="s">
        <v>2010</v>
      </c>
      <c r="D982" s="1" t="s">
        <v>2035</v>
      </c>
      <c r="E982" s="1">
        <v>3</v>
      </c>
      <c r="F982" s="1">
        <v>120976</v>
      </c>
      <c r="G982" s="1">
        <v>362928</v>
      </c>
      <c r="H982" s="1">
        <v>80197.919999999998</v>
      </c>
      <c r="I982" s="1" t="s">
        <v>2038</v>
      </c>
      <c r="J982" s="1" t="s">
        <v>2045</v>
      </c>
    </row>
    <row r="983" spans="1:10" x14ac:dyDescent="0.3">
      <c r="A983" s="1" t="s">
        <v>991</v>
      </c>
      <c r="B983" s="2">
        <v>45840</v>
      </c>
      <c r="C983" s="1" t="s">
        <v>2012</v>
      </c>
      <c r="D983" s="1" t="s">
        <v>2018</v>
      </c>
      <c r="E983" s="1">
        <v>3</v>
      </c>
      <c r="F983" s="1">
        <v>13700</v>
      </c>
      <c r="G983" s="1">
        <v>41100</v>
      </c>
      <c r="H983" s="1">
        <v>7787.33</v>
      </c>
      <c r="I983" s="1" t="s">
        <v>2039</v>
      </c>
      <c r="J983" s="1" t="s">
        <v>2043</v>
      </c>
    </row>
    <row r="984" spans="1:10" x14ac:dyDescent="0.3">
      <c r="A984" s="1" t="s">
        <v>992</v>
      </c>
      <c r="B984" s="2">
        <v>45877</v>
      </c>
      <c r="C984" s="1" t="s">
        <v>2011</v>
      </c>
      <c r="D984" s="1" t="s">
        <v>2028</v>
      </c>
      <c r="E984" s="1">
        <v>1</v>
      </c>
      <c r="F984" s="1">
        <v>5973</v>
      </c>
      <c r="G984" s="1">
        <v>5973</v>
      </c>
      <c r="H984" s="1">
        <v>966.83</v>
      </c>
      <c r="I984" s="1" t="s">
        <v>2039</v>
      </c>
      <c r="J984" s="1" t="s">
        <v>2042</v>
      </c>
    </row>
    <row r="985" spans="1:10" x14ac:dyDescent="0.3">
      <c r="A985" s="1" t="s">
        <v>993</v>
      </c>
      <c r="B985" s="2">
        <v>45799</v>
      </c>
      <c r="C985" s="1" t="s">
        <v>2013</v>
      </c>
      <c r="D985" s="1" t="s">
        <v>2020</v>
      </c>
      <c r="E985" s="1">
        <v>2</v>
      </c>
      <c r="F985" s="1">
        <v>2407</v>
      </c>
      <c r="G985" s="1">
        <v>4814</v>
      </c>
      <c r="H985" s="1">
        <v>971.92</v>
      </c>
      <c r="I985" s="1" t="s">
        <v>2040</v>
      </c>
      <c r="J985" s="1" t="s">
        <v>2045</v>
      </c>
    </row>
    <row r="986" spans="1:10" x14ac:dyDescent="0.3">
      <c r="A986" s="1" t="s">
        <v>994</v>
      </c>
      <c r="B986" s="2">
        <v>45776</v>
      </c>
      <c r="C986" s="1" t="s">
        <v>2015</v>
      </c>
      <c r="D986" s="1" t="s">
        <v>2024</v>
      </c>
      <c r="E986" s="1">
        <v>4</v>
      </c>
      <c r="F986" s="1">
        <v>94597</v>
      </c>
      <c r="G986" s="1">
        <v>378388</v>
      </c>
      <c r="H986" s="1">
        <v>68624.179999999993</v>
      </c>
      <c r="I986" s="1" t="s">
        <v>2039</v>
      </c>
      <c r="J986" s="1" t="s">
        <v>2042</v>
      </c>
    </row>
    <row r="987" spans="1:10" x14ac:dyDescent="0.3">
      <c r="A987" s="1" t="s">
        <v>995</v>
      </c>
      <c r="B987" s="2">
        <v>45846</v>
      </c>
      <c r="C987" s="1" t="s">
        <v>2011</v>
      </c>
      <c r="D987" s="1" t="s">
        <v>2017</v>
      </c>
      <c r="E987" s="1">
        <v>3</v>
      </c>
      <c r="F987" s="1">
        <v>117910</v>
      </c>
      <c r="G987" s="1">
        <v>353730</v>
      </c>
      <c r="H987" s="1">
        <v>56864.71</v>
      </c>
      <c r="I987" s="1" t="s">
        <v>2038</v>
      </c>
      <c r="J987" s="1" t="s">
        <v>2045</v>
      </c>
    </row>
    <row r="988" spans="1:10" x14ac:dyDescent="0.3">
      <c r="A988" s="1" t="s">
        <v>996</v>
      </c>
      <c r="B988" s="2">
        <v>45871</v>
      </c>
      <c r="C988" s="1" t="s">
        <v>2012</v>
      </c>
      <c r="D988" s="1" t="s">
        <v>2022</v>
      </c>
      <c r="E988" s="1">
        <v>3</v>
      </c>
      <c r="F988" s="1">
        <v>42724</v>
      </c>
      <c r="G988" s="1">
        <v>128172</v>
      </c>
      <c r="H988" s="1">
        <v>24096.87</v>
      </c>
      <c r="I988" s="1" t="s">
        <v>2038</v>
      </c>
      <c r="J988" s="1" t="s">
        <v>2043</v>
      </c>
    </row>
    <row r="989" spans="1:10" x14ac:dyDescent="0.3">
      <c r="A989" s="1" t="s">
        <v>997</v>
      </c>
      <c r="B989" s="2">
        <v>45861</v>
      </c>
      <c r="C989" s="1" t="s">
        <v>2014</v>
      </c>
      <c r="D989" s="1" t="s">
        <v>2021</v>
      </c>
      <c r="E989" s="1">
        <v>3</v>
      </c>
      <c r="F989" s="1">
        <v>102176</v>
      </c>
      <c r="G989" s="1">
        <v>306528</v>
      </c>
      <c r="H989" s="1">
        <v>61743.33</v>
      </c>
      <c r="I989" s="1" t="s">
        <v>2039</v>
      </c>
      <c r="J989" s="1" t="s">
        <v>2044</v>
      </c>
    </row>
    <row r="990" spans="1:10" x14ac:dyDescent="0.3">
      <c r="A990" s="1" t="s">
        <v>998</v>
      </c>
      <c r="B990" s="2">
        <v>45778</v>
      </c>
      <c r="C990" s="1" t="s">
        <v>2012</v>
      </c>
      <c r="D990" s="1" t="s">
        <v>2022</v>
      </c>
      <c r="E990" s="1">
        <v>3</v>
      </c>
      <c r="F990" s="1">
        <v>44002</v>
      </c>
      <c r="G990" s="1">
        <v>132006</v>
      </c>
      <c r="H990" s="1">
        <v>25490.52</v>
      </c>
      <c r="I990" s="1" t="s">
        <v>2038</v>
      </c>
      <c r="J990" s="1" t="s">
        <v>2045</v>
      </c>
    </row>
    <row r="991" spans="1:10" x14ac:dyDescent="0.3">
      <c r="A991" s="1" t="s">
        <v>999</v>
      </c>
      <c r="B991" s="2">
        <v>45715</v>
      </c>
      <c r="C991" s="1" t="s">
        <v>2014</v>
      </c>
      <c r="D991" s="1" t="s">
        <v>2021</v>
      </c>
      <c r="E991" s="1">
        <v>5</v>
      </c>
      <c r="F991" s="1">
        <v>83025</v>
      </c>
      <c r="G991" s="1">
        <v>415125</v>
      </c>
      <c r="H991" s="1">
        <v>78136.7</v>
      </c>
      <c r="I991" s="1" t="s">
        <v>2041</v>
      </c>
      <c r="J991" s="1" t="s">
        <v>2044</v>
      </c>
    </row>
    <row r="992" spans="1:10" x14ac:dyDescent="0.3">
      <c r="A992" s="1" t="s">
        <v>1000</v>
      </c>
      <c r="B992" s="2">
        <v>45732</v>
      </c>
      <c r="C992" s="1" t="s">
        <v>2011</v>
      </c>
      <c r="D992" s="1" t="s">
        <v>2028</v>
      </c>
      <c r="E992" s="1">
        <v>3</v>
      </c>
      <c r="F992" s="1">
        <v>7372</v>
      </c>
      <c r="G992" s="1">
        <v>22116</v>
      </c>
      <c r="H992" s="1">
        <v>3785.52</v>
      </c>
      <c r="I992" s="1" t="s">
        <v>2038</v>
      </c>
      <c r="J992" s="1" t="s">
        <v>2044</v>
      </c>
    </row>
    <row r="993" spans="1:10" x14ac:dyDescent="0.3">
      <c r="A993" s="1" t="s">
        <v>1001</v>
      </c>
      <c r="B993" s="2">
        <v>45893</v>
      </c>
      <c r="C993" s="1" t="s">
        <v>2010</v>
      </c>
      <c r="D993" s="1" t="s">
        <v>2035</v>
      </c>
      <c r="E993" s="1">
        <v>5</v>
      </c>
      <c r="F993" s="1">
        <v>70635</v>
      </c>
      <c r="G993" s="1">
        <v>353175</v>
      </c>
      <c r="H993" s="1">
        <v>63886.9</v>
      </c>
      <c r="I993" s="1" t="s">
        <v>2037</v>
      </c>
      <c r="J993" s="1" t="s">
        <v>2042</v>
      </c>
    </row>
    <row r="994" spans="1:10" x14ac:dyDescent="0.3">
      <c r="A994" s="1" t="s">
        <v>1002</v>
      </c>
      <c r="B994" s="2">
        <v>45735</v>
      </c>
      <c r="C994" s="1" t="s">
        <v>2011</v>
      </c>
      <c r="D994" s="1" t="s">
        <v>2028</v>
      </c>
      <c r="E994" s="1">
        <v>1</v>
      </c>
      <c r="F994" s="1">
        <v>96850</v>
      </c>
      <c r="G994" s="1">
        <v>96850</v>
      </c>
      <c r="H994" s="1">
        <v>15421.18</v>
      </c>
      <c r="I994" s="1" t="s">
        <v>2036</v>
      </c>
      <c r="J994" s="1" t="s">
        <v>2044</v>
      </c>
    </row>
    <row r="995" spans="1:10" x14ac:dyDescent="0.3">
      <c r="A995" s="1" t="s">
        <v>1003</v>
      </c>
      <c r="B995" s="2">
        <v>45805</v>
      </c>
      <c r="C995" s="1" t="s">
        <v>2015</v>
      </c>
      <c r="D995" s="1" t="s">
        <v>2024</v>
      </c>
      <c r="E995" s="1">
        <v>5</v>
      </c>
      <c r="F995" s="1">
        <v>47253</v>
      </c>
      <c r="G995" s="1">
        <v>236265</v>
      </c>
      <c r="H995" s="1">
        <v>36942.129999999997</v>
      </c>
      <c r="I995" s="1" t="s">
        <v>2039</v>
      </c>
      <c r="J995" s="1" t="s">
        <v>2044</v>
      </c>
    </row>
    <row r="996" spans="1:10" x14ac:dyDescent="0.3">
      <c r="A996" s="1" t="s">
        <v>1004</v>
      </c>
      <c r="B996" s="2">
        <v>45784</v>
      </c>
      <c r="C996" s="1" t="s">
        <v>2015</v>
      </c>
      <c r="D996" s="1" t="s">
        <v>2026</v>
      </c>
      <c r="E996" s="1">
        <v>1</v>
      </c>
      <c r="F996" s="1">
        <v>47578</v>
      </c>
      <c r="G996" s="1">
        <v>47578</v>
      </c>
      <c r="H996" s="1">
        <v>9702.3700000000008</v>
      </c>
      <c r="I996" s="1" t="s">
        <v>2036</v>
      </c>
      <c r="J996" s="1" t="s">
        <v>2045</v>
      </c>
    </row>
    <row r="997" spans="1:10" x14ac:dyDescent="0.3">
      <c r="A997" s="1" t="s">
        <v>1005</v>
      </c>
      <c r="B997" s="2">
        <v>45881</v>
      </c>
      <c r="C997" s="1" t="s">
        <v>2015</v>
      </c>
      <c r="D997" s="1" t="s">
        <v>2024</v>
      </c>
      <c r="E997" s="1">
        <v>5</v>
      </c>
      <c r="F997" s="1">
        <v>102762</v>
      </c>
      <c r="G997" s="1">
        <v>513810</v>
      </c>
      <c r="H997" s="1">
        <v>100050.73</v>
      </c>
      <c r="I997" s="1" t="s">
        <v>2038</v>
      </c>
      <c r="J997" s="1" t="s">
        <v>2044</v>
      </c>
    </row>
    <row r="998" spans="1:10" x14ac:dyDescent="0.3">
      <c r="A998" s="1" t="s">
        <v>1006</v>
      </c>
      <c r="B998" s="2">
        <v>45745</v>
      </c>
      <c r="C998" s="1" t="s">
        <v>2014</v>
      </c>
      <c r="D998" s="1" t="s">
        <v>2034</v>
      </c>
      <c r="E998" s="1">
        <v>4</v>
      </c>
      <c r="F998" s="1">
        <v>115359</v>
      </c>
      <c r="G998" s="1">
        <v>461436</v>
      </c>
      <c r="H998" s="1">
        <v>94380.69</v>
      </c>
      <c r="I998" s="1" t="s">
        <v>2039</v>
      </c>
      <c r="J998" s="1" t="s">
        <v>2044</v>
      </c>
    </row>
    <row r="999" spans="1:10" x14ac:dyDescent="0.3">
      <c r="A999" s="1" t="s">
        <v>1007</v>
      </c>
      <c r="B999" s="2">
        <v>45790</v>
      </c>
      <c r="C999" s="1" t="s">
        <v>2013</v>
      </c>
      <c r="D999" s="1" t="s">
        <v>2020</v>
      </c>
      <c r="E999" s="1">
        <v>2</v>
      </c>
      <c r="F999" s="1">
        <v>4327</v>
      </c>
      <c r="G999" s="1">
        <v>8654</v>
      </c>
      <c r="H999" s="1">
        <v>1817.79</v>
      </c>
      <c r="I999" s="1" t="s">
        <v>2041</v>
      </c>
      <c r="J999" s="1" t="s">
        <v>2042</v>
      </c>
    </row>
    <row r="1000" spans="1:10" x14ac:dyDescent="0.3">
      <c r="A1000" s="1" t="s">
        <v>1008</v>
      </c>
      <c r="B1000" s="2">
        <v>45799</v>
      </c>
      <c r="C1000" s="1" t="s">
        <v>2015</v>
      </c>
      <c r="D1000" s="1" t="s">
        <v>2024</v>
      </c>
      <c r="E1000" s="1">
        <v>2</v>
      </c>
      <c r="F1000" s="1">
        <v>97657</v>
      </c>
      <c r="G1000" s="1">
        <v>195314</v>
      </c>
      <c r="H1000" s="1">
        <v>38616.03</v>
      </c>
      <c r="I1000" s="1" t="s">
        <v>2038</v>
      </c>
      <c r="J1000" s="1" t="s">
        <v>2042</v>
      </c>
    </row>
    <row r="1001" spans="1:10" x14ac:dyDescent="0.3">
      <c r="A1001" s="1" t="s">
        <v>1009</v>
      </c>
      <c r="B1001" s="2">
        <v>45789</v>
      </c>
      <c r="C1001" s="1" t="s">
        <v>2013</v>
      </c>
      <c r="D1001" s="1" t="s">
        <v>2020</v>
      </c>
      <c r="E1001" s="1">
        <v>4</v>
      </c>
      <c r="F1001" s="1">
        <v>9580</v>
      </c>
      <c r="G1001" s="1">
        <v>38320</v>
      </c>
      <c r="H1001" s="1">
        <v>8299.7800000000007</v>
      </c>
      <c r="I1001" s="1" t="s">
        <v>2040</v>
      </c>
      <c r="J1001" s="1" t="s">
        <v>2045</v>
      </c>
    </row>
    <row r="1002" spans="1:10" x14ac:dyDescent="0.3">
      <c r="A1002" s="1" t="s">
        <v>1010</v>
      </c>
      <c r="B1002" s="2">
        <v>45662</v>
      </c>
      <c r="C1002" s="1" t="s">
        <v>2015</v>
      </c>
      <c r="D1002" s="1" t="s">
        <v>2030</v>
      </c>
      <c r="E1002" s="1">
        <v>1</v>
      </c>
      <c r="F1002" s="1">
        <v>66071</v>
      </c>
      <c r="G1002" s="1">
        <v>66071</v>
      </c>
      <c r="H1002" s="1">
        <v>14868.61</v>
      </c>
      <c r="I1002" s="1" t="s">
        <v>2037</v>
      </c>
      <c r="J1002" s="1" t="s">
        <v>2043</v>
      </c>
    </row>
    <row r="1003" spans="1:10" x14ac:dyDescent="0.3">
      <c r="A1003" s="1" t="s">
        <v>1011</v>
      </c>
      <c r="B1003" s="2">
        <v>45768</v>
      </c>
      <c r="C1003" s="1" t="s">
        <v>2015</v>
      </c>
      <c r="D1003" s="1" t="s">
        <v>2025</v>
      </c>
      <c r="E1003" s="1">
        <v>1</v>
      </c>
      <c r="F1003" s="1">
        <v>42690</v>
      </c>
      <c r="G1003" s="1">
        <v>42690</v>
      </c>
      <c r="H1003" s="1">
        <v>9097.35</v>
      </c>
      <c r="I1003" s="1" t="s">
        <v>2037</v>
      </c>
      <c r="J1003" s="1" t="s">
        <v>2044</v>
      </c>
    </row>
    <row r="1004" spans="1:10" x14ac:dyDescent="0.3">
      <c r="A1004" s="1" t="s">
        <v>1012</v>
      </c>
      <c r="B1004" s="2">
        <v>45809</v>
      </c>
      <c r="C1004" s="1" t="s">
        <v>2011</v>
      </c>
      <c r="D1004" s="1" t="s">
        <v>2017</v>
      </c>
      <c r="E1004" s="1">
        <v>2</v>
      </c>
      <c r="F1004" s="1">
        <v>75867</v>
      </c>
      <c r="G1004" s="1">
        <v>151734</v>
      </c>
      <c r="H1004" s="1">
        <v>35692.89</v>
      </c>
      <c r="I1004" s="1" t="s">
        <v>2037</v>
      </c>
      <c r="J1004" s="1" t="s">
        <v>2043</v>
      </c>
    </row>
    <row r="1005" spans="1:10" x14ac:dyDescent="0.3">
      <c r="A1005" s="1" t="s">
        <v>1013</v>
      </c>
      <c r="B1005" s="2">
        <v>45767</v>
      </c>
      <c r="C1005" s="1" t="s">
        <v>2012</v>
      </c>
      <c r="D1005" s="1" t="s">
        <v>2018</v>
      </c>
      <c r="E1005" s="1">
        <v>3</v>
      </c>
      <c r="F1005" s="1">
        <v>98074</v>
      </c>
      <c r="G1005" s="1">
        <v>294222</v>
      </c>
      <c r="H1005" s="1">
        <v>62960.87</v>
      </c>
      <c r="I1005" s="1" t="s">
        <v>2038</v>
      </c>
      <c r="J1005" s="1" t="s">
        <v>2044</v>
      </c>
    </row>
    <row r="1006" spans="1:10" x14ac:dyDescent="0.3">
      <c r="A1006" s="1" t="s">
        <v>1014</v>
      </c>
      <c r="B1006" s="2">
        <v>45797</v>
      </c>
      <c r="C1006" s="1" t="s">
        <v>2012</v>
      </c>
      <c r="D1006" s="1" t="s">
        <v>2022</v>
      </c>
      <c r="E1006" s="1">
        <v>2</v>
      </c>
      <c r="F1006" s="1">
        <v>64047</v>
      </c>
      <c r="G1006" s="1">
        <v>128094</v>
      </c>
      <c r="H1006" s="1">
        <v>19542.03</v>
      </c>
      <c r="I1006" s="1" t="s">
        <v>2037</v>
      </c>
      <c r="J1006" s="1" t="s">
        <v>2042</v>
      </c>
    </row>
    <row r="1007" spans="1:10" x14ac:dyDescent="0.3">
      <c r="A1007" s="1" t="s">
        <v>1015</v>
      </c>
      <c r="B1007" s="2">
        <v>45805</v>
      </c>
      <c r="C1007" s="1" t="s">
        <v>2014</v>
      </c>
      <c r="D1007" s="1" t="s">
        <v>2023</v>
      </c>
      <c r="E1007" s="1">
        <v>3</v>
      </c>
      <c r="F1007" s="1">
        <v>52772</v>
      </c>
      <c r="G1007" s="1">
        <v>158316</v>
      </c>
      <c r="H1007" s="1">
        <v>30801.66</v>
      </c>
      <c r="I1007" s="1" t="s">
        <v>2038</v>
      </c>
      <c r="J1007" s="1" t="s">
        <v>2045</v>
      </c>
    </row>
    <row r="1008" spans="1:10" x14ac:dyDescent="0.3">
      <c r="A1008" s="1" t="s">
        <v>1016</v>
      </c>
      <c r="B1008" s="2">
        <v>45777</v>
      </c>
      <c r="C1008" s="1" t="s">
        <v>2011</v>
      </c>
      <c r="D1008" s="1" t="s">
        <v>2017</v>
      </c>
      <c r="E1008" s="1">
        <v>5</v>
      </c>
      <c r="F1008" s="1">
        <v>41788</v>
      </c>
      <c r="G1008" s="1">
        <v>208940</v>
      </c>
      <c r="H1008" s="1">
        <v>52079.19</v>
      </c>
      <c r="I1008" s="1" t="s">
        <v>2037</v>
      </c>
      <c r="J1008" s="1" t="s">
        <v>2045</v>
      </c>
    </row>
    <row r="1009" spans="1:10" x14ac:dyDescent="0.3">
      <c r="A1009" s="1" t="s">
        <v>1017</v>
      </c>
      <c r="B1009" s="2">
        <v>45782</v>
      </c>
      <c r="C1009" s="1" t="s">
        <v>2012</v>
      </c>
      <c r="D1009" s="1" t="s">
        <v>2022</v>
      </c>
      <c r="E1009" s="1">
        <v>1</v>
      </c>
      <c r="F1009" s="1">
        <v>112128</v>
      </c>
      <c r="G1009" s="1">
        <v>112128</v>
      </c>
      <c r="H1009" s="1">
        <v>22834.18</v>
      </c>
      <c r="I1009" s="1" t="s">
        <v>2039</v>
      </c>
      <c r="J1009" s="1" t="s">
        <v>2044</v>
      </c>
    </row>
    <row r="1010" spans="1:10" x14ac:dyDescent="0.3">
      <c r="A1010" s="1" t="s">
        <v>1018</v>
      </c>
      <c r="B1010" s="2">
        <v>45841</v>
      </c>
      <c r="C1010" s="1" t="s">
        <v>2011</v>
      </c>
      <c r="D1010" s="1" t="s">
        <v>2028</v>
      </c>
      <c r="E1010" s="1">
        <v>3</v>
      </c>
      <c r="F1010" s="1">
        <v>10068</v>
      </c>
      <c r="G1010" s="1">
        <v>30204</v>
      </c>
      <c r="H1010" s="1">
        <v>6348.46</v>
      </c>
      <c r="I1010" s="1" t="s">
        <v>2037</v>
      </c>
      <c r="J1010" s="1" t="s">
        <v>2043</v>
      </c>
    </row>
    <row r="1011" spans="1:10" x14ac:dyDescent="0.3">
      <c r="A1011" s="1" t="s">
        <v>1019</v>
      </c>
      <c r="B1011" s="2">
        <v>45851</v>
      </c>
      <c r="C1011" s="1" t="s">
        <v>2014</v>
      </c>
      <c r="D1011" s="1" t="s">
        <v>2031</v>
      </c>
      <c r="E1011" s="1">
        <v>2</v>
      </c>
      <c r="F1011" s="1">
        <v>55735</v>
      </c>
      <c r="G1011" s="1">
        <v>111470</v>
      </c>
      <c r="H1011" s="1">
        <v>27830.28</v>
      </c>
      <c r="I1011" s="1" t="s">
        <v>2039</v>
      </c>
      <c r="J1011" s="1" t="s">
        <v>2045</v>
      </c>
    </row>
    <row r="1012" spans="1:10" x14ac:dyDescent="0.3">
      <c r="A1012" s="1" t="s">
        <v>1020</v>
      </c>
      <c r="B1012" s="2">
        <v>45758</v>
      </c>
      <c r="C1012" s="1" t="s">
        <v>2014</v>
      </c>
      <c r="D1012" s="1" t="s">
        <v>2031</v>
      </c>
      <c r="E1012" s="1">
        <v>2</v>
      </c>
      <c r="F1012" s="1">
        <v>12688</v>
      </c>
      <c r="G1012" s="1">
        <v>25376</v>
      </c>
      <c r="H1012" s="1">
        <v>5438.44</v>
      </c>
      <c r="I1012" s="1" t="s">
        <v>2039</v>
      </c>
      <c r="J1012" s="1" t="s">
        <v>2044</v>
      </c>
    </row>
    <row r="1013" spans="1:10" x14ac:dyDescent="0.3">
      <c r="A1013" s="1" t="s">
        <v>1021</v>
      </c>
      <c r="B1013" s="2">
        <v>45674</v>
      </c>
      <c r="C1013" s="1" t="s">
        <v>2015</v>
      </c>
      <c r="D1013" s="1" t="s">
        <v>2026</v>
      </c>
      <c r="E1013" s="1">
        <v>2</v>
      </c>
      <c r="F1013" s="1">
        <v>31987</v>
      </c>
      <c r="G1013" s="1">
        <v>63974</v>
      </c>
      <c r="H1013" s="1">
        <v>13572.89</v>
      </c>
      <c r="I1013" s="1" t="s">
        <v>2041</v>
      </c>
      <c r="J1013" s="1" t="s">
        <v>2042</v>
      </c>
    </row>
    <row r="1014" spans="1:10" x14ac:dyDescent="0.3">
      <c r="A1014" s="1" t="s">
        <v>1022</v>
      </c>
      <c r="B1014" s="2">
        <v>45866</v>
      </c>
      <c r="C1014" s="1" t="s">
        <v>2010</v>
      </c>
      <c r="D1014" s="1" t="s">
        <v>2016</v>
      </c>
      <c r="E1014" s="1">
        <v>5</v>
      </c>
      <c r="F1014" s="1">
        <v>51329</v>
      </c>
      <c r="G1014" s="1">
        <v>256645</v>
      </c>
      <c r="H1014" s="1">
        <v>61377.68</v>
      </c>
      <c r="I1014" s="1" t="s">
        <v>2037</v>
      </c>
      <c r="J1014" s="1" t="s">
        <v>2045</v>
      </c>
    </row>
    <row r="1015" spans="1:10" x14ac:dyDescent="0.3">
      <c r="A1015" s="1" t="s">
        <v>1023</v>
      </c>
      <c r="B1015" s="2">
        <v>45803</v>
      </c>
      <c r="C1015" s="1" t="s">
        <v>2014</v>
      </c>
      <c r="D1015" s="1" t="s">
        <v>2029</v>
      </c>
      <c r="E1015" s="1">
        <v>1</v>
      </c>
      <c r="F1015" s="1">
        <v>52501</v>
      </c>
      <c r="G1015" s="1">
        <v>52501</v>
      </c>
      <c r="H1015" s="1">
        <v>9926.6</v>
      </c>
      <c r="I1015" s="1" t="s">
        <v>2039</v>
      </c>
      <c r="J1015" s="1" t="s">
        <v>2045</v>
      </c>
    </row>
    <row r="1016" spans="1:10" x14ac:dyDescent="0.3">
      <c r="A1016" s="1" t="s">
        <v>1024</v>
      </c>
      <c r="B1016" s="2">
        <v>45858</v>
      </c>
      <c r="C1016" s="1" t="s">
        <v>2014</v>
      </c>
      <c r="D1016" s="1" t="s">
        <v>2021</v>
      </c>
      <c r="E1016" s="1">
        <v>2</v>
      </c>
      <c r="F1016" s="1">
        <v>85570</v>
      </c>
      <c r="G1016" s="1">
        <v>171140</v>
      </c>
      <c r="H1016" s="1">
        <v>34319.949999999997</v>
      </c>
      <c r="I1016" s="1" t="s">
        <v>2040</v>
      </c>
      <c r="J1016" s="1" t="s">
        <v>2045</v>
      </c>
    </row>
    <row r="1017" spans="1:10" x14ac:dyDescent="0.3">
      <c r="A1017" s="1" t="s">
        <v>1025</v>
      </c>
      <c r="B1017" s="2">
        <v>45709</v>
      </c>
      <c r="C1017" s="1" t="s">
        <v>2014</v>
      </c>
      <c r="D1017" s="1" t="s">
        <v>2033</v>
      </c>
      <c r="E1017" s="1">
        <v>3</v>
      </c>
      <c r="F1017" s="1">
        <v>108182</v>
      </c>
      <c r="G1017" s="1">
        <v>324546</v>
      </c>
      <c r="H1017" s="1">
        <v>65194.82</v>
      </c>
      <c r="I1017" s="1" t="s">
        <v>2037</v>
      </c>
      <c r="J1017" s="1" t="s">
        <v>2043</v>
      </c>
    </row>
    <row r="1018" spans="1:10" x14ac:dyDescent="0.3">
      <c r="A1018" s="1" t="s">
        <v>1026</v>
      </c>
      <c r="B1018" s="2">
        <v>45685</v>
      </c>
      <c r="C1018" s="1" t="s">
        <v>2014</v>
      </c>
      <c r="D1018" s="1" t="s">
        <v>2034</v>
      </c>
      <c r="E1018" s="1">
        <v>5</v>
      </c>
      <c r="F1018" s="1">
        <v>20003</v>
      </c>
      <c r="G1018" s="1">
        <v>100015</v>
      </c>
      <c r="H1018" s="1">
        <v>21555.29</v>
      </c>
      <c r="I1018" s="1" t="s">
        <v>2036</v>
      </c>
      <c r="J1018" s="1" t="s">
        <v>2042</v>
      </c>
    </row>
    <row r="1019" spans="1:10" x14ac:dyDescent="0.3">
      <c r="A1019" s="1" t="s">
        <v>1027</v>
      </c>
      <c r="B1019" s="2">
        <v>45731</v>
      </c>
      <c r="C1019" s="1" t="s">
        <v>2014</v>
      </c>
      <c r="D1019" s="1" t="s">
        <v>2029</v>
      </c>
      <c r="E1019" s="1">
        <v>2</v>
      </c>
      <c r="F1019" s="1">
        <v>15297</v>
      </c>
      <c r="G1019" s="1">
        <v>30594</v>
      </c>
      <c r="H1019" s="1">
        <v>6353.43</v>
      </c>
      <c r="I1019" s="1" t="s">
        <v>2037</v>
      </c>
      <c r="J1019" s="1" t="s">
        <v>2045</v>
      </c>
    </row>
    <row r="1020" spans="1:10" x14ac:dyDescent="0.3">
      <c r="A1020" s="1" t="s">
        <v>1028</v>
      </c>
      <c r="B1020" s="2">
        <v>45847</v>
      </c>
      <c r="C1020" s="1" t="s">
        <v>2014</v>
      </c>
      <c r="D1020" s="1" t="s">
        <v>2023</v>
      </c>
      <c r="E1020" s="1">
        <v>1</v>
      </c>
      <c r="F1020" s="1">
        <v>122828</v>
      </c>
      <c r="G1020" s="1">
        <v>122828</v>
      </c>
      <c r="H1020" s="1">
        <v>27857.47</v>
      </c>
      <c r="I1020" s="1" t="s">
        <v>2041</v>
      </c>
      <c r="J1020" s="1" t="s">
        <v>2042</v>
      </c>
    </row>
    <row r="1021" spans="1:10" x14ac:dyDescent="0.3">
      <c r="A1021" s="1" t="s">
        <v>1029</v>
      </c>
      <c r="B1021" s="2">
        <v>45814</v>
      </c>
      <c r="C1021" s="1" t="s">
        <v>2012</v>
      </c>
      <c r="D1021" s="1" t="s">
        <v>2018</v>
      </c>
      <c r="E1021" s="1">
        <v>2</v>
      </c>
      <c r="F1021" s="1">
        <v>70939</v>
      </c>
      <c r="G1021" s="1">
        <v>141878</v>
      </c>
      <c r="H1021" s="1">
        <v>28825.54</v>
      </c>
      <c r="I1021" s="1" t="s">
        <v>2039</v>
      </c>
      <c r="J1021" s="1" t="s">
        <v>2045</v>
      </c>
    </row>
    <row r="1022" spans="1:10" x14ac:dyDescent="0.3">
      <c r="A1022" s="1" t="s">
        <v>1030</v>
      </c>
      <c r="B1022" s="2">
        <v>45812</v>
      </c>
      <c r="C1022" s="1" t="s">
        <v>2010</v>
      </c>
      <c r="D1022" s="1" t="s">
        <v>2035</v>
      </c>
      <c r="E1022" s="1">
        <v>3</v>
      </c>
      <c r="F1022" s="1">
        <v>95120</v>
      </c>
      <c r="G1022" s="1">
        <v>285360</v>
      </c>
      <c r="H1022" s="1">
        <v>43222.400000000001</v>
      </c>
      <c r="I1022" s="1" t="s">
        <v>2041</v>
      </c>
      <c r="J1022" s="1" t="s">
        <v>2043</v>
      </c>
    </row>
    <row r="1023" spans="1:10" x14ac:dyDescent="0.3">
      <c r="A1023" s="1" t="s">
        <v>1031</v>
      </c>
      <c r="B1023" s="2">
        <v>45787</v>
      </c>
      <c r="C1023" s="1" t="s">
        <v>2012</v>
      </c>
      <c r="D1023" s="1" t="s">
        <v>2022</v>
      </c>
      <c r="E1023" s="1">
        <v>3</v>
      </c>
      <c r="F1023" s="1">
        <v>69699</v>
      </c>
      <c r="G1023" s="1">
        <v>209097</v>
      </c>
      <c r="H1023" s="1">
        <v>32149.87</v>
      </c>
      <c r="I1023" s="1" t="s">
        <v>2038</v>
      </c>
      <c r="J1023" s="1" t="s">
        <v>2042</v>
      </c>
    </row>
    <row r="1024" spans="1:10" x14ac:dyDescent="0.3">
      <c r="A1024" s="1" t="s">
        <v>1032</v>
      </c>
      <c r="B1024" s="2">
        <v>45777</v>
      </c>
      <c r="C1024" s="1" t="s">
        <v>2011</v>
      </c>
      <c r="D1024" s="1" t="s">
        <v>2028</v>
      </c>
      <c r="E1024" s="1">
        <v>5</v>
      </c>
      <c r="F1024" s="1">
        <v>38639</v>
      </c>
      <c r="G1024" s="1">
        <v>193195</v>
      </c>
      <c r="H1024" s="1">
        <v>29229.81</v>
      </c>
      <c r="I1024" s="1" t="s">
        <v>2037</v>
      </c>
      <c r="J1024" s="1" t="s">
        <v>2045</v>
      </c>
    </row>
    <row r="1025" spans="1:10" x14ac:dyDescent="0.3">
      <c r="A1025" s="1" t="s">
        <v>1033</v>
      </c>
      <c r="B1025" s="2">
        <v>45776</v>
      </c>
      <c r="C1025" s="1" t="s">
        <v>2013</v>
      </c>
      <c r="D1025" s="1" t="s">
        <v>2019</v>
      </c>
      <c r="E1025" s="1">
        <v>5</v>
      </c>
      <c r="F1025" s="1">
        <v>3563</v>
      </c>
      <c r="G1025" s="1">
        <v>17815</v>
      </c>
      <c r="H1025" s="1">
        <v>2899.13</v>
      </c>
      <c r="I1025" s="1" t="s">
        <v>2036</v>
      </c>
      <c r="J1025" s="1" t="s">
        <v>2044</v>
      </c>
    </row>
    <row r="1026" spans="1:10" x14ac:dyDescent="0.3">
      <c r="A1026" s="1" t="s">
        <v>1034</v>
      </c>
      <c r="B1026" s="2">
        <v>45793</v>
      </c>
      <c r="C1026" s="1" t="s">
        <v>2013</v>
      </c>
      <c r="D1026" s="1" t="s">
        <v>2020</v>
      </c>
      <c r="E1026" s="1">
        <v>1</v>
      </c>
      <c r="F1026" s="1">
        <v>7615</v>
      </c>
      <c r="G1026" s="1">
        <v>7615</v>
      </c>
      <c r="H1026" s="1">
        <v>1200.6400000000001</v>
      </c>
      <c r="I1026" s="1" t="s">
        <v>2036</v>
      </c>
      <c r="J1026" s="1" t="s">
        <v>2042</v>
      </c>
    </row>
    <row r="1027" spans="1:10" x14ac:dyDescent="0.3">
      <c r="A1027" s="1" t="s">
        <v>1035</v>
      </c>
      <c r="B1027" s="2">
        <v>45715</v>
      </c>
      <c r="C1027" s="1" t="s">
        <v>2013</v>
      </c>
      <c r="D1027" s="1" t="s">
        <v>2019</v>
      </c>
      <c r="E1027" s="1">
        <v>1</v>
      </c>
      <c r="F1027" s="1">
        <v>4601</v>
      </c>
      <c r="G1027" s="1">
        <v>4601</v>
      </c>
      <c r="H1027" s="1">
        <v>1144.1199999999999</v>
      </c>
      <c r="I1027" s="1" t="s">
        <v>2040</v>
      </c>
      <c r="J1027" s="1" t="s">
        <v>2042</v>
      </c>
    </row>
    <row r="1028" spans="1:10" x14ac:dyDescent="0.3">
      <c r="A1028" s="1" t="s">
        <v>1036</v>
      </c>
      <c r="B1028" s="2">
        <v>45666</v>
      </c>
      <c r="C1028" s="1" t="s">
        <v>2012</v>
      </c>
      <c r="D1028" s="1" t="s">
        <v>2022</v>
      </c>
      <c r="E1028" s="1">
        <v>5</v>
      </c>
      <c r="F1028" s="1">
        <v>56306</v>
      </c>
      <c r="G1028" s="1">
        <v>281530</v>
      </c>
      <c r="H1028" s="1">
        <v>47281.11</v>
      </c>
      <c r="I1028" s="1" t="s">
        <v>2037</v>
      </c>
      <c r="J1028" s="1" t="s">
        <v>2042</v>
      </c>
    </row>
    <row r="1029" spans="1:10" x14ac:dyDescent="0.3">
      <c r="A1029" s="1" t="s">
        <v>1037</v>
      </c>
      <c r="B1029" s="2">
        <v>45691</v>
      </c>
      <c r="C1029" s="1" t="s">
        <v>2014</v>
      </c>
      <c r="D1029" s="1" t="s">
        <v>2033</v>
      </c>
      <c r="E1029" s="1">
        <v>2</v>
      </c>
      <c r="F1029" s="1">
        <v>81598</v>
      </c>
      <c r="G1029" s="1">
        <v>163196</v>
      </c>
      <c r="H1029" s="1">
        <v>36371.410000000003</v>
      </c>
      <c r="I1029" s="1" t="s">
        <v>2037</v>
      </c>
      <c r="J1029" s="1" t="s">
        <v>2043</v>
      </c>
    </row>
    <row r="1030" spans="1:10" x14ac:dyDescent="0.3">
      <c r="A1030" s="1" t="s">
        <v>1038</v>
      </c>
      <c r="B1030" s="2">
        <v>45845</v>
      </c>
      <c r="C1030" s="1" t="s">
        <v>2011</v>
      </c>
      <c r="D1030" s="1" t="s">
        <v>2028</v>
      </c>
      <c r="E1030" s="1">
        <v>2</v>
      </c>
      <c r="F1030" s="1">
        <v>107739</v>
      </c>
      <c r="G1030" s="1">
        <v>215478</v>
      </c>
      <c r="H1030" s="1">
        <v>38523.5</v>
      </c>
      <c r="I1030" s="1" t="s">
        <v>2040</v>
      </c>
      <c r="J1030" s="1" t="s">
        <v>2045</v>
      </c>
    </row>
    <row r="1031" spans="1:10" x14ac:dyDescent="0.3">
      <c r="A1031" s="1" t="s">
        <v>1039</v>
      </c>
      <c r="B1031" s="2">
        <v>45700</v>
      </c>
      <c r="C1031" s="1" t="s">
        <v>2015</v>
      </c>
      <c r="D1031" s="1" t="s">
        <v>2025</v>
      </c>
      <c r="E1031" s="1">
        <v>1</v>
      </c>
      <c r="F1031" s="1">
        <v>77807</v>
      </c>
      <c r="G1031" s="1">
        <v>77807</v>
      </c>
      <c r="H1031" s="1">
        <v>18304.93</v>
      </c>
      <c r="I1031" s="1" t="s">
        <v>2040</v>
      </c>
      <c r="J1031" s="1" t="s">
        <v>2043</v>
      </c>
    </row>
    <row r="1032" spans="1:10" x14ac:dyDescent="0.3">
      <c r="A1032" s="1" t="s">
        <v>1040</v>
      </c>
      <c r="B1032" s="2">
        <v>45808</v>
      </c>
      <c r="C1032" s="1" t="s">
        <v>2013</v>
      </c>
      <c r="D1032" s="1" t="s">
        <v>2019</v>
      </c>
      <c r="E1032" s="1">
        <v>3</v>
      </c>
      <c r="F1032" s="1">
        <v>9106</v>
      </c>
      <c r="G1032" s="1">
        <v>27318</v>
      </c>
      <c r="H1032" s="1">
        <v>5208.55</v>
      </c>
      <c r="I1032" s="1" t="s">
        <v>2036</v>
      </c>
      <c r="J1032" s="1" t="s">
        <v>2045</v>
      </c>
    </row>
    <row r="1033" spans="1:10" x14ac:dyDescent="0.3">
      <c r="A1033" s="1" t="s">
        <v>1041</v>
      </c>
      <c r="B1033" s="2">
        <v>45718</v>
      </c>
      <c r="C1033" s="1" t="s">
        <v>2012</v>
      </c>
      <c r="D1033" s="1" t="s">
        <v>2022</v>
      </c>
      <c r="E1033" s="1">
        <v>1</v>
      </c>
      <c r="F1033" s="1">
        <v>65780</v>
      </c>
      <c r="G1033" s="1">
        <v>65780</v>
      </c>
      <c r="H1033" s="1">
        <v>11267.89</v>
      </c>
      <c r="I1033" s="1" t="s">
        <v>2038</v>
      </c>
      <c r="J1033" s="1" t="s">
        <v>2045</v>
      </c>
    </row>
    <row r="1034" spans="1:10" x14ac:dyDescent="0.3">
      <c r="A1034" s="1" t="s">
        <v>1042</v>
      </c>
      <c r="B1034" s="2">
        <v>45826</v>
      </c>
      <c r="C1034" s="1" t="s">
        <v>2014</v>
      </c>
      <c r="D1034" s="1" t="s">
        <v>2023</v>
      </c>
      <c r="E1034" s="1">
        <v>1</v>
      </c>
      <c r="F1034" s="1">
        <v>117424</v>
      </c>
      <c r="G1034" s="1">
        <v>117424</v>
      </c>
      <c r="H1034" s="1">
        <v>18077.259999999998</v>
      </c>
      <c r="I1034" s="1" t="s">
        <v>2036</v>
      </c>
      <c r="J1034" s="1" t="s">
        <v>2043</v>
      </c>
    </row>
    <row r="1035" spans="1:10" x14ac:dyDescent="0.3">
      <c r="A1035" s="1" t="s">
        <v>1043</v>
      </c>
      <c r="B1035" s="2">
        <v>45697</v>
      </c>
      <c r="C1035" s="1" t="s">
        <v>2014</v>
      </c>
      <c r="D1035" s="1" t="s">
        <v>2029</v>
      </c>
      <c r="E1035" s="1">
        <v>1</v>
      </c>
      <c r="F1035" s="1">
        <v>16503</v>
      </c>
      <c r="G1035" s="1">
        <v>16503</v>
      </c>
      <c r="H1035" s="1">
        <v>3753.38</v>
      </c>
      <c r="I1035" s="1" t="s">
        <v>2038</v>
      </c>
      <c r="J1035" s="1" t="s">
        <v>2043</v>
      </c>
    </row>
    <row r="1036" spans="1:10" x14ac:dyDescent="0.3">
      <c r="A1036" s="1" t="s">
        <v>1044</v>
      </c>
      <c r="B1036" s="2">
        <v>45846</v>
      </c>
      <c r="C1036" s="1" t="s">
        <v>2013</v>
      </c>
      <c r="D1036" s="1" t="s">
        <v>2019</v>
      </c>
      <c r="E1036" s="1">
        <v>3</v>
      </c>
      <c r="F1036" s="1">
        <v>9997</v>
      </c>
      <c r="G1036" s="1">
        <v>29991</v>
      </c>
      <c r="H1036" s="1">
        <v>6851.36</v>
      </c>
      <c r="I1036" s="1" t="s">
        <v>2039</v>
      </c>
      <c r="J1036" s="1" t="s">
        <v>2044</v>
      </c>
    </row>
    <row r="1037" spans="1:10" x14ac:dyDescent="0.3">
      <c r="A1037" s="1" t="s">
        <v>1045</v>
      </c>
      <c r="B1037" s="2">
        <v>45819</v>
      </c>
      <c r="C1037" s="1" t="s">
        <v>2011</v>
      </c>
      <c r="D1037" s="1" t="s">
        <v>2028</v>
      </c>
      <c r="E1037" s="1">
        <v>5</v>
      </c>
      <c r="F1037" s="1">
        <v>60127</v>
      </c>
      <c r="G1037" s="1">
        <v>300635</v>
      </c>
      <c r="H1037" s="1">
        <v>57936.66</v>
      </c>
      <c r="I1037" s="1" t="s">
        <v>2037</v>
      </c>
      <c r="J1037" s="1" t="s">
        <v>2045</v>
      </c>
    </row>
    <row r="1038" spans="1:10" x14ac:dyDescent="0.3">
      <c r="A1038" s="1" t="s">
        <v>1046</v>
      </c>
      <c r="B1038" s="2">
        <v>45790</v>
      </c>
      <c r="C1038" s="1" t="s">
        <v>2010</v>
      </c>
      <c r="D1038" s="1" t="s">
        <v>2016</v>
      </c>
      <c r="E1038" s="1">
        <v>2</v>
      </c>
      <c r="F1038" s="1">
        <v>87443</v>
      </c>
      <c r="G1038" s="1">
        <v>174886</v>
      </c>
      <c r="H1038" s="1">
        <v>35197.31</v>
      </c>
      <c r="I1038" s="1" t="s">
        <v>2041</v>
      </c>
      <c r="J1038" s="1" t="s">
        <v>2042</v>
      </c>
    </row>
    <row r="1039" spans="1:10" x14ac:dyDescent="0.3">
      <c r="A1039" s="1" t="s">
        <v>1047</v>
      </c>
      <c r="B1039" s="2">
        <v>45832</v>
      </c>
      <c r="C1039" s="1" t="s">
        <v>2010</v>
      </c>
      <c r="D1039" s="1" t="s">
        <v>2035</v>
      </c>
      <c r="E1039" s="1">
        <v>3</v>
      </c>
      <c r="F1039" s="1">
        <v>88569</v>
      </c>
      <c r="G1039" s="1">
        <v>265707</v>
      </c>
      <c r="H1039" s="1">
        <v>57546.06</v>
      </c>
      <c r="I1039" s="1" t="s">
        <v>2036</v>
      </c>
      <c r="J1039" s="1" t="s">
        <v>2044</v>
      </c>
    </row>
    <row r="1040" spans="1:10" x14ac:dyDescent="0.3">
      <c r="A1040" s="1" t="s">
        <v>1048</v>
      </c>
      <c r="B1040" s="2">
        <v>45823</v>
      </c>
      <c r="C1040" s="1" t="s">
        <v>2014</v>
      </c>
      <c r="D1040" s="1" t="s">
        <v>2023</v>
      </c>
      <c r="E1040" s="1">
        <v>2</v>
      </c>
      <c r="F1040" s="1">
        <v>36408</v>
      </c>
      <c r="G1040" s="1">
        <v>72816</v>
      </c>
      <c r="H1040" s="1">
        <v>16171</v>
      </c>
      <c r="I1040" s="1" t="s">
        <v>2039</v>
      </c>
      <c r="J1040" s="1" t="s">
        <v>2045</v>
      </c>
    </row>
    <row r="1041" spans="1:10" x14ac:dyDescent="0.3">
      <c r="A1041" s="1" t="s">
        <v>1049</v>
      </c>
      <c r="B1041" s="2">
        <v>45687</v>
      </c>
      <c r="C1041" s="1" t="s">
        <v>2010</v>
      </c>
      <c r="D1041" s="1" t="s">
        <v>2016</v>
      </c>
      <c r="E1041" s="1">
        <v>2</v>
      </c>
      <c r="F1041" s="1">
        <v>112847</v>
      </c>
      <c r="G1041" s="1">
        <v>225694</v>
      </c>
      <c r="H1041" s="1">
        <v>54343.7</v>
      </c>
      <c r="I1041" s="1" t="s">
        <v>2039</v>
      </c>
      <c r="J1041" s="1" t="s">
        <v>2044</v>
      </c>
    </row>
    <row r="1042" spans="1:10" x14ac:dyDescent="0.3">
      <c r="A1042" s="1" t="s">
        <v>1050</v>
      </c>
      <c r="B1042" s="2">
        <v>45683</v>
      </c>
      <c r="C1042" s="1" t="s">
        <v>2014</v>
      </c>
      <c r="D1042" s="1" t="s">
        <v>2033</v>
      </c>
      <c r="E1042" s="1">
        <v>1</v>
      </c>
      <c r="F1042" s="1">
        <v>36986</v>
      </c>
      <c r="G1042" s="1">
        <v>36986</v>
      </c>
      <c r="H1042" s="1">
        <v>7635.84</v>
      </c>
      <c r="I1042" s="1" t="s">
        <v>2040</v>
      </c>
      <c r="J1042" s="1" t="s">
        <v>2042</v>
      </c>
    </row>
    <row r="1043" spans="1:10" x14ac:dyDescent="0.3">
      <c r="A1043" s="1" t="s">
        <v>1051</v>
      </c>
      <c r="B1043" s="2">
        <v>45865</v>
      </c>
      <c r="C1043" s="1" t="s">
        <v>2013</v>
      </c>
      <c r="D1043" s="1" t="s">
        <v>2019</v>
      </c>
      <c r="E1043" s="1">
        <v>5</v>
      </c>
      <c r="F1043" s="1">
        <v>6695</v>
      </c>
      <c r="G1043" s="1">
        <v>33475</v>
      </c>
      <c r="H1043" s="1">
        <v>5799.27</v>
      </c>
      <c r="I1043" s="1" t="s">
        <v>2041</v>
      </c>
      <c r="J1043" s="1" t="s">
        <v>2043</v>
      </c>
    </row>
    <row r="1044" spans="1:10" x14ac:dyDescent="0.3">
      <c r="A1044" s="1" t="s">
        <v>1052</v>
      </c>
      <c r="B1044" s="2">
        <v>45821</v>
      </c>
      <c r="C1044" s="1" t="s">
        <v>2011</v>
      </c>
      <c r="D1044" s="1" t="s">
        <v>2028</v>
      </c>
      <c r="E1044" s="1">
        <v>4</v>
      </c>
      <c r="F1044" s="1">
        <v>86737</v>
      </c>
      <c r="G1044" s="1">
        <v>346948</v>
      </c>
      <c r="H1044" s="1">
        <v>54135.98</v>
      </c>
      <c r="I1044" s="1" t="s">
        <v>2036</v>
      </c>
      <c r="J1044" s="1" t="s">
        <v>2044</v>
      </c>
    </row>
    <row r="1045" spans="1:10" x14ac:dyDescent="0.3">
      <c r="A1045" s="1" t="s">
        <v>1053</v>
      </c>
      <c r="B1045" s="2">
        <v>45737</v>
      </c>
      <c r="C1045" s="1" t="s">
        <v>2012</v>
      </c>
      <c r="D1045" s="1" t="s">
        <v>2022</v>
      </c>
      <c r="E1045" s="1">
        <v>1</v>
      </c>
      <c r="F1045" s="1">
        <v>58127</v>
      </c>
      <c r="G1045" s="1">
        <v>58127</v>
      </c>
      <c r="H1045" s="1">
        <v>9981.5499999999993</v>
      </c>
      <c r="I1045" s="1" t="s">
        <v>2040</v>
      </c>
      <c r="J1045" s="1" t="s">
        <v>2045</v>
      </c>
    </row>
    <row r="1046" spans="1:10" x14ac:dyDescent="0.3">
      <c r="A1046" s="1" t="s">
        <v>1054</v>
      </c>
      <c r="B1046" s="2">
        <v>45751</v>
      </c>
      <c r="C1046" s="1" t="s">
        <v>2014</v>
      </c>
      <c r="D1046" s="1" t="s">
        <v>2023</v>
      </c>
      <c r="E1046" s="1">
        <v>5</v>
      </c>
      <c r="F1046" s="1">
        <v>118054</v>
      </c>
      <c r="G1046" s="1">
        <v>590270</v>
      </c>
      <c r="H1046" s="1">
        <v>101056.81</v>
      </c>
      <c r="I1046" s="1" t="s">
        <v>2039</v>
      </c>
      <c r="J1046" s="1" t="s">
        <v>2043</v>
      </c>
    </row>
    <row r="1047" spans="1:10" x14ac:dyDescent="0.3">
      <c r="A1047" s="1" t="s">
        <v>1055</v>
      </c>
      <c r="B1047" s="2">
        <v>45699</v>
      </c>
      <c r="C1047" s="1" t="s">
        <v>2011</v>
      </c>
      <c r="D1047" s="1" t="s">
        <v>2017</v>
      </c>
      <c r="E1047" s="1">
        <v>2</v>
      </c>
      <c r="F1047" s="1">
        <v>81218</v>
      </c>
      <c r="G1047" s="1">
        <v>162436</v>
      </c>
      <c r="H1047" s="1">
        <v>25408.23</v>
      </c>
      <c r="I1047" s="1" t="s">
        <v>2037</v>
      </c>
      <c r="J1047" s="1" t="s">
        <v>2042</v>
      </c>
    </row>
    <row r="1048" spans="1:10" x14ac:dyDescent="0.3">
      <c r="A1048" s="1" t="s">
        <v>1056</v>
      </c>
      <c r="B1048" s="2">
        <v>45745</v>
      </c>
      <c r="C1048" s="1" t="s">
        <v>2015</v>
      </c>
      <c r="D1048" s="1" t="s">
        <v>2024</v>
      </c>
      <c r="E1048" s="1">
        <v>2</v>
      </c>
      <c r="F1048" s="1">
        <v>79732</v>
      </c>
      <c r="G1048" s="1">
        <v>159464</v>
      </c>
      <c r="H1048" s="1">
        <v>29786.2</v>
      </c>
      <c r="I1048" s="1" t="s">
        <v>2036</v>
      </c>
      <c r="J1048" s="1" t="s">
        <v>2042</v>
      </c>
    </row>
    <row r="1049" spans="1:10" x14ac:dyDescent="0.3">
      <c r="A1049" s="1" t="s">
        <v>1057</v>
      </c>
      <c r="B1049" s="2">
        <v>45768</v>
      </c>
      <c r="C1049" s="1" t="s">
        <v>2014</v>
      </c>
      <c r="D1049" s="1" t="s">
        <v>2031</v>
      </c>
      <c r="E1049" s="1">
        <v>5</v>
      </c>
      <c r="F1049" s="1">
        <v>19912</v>
      </c>
      <c r="G1049" s="1">
        <v>99560</v>
      </c>
      <c r="H1049" s="1">
        <v>21041.15</v>
      </c>
      <c r="I1049" s="1" t="s">
        <v>2037</v>
      </c>
      <c r="J1049" s="1" t="s">
        <v>2045</v>
      </c>
    </row>
    <row r="1050" spans="1:10" x14ac:dyDescent="0.3">
      <c r="A1050" s="1" t="s">
        <v>1058</v>
      </c>
      <c r="B1050" s="2">
        <v>45818</v>
      </c>
      <c r="C1050" s="1" t="s">
        <v>2011</v>
      </c>
      <c r="D1050" s="1" t="s">
        <v>2028</v>
      </c>
      <c r="E1050" s="1">
        <v>3</v>
      </c>
      <c r="F1050" s="1">
        <v>109285</v>
      </c>
      <c r="G1050" s="1">
        <v>327855</v>
      </c>
      <c r="H1050" s="1">
        <v>57429.63</v>
      </c>
      <c r="I1050" s="1" t="s">
        <v>2038</v>
      </c>
      <c r="J1050" s="1" t="s">
        <v>2044</v>
      </c>
    </row>
    <row r="1051" spans="1:10" x14ac:dyDescent="0.3">
      <c r="A1051" s="1" t="s">
        <v>1059</v>
      </c>
      <c r="B1051" s="2">
        <v>45722</v>
      </c>
      <c r="C1051" s="1" t="s">
        <v>2011</v>
      </c>
      <c r="D1051" s="1" t="s">
        <v>2017</v>
      </c>
      <c r="E1051" s="1">
        <v>2</v>
      </c>
      <c r="F1051" s="1">
        <v>47933</v>
      </c>
      <c r="G1051" s="1">
        <v>95866</v>
      </c>
      <c r="H1051" s="1">
        <v>14796.96</v>
      </c>
      <c r="I1051" s="1" t="s">
        <v>2037</v>
      </c>
      <c r="J1051" s="1" t="s">
        <v>2043</v>
      </c>
    </row>
    <row r="1052" spans="1:10" x14ac:dyDescent="0.3">
      <c r="A1052" s="1" t="s">
        <v>1060</v>
      </c>
      <c r="B1052" s="2">
        <v>45873</v>
      </c>
      <c r="C1052" s="1" t="s">
        <v>2015</v>
      </c>
      <c r="D1052" s="1" t="s">
        <v>2026</v>
      </c>
      <c r="E1052" s="1">
        <v>2</v>
      </c>
      <c r="F1052" s="1">
        <v>19700</v>
      </c>
      <c r="G1052" s="1">
        <v>39400</v>
      </c>
      <c r="H1052" s="1">
        <v>6218.8</v>
      </c>
      <c r="I1052" s="1" t="s">
        <v>2040</v>
      </c>
      <c r="J1052" s="1" t="s">
        <v>2042</v>
      </c>
    </row>
    <row r="1053" spans="1:10" x14ac:dyDescent="0.3">
      <c r="A1053" s="1" t="s">
        <v>1061</v>
      </c>
      <c r="B1053" s="2">
        <v>45775</v>
      </c>
      <c r="C1053" s="1" t="s">
        <v>2011</v>
      </c>
      <c r="D1053" s="1" t="s">
        <v>2017</v>
      </c>
      <c r="E1053" s="1">
        <v>2</v>
      </c>
      <c r="F1053" s="1">
        <v>76678</v>
      </c>
      <c r="G1053" s="1">
        <v>153356</v>
      </c>
      <c r="H1053" s="1">
        <v>23434.33</v>
      </c>
      <c r="I1053" s="1" t="s">
        <v>2036</v>
      </c>
      <c r="J1053" s="1" t="s">
        <v>2042</v>
      </c>
    </row>
    <row r="1054" spans="1:10" x14ac:dyDescent="0.3">
      <c r="A1054" s="1" t="s">
        <v>1062</v>
      </c>
      <c r="B1054" s="2">
        <v>45892</v>
      </c>
      <c r="C1054" s="1" t="s">
        <v>2011</v>
      </c>
      <c r="D1054" s="1" t="s">
        <v>2017</v>
      </c>
      <c r="E1054" s="1">
        <v>2</v>
      </c>
      <c r="F1054" s="1">
        <v>28891</v>
      </c>
      <c r="G1054" s="1">
        <v>57782</v>
      </c>
      <c r="H1054" s="1">
        <v>10602.68</v>
      </c>
      <c r="I1054" s="1" t="s">
        <v>2040</v>
      </c>
      <c r="J1054" s="1" t="s">
        <v>2042</v>
      </c>
    </row>
    <row r="1055" spans="1:10" x14ac:dyDescent="0.3">
      <c r="A1055" s="1" t="s">
        <v>1063</v>
      </c>
      <c r="B1055" s="2">
        <v>45871</v>
      </c>
      <c r="C1055" s="1" t="s">
        <v>2011</v>
      </c>
      <c r="D1055" s="1" t="s">
        <v>2028</v>
      </c>
      <c r="E1055" s="1">
        <v>3</v>
      </c>
      <c r="F1055" s="1">
        <v>67703</v>
      </c>
      <c r="G1055" s="1">
        <v>203109</v>
      </c>
      <c r="H1055" s="1">
        <v>41650.019999999997</v>
      </c>
      <c r="I1055" s="1" t="s">
        <v>2037</v>
      </c>
      <c r="J1055" s="1" t="s">
        <v>2042</v>
      </c>
    </row>
    <row r="1056" spans="1:10" x14ac:dyDescent="0.3">
      <c r="A1056" s="1" t="s">
        <v>1064</v>
      </c>
      <c r="B1056" s="2">
        <v>45714</v>
      </c>
      <c r="C1056" s="1" t="s">
        <v>2011</v>
      </c>
      <c r="D1056" s="1" t="s">
        <v>2017</v>
      </c>
      <c r="E1056" s="1">
        <v>4</v>
      </c>
      <c r="F1056" s="1">
        <v>65874</v>
      </c>
      <c r="G1056" s="1">
        <v>263496</v>
      </c>
      <c r="H1056" s="1">
        <v>49561.03</v>
      </c>
      <c r="I1056" s="1" t="s">
        <v>2040</v>
      </c>
      <c r="J1056" s="1" t="s">
        <v>2042</v>
      </c>
    </row>
    <row r="1057" spans="1:10" x14ac:dyDescent="0.3">
      <c r="A1057" s="1" t="s">
        <v>1065</v>
      </c>
      <c r="B1057" s="2">
        <v>45890</v>
      </c>
      <c r="C1057" s="1" t="s">
        <v>2012</v>
      </c>
      <c r="D1057" s="1" t="s">
        <v>2022</v>
      </c>
      <c r="E1057" s="1">
        <v>1</v>
      </c>
      <c r="F1057" s="1">
        <v>123666</v>
      </c>
      <c r="G1057" s="1">
        <v>123666</v>
      </c>
      <c r="H1057" s="1">
        <v>30025.99</v>
      </c>
      <c r="I1057" s="1" t="s">
        <v>2037</v>
      </c>
      <c r="J1057" s="1" t="s">
        <v>2044</v>
      </c>
    </row>
    <row r="1058" spans="1:10" x14ac:dyDescent="0.3">
      <c r="A1058" s="1" t="s">
        <v>1066</v>
      </c>
      <c r="B1058" s="2">
        <v>45842</v>
      </c>
      <c r="C1058" s="1" t="s">
        <v>2010</v>
      </c>
      <c r="D1058" s="1" t="s">
        <v>2032</v>
      </c>
      <c r="E1058" s="1">
        <v>5</v>
      </c>
      <c r="F1058" s="1">
        <v>71922</v>
      </c>
      <c r="G1058" s="1">
        <v>359610</v>
      </c>
      <c r="H1058" s="1">
        <v>85869.88</v>
      </c>
      <c r="I1058" s="1" t="s">
        <v>2037</v>
      </c>
      <c r="J1058" s="1" t="s">
        <v>2042</v>
      </c>
    </row>
    <row r="1059" spans="1:10" x14ac:dyDescent="0.3">
      <c r="A1059" s="1" t="s">
        <v>1067</v>
      </c>
      <c r="B1059" s="2">
        <v>45783</v>
      </c>
      <c r="C1059" s="1" t="s">
        <v>2012</v>
      </c>
      <c r="D1059" s="1" t="s">
        <v>2018</v>
      </c>
      <c r="E1059" s="1">
        <v>1</v>
      </c>
      <c r="F1059" s="1">
        <v>86811</v>
      </c>
      <c r="G1059" s="1">
        <v>86811</v>
      </c>
      <c r="H1059" s="1">
        <v>15171.97</v>
      </c>
      <c r="I1059" s="1" t="s">
        <v>2040</v>
      </c>
      <c r="J1059" s="1" t="s">
        <v>2044</v>
      </c>
    </row>
    <row r="1060" spans="1:10" x14ac:dyDescent="0.3">
      <c r="A1060" s="1" t="s">
        <v>1068</v>
      </c>
      <c r="B1060" s="2">
        <v>45802</v>
      </c>
      <c r="C1060" s="1" t="s">
        <v>2010</v>
      </c>
      <c r="D1060" s="1" t="s">
        <v>2032</v>
      </c>
      <c r="E1060" s="1">
        <v>5</v>
      </c>
      <c r="F1060" s="1">
        <v>106510</v>
      </c>
      <c r="G1060" s="1">
        <v>532550</v>
      </c>
      <c r="H1060" s="1">
        <v>118509.8</v>
      </c>
      <c r="I1060" s="1" t="s">
        <v>2039</v>
      </c>
      <c r="J1060" s="1" t="s">
        <v>2045</v>
      </c>
    </row>
    <row r="1061" spans="1:10" x14ac:dyDescent="0.3">
      <c r="A1061" s="1" t="s">
        <v>1069</v>
      </c>
      <c r="B1061" s="2">
        <v>45736</v>
      </c>
      <c r="C1061" s="1" t="s">
        <v>2012</v>
      </c>
      <c r="D1061" s="1" t="s">
        <v>2022</v>
      </c>
      <c r="E1061" s="1">
        <v>2</v>
      </c>
      <c r="F1061" s="1">
        <v>8296</v>
      </c>
      <c r="G1061" s="1">
        <v>16592</v>
      </c>
      <c r="H1061" s="1">
        <v>3597.7</v>
      </c>
      <c r="I1061" s="1" t="s">
        <v>2041</v>
      </c>
      <c r="J1061" s="1" t="s">
        <v>2044</v>
      </c>
    </row>
    <row r="1062" spans="1:10" x14ac:dyDescent="0.3">
      <c r="A1062" s="1" t="s">
        <v>1070</v>
      </c>
      <c r="B1062" s="2">
        <v>45670</v>
      </c>
      <c r="C1062" s="1" t="s">
        <v>2015</v>
      </c>
      <c r="D1062" s="1" t="s">
        <v>2025</v>
      </c>
      <c r="E1062" s="1">
        <v>5</v>
      </c>
      <c r="F1062" s="1">
        <v>21681</v>
      </c>
      <c r="G1062" s="1">
        <v>108405</v>
      </c>
      <c r="H1062" s="1">
        <v>20749.75</v>
      </c>
      <c r="I1062" s="1" t="s">
        <v>2040</v>
      </c>
      <c r="J1062" s="1" t="s">
        <v>2042</v>
      </c>
    </row>
    <row r="1063" spans="1:10" x14ac:dyDescent="0.3">
      <c r="A1063" s="1" t="s">
        <v>1071</v>
      </c>
      <c r="B1063" s="2">
        <v>45838</v>
      </c>
      <c r="C1063" s="1" t="s">
        <v>2015</v>
      </c>
      <c r="D1063" s="1" t="s">
        <v>2024</v>
      </c>
      <c r="E1063" s="1">
        <v>1</v>
      </c>
      <c r="F1063" s="1">
        <v>66430</v>
      </c>
      <c r="G1063" s="1">
        <v>66430</v>
      </c>
      <c r="H1063" s="1">
        <v>13617.44</v>
      </c>
      <c r="I1063" s="1" t="s">
        <v>2038</v>
      </c>
      <c r="J1063" s="1" t="s">
        <v>2043</v>
      </c>
    </row>
    <row r="1064" spans="1:10" x14ac:dyDescent="0.3">
      <c r="A1064" s="1" t="s">
        <v>1072</v>
      </c>
      <c r="B1064" s="2">
        <v>45800</v>
      </c>
      <c r="C1064" s="1" t="s">
        <v>2012</v>
      </c>
      <c r="D1064" s="1" t="s">
        <v>2018</v>
      </c>
      <c r="E1064" s="1">
        <v>3</v>
      </c>
      <c r="F1064" s="1">
        <v>102105</v>
      </c>
      <c r="G1064" s="1">
        <v>306315</v>
      </c>
      <c r="H1064" s="1">
        <v>56450.13</v>
      </c>
      <c r="I1064" s="1" t="s">
        <v>2036</v>
      </c>
      <c r="J1064" s="1" t="s">
        <v>2045</v>
      </c>
    </row>
    <row r="1065" spans="1:10" x14ac:dyDescent="0.3">
      <c r="A1065" s="1" t="s">
        <v>1073</v>
      </c>
      <c r="B1065" s="2">
        <v>45697</v>
      </c>
      <c r="C1065" s="1" t="s">
        <v>2011</v>
      </c>
      <c r="D1065" s="1" t="s">
        <v>2017</v>
      </c>
      <c r="E1065" s="1">
        <v>3</v>
      </c>
      <c r="F1065" s="1">
        <v>69682</v>
      </c>
      <c r="G1065" s="1">
        <v>209046</v>
      </c>
      <c r="H1065" s="1">
        <v>41206.85</v>
      </c>
      <c r="I1065" s="1" t="s">
        <v>2038</v>
      </c>
      <c r="J1065" s="1" t="s">
        <v>2044</v>
      </c>
    </row>
    <row r="1066" spans="1:10" x14ac:dyDescent="0.3">
      <c r="A1066" s="1" t="s">
        <v>1074</v>
      </c>
      <c r="B1066" s="2">
        <v>45838</v>
      </c>
      <c r="C1066" s="1" t="s">
        <v>2010</v>
      </c>
      <c r="D1066" s="1" t="s">
        <v>2035</v>
      </c>
      <c r="E1066" s="1">
        <v>3</v>
      </c>
      <c r="F1066" s="1">
        <v>110657</v>
      </c>
      <c r="G1066" s="1">
        <v>331971</v>
      </c>
      <c r="H1066" s="1">
        <v>64465.1</v>
      </c>
      <c r="I1066" s="1" t="s">
        <v>2039</v>
      </c>
      <c r="J1066" s="1" t="s">
        <v>2044</v>
      </c>
    </row>
    <row r="1067" spans="1:10" x14ac:dyDescent="0.3">
      <c r="A1067" s="1" t="s">
        <v>1075</v>
      </c>
      <c r="B1067" s="2">
        <v>45801</v>
      </c>
      <c r="C1067" s="1" t="s">
        <v>2013</v>
      </c>
      <c r="D1067" s="1" t="s">
        <v>2020</v>
      </c>
      <c r="E1067" s="1">
        <v>2</v>
      </c>
      <c r="F1067" s="1">
        <v>1744</v>
      </c>
      <c r="G1067" s="1">
        <v>3488</v>
      </c>
      <c r="H1067" s="1">
        <v>636.37</v>
      </c>
      <c r="I1067" s="1" t="s">
        <v>2038</v>
      </c>
      <c r="J1067" s="1" t="s">
        <v>2045</v>
      </c>
    </row>
    <row r="1068" spans="1:10" x14ac:dyDescent="0.3">
      <c r="A1068" s="1" t="s">
        <v>1076</v>
      </c>
      <c r="B1068" s="2">
        <v>45674</v>
      </c>
      <c r="C1068" s="1" t="s">
        <v>2013</v>
      </c>
      <c r="D1068" s="1" t="s">
        <v>2020</v>
      </c>
      <c r="E1068" s="1">
        <v>1</v>
      </c>
      <c r="F1068" s="1">
        <v>2245</v>
      </c>
      <c r="G1068" s="1">
        <v>2245</v>
      </c>
      <c r="H1068" s="1">
        <v>362.04</v>
      </c>
      <c r="I1068" s="1" t="s">
        <v>2038</v>
      </c>
      <c r="J1068" s="1" t="s">
        <v>2044</v>
      </c>
    </row>
    <row r="1069" spans="1:10" x14ac:dyDescent="0.3">
      <c r="A1069" s="1" t="s">
        <v>1077</v>
      </c>
      <c r="B1069" s="2">
        <v>45671</v>
      </c>
      <c r="C1069" s="1" t="s">
        <v>2013</v>
      </c>
      <c r="D1069" s="1" t="s">
        <v>2019</v>
      </c>
      <c r="E1069" s="1">
        <v>5</v>
      </c>
      <c r="F1069" s="1">
        <v>5162</v>
      </c>
      <c r="G1069" s="1">
        <v>25810</v>
      </c>
      <c r="H1069" s="1">
        <v>5719.2</v>
      </c>
      <c r="I1069" s="1" t="s">
        <v>2039</v>
      </c>
      <c r="J1069" s="1" t="s">
        <v>2042</v>
      </c>
    </row>
    <row r="1070" spans="1:10" x14ac:dyDescent="0.3">
      <c r="A1070" s="1" t="s">
        <v>1078</v>
      </c>
      <c r="B1070" s="2">
        <v>45871</v>
      </c>
      <c r="C1070" s="1" t="s">
        <v>2015</v>
      </c>
      <c r="D1070" s="1" t="s">
        <v>2026</v>
      </c>
      <c r="E1070" s="1">
        <v>4</v>
      </c>
      <c r="F1070" s="1">
        <v>104122</v>
      </c>
      <c r="G1070" s="1">
        <v>416488</v>
      </c>
      <c r="H1070" s="1">
        <v>98279.48</v>
      </c>
      <c r="I1070" s="1" t="s">
        <v>2039</v>
      </c>
      <c r="J1070" s="1" t="s">
        <v>2042</v>
      </c>
    </row>
    <row r="1071" spans="1:10" x14ac:dyDescent="0.3">
      <c r="A1071" s="1" t="s">
        <v>1079</v>
      </c>
      <c r="B1071" s="2">
        <v>45808</v>
      </c>
      <c r="C1071" s="1" t="s">
        <v>2012</v>
      </c>
      <c r="D1071" s="1" t="s">
        <v>2022</v>
      </c>
      <c r="E1071" s="1">
        <v>4</v>
      </c>
      <c r="F1071" s="1">
        <v>57695</v>
      </c>
      <c r="G1071" s="1">
        <v>230780</v>
      </c>
      <c r="H1071" s="1">
        <v>54671.9</v>
      </c>
      <c r="I1071" s="1" t="s">
        <v>2040</v>
      </c>
      <c r="J1071" s="1" t="s">
        <v>2045</v>
      </c>
    </row>
    <row r="1072" spans="1:10" x14ac:dyDescent="0.3">
      <c r="A1072" s="1" t="s">
        <v>1080</v>
      </c>
      <c r="B1072" s="2">
        <v>45882</v>
      </c>
      <c r="C1072" s="1" t="s">
        <v>2011</v>
      </c>
      <c r="D1072" s="1" t="s">
        <v>2017</v>
      </c>
      <c r="E1072" s="1">
        <v>2</v>
      </c>
      <c r="F1072" s="1">
        <v>52614</v>
      </c>
      <c r="G1072" s="1">
        <v>105228</v>
      </c>
      <c r="H1072" s="1">
        <v>21424.81</v>
      </c>
      <c r="I1072" s="1" t="s">
        <v>2037</v>
      </c>
      <c r="J1072" s="1" t="s">
        <v>2045</v>
      </c>
    </row>
    <row r="1073" spans="1:10" x14ac:dyDescent="0.3">
      <c r="A1073" s="1" t="s">
        <v>1081</v>
      </c>
      <c r="B1073" s="2">
        <v>45762</v>
      </c>
      <c r="C1073" s="1" t="s">
        <v>2015</v>
      </c>
      <c r="D1073" s="1" t="s">
        <v>2024</v>
      </c>
      <c r="E1073" s="1">
        <v>4</v>
      </c>
      <c r="F1073" s="1">
        <v>57345</v>
      </c>
      <c r="G1073" s="1">
        <v>229380</v>
      </c>
      <c r="H1073" s="1">
        <v>49208.63</v>
      </c>
      <c r="I1073" s="1" t="s">
        <v>2039</v>
      </c>
      <c r="J1073" s="1" t="s">
        <v>2045</v>
      </c>
    </row>
    <row r="1074" spans="1:10" x14ac:dyDescent="0.3">
      <c r="A1074" s="1" t="s">
        <v>1082</v>
      </c>
      <c r="B1074" s="2">
        <v>45758</v>
      </c>
      <c r="C1074" s="1" t="s">
        <v>2011</v>
      </c>
      <c r="D1074" s="1" t="s">
        <v>2028</v>
      </c>
      <c r="E1074" s="1">
        <v>1</v>
      </c>
      <c r="F1074" s="1">
        <v>95600</v>
      </c>
      <c r="G1074" s="1">
        <v>95600</v>
      </c>
      <c r="H1074" s="1">
        <v>21870.27</v>
      </c>
      <c r="I1074" s="1" t="s">
        <v>2038</v>
      </c>
      <c r="J1074" s="1" t="s">
        <v>2043</v>
      </c>
    </row>
    <row r="1075" spans="1:10" x14ac:dyDescent="0.3">
      <c r="A1075" s="1" t="s">
        <v>1083</v>
      </c>
      <c r="B1075" s="2">
        <v>45839</v>
      </c>
      <c r="C1075" s="1" t="s">
        <v>2010</v>
      </c>
      <c r="D1075" s="1" t="s">
        <v>2032</v>
      </c>
      <c r="E1075" s="1">
        <v>4</v>
      </c>
      <c r="F1075" s="1">
        <v>25569</v>
      </c>
      <c r="G1075" s="1">
        <v>102276</v>
      </c>
      <c r="H1075" s="1">
        <v>23909.3</v>
      </c>
      <c r="I1075" s="1" t="s">
        <v>2036</v>
      </c>
      <c r="J1075" s="1" t="s">
        <v>2043</v>
      </c>
    </row>
    <row r="1076" spans="1:10" x14ac:dyDescent="0.3">
      <c r="A1076" s="1" t="s">
        <v>1084</v>
      </c>
      <c r="B1076" s="2">
        <v>45683</v>
      </c>
      <c r="C1076" s="1" t="s">
        <v>2012</v>
      </c>
      <c r="D1076" s="1" t="s">
        <v>2018</v>
      </c>
      <c r="E1076" s="1">
        <v>2</v>
      </c>
      <c r="F1076" s="1">
        <v>25143</v>
      </c>
      <c r="G1076" s="1">
        <v>50286</v>
      </c>
      <c r="H1076" s="1">
        <v>10338.56</v>
      </c>
      <c r="I1076" s="1" t="s">
        <v>2040</v>
      </c>
      <c r="J1076" s="1" t="s">
        <v>2043</v>
      </c>
    </row>
    <row r="1077" spans="1:10" x14ac:dyDescent="0.3">
      <c r="A1077" s="1" t="s">
        <v>1085</v>
      </c>
      <c r="B1077" s="2">
        <v>45836</v>
      </c>
      <c r="C1077" s="1" t="s">
        <v>2013</v>
      </c>
      <c r="D1077" s="1" t="s">
        <v>2020</v>
      </c>
      <c r="E1077" s="1">
        <v>2</v>
      </c>
      <c r="F1077" s="1">
        <v>8378</v>
      </c>
      <c r="G1077" s="1">
        <v>16756</v>
      </c>
      <c r="H1077" s="1">
        <v>4036.38</v>
      </c>
      <c r="I1077" s="1" t="s">
        <v>2041</v>
      </c>
      <c r="J1077" s="1" t="s">
        <v>2043</v>
      </c>
    </row>
    <row r="1078" spans="1:10" x14ac:dyDescent="0.3">
      <c r="A1078" s="1" t="s">
        <v>1086</v>
      </c>
      <c r="B1078" s="2">
        <v>45754</v>
      </c>
      <c r="C1078" s="1" t="s">
        <v>2015</v>
      </c>
      <c r="D1078" s="1" t="s">
        <v>2030</v>
      </c>
      <c r="E1078" s="1">
        <v>5</v>
      </c>
      <c r="F1078" s="1">
        <v>85309</v>
      </c>
      <c r="G1078" s="1">
        <v>426545</v>
      </c>
      <c r="H1078" s="1">
        <v>100689.35</v>
      </c>
      <c r="I1078" s="1" t="s">
        <v>2036</v>
      </c>
      <c r="J1078" s="1" t="s">
        <v>2043</v>
      </c>
    </row>
    <row r="1079" spans="1:10" x14ac:dyDescent="0.3">
      <c r="A1079" s="1" t="s">
        <v>1087</v>
      </c>
      <c r="B1079" s="2">
        <v>45864</v>
      </c>
      <c r="C1079" s="1" t="s">
        <v>2010</v>
      </c>
      <c r="D1079" s="1" t="s">
        <v>2032</v>
      </c>
      <c r="E1079" s="1">
        <v>1</v>
      </c>
      <c r="F1079" s="1">
        <v>71881</v>
      </c>
      <c r="G1079" s="1">
        <v>71881</v>
      </c>
      <c r="H1079" s="1">
        <v>13067.58</v>
      </c>
      <c r="I1079" s="1" t="s">
        <v>2037</v>
      </c>
      <c r="J1079" s="1" t="s">
        <v>2045</v>
      </c>
    </row>
    <row r="1080" spans="1:10" x14ac:dyDescent="0.3">
      <c r="A1080" s="1" t="s">
        <v>1088</v>
      </c>
      <c r="B1080" s="2">
        <v>45749</v>
      </c>
      <c r="C1080" s="1" t="s">
        <v>2010</v>
      </c>
      <c r="D1080" s="1" t="s">
        <v>2035</v>
      </c>
      <c r="E1080" s="1">
        <v>3</v>
      </c>
      <c r="F1080" s="1">
        <v>62412</v>
      </c>
      <c r="G1080" s="1">
        <v>187236</v>
      </c>
      <c r="H1080" s="1">
        <v>44131.59</v>
      </c>
      <c r="I1080" s="1" t="s">
        <v>2036</v>
      </c>
      <c r="J1080" s="1" t="s">
        <v>2042</v>
      </c>
    </row>
    <row r="1081" spans="1:10" x14ac:dyDescent="0.3">
      <c r="A1081" s="1" t="s">
        <v>1089</v>
      </c>
      <c r="B1081" s="2">
        <v>45799</v>
      </c>
      <c r="C1081" s="1" t="s">
        <v>2010</v>
      </c>
      <c r="D1081" s="1" t="s">
        <v>2035</v>
      </c>
      <c r="E1081" s="1">
        <v>1</v>
      </c>
      <c r="F1081" s="1">
        <v>22031</v>
      </c>
      <c r="G1081" s="1">
        <v>22031</v>
      </c>
      <c r="H1081" s="1">
        <v>4023.01</v>
      </c>
      <c r="I1081" s="1" t="s">
        <v>2036</v>
      </c>
      <c r="J1081" s="1" t="s">
        <v>2043</v>
      </c>
    </row>
    <row r="1082" spans="1:10" x14ac:dyDescent="0.3">
      <c r="A1082" s="1" t="s">
        <v>1090</v>
      </c>
      <c r="B1082" s="2">
        <v>45747</v>
      </c>
      <c r="C1082" s="1" t="s">
        <v>2010</v>
      </c>
      <c r="D1082" s="1" t="s">
        <v>2027</v>
      </c>
      <c r="E1082" s="1">
        <v>2</v>
      </c>
      <c r="F1082" s="1">
        <v>92649</v>
      </c>
      <c r="G1082" s="1">
        <v>185298</v>
      </c>
      <c r="H1082" s="1">
        <v>28897.51</v>
      </c>
      <c r="I1082" s="1" t="s">
        <v>2038</v>
      </c>
      <c r="J1082" s="1" t="s">
        <v>2044</v>
      </c>
    </row>
    <row r="1083" spans="1:10" x14ac:dyDescent="0.3">
      <c r="A1083" s="1" t="s">
        <v>1091</v>
      </c>
      <c r="B1083" s="2">
        <v>45747</v>
      </c>
      <c r="C1083" s="1" t="s">
        <v>2014</v>
      </c>
      <c r="D1083" s="1" t="s">
        <v>2033</v>
      </c>
      <c r="E1083" s="1">
        <v>3</v>
      </c>
      <c r="F1083" s="1">
        <v>70990</v>
      </c>
      <c r="G1083" s="1">
        <v>212970</v>
      </c>
      <c r="H1083" s="1">
        <v>37121.89</v>
      </c>
      <c r="I1083" s="1" t="s">
        <v>2037</v>
      </c>
      <c r="J1083" s="1" t="s">
        <v>2044</v>
      </c>
    </row>
    <row r="1084" spans="1:10" x14ac:dyDescent="0.3">
      <c r="A1084" s="1" t="s">
        <v>1092</v>
      </c>
      <c r="B1084" s="2">
        <v>45814</v>
      </c>
      <c r="C1084" s="1" t="s">
        <v>2011</v>
      </c>
      <c r="D1084" s="1" t="s">
        <v>2017</v>
      </c>
      <c r="E1084" s="1">
        <v>2</v>
      </c>
      <c r="F1084" s="1">
        <v>122154</v>
      </c>
      <c r="G1084" s="1">
        <v>244308</v>
      </c>
      <c r="H1084" s="1">
        <v>52951.05</v>
      </c>
      <c r="I1084" s="1" t="s">
        <v>2037</v>
      </c>
      <c r="J1084" s="1" t="s">
        <v>2044</v>
      </c>
    </row>
    <row r="1085" spans="1:10" x14ac:dyDescent="0.3">
      <c r="A1085" s="1" t="s">
        <v>1093</v>
      </c>
      <c r="B1085" s="2">
        <v>45729</v>
      </c>
      <c r="C1085" s="1" t="s">
        <v>2015</v>
      </c>
      <c r="D1085" s="1" t="s">
        <v>2030</v>
      </c>
      <c r="E1085" s="1">
        <v>5</v>
      </c>
      <c r="F1085" s="1">
        <v>63255</v>
      </c>
      <c r="G1085" s="1">
        <v>316275</v>
      </c>
      <c r="H1085" s="1">
        <v>59218.98</v>
      </c>
      <c r="I1085" s="1" t="s">
        <v>2038</v>
      </c>
      <c r="J1085" s="1" t="s">
        <v>2044</v>
      </c>
    </row>
    <row r="1086" spans="1:10" x14ac:dyDescent="0.3">
      <c r="A1086" s="1" t="s">
        <v>1094</v>
      </c>
      <c r="B1086" s="2">
        <v>45717</v>
      </c>
      <c r="C1086" s="1" t="s">
        <v>2010</v>
      </c>
      <c r="D1086" s="1" t="s">
        <v>2027</v>
      </c>
      <c r="E1086" s="1">
        <v>2</v>
      </c>
      <c r="F1086" s="1">
        <v>117396</v>
      </c>
      <c r="G1086" s="1">
        <v>234792</v>
      </c>
      <c r="H1086" s="1">
        <v>44966.29</v>
      </c>
      <c r="I1086" s="1" t="s">
        <v>2039</v>
      </c>
      <c r="J1086" s="1" t="s">
        <v>2043</v>
      </c>
    </row>
    <row r="1087" spans="1:10" x14ac:dyDescent="0.3">
      <c r="A1087" s="1" t="s">
        <v>1095</v>
      </c>
      <c r="B1087" s="2">
        <v>45796</v>
      </c>
      <c r="C1087" s="1" t="s">
        <v>2014</v>
      </c>
      <c r="D1087" s="1" t="s">
        <v>2031</v>
      </c>
      <c r="E1087" s="1">
        <v>4</v>
      </c>
      <c r="F1087" s="1">
        <v>21620</v>
      </c>
      <c r="G1087" s="1">
        <v>86480</v>
      </c>
      <c r="H1087" s="1">
        <v>19391.46</v>
      </c>
      <c r="I1087" s="1" t="s">
        <v>2039</v>
      </c>
      <c r="J1087" s="1" t="s">
        <v>2043</v>
      </c>
    </row>
    <row r="1088" spans="1:10" x14ac:dyDescent="0.3">
      <c r="A1088" s="1" t="s">
        <v>1096</v>
      </c>
      <c r="B1088" s="2">
        <v>45767</v>
      </c>
      <c r="C1088" s="1" t="s">
        <v>2012</v>
      </c>
      <c r="D1088" s="1" t="s">
        <v>2022</v>
      </c>
      <c r="E1088" s="1">
        <v>5</v>
      </c>
      <c r="F1088" s="1">
        <v>32830</v>
      </c>
      <c r="G1088" s="1">
        <v>164150</v>
      </c>
      <c r="H1088" s="1">
        <v>37137.39</v>
      </c>
      <c r="I1088" s="1" t="s">
        <v>2037</v>
      </c>
      <c r="J1088" s="1" t="s">
        <v>2042</v>
      </c>
    </row>
    <row r="1089" spans="1:10" x14ac:dyDescent="0.3">
      <c r="A1089" s="1" t="s">
        <v>1097</v>
      </c>
      <c r="B1089" s="2">
        <v>45865</v>
      </c>
      <c r="C1089" s="1" t="s">
        <v>2010</v>
      </c>
      <c r="D1089" s="1" t="s">
        <v>2027</v>
      </c>
      <c r="E1089" s="1">
        <v>1</v>
      </c>
      <c r="F1089" s="1">
        <v>35113</v>
      </c>
      <c r="G1089" s="1">
        <v>35113</v>
      </c>
      <c r="H1089" s="1">
        <v>8309.18</v>
      </c>
      <c r="I1089" s="1" t="s">
        <v>2040</v>
      </c>
      <c r="J1089" s="1" t="s">
        <v>2042</v>
      </c>
    </row>
    <row r="1090" spans="1:10" x14ac:dyDescent="0.3">
      <c r="A1090" s="1" t="s">
        <v>1098</v>
      </c>
      <c r="B1090" s="2">
        <v>45741</v>
      </c>
      <c r="C1090" s="1" t="s">
        <v>2011</v>
      </c>
      <c r="D1090" s="1" t="s">
        <v>2017</v>
      </c>
      <c r="E1090" s="1">
        <v>1</v>
      </c>
      <c r="F1090" s="1">
        <v>54477</v>
      </c>
      <c r="G1090" s="1">
        <v>54477</v>
      </c>
      <c r="H1090" s="1">
        <v>12025.9</v>
      </c>
      <c r="I1090" s="1" t="s">
        <v>2037</v>
      </c>
      <c r="J1090" s="1" t="s">
        <v>2042</v>
      </c>
    </row>
    <row r="1091" spans="1:10" x14ac:dyDescent="0.3">
      <c r="A1091" s="1" t="s">
        <v>1099</v>
      </c>
      <c r="B1091" s="2">
        <v>45857</v>
      </c>
      <c r="C1091" s="1" t="s">
        <v>2011</v>
      </c>
      <c r="D1091" s="1" t="s">
        <v>2017</v>
      </c>
      <c r="E1091" s="1">
        <v>2</v>
      </c>
      <c r="F1091" s="1">
        <v>29910</v>
      </c>
      <c r="G1091" s="1">
        <v>59820</v>
      </c>
      <c r="H1091" s="1">
        <v>11718.4</v>
      </c>
      <c r="I1091" s="1" t="s">
        <v>2041</v>
      </c>
      <c r="J1091" s="1" t="s">
        <v>2044</v>
      </c>
    </row>
    <row r="1092" spans="1:10" x14ac:dyDescent="0.3">
      <c r="A1092" s="1" t="s">
        <v>1100</v>
      </c>
      <c r="B1092" s="2">
        <v>45817</v>
      </c>
      <c r="C1092" s="1" t="s">
        <v>2011</v>
      </c>
      <c r="D1092" s="1" t="s">
        <v>2028</v>
      </c>
      <c r="E1092" s="1">
        <v>1</v>
      </c>
      <c r="F1092" s="1">
        <v>95745</v>
      </c>
      <c r="G1092" s="1">
        <v>95745</v>
      </c>
      <c r="H1092" s="1">
        <v>22984.36</v>
      </c>
      <c r="I1092" s="1" t="s">
        <v>2039</v>
      </c>
      <c r="J1092" s="1" t="s">
        <v>2045</v>
      </c>
    </row>
    <row r="1093" spans="1:10" x14ac:dyDescent="0.3">
      <c r="A1093" s="1" t="s">
        <v>1101</v>
      </c>
      <c r="B1093" s="2">
        <v>45673</v>
      </c>
      <c r="C1093" s="1" t="s">
        <v>2014</v>
      </c>
      <c r="D1093" s="1" t="s">
        <v>2034</v>
      </c>
      <c r="E1093" s="1">
        <v>1</v>
      </c>
      <c r="F1093" s="1">
        <v>31140</v>
      </c>
      <c r="G1093" s="1">
        <v>31140</v>
      </c>
      <c r="H1093" s="1">
        <v>7343.83</v>
      </c>
      <c r="I1093" s="1" t="s">
        <v>2036</v>
      </c>
      <c r="J1093" s="1" t="s">
        <v>2044</v>
      </c>
    </row>
    <row r="1094" spans="1:10" x14ac:dyDescent="0.3">
      <c r="A1094" s="1" t="s">
        <v>1102</v>
      </c>
      <c r="B1094" s="2">
        <v>45757</v>
      </c>
      <c r="C1094" s="1" t="s">
        <v>2012</v>
      </c>
      <c r="D1094" s="1" t="s">
        <v>2022</v>
      </c>
      <c r="E1094" s="1">
        <v>1</v>
      </c>
      <c r="F1094" s="1">
        <v>26342</v>
      </c>
      <c r="G1094" s="1">
        <v>26342</v>
      </c>
      <c r="H1094" s="1">
        <v>5468.85</v>
      </c>
      <c r="I1094" s="1" t="s">
        <v>2040</v>
      </c>
      <c r="J1094" s="1" t="s">
        <v>2042</v>
      </c>
    </row>
    <row r="1095" spans="1:10" x14ac:dyDescent="0.3">
      <c r="A1095" s="1" t="s">
        <v>1103</v>
      </c>
      <c r="B1095" s="2">
        <v>45772</v>
      </c>
      <c r="C1095" s="1" t="s">
        <v>2012</v>
      </c>
      <c r="D1095" s="1" t="s">
        <v>2018</v>
      </c>
      <c r="E1095" s="1">
        <v>5</v>
      </c>
      <c r="F1095" s="1">
        <v>43377</v>
      </c>
      <c r="G1095" s="1">
        <v>216885</v>
      </c>
      <c r="H1095" s="1">
        <v>33902.78</v>
      </c>
      <c r="I1095" s="1" t="s">
        <v>2039</v>
      </c>
      <c r="J1095" s="1" t="s">
        <v>2043</v>
      </c>
    </row>
    <row r="1096" spans="1:10" x14ac:dyDescent="0.3">
      <c r="A1096" s="1" t="s">
        <v>1104</v>
      </c>
      <c r="B1096" s="2">
        <v>45736</v>
      </c>
      <c r="C1096" s="1" t="s">
        <v>2010</v>
      </c>
      <c r="D1096" s="1" t="s">
        <v>2032</v>
      </c>
      <c r="E1096" s="1">
        <v>2</v>
      </c>
      <c r="F1096" s="1">
        <v>43849</v>
      </c>
      <c r="G1096" s="1">
        <v>87698</v>
      </c>
      <c r="H1096" s="1">
        <v>15194.92</v>
      </c>
      <c r="I1096" s="1" t="s">
        <v>2037</v>
      </c>
      <c r="J1096" s="1" t="s">
        <v>2045</v>
      </c>
    </row>
    <row r="1097" spans="1:10" x14ac:dyDescent="0.3">
      <c r="A1097" s="1" t="s">
        <v>1105</v>
      </c>
      <c r="B1097" s="2">
        <v>45736</v>
      </c>
      <c r="C1097" s="1" t="s">
        <v>2015</v>
      </c>
      <c r="D1097" s="1" t="s">
        <v>2026</v>
      </c>
      <c r="E1097" s="1">
        <v>4</v>
      </c>
      <c r="F1097" s="1">
        <v>124555</v>
      </c>
      <c r="G1097" s="1">
        <v>498220</v>
      </c>
      <c r="H1097" s="1">
        <v>87521.23</v>
      </c>
      <c r="I1097" s="1" t="s">
        <v>2037</v>
      </c>
      <c r="J1097" s="1" t="s">
        <v>2044</v>
      </c>
    </row>
    <row r="1098" spans="1:10" x14ac:dyDescent="0.3">
      <c r="A1098" s="1" t="s">
        <v>1106</v>
      </c>
      <c r="B1098" s="2">
        <v>45872</v>
      </c>
      <c r="C1098" s="1" t="s">
        <v>2013</v>
      </c>
      <c r="D1098" s="1" t="s">
        <v>2019</v>
      </c>
      <c r="E1098" s="1">
        <v>4</v>
      </c>
      <c r="F1098" s="1">
        <v>1034</v>
      </c>
      <c r="G1098" s="1">
        <v>4136</v>
      </c>
      <c r="H1098" s="1">
        <v>871.8</v>
      </c>
      <c r="I1098" s="1" t="s">
        <v>2039</v>
      </c>
      <c r="J1098" s="1" t="s">
        <v>2044</v>
      </c>
    </row>
    <row r="1099" spans="1:10" x14ac:dyDescent="0.3">
      <c r="A1099" s="1" t="s">
        <v>1107</v>
      </c>
      <c r="B1099" s="2">
        <v>45710</v>
      </c>
      <c r="C1099" s="1" t="s">
        <v>2014</v>
      </c>
      <c r="D1099" s="1" t="s">
        <v>2029</v>
      </c>
      <c r="E1099" s="1">
        <v>1</v>
      </c>
      <c r="F1099" s="1">
        <v>89303</v>
      </c>
      <c r="G1099" s="1">
        <v>89303</v>
      </c>
      <c r="H1099" s="1">
        <v>21162.84</v>
      </c>
      <c r="I1099" s="1" t="s">
        <v>2038</v>
      </c>
      <c r="J1099" s="1" t="s">
        <v>2043</v>
      </c>
    </row>
    <row r="1100" spans="1:10" x14ac:dyDescent="0.3">
      <c r="A1100" s="1" t="s">
        <v>1108</v>
      </c>
      <c r="B1100" s="2">
        <v>45674</v>
      </c>
      <c r="C1100" s="1" t="s">
        <v>2015</v>
      </c>
      <c r="D1100" s="1" t="s">
        <v>2025</v>
      </c>
      <c r="E1100" s="1">
        <v>1</v>
      </c>
      <c r="F1100" s="1">
        <v>79052</v>
      </c>
      <c r="G1100" s="1">
        <v>79052</v>
      </c>
      <c r="H1100" s="1">
        <v>17036.560000000001</v>
      </c>
      <c r="I1100" s="1" t="s">
        <v>2036</v>
      </c>
      <c r="J1100" s="1" t="s">
        <v>2045</v>
      </c>
    </row>
    <row r="1101" spans="1:10" x14ac:dyDescent="0.3">
      <c r="A1101" s="1" t="s">
        <v>1109</v>
      </c>
      <c r="B1101" s="2">
        <v>45767</v>
      </c>
      <c r="C1101" s="1" t="s">
        <v>2014</v>
      </c>
      <c r="D1101" s="1" t="s">
        <v>2021</v>
      </c>
      <c r="E1101" s="1">
        <v>5</v>
      </c>
      <c r="F1101" s="1">
        <v>11300</v>
      </c>
      <c r="G1101" s="1">
        <v>56500</v>
      </c>
      <c r="H1101" s="1">
        <v>9640.52</v>
      </c>
      <c r="I1101" s="1" t="s">
        <v>2036</v>
      </c>
      <c r="J1101" s="1" t="s">
        <v>2044</v>
      </c>
    </row>
    <row r="1102" spans="1:10" x14ac:dyDescent="0.3">
      <c r="A1102" s="1" t="s">
        <v>1110</v>
      </c>
      <c r="B1102" s="2">
        <v>45772</v>
      </c>
      <c r="C1102" s="1" t="s">
        <v>2012</v>
      </c>
      <c r="D1102" s="1" t="s">
        <v>2022</v>
      </c>
      <c r="E1102" s="1">
        <v>4</v>
      </c>
      <c r="F1102" s="1">
        <v>26588</v>
      </c>
      <c r="G1102" s="1">
        <v>106352</v>
      </c>
      <c r="H1102" s="1">
        <v>23647.279999999999</v>
      </c>
      <c r="I1102" s="1" t="s">
        <v>2040</v>
      </c>
      <c r="J1102" s="1" t="s">
        <v>2043</v>
      </c>
    </row>
    <row r="1103" spans="1:10" x14ac:dyDescent="0.3">
      <c r="A1103" s="1" t="s">
        <v>1111</v>
      </c>
      <c r="B1103" s="2">
        <v>45737</v>
      </c>
      <c r="C1103" s="1" t="s">
        <v>2010</v>
      </c>
      <c r="D1103" s="1" t="s">
        <v>2027</v>
      </c>
      <c r="E1103" s="1">
        <v>4</v>
      </c>
      <c r="F1103" s="1">
        <v>40660</v>
      </c>
      <c r="G1103" s="1">
        <v>162640</v>
      </c>
      <c r="H1103" s="1">
        <v>31274.02</v>
      </c>
      <c r="I1103" s="1" t="s">
        <v>2041</v>
      </c>
      <c r="J1103" s="1" t="s">
        <v>2042</v>
      </c>
    </row>
    <row r="1104" spans="1:10" x14ac:dyDescent="0.3">
      <c r="A1104" s="1" t="s">
        <v>1112</v>
      </c>
      <c r="B1104" s="2">
        <v>45774</v>
      </c>
      <c r="C1104" s="1" t="s">
        <v>2012</v>
      </c>
      <c r="D1104" s="1" t="s">
        <v>2022</v>
      </c>
      <c r="E1104" s="1">
        <v>5</v>
      </c>
      <c r="F1104" s="1">
        <v>29252</v>
      </c>
      <c r="G1104" s="1">
        <v>146260</v>
      </c>
      <c r="H1104" s="1">
        <v>25189.439999999999</v>
      </c>
      <c r="I1104" s="1" t="s">
        <v>2038</v>
      </c>
      <c r="J1104" s="1" t="s">
        <v>2044</v>
      </c>
    </row>
    <row r="1105" spans="1:10" x14ac:dyDescent="0.3">
      <c r="A1105" s="1" t="s">
        <v>1113</v>
      </c>
      <c r="B1105" s="2">
        <v>45891</v>
      </c>
      <c r="C1105" s="1" t="s">
        <v>2010</v>
      </c>
      <c r="D1105" s="1" t="s">
        <v>2035</v>
      </c>
      <c r="E1105" s="1">
        <v>5</v>
      </c>
      <c r="F1105" s="1">
        <v>107925</v>
      </c>
      <c r="G1105" s="1">
        <v>539625</v>
      </c>
      <c r="H1105" s="1">
        <v>97114.98</v>
      </c>
      <c r="I1105" s="1" t="s">
        <v>2038</v>
      </c>
      <c r="J1105" s="1" t="s">
        <v>2044</v>
      </c>
    </row>
    <row r="1106" spans="1:10" x14ac:dyDescent="0.3">
      <c r="A1106" s="1" t="s">
        <v>1114</v>
      </c>
      <c r="B1106" s="2">
        <v>45687</v>
      </c>
      <c r="C1106" s="1" t="s">
        <v>2012</v>
      </c>
      <c r="D1106" s="1" t="s">
        <v>2022</v>
      </c>
      <c r="E1106" s="1">
        <v>4</v>
      </c>
      <c r="F1106" s="1">
        <v>41893</v>
      </c>
      <c r="G1106" s="1">
        <v>167572</v>
      </c>
      <c r="H1106" s="1">
        <v>35772.68</v>
      </c>
      <c r="I1106" s="1" t="s">
        <v>2037</v>
      </c>
      <c r="J1106" s="1" t="s">
        <v>2045</v>
      </c>
    </row>
    <row r="1107" spans="1:10" x14ac:dyDescent="0.3">
      <c r="A1107" s="1" t="s">
        <v>1115</v>
      </c>
      <c r="B1107" s="2">
        <v>45865</v>
      </c>
      <c r="C1107" s="1" t="s">
        <v>2010</v>
      </c>
      <c r="D1107" s="1" t="s">
        <v>2032</v>
      </c>
      <c r="E1107" s="1">
        <v>5</v>
      </c>
      <c r="F1107" s="1">
        <v>95142</v>
      </c>
      <c r="G1107" s="1">
        <v>475710</v>
      </c>
      <c r="H1107" s="1">
        <v>111277.28</v>
      </c>
      <c r="I1107" s="1" t="s">
        <v>2040</v>
      </c>
      <c r="J1107" s="1" t="s">
        <v>2045</v>
      </c>
    </row>
    <row r="1108" spans="1:10" x14ac:dyDescent="0.3">
      <c r="A1108" s="1" t="s">
        <v>1116</v>
      </c>
      <c r="B1108" s="2">
        <v>45811</v>
      </c>
      <c r="C1108" s="1" t="s">
        <v>2014</v>
      </c>
      <c r="D1108" s="1" t="s">
        <v>2031</v>
      </c>
      <c r="E1108" s="1">
        <v>5</v>
      </c>
      <c r="F1108" s="1">
        <v>45292</v>
      </c>
      <c r="G1108" s="1">
        <v>226460</v>
      </c>
      <c r="H1108" s="1">
        <v>45715.58</v>
      </c>
      <c r="I1108" s="1" t="s">
        <v>2040</v>
      </c>
      <c r="J1108" s="1" t="s">
        <v>2042</v>
      </c>
    </row>
    <row r="1109" spans="1:10" x14ac:dyDescent="0.3">
      <c r="A1109" s="1" t="s">
        <v>1117</v>
      </c>
      <c r="B1109" s="2">
        <v>45794</v>
      </c>
      <c r="C1109" s="1" t="s">
        <v>2015</v>
      </c>
      <c r="D1109" s="1" t="s">
        <v>2026</v>
      </c>
      <c r="E1109" s="1">
        <v>3</v>
      </c>
      <c r="F1109" s="1">
        <v>104453</v>
      </c>
      <c r="G1109" s="1">
        <v>313359</v>
      </c>
      <c r="H1109" s="1">
        <v>52407.24</v>
      </c>
      <c r="I1109" s="1" t="s">
        <v>2041</v>
      </c>
      <c r="J1109" s="1" t="s">
        <v>2042</v>
      </c>
    </row>
    <row r="1110" spans="1:10" x14ac:dyDescent="0.3">
      <c r="A1110" s="1" t="s">
        <v>1118</v>
      </c>
      <c r="B1110" s="2">
        <v>45806</v>
      </c>
      <c r="C1110" s="1" t="s">
        <v>2010</v>
      </c>
      <c r="D1110" s="1" t="s">
        <v>2027</v>
      </c>
      <c r="E1110" s="1">
        <v>5</v>
      </c>
      <c r="F1110" s="1">
        <v>101200</v>
      </c>
      <c r="G1110" s="1">
        <v>506000</v>
      </c>
      <c r="H1110" s="1">
        <v>109352.34</v>
      </c>
      <c r="I1110" s="1" t="s">
        <v>2040</v>
      </c>
      <c r="J1110" s="1" t="s">
        <v>2044</v>
      </c>
    </row>
    <row r="1111" spans="1:10" x14ac:dyDescent="0.3">
      <c r="A1111" s="1" t="s">
        <v>1119</v>
      </c>
      <c r="B1111" s="2">
        <v>45886</v>
      </c>
      <c r="C1111" s="1" t="s">
        <v>2010</v>
      </c>
      <c r="D1111" s="1" t="s">
        <v>2016</v>
      </c>
      <c r="E1111" s="1">
        <v>4</v>
      </c>
      <c r="F1111" s="1">
        <v>47037</v>
      </c>
      <c r="G1111" s="1">
        <v>188148</v>
      </c>
      <c r="H1111" s="1">
        <v>45003.72</v>
      </c>
      <c r="I1111" s="1" t="s">
        <v>2036</v>
      </c>
      <c r="J1111" s="1" t="s">
        <v>2044</v>
      </c>
    </row>
    <row r="1112" spans="1:10" x14ac:dyDescent="0.3">
      <c r="A1112" s="1" t="s">
        <v>1120</v>
      </c>
      <c r="B1112" s="2">
        <v>45853</v>
      </c>
      <c r="C1112" s="1" t="s">
        <v>2011</v>
      </c>
      <c r="D1112" s="1" t="s">
        <v>2017</v>
      </c>
      <c r="E1112" s="1">
        <v>5</v>
      </c>
      <c r="F1112" s="1">
        <v>117611</v>
      </c>
      <c r="G1112" s="1">
        <v>588055</v>
      </c>
      <c r="H1112" s="1">
        <v>95406.49</v>
      </c>
      <c r="I1112" s="1" t="s">
        <v>2038</v>
      </c>
      <c r="J1112" s="1" t="s">
        <v>2042</v>
      </c>
    </row>
    <row r="1113" spans="1:10" x14ac:dyDescent="0.3">
      <c r="A1113" s="1" t="s">
        <v>1121</v>
      </c>
      <c r="B1113" s="2">
        <v>45802</v>
      </c>
      <c r="C1113" s="1" t="s">
        <v>2014</v>
      </c>
      <c r="D1113" s="1" t="s">
        <v>2031</v>
      </c>
      <c r="E1113" s="1">
        <v>4</v>
      </c>
      <c r="F1113" s="1">
        <v>120037</v>
      </c>
      <c r="G1113" s="1">
        <v>480148</v>
      </c>
      <c r="H1113" s="1">
        <v>85305.59</v>
      </c>
      <c r="I1113" s="1" t="s">
        <v>2041</v>
      </c>
      <c r="J1113" s="1" t="s">
        <v>2045</v>
      </c>
    </row>
    <row r="1114" spans="1:10" x14ac:dyDescent="0.3">
      <c r="A1114" s="1" t="s">
        <v>1122</v>
      </c>
      <c r="B1114" s="2">
        <v>45707</v>
      </c>
      <c r="C1114" s="1" t="s">
        <v>2010</v>
      </c>
      <c r="D1114" s="1" t="s">
        <v>2016</v>
      </c>
      <c r="E1114" s="1">
        <v>1</v>
      </c>
      <c r="F1114" s="1">
        <v>16661</v>
      </c>
      <c r="G1114" s="1">
        <v>16661</v>
      </c>
      <c r="H1114" s="1">
        <v>2771.31</v>
      </c>
      <c r="I1114" s="1" t="s">
        <v>2039</v>
      </c>
      <c r="J1114" s="1" t="s">
        <v>2043</v>
      </c>
    </row>
    <row r="1115" spans="1:10" x14ac:dyDescent="0.3">
      <c r="A1115" s="1" t="s">
        <v>1123</v>
      </c>
      <c r="B1115" s="2">
        <v>45851</v>
      </c>
      <c r="C1115" s="1" t="s">
        <v>2012</v>
      </c>
      <c r="D1115" s="1" t="s">
        <v>2022</v>
      </c>
      <c r="E1115" s="1">
        <v>2</v>
      </c>
      <c r="F1115" s="1">
        <v>72637</v>
      </c>
      <c r="G1115" s="1">
        <v>145274</v>
      </c>
      <c r="H1115" s="1">
        <v>25082.240000000002</v>
      </c>
      <c r="I1115" s="1" t="s">
        <v>2040</v>
      </c>
      <c r="J1115" s="1" t="s">
        <v>2044</v>
      </c>
    </row>
    <row r="1116" spans="1:10" x14ac:dyDescent="0.3">
      <c r="A1116" s="1" t="s">
        <v>1124</v>
      </c>
      <c r="B1116" s="2">
        <v>45752</v>
      </c>
      <c r="C1116" s="1" t="s">
        <v>2012</v>
      </c>
      <c r="D1116" s="1" t="s">
        <v>2022</v>
      </c>
      <c r="E1116" s="1">
        <v>4</v>
      </c>
      <c r="F1116" s="1">
        <v>55834</v>
      </c>
      <c r="G1116" s="1">
        <v>223336</v>
      </c>
      <c r="H1116" s="1">
        <v>39480.839999999997</v>
      </c>
      <c r="I1116" s="1" t="s">
        <v>2039</v>
      </c>
      <c r="J1116" s="1" t="s">
        <v>2045</v>
      </c>
    </row>
    <row r="1117" spans="1:10" x14ac:dyDescent="0.3">
      <c r="A1117" s="1" t="s">
        <v>1125</v>
      </c>
      <c r="B1117" s="2">
        <v>45783</v>
      </c>
      <c r="C1117" s="1" t="s">
        <v>2012</v>
      </c>
      <c r="D1117" s="1" t="s">
        <v>2018</v>
      </c>
      <c r="E1117" s="1">
        <v>2</v>
      </c>
      <c r="F1117" s="1">
        <v>55578</v>
      </c>
      <c r="G1117" s="1">
        <v>111156</v>
      </c>
      <c r="H1117" s="1">
        <v>19498.009999999998</v>
      </c>
      <c r="I1117" s="1" t="s">
        <v>2037</v>
      </c>
      <c r="J1117" s="1" t="s">
        <v>2045</v>
      </c>
    </row>
    <row r="1118" spans="1:10" x14ac:dyDescent="0.3">
      <c r="A1118" s="1" t="s">
        <v>1126</v>
      </c>
      <c r="B1118" s="2">
        <v>45736</v>
      </c>
      <c r="C1118" s="1" t="s">
        <v>2015</v>
      </c>
      <c r="D1118" s="1" t="s">
        <v>2026</v>
      </c>
      <c r="E1118" s="1">
        <v>3</v>
      </c>
      <c r="F1118" s="1">
        <v>42552</v>
      </c>
      <c r="G1118" s="1">
        <v>127656</v>
      </c>
      <c r="H1118" s="1">
        <v>20658.53</v>
      </c>
      <c r="I1118" s="1" t="s">
        <v>2036</v>
      </c>
      <c r="J1118" s="1" t="s">
        <v>2043</v>
      </c>
    </row>
    <row r="1119" spans="1:10" x14ac:dyDescent="0.3">
      <c r="A1119" s="1" t="s">
        <v>1127</v>
      </c>
      <c r="B1119" s="2">
        <v>45769</v>
      </c>
      <c r="C1119" s="1" t="s">
        <v>2014</v>
      </c>
      <c r="D1119" s="1" t="s">
        <v>2031</v>
      </c>
      <c r="E1119" s="1">
        <v>3</v>
      </c>
      <c r="F1119" s="1">
        <v>109695</v>
      </c>
      <c r="G1119" s="1">
        <v>329085</v>
      </c>
      <c r="H1119" s="1">
        <v>63005.49</v>
      </c>
      <c r="I1119" s="1" t="s">
        <v>2040</v>
      </c>
      <c r="J1119" s="1" t="s">
        <v>2043</v>
      </c>
    </row>
    <row r="1120" spans="1:10" x14ac:dyDescent="0.3">
      <c r="A1120" s="1" t="s">
        <v>1128</v>
      </c>
      <c r="B1120" s="2">
        <v>45756</v>
      </c>
      <c r="C1120" s="1" t="s">
        <v>2013</v>
      </c>
      <c r="D1120" s="1" t="s">
        <v>2019</v>
      </c>
      <c r="E1120" s="1">
        <v>4</v>
      </c>
      <c r="F1120" s="1">
        <v>3590</v>
      </c>
      <c r="G1120" s="1">
        <v>14360</v>
      </c>
      <c r="H1120" s="1">
        <v>3385.68</v>
      </c>
      <c r="I1120" s="1" t="s">
        <v>2038</v>
      </c>
      <c r="J1120" s="1" t="s">
        <v>2045</v>
      </c>
    </row>
    <row r="1121" spans="1:10" x14ac:dyDescent="0.3">
      <c r="A1121" s="1" t="s">
        <v>1129</v>
      </c>
      <c r="B1121" s="2">
        <v>45776</v>
      </c>
      <c r="C1121" s="1" t="s">
        <v>2012</v>
      </c>
      <c r="D1121" s="1" t="s">
        <v>2022</v>
      </c>
      <c r="E1121" s="1">
        <v>1</v>
      </c>
      <c r="F1121" s="1">
        <v>99138</v>
      </c>
      <c r="G1121" s="1">
        <v>99138</v>
      </c>
      <c r="H1121" s="1">
        <v>24078.6</v>
      </c>
      <c r="I1121" s="1" t="s">
        <v>2040</v>
      </c>
      <c r="J1121" s="1" t="s">
        <v>2043</v>
      </c>
    </row>
    <row r="1122" spans="1:10" x14ac:dyDescent="0.3">
      <c r="A1122" s="1" t="s">
        <v>1130</v>
      </c>
      <c r="B1122" s="2">
        <v>45742</v>
      </c>
      <c r="C1122" s="1" t="s">
        <v>2013</v>
      </c>
      <c r="D1122" s="1" t="s">
        <v>2019</v>
      </c>
      <c r="E1122" s="1">
        <v>3</v>
      </c>
      <c r="F1122" s="1">
        <v>7162</v>
      </c>
      <c r="G1122" s="1">
        <v>21486</v>
      </c>
      <c r="H1122" s="1">
        <v>4512.6000000000004</v>
      </c>
      <c r="I1122" s="1" t="s">
        <v>2039</v>
      </c>
      <c r="J1122" s="1" t="s">
        <v>2043</v>
      </c>
    </row>
    <row r="1123" spans="1:10" x14ac:dyDescent="0.3">
      <c r="A1123" s="1" t="s">
        <v>1131</v>
      </c>
      <c r="B1123" s="2">
        <v>45851</v>
      </c>
      <c r="C1123" s="1" t="s">
        <v>2010</v>
      </c>
      <c r="D1123" s="1" t="s">
        <v>2027</v>
      </c>
      <c r="E1123" s="1">
        <v>2</v>
      </c>
      <c r="F1123" s="1">
        <v>119575</v>
      </c>
      <c r="G1123" s="1">
        <v>239150</v>
      </c>
      <c r="H1123" s="1">
        <v>42301.07</v>
      </c>
      <c r="I1123" s="1" t="s">
        <v>2036</v>
      </c>
      <c r="J1123" s="1" t="s">
        <v>2043</v>
      </c>
    </row>
    <row r="1124" spans="1:10" x14ac:dyDescent="0.3">
      <c r="A1124" s="1" t="s">
        <v>1132</v>
      </c>
      <c r="B1124" s="2">
        <v>45736</v>
      </c>
      <c r="C1124" s="1" t="s">
        <v>2010</v>
      </c>
      <c r="D1124" s="1" t="s">
        <v>2035</v>
      </c>
      <c r="E1124" s="1">
        <v>5</v>
      </c>
      <c r="F1124" s="1">
        <v>103229</v>
      </c>
      <c r="G1124" s="1">
        <v>516145</v>
      </c>
      <c r="H1124" s="1">
        <v>105485.48</v>
      </c>
      <c r="I1124" s="1" t="s">
        <v>2039</v>
      </c>
      <c r="J1124" s="1" t="s">
        <v>2044</v>
      </c>
    </row>
    <row r="1125" spans="1:10" x14ac:dyDescent="0.3">
      <c r="A1125" s="1" t="s">
        <v>1133</v>
      </c>
      <c r="B1125" s="2">
        <v>45851</v>
      </c>
      <c r="C1125" s="1" t="s">
        <v>2012</v>
      </c>
      <c r="D1125" s="1" t="s">
        <v>2022</v>
      </c>
      <c r="E1125" s="1">
        <v>2</v>
      </c>
      <c r="F1125" s="1">
        <v>45968</v>
      </c>
      <c r="G1125" s="1">
        <v>91936</v>
      </c>
      <c r="H1125" s="1">
        <v>20336.939999999999</v>
      </c>
      <c r="I1125" s="1" t="s">
        <v>2038</v>
      </c>
      <c r="J1125" s="1" t="s">
        <v>2044</v>
      </c>
    </row>
    <row r="1126" spans="1:10" x14ac:dyDescent="0.3">
      <c r="A1126" s="1" t="s">
        <v>1134</v>
      </c>
      <c r="B1126" s="2">
        <v>45790</v>
      </c>
      <c r="C1126" s="1" t="s">
        <v>2012</v>
      </c>
      <c r="D1126" s="1" t="s">
        <v>2022</v>
      </c>
      <c r="E1126" s="1">
        <v>3</v>
      </c>
      <c r="F1126" s="1">
        <v>62434</v>
      </c>
      <c r="G1126" s="1">
        <v>187302</v>
      </c>
      <c r="H1126" s="1">
        <v>31294.14</v>
      </c>
      <c r="I1126" s="1" t="s">
        <v>2037</v>
      </c>
      <c r="J1126" s="1" t="s">
        <v>2042</v>
      </c>
    </row>
    <row r="1127" spans="1:10" x14ac:dyDescent="0.3">
      <c r="A1127" s="1" t="s">
        <v>1135</v>
      </c>
      <c r="B1127" s="2">
        <v>45799</v>
      </c>
      <c r="C1127" s="1" t="s">
        <v>2014</v>
      </c>
      <c r="D1127" s="1" t="s">
        <v>2029</v>
      </c>
      <c r="E1127" s="1">
        <v>3</v>
      </c>
      <c r="F1127" s="1">
        <v>68153</v>
      </c>
      <c r="G1127" s="1">
        <v>204459</v>
      </c>
      <c r="H1127" s="1">
        <v>30757.68</v>
      </c>
      <c r="I1127" s="1" t="s">
        <v>2041</v>
      </c>
      <c r="J1127" s="1" t="s">
        <v>2044</v>
      </c>
    </row>
    <row r="1128" spans="1:10" x14ac:dyDescent="0.3">
      <c r="A1128" s="1" t="s">
        <v>1136</v>
      </c>
      <c r="B1128" s="2">
        <v>45699</v>
      </c>
      <c r="C1128" s="1" t="s">
        <v>2015</v>
      </c>
      <c r="D1128" s="1" t="s">
        <v>2030</v>
      </c>
      <c r="E1128" s="1">
        <v>5</v>
      </c>
      <c r="F1128" s="1">
        <v>88766</v>
      </c>
      <c r="G1128" s="1">
        <v>443830</v>
      </c>
      <c r="H1128" s="1">
        <v>99047.43</v>
      </c>
      <c r="I1128" s="1" t="s">
        <v>2039</v>
      </c>
      <c r="J1128" s="1" t="s">
        <v>2043</v>
      </c>
    </row>
    <row r="1129" spans="1:10" x14ac:dyDescent="0.3">
      <c r="A1129" s="1" t="s">
        <v>1137</v>
      </c>
      <c r="B1129" s="2">
        <v>45720</v>
      </c>
      <c r="C1129" s="1" t="s">
        <v>2010</v>
      </c>
      <c r="D1129" s="1" t="s">
        <v>2016</v>
      </c>
      <c r="E1129" s="1">
        <v>2</v>
      </c>
      <c r="F1129" s="1">
        <v>50071</v>
      </c>
      <c r="G1129" s="1">
        <v>100142</v>
      </c>
      <c r="H1129" s="1">
        <v>16995.34</v>
      </c>
      <c r="I1129" s="1" t="s">
        <v>2040</v>
      </c>
      <c r="J1129" s="1" t="s">
        <v>2044</v>
      </c>
    </row>
    <row r="1130" spans="1:10" x14ac:dyDescent="0.3">
      <c r="A1130" s="1" t="s">
        <v>1138</v>
      </c>
      <c r="B1130" s="2">
        <v>45871</v>
      </c>
      <c r="C1130" s="1" t="s">
        <v>2013</v>
      </c>
      <c r="D1130" s="1" t="s">
        <v>2019</v>
      </c>
      <c r="E1130" s="1">
        <v>5</v>
      </c>
      <c r="F1130" s="1">
        <v>7616</v>
      </c>
      <c r="G1130" s="1">
        <v>38080</v>
      </c>
      <c r="H1130" s="1">
        <v>6336.19</v>
      </c>
      <c r="I1130" s="1" t="s">
        <v>2041</v>
      </c>
      <c r="J1130" s="1" t="s">
        <v>2042</v>
      </c>
    </row>
    <row r="1131" spans="1:10" x14ac:dyDescent="0.3">
      <c r="A1131" s="1" t="s">
        <v>1139</v>
      </c>
      <c r="B1131" s="2">
        <v>45705</v>
      </c>
      <c r="C1131" s="1" t="s">
        <v>2011</v>
      </c>
      <c r="D1131" s="1" t="s">
        <v>2028</v>
      </c>
      <c r="E1131" s="1">
        <v>4</v>
      </c>
      <c r="F1131" s="1">
        <v>34510</v>
      </c>
      <c r="G1131" s="1">
        <v>138040</v>
      </c>
      <c r="H1131" s="1">
        <v>29603.37</v>
      </c>
      <c r="I1131" s="1" t="s">
        <v>2037</v>
      </c>
      <c r="J1131" s="1" t="s">
        <v>2042</v>
      </c>
    </row>
    <row r="1132" spans="1:10" x14ac:dyDescent="0.3">
      <c r="A1132" s="1" t="s">
        <v>1140</v>
      </c>
      <c r="B1132" s="2">
        <v>45703</v>
      </c>
      <c r="C1132" s="1" t="s">
        <v>2014</v>
      </c>
      <c r="D1132" s="1" t="s">
        <v>2023</v>
      </c>
      <c r="E1132" s="1">
        <v>2</v>
      </c>
      <c r="F1132" s="1">
        <v>54764</v>
      </c>
      <c r="G1132" s="1">
        <v>109528</v>
      </c>
      <c r="H1132" s="1">
        <v>23243.56</v>
      </c>
      <c r="I1132" s="1" t="s">
        <v>2037</v>
      </c>
      <c r="J1132" s="1" t="s">
        <v>2043</v>
      </c>
    </row>
    <row r="1133" spans="1:10" x14ac:dyDescent="0.3">
      <c r="A1133" s="1" t="s">
        <v>1141</v>
      </c>
      <c r="B1133" s="2">
        <v>45734</v>
      </c>
      <c r="C1133" s="1" t="s">
        <v>2010</v>
      </c>
      <c r="D1133" s="1" t="s">
        <v>2032</v>
      </c>
      <c r="E1133" s="1">
        <v>1</v>
      </c>
      <c r="F1133" s="1">
        <v>16626</v>
      </c>
      <c r="G1133" s="1">
        <v>16626</v>
      </c>
      <c r="H1133" s="1">
        <v>3814.13</v>
      </c>
      <c r="I1133" s="1" t="s">
        <v>2040</v>
      </c>
      <c r="J1133" s="1" t="s">
        <v>2043</v>
      </c>
    </row>
    <row r="1134" spans="1:10" x14ac:dyDescent="0.3">
      <c r="A1134" s="1" t="s">
        <v>1142</v>
      </c>
      <c r="B1134" s="2">
        <v>45726</v>
      </c>
      <c r="C1134" s="1" t="s">
        <v>2010</v>
      </c>
      <c r="D1134" s="1" t="s">
        <v>2035</v>
      </c>
      <c r="E1134" s="1">
        <v>5</v>
      </c>
      <c r="F1134" s="1">
        <v>53169</v>
      </c>
      <c r="G1134" s="1">
        <v>265845</v>
      </c>
      <c r="H1134" s="1">
        <v>43763.02</v>
      </c>
      <c r="I1134" s="1" t="s">
        <v>2039</v>
      </c>
      <c r="J1134" s="1" t="s">
        <v>2043</v>
      </c>
    </row>
    <row r="1135" spans="1:10" x14ac:dyDescent="0.3">
      <c r="A1135" s="1" t="s">
        <v>1143</v>
      </c>
      <c r="B1135" s="2">
        <v>45663</v>
      </c>
      <c r="C1135" s="1" t="s">
        <v>2015</v>
      </c>
      <c r="D1135" s="1" t="s">
        <v>2024</v>
      </c>
      <c r="E1135" s="1">
        <v>5</v>
      </c>
      <c r="F1135" s="1">
        <v>101218</v>
      </c>
      <c r="G1135" s="1">
        <v>506090</v>
      </c>
      <c r="H1135" s="1">
        <v>105427.91</v>
      </c>
      <c r="I1135" s="1" t="s">
        <v>2038</v>
      </c>
      <c r="J1135" s="1" t="s">
        <v>2043</v>
      </c>
    </row>
    <row r="1136" spans="1:10" x14ac:dyDescent="0.3">
      <c r="A1136" s="1" t="s">
        <v>1144</v>
      </c>
      <c r="B1136" s="2">
        <v>45676</v>
      </c>
      <c r="C1136" s="1" t="s">
        <v>2015</v>
      </c>
      <c r="D1136" s="1" t="s">
        <v>2030</v>
      </c>
      <c r="E1136" s="1">
        <v>2</v>
      </c>
      <c r="F1136" s="1">
        <v>16116</v>
      </c>
      <c r="G1136" s="1">
        <v>32232</v>
      </c>
      <c r="H1136" s="1">
        <v>6010.31</v>
      </c>
      <c r="I1136" s="1" t="s">
        <v>2040</v>
      </c>
      <c r="J1136" s="1" t="s">
        <v>2042</v>
      </c>
    </row>
    <row r="1137" spans="1:10" x14ac:dyDescent="0.3">
      <c r="A1137" s="1" t="s">
        <v>1145</v>
      </c>
      <c r="B1137" s="2">
        <v>45685</v>
      </c>
      <c r="C1137" s="1" t="s">
        <v>2013</v>
      </c>
      <c r="D1137" s="1" t="s">
        <v>2019</v>
      </c>
      <c r="E1137" s="1">
        <v>3</v>
      </c>
      <c r="F1137" s="1">
        <v>2558</v>
      </c>
      <c r="G1137" s="1">
        <v>7674</v>
      </c>
      <c r="H1137" s="1">
        <v>1908.3</v>
      </c>
      <c r="I1137" s="1" t="s">
        <v>2036</v>
      </c>
      <c r="J1137" s="1" t="s">
        <v>2045</v>
      </c>
    </row>
    <row r="1138" spans="1:10" x14ac:dyDescent="0.3">
      <c r="A1138" s="1" t="s">
        <v>1146</v>
      </c>
      <c r="B1138" s="2">
        <v>45874</v>
      </c>
      <c r="C1138" s="1" t="s">
        <v>2013</v>
      </c>
      <c r="D1138" s="1" t="s">
        <v>2020</v>
      </c>
      <c r="E1138" s="1">
        <v>2</v>
      </c>
      <c r="F1138" s="1">
        <v>1430</v>
      </c>
      <c r="G1138" s="1">
        <v>2860</v>
      </c>
      <c r="H1138" s="1">
        <v>590.57000000000005</v>
      </c>
      <c r="I1138" s="1" t="s">
        <v>2037</v>
      </c>
      <c r="J1138" s="1" t="s">
        <v>2044</v>
      </c>
    </row>
    <row r="1139" spans="1:10" x14ac:dyDescent="0.3">
      <c r="A1139" s="1" t="s">
        <v>1147</v>
      </c>
      <c r="B1139" s="2">
        <v>45850</v>
      </c>
      <c r="C1139" s="1" t="s">
        <v>2011</v>
      </c>
      <c r="D1139" s="1" t="s">
        <v>2028</v>
      </c>
      <c r="E1139" s="1">
        <v>4</v>
      </c>
      <c r="F1139" s="1">
        <v>115378</v>
      </c>
      <c r="G1139" s="1">
        <v>461512</v>
      </c>
      <c r="H1139" s="1">
        <v>75271.03</v>
      </c>
      <c r="I1139" s="1" t="s">
        <v>2039</v>
      </c>
      <c r="J1139" s="1" t="s">
        <v>2042</v>
      </c>
    </row>
    <row r="1140" spans="1:10" x14ac:dyDescent="0.3">
      <c r="A1140" s="1" t="s">
        <v>1148</v>
      </c>
      <c r="B1140" s="2">
        <v>45707</v>
      </c>
      <c r="C1140" s="1" t="s">
        <v>2012</v>
      </c>
      <c r="D1140" s="1" t="s">
        <v>2022</v>
      </c>
      <c r="E1140" s="1">
        <v>4</v>
      </c>
      <c r="F1140" s="1">
        <v>61744</v>
      </c>
      <c r="G1140" s="1">
        <v>246976</v>
      </c>
      <c r="H1140" s="1">
        <v>38131.589999999997</v>
      </c>
      <c r="I1140" s="1" t="s">
        <v>2036</v>
      </c>
      <c r="J1140" s="1" t="s">
        <v>2043</v>
      </c>
    </row>
    <row r="1141" spans="1:10" x14ac:dyDescent="0.3">
      <c r="A1141" s="1" t="s">
        <v>1149</v>
      </c>
      <c r="B1141" s="2">
        <v>45810</v>
      </c>
      <c r="C1141" s="1" t="s">
        <v>2011</v>
      </c>
      <c r="D1141" s="1" t="s">
        <v>2017</v>
      </c>
      <c r="E1141" s="1">
        <v>1</v>
      </c>
      <c r="F1141" s="1">
        <v>121898</v>
      </c>
      <c r="G1141" s="1">
        <v>121898</v>
      </c>
      <c r="H1141" s="1">
        <v>23271.85</v>
      </c>
      <c r="I1141" s="1" t="s">
        <v>2038</v>
      </c>
      <c r="J1141" s="1" t="s">
        <v>2043</v>
      </c>
    </row>
    <row r="1142" spans="1:10" x14ac:dyDescent="0.3">
      <c r="A1142" s="1" t="s">
        <v>1150</v>
      </c>
      <c r="B1142" s="2">
        <v>45678</v>
      </c>
      <c r="C1142" s="1" t="s">
        <v>2012</v>
      </c>
      <c r="D1142" s="1" t="s">
        <v>2022</v>
      </c>
      <c r="E1142" s="1">
        <v>4</v>
      </c>
      <c r="F1142" s="1">
        <v>71432</v>
      </c>
      <c r="G1142" s="1">
        <v>285728</v>
      </c>
      <c r="H1142" s="1">
        <v>58024.19</v>
      </c>
      <c r="I1142" s="1" t="s">
        <v>2037</v>
      </c>
      <c r="J1142" s="1" t="s">
        <v>2043</v>
      </c>
    </row>
    <row r="1143" spans="1:10" x14ac:dyDescent="0.3">
      <c r="A1143" s="1" t="s">
        <v>1151</v>
      </c>
      <c r="B1143" s="2">
        <v>45726</v>
      </c>
      <c r="C1143" s="1" t="s">
        <v>2013</v>
      </c>
      <c r="D1143" s="1" t="s">
        <v>2020</v>
      </c>
      <c r="E1143" s="1">
        <v>1</v>
      </c>
      <c r="F1143" s="1">
        <v>5242</v>
      </c>
      <c r="G1143" s="1">
        <v>5242</v>
      </c>
      <c r="H1143" s="1">
        <v>1305.47</v>
      </c>
      <c r="I1143" s="1" t="s">
        <v>2036</v>
      </c>
      <c r="J1143" s="1" t="s">
        <v>2045</v>
      </c>
    </row>
    <row r="1144" spans="1:10" x14ac:dyDescent="0.3">
      <c r="A1144" s="1" t="s">
        <v>1152</v>
      </c>
      <c r="B1144" s="2">
        <v>45776</v>
      </c>
      <c r="C1144" s="1" t="s">
        <v>2013</v>
      </c>
      <c r="D1144" s="1" t="s">
        <v>2020</v>
      </c>
      <c r="E1144" s="1">
        <v>5</v>
      </c>
      <c r="F1144" s="1">
        <v>9322</v>
      </c>
      <c r="G1144" s="1">
        <v>46610</v>
      </c>
      <c r="H1144" s="1">
        <v>9891.0400000000009</v>
      </c>
      <c r="I1144" s="1" t="s">
        <v>2039</v>
      </c>
      <c r="J1144" s="1" t="s">
        <v>2043</v>
      </c>
    </row>
    <row r="1145" spans="1:10" x14ac:dyDescent="0.3">
      <c r="A1145" s="1" t="s">
        <v>1153</v>
      </c>
      <c r="B1145" s="2">
        <v>45876</v>
      </c>
      <c r="C1145" s="1" t="s">
        <v>2012</v>
      </c>
      <c r="D1145" s="1" t="s">
        <v>2022</v>
      </c>
      <c r="E1145" s="1">
        <v>1</v>
      </c>
      <c r="F1145" s="1">
        <v>63906</v>
      </c>
      <c r="G1145" s="1">
        <v>63906</v>
      </c>
      <c r="H1145" s="1">
        <v>12806.45</v>
      </c>
      <c r="I1145" s="1" t="s">
        <v>2038</v>
      </c>
      <c r="J1145" s="1" t="s">
        <v>2043</v>
      </c>
    </row>
    <row r="1146" spans="1:10" x14ac:dyDescent="0.3">
      <c r="A1146" s="1" t="s">
        <v>1154</v>
      </c>
      <c r="B1146" s="2">
        <v>45729</v>
      </c>
      <c r="C1146" s="1" t="s">
        <v>2013</v>
      </c>
      <c r="D1146" s="1" t="s">
        <v>2019</v>
      </c>
      <c r="E1146" s="1">
        <v>4</v>
      </c>
      <c r="F1146" s="1">
        <v>2203</v>
      </c>
      <c r="G1146" s="1">
        <v>8812</v>
      </c>
      <c r="H1146" s="1">
        <v>2138.0700000000002</v>
      </c>
      <c r="I1146" s="1" t="s">
        <v>2037</v>
      </c>
      <c r="J1146" s="1" t="s">
        <v>2043</v>
      </c>
    </row>
    <row r="1147" spans="1:10" x14ac:dyDescent="0.3">
      <c r="A1147" s="1" t="s">
        <v>1155</v>
      </c>
      <c r="B1147" s="2">
        <v>45872</v>
      </c>
      <c r="C1147" s="1" t="s">
        <v>2014</v>
      </c>
      <c r="D1147" s="1" t="s">
        <v>2031</v>
      </c>
      <c r="E1147" s="1">
        <v>2</v>
      </c>
      <c r="F1147" s="1">
        <v>16054</v>
      </c>
      <c r="G1147" s="1">
        <v>32108</v>
      </c>
      <c r="H1147" s="1">
        <v>5973.39</v>
      </c>
      <c r="I1147" s="1" t="s">
        <v>2037</v>
      </c>
      <c r="J1147" s="1" t="s">
        <v>2043</v>
      </c>
    </row>
    <row r="1148" spans="1:10" x14ac:dyDescent="0.3">
      <c r="A1148" s="1" t="s">
        <v>1156</v>
      </c>
      <c r="B1148" s="2">
        <v>45813</v>
      </c>
      <c r="C1148" s="1" t="s">
        <v>2012</v>
      </c>
      <c r="D1148" s="1" t="s">
        <v>2022</v>
      </c>
      <c r="E1148" s="1">
        <v>5</v>
      </c>
      <c r="F1148" s="1">
        <v>105054</v>
      </c>
      <c r="G1148" s="1">
        <v>525270</v>
      </c>
      <c r="H1148" s="1">
        <v>105030.54</v>
      </c>
      <c r="I1148" s="1" t="s">
        <v>2036</v>
      </c>
      <c r="J1148" s="1" t="s">
        <v>2044</v>
      </c>
    </row>
    <row r="1149" spans="1:10" x14ac:dyDescent="0.3">
      <c r="A1149" s="1" t="s">
        <v>1157</v>
      </c>
      <c r="B1149" s="2">
        <v>45694</v>
      </c>
      <c r="C1149" s="1" t="s">
        <v>2010</v>
      </c>
      <c r="D1149" s="1" t="s">
        <v>2016</v>
      </c>
      <c r="E1149" s="1">
        <v>5</v>
      </c>
      <c r="F1149" s="1">
        <v>72760</v>
      </c>
      <c r="G1149" s="1">
        <v>363800</v>
      </c>
      <c r="H1149" s="1">
        <v>81491.490000000005</v>
      </c>
      <c r="I1149" s="1" t="s">
        <v>2038</v>
      </c>
      <c r="J1149" s="1" t="s">
        <v>2043</v>
      </c>
    </row>
    <row r="1150" spans="1:10" x14ac:dyDescent="0.3">
      <c r="A1150" s="1" t="s">
        <v>1158</v>
      </c>
      <c r="B1150" s="2">
        <v>45762</v>
      </c>
      <c r="C1150" s="1" t="s">
        <v>2015</v>
      </c>
      <c r="D1150" s="1" t="s">
        <v>2026</v>
      </c>
      <c r="E1150" s="1">
        <v>3</v>
      </c>
      <c r="F1150" s="1">
        <v>66485</v>
      </c>
      <c r="G1150" s="1">
        <v>199455</v>
      </c>
      <c r="H1150" s="1">
        <v>49001.74</v>
      </c>
      <c r="I1150" s="1" t="s">
        <v>2037</v>
      </c>
      <c r="J1150" s="1" t="s">
        <v>2045</v>
      </c>
    </row>
    <row r="1151" spans="1:10" x14ac:dyDescent="0.3">
      <c r="A1151" s="1" t="s">
        <v>1159</v>
      </c>
      <c r="B1151" s="2">
        <v>45776</v>
      </c>
      <c r="C1151" s="1" t="s">
        <v>2010</v>
      </c>
      <c r="D1151" s="1" t="s">
        <v>2027</v>
      </c>
      <c r="E1151" s="1">
        <v>5</v>
      </c>
      <c r="F1151" s="1">
        <v>7902</v>
      </c>
      <c r="G1151" s="1">
        <v>39510</v>
      </c>
      <c r="H1151" s="1">
        <v>8318.15</v>
      </c>
      <c r="I1151" s="1" t="s">
        <v>2040</v>
      </c>
      <c r="J1151" s="1" t="s">
        <v>2042</v>
      </c>
    </row>
    <row r="1152" spans="1:10" x14ac:dyDescent="0.3">
      <c r="A1152" s="1" t="s">
        <v>1160</v>
      </c>
      <c r="B1152" s="2">
        <v>45782</v>
      </c>
      <c r="C1152" s="1" t="s">
        <v>2012</v>
      </c>
      <c r="D1152" s="1" t="s">
        <v>2022</v>
      </c>
      <c r="E1152" s="1">
        <v>2</v>
      </c>
      <c r="F1152" s="1">
        <v>119299</v>
      </c>
      <c r="G1152" s="1">
        <v>238598</v>
      </c>
      <c r="H1152" s="1">
        <v>51580.25</v>
      </c>
      <c r="I1152" s="1" t="s">
        <v>2038</v>
      </c>
      <c r="J1152" s="1" t="s">
        <v>2045</v>
      </c>
    </row>
    <row r="1153" spans="1:10" x14ac:dyDescent="0.3">
      <c r="A1153" s="1" t="s">
        <v>1161</v>
      </c>
      <c r="B1153" s="2">
        <v>45801</v>
      </c>
      <c r="C1153" s="1" t="s">
        <v>2010</v>
      </c>
      <c r="D1153" s="1" t="s">
        <v>2032</v>
      </c>
      <c r="E1153" s="1">
        <v>2</v>
      </c>
      <c r="F1153" s="1">
        <v>57559</v>
      </c>
      <c r="G1153" s="1">
        <v>115118</v>
      </c>
      <c r="H1153" s="1">
        <v>25276.85</v>
      </c>
      <c r="I1153" s="1" t="s">
        <v>2036</v>
      </c>
      <c r="J1153" s="1" t="s">
        <v>2045</v>
      </c>
    </row>
    <row r="1154" spans="1:10" x14ac:dyDescent="0.3">
      <c r="A1154" s="1" t="s">
        <v>1162</v>
      </c>
      <c r="B1154" s="2">
        <v>45870</v>
      </c>
      <c r="C1154" s="1" t="s">
        <v>2015</v>
      </c>
      <c r="D1154" s="1" t="s">
        <v>2025</v>
      </c>
      <c r="E1154" s="1">
        <v>1</v>
      </c>
      <c r="F1154" s="1">
        <v>20204</v>
      </c>
      <c r="G1154" s="1">
        <v>20204</v>
      </c>
      <c r="H1154" s="1">
        <v>3088.24</v>
      </c>
      <c r="I1154" s="1" t="s">
        <v>2038</v>
      </c>
      <c r="J1154" s="1" t="s">
        <v>2043</v>
      </c>
    </row>
    <row r="1155" spans="1:10" x14ac:dyDescent="0.3">
      <c r="A1155" s="1" t="s">
        <v>1163</v>
      </c>
      <c r="B1155" s="2">
        <v>45776</v>
      </c>
      <c r="C1155" s="1" t="s">
        <v>2014</v>
      </c>
      <c r="D1155" s="1" t="s">
        <v>2034</v>
      </c>
      <c r="E1155" s="1">
        <v>4</v>
      </c>
      <c r="F1155" s="1">
        <v>68088</v>
      </c>
      <c r="G1155" s="1">
        <v>272352</v>
      </c>
      <c r="H1155" s="1">
        <v>53194.81</v>
      </c>
      <c r="I1155" s="1" t="s">
        <v>2037</v>
      </c>
      <c r="J1155" s="1" t="s">
        <v>2044</v>
      </c>
    </row>
    <row r="1156" spans="1:10" x14ac:dyDescent="0.3">
      <c r="A1156" s="1" t="s">
        <v>1164</v>
      </c>
      <c r="B1156" s="2">
        <v>45791</v>
      </c>
      <c r="C1156" s="1" t="s">
        <v>2012</v>
      </c>
      <c r="D1156" s="1" t="s">
        <v>2022</v>
      </c>
      <c r="E1156" s="1">
        <v>1</v>
      </c>
      <c r="F1156" s="1">
        <v>74423</v>
      </c>
      <c r="G1156" s="1">
        <v>74423</v>
      </c>
      <c r="H1156" s="1">
        <v>13753.86</v>
      </c>
      <c r="I1156" s="1" t="s">
        <v>2040</v>
      </c>
      <c r="J1156" s="1" t="s">
        <v>2042</v>
      </c>
    </row>
    <row r="1157" spans="1:10" x14ac:dyDescent="0.3">
      <c r="A1157" s="1" t="s">
        <v>1165</v>
      </c>
      <c r="B1157" s="2">
        <v>45671</v>
      </c>
      <c r="C1157" s="1" t="s">
        <v>2014</v>
      </c>
      <c r="D1157" s="1" t="s">
        <v>2029</v>
      </c>
      <c r="E1157" s="1">
        <v>5</v>
      </c>
      <c r="F1157" s="1">
        <v>79621</v>
      </c>
      <c r="G1157" s="1">
        <v>398105</v>
      </c>
      <c r="H1157" s="1">
        <v>75234.759999999995</v>
      </c>
      <c r="I1157" s="1" t="s">
        <v>2038</v>
      </c>
      <c r="J1157" s="1" t="s">
        <v>2044</v>
      </c>
    </row>
    <row r="1158" spans="1:10" x14ac:dyDescent="0.3">
      <c r="A1158" s="1" t="s">
        <v>1166</v>
      </c>
      <c r="B1158" s="2">
        <v>45720</v>
      </c>
      <c r="C1158" s="1" t="s">
        <v>2014</v>
      </c>
      <c r="D1158" s="1" t="s">
        <v>2023</v>
      </c>
      <c r="E1158" s="1">
        <v>1</v>
      </c>
      <c r="F1158" s="1">
        <v>83134</v>
      </c>
      <c r="G1158" s="1">
        <v>83134</v>
      </c>
      <c r="H1158" s="1">
        <v>17580.07</v>
      </c>
      <c r="I1158" s="1" t="s">
        <v>2039</v>
      </c>
      <c r="J1158" s="1" t="s">
        <v>2044</v>
      </c>
    </row>
    <row r="1159" spans="1:10" x14ac:dyDescent="0.3">
      <c r="A1159" s="1" t="s">
        <v>1167</v>
      </c>
      <c r="B1159" s="2">
        <v>45739</v>
      </c>
      <c r="C1159" s="1" t="s">
        <v>2013</v>
      </c>
      <c r="D1159" s="1" t="s">
        <v>2020</v>
      </c>
      <c r="E1159" s="1">
        <v>5</v>
      </c>
      <c r="F1159" s="1">
        <v>9921</v>
      </c>
      <c r="G1159" s="1">
        <v>49605</v>
      </c>
      <c r="H1159" s="1">
        <v>8142.75</v>
      </c>
      <c r="I1159" s="1" t="s">
        <v>2036</v>
      </c>
      <c r="J1159" s="1" t="s">
        <v>2042</v>
      </c>
    </row>
    <row r="1160" spans="1:10" x14ac:dyDescent="0.3">
      <c r="A1160" s="1" t="s">
        <v>1168</v>
      </c>
      <c r="B1160" s="2">
        <v>45796</v>
      </c>
      <c r="C1160" s="1" t="s">
        <v>2014</v>
      </c>
      <c r="D1160" s="1" t="s">
        <v>2031</v>
      </c>
      <c r="E1160" s="1">
        <v>5</v>
      </c>
      <c r="F1160" s="1">
        <v>30578</v>
      </c>
      <c r="G1160" s="1">
        <v>152890</v>
      </c>
      <c r="H1160" s="1">
        <v>26245.72</v>
      </c>
      <c r="I1160" s="1" t="s">
        <v>2038</v>
      </c>
      <c r="J1160" s="1" t="s">
        <v>2042</v>
      </c>
    </row>
    <row r="1161" spans="1:10" x14ac:dyDescent="0.3">
      <c r="A1161" s="1" t="s">
        <v>1169</v>
      </c>
      <c r="B1161" s="2">
        <v>45659</v>
      </c>
      <c r="C1161" s="1" t="s">
        <v>2011</v>
      </c>
      <c r="D1161" s="1" t="s">
        <v>2017</v>
      </c>
      <c r="E1161" s="1">
        <v>1</v>
      </c>
      <c r="F1161" s="1">
        <v>25652</v>
      </c>
      <c r="G1161" s="1">
        <v>25652</v>
      </c>
      <c r="H1161" s="1">
        <v>5243.03</v>
      </c>
      <c r="I1161" s="1" t="s">
        <v>2039</v>
      </c>
      <c r="J1161" s="1" t="s">
        <v>2043</v>
      </c>
    </row>
    <row r="1162" spans="1:10" x14ac:dyDescent="0.3">
      <c r="A1162" s="1" t="s">
        <v>1170</v>
      </c>
      <c r="B1162" s="2">
        <v>45893</v>
      </c>
      <c r="C1162" s="1" t="s">
        <v>2012</v>
      </c>
      <c r="D1162" s="1" t="s">
        <v>2018</v>
      </c>
      <c r="E1162" s="1">
        <v>1</v>
      </c>
      <c r="F1162" s="1">
        <v>54550</v>
      </c>
      <c r="G1162" s="1">
        <v>54550</v>
      </c>
      <c r="H1162" s="1">
        <v>10419.36</v>
      </c>
      <c r="I1162" s="1" t="s">
        <v>2039</v>
      </c>
      <c r="J1162" s="1" t="s">
        <v>2044</v>
      </c>
    </row>
    <row r="1163" spans="1:10" x14ac:dyDescent="0.3">
      <c r="A1163" s="1" t="s">
        <v>1171</v>
      </c>
      <c r="B1163" s="2">
        <v>45834</v>
      </c>
      <c r="C1163" s="1" t="s">
        <v>2010</v>
      </c>
      <c r="D1163" s="1" t="s">
        <v>2027</v>
      </c>
      <c r="E1163" s="1">
        <v>5</v>
      </c>
      <c r="F1163" s="1">
        <v>67037</v>
      </c>
      <c r="G1163" s="1">
        <v>335185</v>
      </c>
      <c r="H1163" s="1">
        <v>55115.8</v>
      </c>
      <c r="I1163" s="1" t="s">
        <v>2036</v>
      </c>
      <c r="J1163" s="1" t="s">
        <v>2044</v>
      </c>
    </row>
    <row r="1164" spans="1:10" x14ac:dyDescent="0.3">
      <c r="A1164" s="1" t="s">
        <v>1172</v>
      </c>
      <c r="B1164" s="2">
        <v>45855</v>
      </c>
      <c r="C1164" s="1" t="s">
        <v>2013</v>
      </c>
      <c r="D1164" s="1" t="s">
        <v>2020</v>
      </c>
      <c r="E1164" s="1">
        <v>5</v>
      </c>
      <c r="F1164" s="1">
        <v>1637</v>
      </c>
      <c r="G1164" s="1">
        <v>8185</v>
      </c>
      <c r="H1164" s="1">
        <v>1304.1199999999999</v>
      </c>
      <c r="I1164" s="1" t="s">
        <v>2041</v>
      </c>
      <c r="J1164" s="1" t="s">
        <v>2044</v>
      </c>
    </row>
    <row r="1165" spans="1:10" x14ac:dyDescent="0.3">
      <c r="A1165" s="1" t="s">
        <v>1173</v>
      </c>
      <c r="B1165" s="2">
        <v>45703</v>
      </c>
      <c r="C1165" s="1" t="s">
        <v>2015</v>
      </c>
      <c r="D1165" s="1" t="s">
        <v>2026</v>
      </c>
      <c r="E1165" s="1">
        <v>3</v>
      </c>
      <c r="F1165" s="1">
        <v>34811</v>
      </c>
      <c r="G1165" s="1">
        <v>104433</v>
      </c>
      <c r="H1165" s="1">
        <v>18834.240000000002</v>
      </c>
      <c r="I1165" s="1" t="s">
        <v>2038</v>
      </c>
      <c r="J1165" s="1" t="s">
        <v>2043</v>
      </c>
    </row>
    <row r="1166" spans="1:10" x14ac:dyDescent="0.3">
      <c r="A1166" s="1" t="s">
        <v>1174</v>
      </c>
      <c r="B1166" s="2">
        <v>45746</v>
      </c>
      <c r="C1166" s="1" t="s">
        <v>2014</v>
      </c>
      <c r="D1166" s="1" t="s">
        <v>2034</v>
      </c>
      <c r="E1166" s="1">
        <v>5</v>
      </c>
      <c r="F1166" s="1">
        <v>22914</v>
      </c>
      <c r="G1166" s="1">
        <v>114570</v>
      </c>
      <c r="H1166" s="1">
        <v>21960.47</v>
      </c>
      <c r="I1166" s="1" t="s">
        <v>2041</v>
      </c>
      <c r="J1166" s="1" t="s">
        <v>2044</v>
      </c>
    </row>
    <row r="1167" spans="1:10" x14ac:dyDescent="0.3">
      <c r="A1167" s="1" t="s">
        <v>1175</v>
      </c>
      <c r="B1167" s="2">
        <v>45764</v>
      </c>
      <c r="C1167" s="1" t="s">
        <v>2011</v>
      </c>
      <c r="D1167" s="1" t="s">
        <v>2017</v>
      </c>
      <c r="E1167" s="1">
        <v>4</v>
      </c>
      <c r="F1167" s="1">
        <v>81661</v>
      </c>
      <c r="G1167" s="1">
        <v>326644</v>
      </c>
      <c r="H1167" s="1">
        <v>69178.009999999995</v>
      </c>
      <c r="I1167" s="1" t="s">
        <v>2037</v>
      </c>
      <c r="J1167" s="1" t="s">
        <v>2044</v>
      </c>
    </row>
    <row r="1168" spans="1:10" x14ac:dyDescent="0.3">
      <c r="A1168" s="1" t="s">
        <v>1176</v>
      </c>
      <c r="B1168" s="2">
        <v>45708</v>
      </c>
      <c r="C1168" s="1" t="s">
        <v>2013</v>
      </c>
      <c r="D1168" s="1" t="s">
        <v>2020</v>
      </c>
      <c r="E1168" s="1">
        <v>3</v>
      </c>
      <c r="F1168" s="1">
        <v>1419</v>
      </c>
      <c r="G1168" s="1">
        <v>4257</v>
      </c>
      <c r="H1168" s="1">
        <v>691.92</v>
      </c>
      <c r="I1168" s="1" t="s">
        <v>2041</v>
      </c>
      <c r="J1168" s="1" t="s">
        <v>2043</v>
      </c>
    </row>
    <row r="1169" spans="1:10" x14ac:dyDescent="0.3">
      <c r="A1169" s="1" t="s">
        <v>1177</v>
      </c>
      <c r="B1169" s="2">
        <v>45833</v>
      </c>
      <c r="C1169" s="1" t="s">
        <v>2012</v>
      </c>
      <c r="D1169" s="1" t="s">
        <v>2022</v>
      </c>
      <c r="E1169" s="1">
        <v>2</v>
      </c>
      <c r="F1169" s="1">
        <v>9494</v>
      </c>
      <c r="G1169" s="1">
        <v>18988</v>
      </c>
      <c r="H1169" s="1">
        <v>3882.9</v>
      </c>
      <c r="I1169" s="1" t="s">
        <v>2037</v>
      </c>
      <c r="J1169" s="1" t="s">
        <v>2042</v>
      </c>
    </row>
    <row r="1170" spans="1:10" x14ac:dyDescent="0.3">
      <c r="A1170" s="1" t="s">
        <v>1178</v>
      </c>
      <c r="B1170" s="2">
        <v>45747</v>
      </c>
      <c r="C1170" s="1" t="s">
        <v>2013</v>
      </c>
      <c r="D1170" s="1" t="s">
        <v>2019</v>
      </c>
      <c r="E1170" s="1">
        <v>1</v>
      </c>
      <c r="F1170" s="1">
        <v>1231</v>
      </c>
      <c r="G1170" s="1">
        <v>1231</v>
      </c>
      <c r="H1170" s="1">
        <v>273.04000000000002</v>
      </c>
      <c r="I1170" s="1" t="s">
        <v>2036</v>
      </c>
      <c r="J1170" s="1" t="s">
        <v>2044</v>
      </c>
    </row>
    <row r="1171" spans="1:10" x14ac:dyDescent="0.3">
      <c r="A1171" s="1" t="s">
        <v>1179</v>
      </c>
      <c r="B1171" s="2">
        <v>45891</v>
      </c>
      <c r="C1171" s="1" t="s">
        <v>2011</v>
      </c>
      <c r="D1171" s="1" t="s">
        <v>2017</v>
      </c>
      <c r="E1171" s="1">
        <v>4</v>
      </c>
      <c r="F1171" s="1">
        <v>6505</v>
      </c>
      <c r="G1171" s="1">
        <v>26020</v>
      </c>
      <c r="H1171" s="1">
        <v>4276.9399999999996</v>
      </c>
      <c r="I1171" s="1" t="s">
        <v>2036</v>
      </c>
      <c r="J1171" s="1" t="s">
        <v>2042</v>
      </c>
    </row>
    <row r="1172" spans="1:10" x14ac:dyDescent="0.3">
      <c r="A1172" s="1" t="s">
        <v>1180</v>
      </c>
      <c r="B1172" s="2">
        <v>45775</v>
      </c>
      <c r="C1172" s="1" t="s">
        <v>2015</v>
      </c>
      <c r="D1172" s="1" t="s">
        <v>2026</v>
      </c>
      <c r="E1172" s="1">
        <v>2</v>
      </c>
      <c r="F1172" s="1">
        <v>95769</v>
      </c>
      <c r="G1172" s="1">
        <v>191538</v>
      </c>
      <c r="H1172" s="1">
        <v>43719.91</v>
      </c>
      <c r="I1172" s="1" t="s">
        <v>2036</v>
      </c>
      <c r="J1172" s="1" t="s">
        <v>2044</v>
      </c>
    </row>
    <row r="1173" spans="1:10" x14ac:dyDescent="0.3">
      <c r="A1173" s="1" t="s">
        <v>1181</v>
      </c>
      <c r="B1173" s="2">
        <v>45755</v>
      </c>
      <c r="C1173" s="1" t="s">
        <v>2010</v>
      </c>
      <c r="D1173" s="1" t="s">
        <v>2027</v>
      </c>
      <c r="E1173" s="1">
        <v>5</v>
      </c>
      <c r="F1173" s="1">
        <v>105767</v>
      </c>
      <c r="G1173" s="1">
        <v>528835</v>
      </c>
      <c r="H1173" s="1">
        <v>126457.83</v>
      </c>
      <c r="I1173" s="1" t="s">
        <v>2039</v>
      </c>
      <c r="J1173" s="1" t="s">
        <v>2042</v>
      </c>
    </row>
    <row r="1174" spans="1:10" x14ac:dyDescent="0.3">
      <c r="A1174" s="1" t="s">
        <v>1182</v>
      </c>
      <c r="B1174" s="2">
        <v>45685</v>
      </c>
      <c r="C1174" s="1" t="s">
        <v>2015</v>
      </c>
      <c r="D1174" s="1" t="s">
        <v>2024</v>
      </c>
      <c r="E1174" s="1">
        <v>2</v>
      </c>
      <c r="F1174" s="1">
        <v>90983</v>
      </c>
      <c r="G1174" s="1">
        <v>181966</v>
      </c>
      <c r="H1174" s="1">
        <v>27506.7</v>
      </c>
      <c r="I1174" s="1" t="s">
        <v>2040</v>
      </c>
      <c r="J1174" s="1" t="s">
        <v>2043</v>
      </c>
    </row>
    <row r="1175" spans="1:10" x14ac:dyDescent="0.3">
      <c r="A1175" s="1" t="s">
        <v>1183</v>
      </c>
      <c r="B1175" s="2">
        <v>45676</v>
      </c>
      <c r="C1175" s="1" t="s">
        <v>2011</v>
      </c>
      <c r="D1175" s="1" t="s">
        <v>2028</v>
      </c>
      <c r="E1175" s="1">
        <v>1</v>
      </c>
      <c r="F1175" s="1">
        <v>50523</v>
      </c>
      <c r="G1175" s="1">
        <v>50523</v>
      </c>
      <c r="H1175" s="1">
        <v>11483.71</v>
      </c>
      <c r="I1175" s="1" t="s">
        <v>2038</v>
      </c>
      <c r="J1175" s="1" t="s">
        <v>2042</v>
      </c>
    </row>
    <row r="1176" spans="1:10" x14ac:dyDescent="0.3">
      <c r="A1176" s="1" t="s">
        <v>1184</v>
      </c>
      <c r="B1176" s="2">
        <v>45718</v>
      </c>
      <c r="C1176" s="1" t="s">
        <v>2010</v>
      </c>
      <c r="D1176" s="1" t="s">
        <v>2016</v>
      </c>
      <c r="E1176" s="1">
        <v>2</v>
      </c>
      <c r="F1176" s="1">
        <v>87506</v>
      </c>
      <c r="G1176" s="1">
        <v>175012</v>
      </c>
      <c r="H1176" s="1">
        <v>35873.17</v>
      </c>
      <c r="I1176" s="1" t="s">
        <v>2036</v>
      </c>
      <c r="J1176" s="1" t="s">
        <v>2044</v>
      </c>
    </row>
    <row r="1177" spans="1:10" x14ac:dyDescent="0.3">
      <c r="A1177" s="1" t="s">
        <v>1185</v>
      </c>
      <c r="B1177" s="2">
        <v>45863</v>
      </c>
      <c r="C1177" s="1" t="s">
        <v>2011</v>
      </c>
      <c r="D1177" s="1" t="s">
        <v>2017</v>
      </c>
      <c r="E1177" s="1">
        <v>4</v>
      </c>
      <c r="F1177" s="1">
        <v>124880</v>
      </c>
      <c r="G1177" s="1">
        <v>499520</v>
      </c>
      <c r="H1177" s="1">
        <v>100001.96</v>
      </c>
      <c r="I1177" s="1" t="s">
        <v>2040</v>
      </c>
      <c r="J1177" s="1" t="s">
        <v>2044</v>
      </c>
    </row>
    <row r="1178" spans="1:10" x14ac:dyDescent="0.3">
      <c r="A1178" s="1" t="s">
        <v>1186</v>
      </c>
      <c r="B1178" s="2">
        <v>45842</v>
      </c>
      <c r="C1178" s="1" t="s">
        <v>2015</v>
      </c>
      <c r="D1178" s="1" t="s">
        <v>2025</v>
      </c>
      <c r="E1178" s="1">
        <v>2</v>
      </c>
      <c r="F1178" s="1">
        <v>87474</v>
      </c>
      <c r="G1178" s="1">
        <v>174948</v>
      </c>
      <c r="H1178" s="1">
        <v>43332.26</v>
      </c>
      <c r="I1178" s="1" t="s">
        <v>2041</v>
      </c>
      <c r="J1178" s="1" t="s">
        <v>2045</v>
      </c>
    </row>
    <row r="1179" spans="1:10" x14ac:dyDescent="0.3">
      <c r="A1179" s="1" t="s">
        <v>1187</v>
      </c>
      <c r="B1179" s="2">
        <v>45773</v>
      </c>
      <c r="C1179" s="1" t="s">
        <v>2012</v>
      </c>
      <c r="D1179" s="1" t="s">
        <v>2018</v>
      </c>
      <c r="E1179" s="1">
        <v>1</v>
      </c>
      <c r="F1179" s="1">
        <v>15988</v>
      </c>
      <c r="G1179" s="1">
        <v>15988</v>
      </c>
      <c r="H1179" s="1">
        <v>3294.14</v>
      </c>
      <c r="I1179" s="1" t="s">
        <v>2040</v>
      </c>
      <c r="J1179" s="1" t="s">
        <v>2043</v>
      </c>
    </row>
    <row r="1180" spans="1:10" x14ac:dyDescent="0.3">
      <c r="A1180" s="1" t="s">
        <v>1188</v>
      </c>
      <c r="B1180" s="2">
        <v>45751</v>
      </c>
      <c r="C1180" s="1" t="s">
        <v>2010</v>
      </c>
      <c r="D1180" s="1" t="s">
        <v>2027</v>
      </c>
      <c r="E1180" s="1">
        <v>4</v>
      </c>
      <c r="F1180" s="1">
        <v>64803</v>
      </c>
      <c r="G1180" s="1">
        <v>259212</v>
      </c>
      <c r="H1180" s="1">
        <v>49433.01</v>
      </c>
      <c r="I1180" s="1" t="s">
        <v>2037</v>
      </c>
      <c r="J1180" s="1" t="s">
        <v>2042</v>
      </c>
    </row>
    <row r="1181" spans="1:10" x14ac:dyDescent="0.3">
      <c r="A1181" s="1" t="s">
        <v>1189</v>
      </c>
      <c r="B1181" s="2">
        <v>45851</v>
      </c>
      <c r="C1181" s="1" t="s">
        <v>2013</v>
      </c>
      <c r="D1181" s="1" t="s">
        <v>2020</v>
      </c>
      <c r="E1181" s="1">
        <v>3</v>
      </c>
      <c r="F1181" s="1">
        <v>5831</v>
      </c>
      <c r="G1181" s="1">
        <v>17493</v>
      </c>
      <c r="H1181" s="1">
        <v>3516.3</v>
      </c>
      <c r="I1181" s="1" t="s">
        <v>2038</v>
      </c>
      <c r="J1181" s="1" t="s">
        <v>2044</v>
      </c>
    </row>
    <row r="1182" spans="1:10" x14ac:dyDescent="0.3">
      <c r="A1182" s="1" t="s">
        <v>1190</v>
      </c>
      <c r="B1182" s="2">
        <v>45701</v>
      </c>
      <c r="C1182" s="1" t="s">
        <v>2015</v>
      </c>
      <c r="D1182" s="1" t="s">
        <v>2030</v>
      </c>
      <c r="E1182" s="1">
        <v>3</v>
      </c>
      <c r="F1182" s="1">
        <v>56653</v>
      </c>
      <c r="G1182" s="1">
        <v>169959</v>
      </c>
      <c r="H1182" s="1">
        <v>40963.42</v>
      </c>
      <c r="I1182" s="1" t="s">
        <v>2037</v>
      </c>
      <c r="J1182" s="1" t="s">
        <v>2045</v>
      </c>
    </row>
    <row r="1183" spans="1:10" x14ac:dyDescent="0.3">
      <c r="A1183" s="1" t="s">
        <v>1191</v>
      </c>
      <c r="B1183" s="2">
        <v>45733</v>
      </c>
      <c r="C1183" s="1" t="s">
        <v>2012</v>
      </c>
      <c r="D1183" s="1" t="s">
        <v>2022</v>
      </c>
      <c r="E1183" s="1">
        <v>4</v>
      </c>
      <c r="F1183" s="1">
        <v>81313</v>
      </c>
      <c r="G1183" s="1">
        <v>325252</v>
      </c>
      <c r="H1183" s="1">
        <v>61153.1</v>
      </c>
      <c r="I1183" s="1" t="s">
        <v>2036</v>
      </c>
      <c r="J1183" s="1" t="s">
        <v>2044</v>
      </c>
    </row>
    <row r="1184" spans="1:10" x14ac:dyDescent="0.3">
      <c r="A1184" s="1" t="s">
        <v>1192</v>
      </c>
      <c r="B1184" s="2">
        <v>45881</v>
      </c>
      <c r="C1184" s="1" t="s">
        <v>2015</v>
      </c>
      <c r="D1184" s="1" t="s">
        <v>2030</v>
      </c>
      <c r="E1184" s="1">
        <v>4</v>
      </c>
      <c r="F1184" s="1">
        <v>113986</v>
      </c>
      <c r="G1184" s="1">
        <v>455944</v>
      </c>
      <c r="H1184" s="1">
        <v>84300.15</v>
      </c>
      <c r="I1184" s="1" t="s">
        <v>2039</v>
      </c>
      <c r="J1184" s="1" t="s">
        <v>2045</v>
      </c>
    </row>
    <row r="1185" spans="1:10" x14ac:dyDescent="0.3">
      <c r="A1185" s="1" t="s">
        <v>1193</v>
      </c>
      <c r="B1185" s="2">
        <v>45896</v>
      </c>
      <c r="C1185" s="1" t="s">
        <v>2010</v>
      </c>
      <c r="D1185" s="1" t="s">
        <v>2035</v>
      </c>
      <c r="E1185" s="1">
        <v>4</v>
      </c>
      <c r="F1185" s="1">
        <v>91836</v>
      </c>
      <c r="G1185" s="1">
        <v>367344</v>
      </c>
      <c r="H1185" s="1">
        <v>70598.22</v>
      </c>
      <c r="I1185" s="1" t="s">
        <v>2038</v>
      </c>
      <c r="J1185" s="1" t="s">
        <v>2044</v>
      </c>
    </row>
    <row r="1186" spans="1:10" x14ac:dyDescent="0.3">
      <c r="A1186" s="1" t="s">
        <v>1194</v>
      </c>
      <c r="B1186" s="2">
        <v>45763</v>
      </c>
      <c r="C1186" s="1" t="s">
        <v>2012</v>
      </c>
      <c r="D1186" s="1" t="s">
        <v>2018</v>
      </c>
      <c r="E1186" s="1">
        <v>5</v>
      </c>
      <c r="F1186" s="1">
        <v>66623</v>
      </c>
      <c r="G1186" s="1">
        <v>333115</v>
      </c>
      <c r="H1186" s="1">
        <v>73729.55</v>
      </c>
      <c r="I1186" s="1" t="s">
        <v>2039</v>
      </c>
      <c r="J1186" s="1" t="s">
        <v>2045</v>
      </c>
    </row>
    <row r="1187" spans="1:10" x14ac:dyDescent="0.3">
      <c r="A1187" s="1" t="s">
        <v>1195</v>
      </c>
      <c r="B1187" s="2">
        <v>45796</v>
      </c>
      <c r="C1187" s="1" t="s">
        <v>2014</v>
      </c>
      <c r="D1187" s="1" t="s">
        <v>2034</v>
      </c>
      <c r="E1187" s="1">
        <v>4</v>
      </c>
      <c r="F1187" s="1">
        <v>6748</v>
      </c>
      <c r="G1187" s="1">
        <v>26992</v>
      </c>
      <c r="H1187" s="1">
        <v>6380.88</v>
      </c>
      <c r="I1187" s="1" t="s">
        <v>2037</v>
      </c>
      <c r="J1187" s="1" t="s">
        <v>2043</v>
      </c>
    </row>
    <row r="1188" spans="1:10" x14ac:dyDescent="0.3">
      <c r="A1188" s="1" t="s">
        <v>1196</v>
      </c>
      <c r="B1188" s="2">
        <v>45895</v>
      </c>
      <c r="C1188" s="1" t="s">
        <v>2013</v>
      </c>
      <c r="D1188" s="1" t="s">
        <v>2019</v>
      </c>
      <c r="E1188" s="1">
        <v>4</v>
      </c>
      <c r="F1188" s="1">
        <v>8380</v>
      </c>
      <c r="G1188" s="1">
        <v>33520</v>
      </c>
      <c r="H1188" s="1">
        <v>8155.45</v>
      </c>
      <c r="I1188" s="1" t="s">
        <v>2041</v>
      </c>
      <c r="J1188" s="1" t="s">
        <v>2045</v>
      </c>
    </row>
    <row r="1189" spans="1:10" x14ac:dyDescent="0.3">
      <c r="A1189" s="1" t="s">
        <v>1197</v>
      </c>
      <c r="B1189" s="2">
        <v>45662</v>
      </c>
      <c r="C1189" s="1" t="s">
        <v>2015</v>
      </c>
      <c r="D1189" s="1" t="s">
        <v>2024</v>
      </c>
      <c r="E1189" s="1">
        <v>3</v>
      </c>
      <c r="F1189" s="1">
        <v>106479</v>
      </c>
      <c r="G1189" s="1">
        <v>319437</v>
      </c>
      <c r="H1189" s="1">
        <v>75977.08</v>
      </c>
      <c r="I1189" s="1" t="s">
        <v>2039</v>
      </c>
      <c r="J1189" s="1" t="s">
        <v>2043</v>
      </c>
    </row>
    <row r="1190" spans="1:10" x14ac:dyDescent="0.3">
      <c r="A1190" s="1" t="s">
        <v>1198</v>
      </c>
      <c r="B1190" s="2">
        <v>45786</v>
      </c>
      <c r="C1190" s="1" t="s">
        <v>2011</v>
      </c>
      <c r="D1190" s="1" t="s">
        <v>2017</v>
      </c>
      <c r="E1190" s="1">
        <v>1</v>
      </c>
      <c r="F1190" s="1">
        <v>45445</v>
      </c>
      <c r="G1190" s="1">
        <v>45445</v>
      </c>
      <c r="H1190" s="1">
        <v>10243.34</v>
      </c>
      <c r="I1190" s="1" t="s">
        <v>2039</v>
      </c>
      <c r="J1190" s="1" t="s">
        <v>2044</v>
      </c>
    </row>
    <row r="1191" spans="1:10" x14ac:dyDescent="0.3">
      <c r="A1191" s="1" t="s">
        <v>1199</v>
      </c>
      <c r="B1191" s="2">
        <v>45881</v>
      </c>
      <c r="C1191" s="1" t="s">
        <v>2012</v>
      </c>
      <c r="D1191" s="1" t="s">
        <v>2022</v>
      </c>
      <c r="E1191" s="1">
        <v>1</v>
      </c>
      <c r="F1191" s="1">
        <v>13337</v>
      </c>
      <c r="G1191" s="1">
        <v>13337</v>
      </c>
      <c r="H1191" s="1">
        <v>3194.69</v>
      </c>
      <c r="I1191" s="1" t="s">
        <v>2038</v>
      </c>
      <c r="J1191" s="1" t="s">
        <v>2045</v>
      </c>
    </row>
    <row r="1192" spans="1:10" x14ac:dyDescent="0.3">
      <c r="A1192" s="1" t="s">
        <v>1200</v>
      </c>
      <c r="B1192" s="2">
        <v>45682</v>
      </c>
      <c r="C1192" s="1" t="s">
        <v>2014</v>
      </c>
      <c r="D1192" s="1" t="s">
        <v>2031</v>
      </c>
      <c r="E1192" s="1">
        <v>3</v>
      </c>
      <c r="F1192" s="1">
        <v>54248</v>
      </c>
      <c r="G1192" s="1">
        <v>162744</v>
      </c>
      <c r="H1192" s="1">
        <v>28143.66</v>
      </c>
      <c r="I1192" s="1" t="s">
        <v>2038</v>
      </c>
      <c r="J1192" s="1" t="s">
        <v>2043</v>
      </c>
    </row>
    <row r="1193" spans="1:10" x14ac:dyDescent="0.3">
      <c r="A1193" s="1" t="s">
        <v>1201</v>
      </c>
      <c r="B1193" s="2">
        <v>45838</v>
      </c>
      <c r="C1193" s="1" t="s">
        <v>2010</v>
      </c>
      <c r="D1193" s="1" t="s">
        <v>2032</v>
      </c>
      <c r="E1193" s="1">
        <v>5</v>
      </c>
      <c r="F1193" s="1">
        <v>23498</v>
      </c>
      <c r="G1193" s="1">
        <v>117490</v>
      </c>
      <c r="H1193" s="1">
        <v>26221.68</v>
      </c>
      <c r="I1193" s="1" t="s">
        <v>2036</v>
      </c>
      <c r="J1193" s="1" t="s">
        <v>2044</v>
      </c>
    </row>
    <row r="1194" spans="1:10" x14ac:dyDescent="0.3">
      <c r="A1194" s="1" t="s">
        <v>1202</v>
      </c>
      <c r="B1194" s="2">
        <v>45796</v>
      </c>
      <c r="C1194" s="1" t="s">
        <v>2015</v>
      </c>
      <c r="D1194" s="1" t="s">
        <v>2026</v>
      </c>
      <c r="E1194" s="1">
        <v>3</v>
      </c>
      <c r="F1194" s="1">
        <v>114861</v>
      </c>
      <c r="G1194" s="1">
        <v>344583</v>
      </c>
      <c r="H1194" s="1">
        <v>52525.64</v>
      </c>
      <c r="I1194" s="1" t="s">
        <v>2041</v>
      </c>
      <c r="J1194" s="1" t="s">
        <v>2044</v>
      </c>
    </row>
    <row r="1195" spans="1:10" x14ac:dyDescent="0.3">
      <c r="A1195" s="1" t="s">
        <v>1203</v>
      </c>
      <c r="B1195" s="2">
        <v>45794</v>
      </c>
      <c r="C1195" s="1" t="s">
        <v>2015</v>
      </c>
      <c r="D1195" s="1" t="s">
        <v>2030</v>
      </c>
      <c r="E1195" s="1">
        <v>5</v>
      </c>
      <c r="F1195" s="1">
        <v>64726</v>
      </c>
      <c r="G1195" s="1">
        <v>323630</v>
      </c>
      <c r="H1195" s="1">
        <v>55762.79</v>
      </c>
      <c r="I1195" s="1" t="s">
        <v>2037</v>
      </c>
      <c r="J1195" s="1" t="s">
        <v>2044</v>
      </c>
    </row>
    <row r="1196" spans="1:10" x14ac:dyDescent="0.3">
      <c r="A1196" s="1" t="s">
        <v>1204</v>
      </c>
      <c r="B1196" s="2">
        <v>45661</v>
      </c>
      <c r="C1196" s="1" t="s">
        <v>2015</v>
      </c>
      <c r="D1196" s="1" t="s">
        <v>2026</v>
      </c>
      <c r="E1196" s="1">
        <v>5</v>
      </c>
      <c r="F1196" s="1">
        <v>118960</v>
      </c>
      <c r="G1196" s="1">
        <v>594800</v>
      </c>
      <c r="H1196" s="1">
        <v>99183.43</v>
      </c>
      <c r="I1196" s="1" t="s">
        <v>2036</v>
      </c>
      <c r="J1196" s="1" t="s">
        <v>2044</v>
      </c>
    </row>
    <row r="1197" spans="1:10" x14ac:dyDescent="0.3">
      <c r="A1197" s="1" t="s">
        <v>1205</v>
      </c>
      <c r="B1197" s="2">
        <v>45832</v>
      </c>
      <c r="C1197" s="1" t="s">
        <v>2011</v>
      </c>
      <c r="D1197" s="1" t="s">
        <v>2017</v>
      </c>
      <c r="E1197" s="1">
        <v>4</v>
      </c>
      <c r="F1197" s="1">
        <v>43925</v>
      </c>
      <c r="G1197" s="1">
        <v>175700</v>
      </c>
      <c r="H1197" s="1">
        <v>28863.74</v>
      </c>
      <c r="I1197" s="1" t="s">
        <v>2037</v>
      </c>
      <c r="J1197" s="1" t="s">
        <v>2044</v>
      </c>
    </row>
    <row r="1198" spans="1:10" x14ac:dyDescent="0.3">
      <c r="A1198" s="1" t="s">
        <v>1206</v>
      </c>
      <c r="B1198" s="2">
        <v>45815</v>
      </c>
      <c r="C1198" s="1" t="s">
        <v>2013</v>
      </c>
      <c r="D1198" s="1" t="s">
        <v>2020</v>
      </c>
      <c r="E1198" s="1">
        <v>1</v>
      </c>
      <c r="F1198" s="1">
        <v>3698</v>
      </c>
      <c r="G1198" s="1">
        <v>3698</v>
      </c>
      <c r="H1198" s="1">
        <v>820.66</v>
      </c>
      <c r="I1198" s="1" t="s">
        <v>2041</v>
      </c>
      <c r="J1198" s="1" t="s">
        <v>2044</v>
      </c>
    </row>
    <row r="1199" spans="1:10" x14ac:dyDescent="0.3">
      <c r="A1199" s="1" t="s">
        <v>1207</v>
      </c>
      <c r="B1199" s="2">
        <v>45802</v>
      </c>
      <c r="C1199" s="1" t="s">
        <v>2012</v>
      </c>
      <c r="D1199" s="1" t="s">
        <v>2018</v>
      </c>
      <c r="E1199" s="1">
        <v>2</v>
      </c>
      <c r="F1199" s="1">
        <v>100794</v>
      </c>
      <c r="G1199" s="1">
        <v>201588</v>
      </c>
      <c r="H1199" s="1">
        <v>40198.379999999997</v>
      </c>
      <c r="I1199" s="1" t="s">
        <v>2037</v>
      </c>
      <c r="J1199" s="1" t="s">
        <v>2043</v>
      </c>
    </row>
    <row r="1200" spans="1:10" x14ac:dyDescent="0.3">
      <c r="A1200" s="1" t="s">
        <v>1208</v>
      </c>
      <c r="B1200" s="2">
        <v>45664</v>
      </c>
      <c r="C1200" s="1" t="s">
        <v>2014</v>
      </c>
      <c r="D1200" s="1" t="s">
        <v>2023</v>
      </c>
      <c r="E1200" s="1">
        <v>5</v>
      </c>
      <c r="F1200" s="1">
        <v>70835</v>
      </c>
      <c r="G1200" s="1">
        <v>354175</v>
      </c>
      <c r="H1200" s="1">
        <v>76017.31</v>
      </c>
      <c r="I1200" s="1" t="s">
        <v>2041</v>
      </c>
      <c r="J1200" s="1" t="s">
        <v>2042</v>
      </c>
    </row>
    <row r="1201" spans="1:10" x14ac:dyDescent="0.3">
      <c r="A1201" s="1" t="s">
        <v>1209</v>
      </c>
      <c r="B1201" s="2">
        <v>45693</v>
      </c>
      <c r="C1201" s="1" t="s">
        <v>2014</v>
      </c>
      <c r="D1201" s="1" t="s">
        <v>2034</v>
      </c>
      <c r="E1201" s="1">
        <v>3</v>
      </c>
      <c r="F1201" s="1">
        <v>15371</v>
      </c>
      <c r="G1201" s="1">
        <v>46113</v>
      </c>
      <c r="H1201" s="1">
        <v>10890.52</v>
      </c>
      <c r="I1201" s="1" t="s">
        <v>2040</v>
      </c>
      <c r="J1201" s="1" t="s">
        <v>2042</v>
      </c>
    </row>
    <row r="1202" spans="1:10" x14ac:dyDescent="0.3">
      <c r="A1202" s="1" t="s">
        <v>1210</v>
      </c>
      <c r="B1202" s="2">
        <v>45803</v>
      </c>
      <c r="C1202" s="1" t="s">
        <v>2012</v>
      </c>
      <c r="D1202" s="1" t="s">
        <v>2018</v>
      </c>
      <c r="E1202" s="1">
        <v>5</v>
      </c>
      <c r="F1202" s="1">
        <v>99250</v>
      </c>
      <c r="G1202" s="1">
        <v>496250</v>
      </c>
      <c r="H1202" s="1">
        <v>111167.78</v>
      </c>
      <c r="I1202" s="1" t="s">
        <v>2037</v>
      </c>
      <c r="J1202" s="1" t="s">
        <v>2045</v>
      </c>
    </row>
    <row r="1203" spans="1:10" x14ac:dyDescent="0.3">
      <c r="A1203" s="1" t="s">
        <v>1211</v>
      </c>
      <c r="B1203" s="2">
        <v>45744</v>
      </c>
      <c r="C1203" s="1" t="s">
        <v>2015</v>
      </c>
      <c r="D1203" s="1" t="s">
        <v>2026</v>
      </c>
      <c r="E1203" s="1">
        <v>1</v>
      </c>
      <c r="F1203" s="1">
        <v>56730</v>
      </c>
      <c r="G1203" s="1">
        <v>56730</v>
      </c>
      <c r="H1203" s="1">
        <v>12924.3</v>
      </c>
      <c r="I1203" s="1" t="s">
        <v>2037</v>
      </c>
      <c r="J1203" s="1" t="s">
        <v>2045</v>
      </c>
    </row>
    <row r="1204" spans="1:10" x14ac:dyDescent="0.3">
      <c r="A1204" s="1" t="s">
        <v>1212</v>
      </c>
      <c r="B1204" s="2">
        <v>45732</v>
      </c>
      <c r="C1204" s="1" t="s">
        <v>2010</v>
      </c>
      <c r="D1204" s="1" t="s">
        <v>2027</v>
      </c>
      <c r="E1204" s="1">
        <v>2</v>
      </c>
      <c r="F1204" s="1">
        <v>113660</v>
      </c>
      <c r="G1204" s="1">
        <v>227320</v>
      </c>
      <c r="H1204" s="1">
        <v>52736.61</v>
      </c>
      <c r="I1204" s="1" t="s">
        <v>2039</v>
      </c>
      <c r="J1204" s="1" t="s">
        <v>2042</v>
      </c>
    </row>
    <row r="1205" spans="1:10" x14ac:dyDescent="0.3">
      <c r="A1205" s="1" t="s">
        <v>1213</v>
      </c>
      <c r="B1205" s="2">
        <v>45844</v>
      </c>
      <c r="C1205" s="1" t="s">
        <v>2012</v>
      </c>
      <c r="D1205" s="1" t="s">
        <v>2022</v>
      </c>
      <c r="E1205" s="1">
        <v>1</v>
      </c>
      <c r="F1205" s="1">
        <v>88525</v>
      </c>
      <c r="G1205" s="1">
        <v>88525</v>
      </c>
      <c r="H1205" s="1">
        <v>14348</v>
      </c>
      <c r="I1205" s="1" t="s">
        <v>2039</v>
      </c>
      <c r="J1205" s="1" t="s">
        <v>2044</v>
      </c>
    </row>
    <row r="1206" spans="1:10" x14ac:dyDescent="0.3">
      <c r="A1206" s="1" t="s">
        <v>1214</v>
      </c>
      <c r="B1206" s="2">
        <v>45680</v>
      </c>
      <c r="C1206" s="1" t="s">
        <v>2015</v>
      </c>
      <c r="D1206" s="1" t="s">
        <v>2025</v>
      </c>
      <c r="E1206" s="1">
        <v>3</v>
      </c>
      <c r="F1206" s="1">
        <v>58702</v>
      </c>
      <c r="G1206" s="1">
        <v>176106</v>
      </c>
      <c r="H1206" s="1">
        <v>39380.67</v>
      </c>
      <c r="I1206" s="1" t="s">
        <v>2039</v>
      </c>
      <c r="J1206" s="1" t="s">
        <v>2044</v>
      </c>
    </row>
    <row r="1207" spans="1:10" x14ac:dyDescent="0.3">
      <c r="A1207" s="1" t="s">
        <v>1215</v>
      </c>
      <c r="B1207" s="2">
        <v>45832</v>
      </c>
      <c r="C1207" s="1" t="s">
        <v>2012</v>
      </c>
      <c r="D1207" s="1" t="s">
        <v>2022</v>
      </c>
      <c r="E1207" s="1">
        <v>1</v>
      </c>
      <c r="F1207" s="1">
        <v>45791</v>
      </c>
      <c r="G1207" s="1">
        <v>45791</v>
      </c>
      <c r="H1207" s="1">
        <v>11427.11</v>
      </c>
      <c r="I1207" s="1" t="s">
        <v>2041</v>
      </c>
      <c r="J1207" s="1" t="s">
        <v>2044</v>
      </c>
    </row>
    <row r="1208" spans="1:10" x14ac:dyDescent="0.3">
      <c r="A1208" s="1" t="s">
        <v>1216</v>
      </c>
      <c r="B1208" s="2">
        <v>45706</v>
      </c>
      <c r="C1208" s="1" t="s">
        <v>2013</v>
      </c>
      <c r="D1208" s="1" t="s">
        <v>2020</v>
      </c>
      <c r="E1208" s="1">
        <v>4</v>
      </c>
      <c r="F1208" s="1">
        <v>8282</v>
      </c>
      <c r="G1208" s="1">
        <v>33128</v>
      </c>
      <c r="H1208" s="1">
        <v>7427.25</v>
      </c>
      <c r="I1208" s="1" t="s">
        <v>2040</v>
      </c>
      <c r="J1208" s="1" t="s">
        <v>2043</v>
      </c>
    </row>
    <row r="1209" spans="1:10" x14ac:dyDescent="0.3">
      <c r="A1209" s="1" t="s">
        <v>1217</v>
      </c>
      <c r="B1209" s="2">
        <v>45661</v>
      </c>
      <c r="C1209" s="1" t="s">
        <v>2011</v>
      </c>
      <c r="D1209" s="1" t="s">
        <v>2017</v>
      </c>
      <c r="E1209" s="1">
        <v>1</v>
      </c>
      <c r="F1209" s="1">
        <v>97852</v>
      </c>
      <c r="G1209" s="1">
        <v>97852</v>
      </c>
      <c r="H1209" s="1">
        <v>15524.88</v>
      </c>
      <c r="I1209" s="1" t="s">
        <v>2041</v>
      </c>
      <c r="J1209" s="1" t="s">
        <v>2043</v>
      </c>
    </row>
    <row r="1210" spans="1:10" x14ac:dyDescent="0.3">
      <c r="A1210" s="1" t="s">
        <v>1218</v>
      </c>
      <c r="B1210" s="2">
        <v>45787</v>
      </c>
      <c r="C1210" s="1" t="s">
        <v>2015</v>
      </c>
      <c r="D1210" s="1" t="s">
        <v>2025</v>
      </c>
      <c r="E1210" s="1">
        <v>5</v>
      </c>
      <c r="F1210" s="1">
        <v>43332</v>
      </c>
      <c r="G1210" s="1">
        <v>216660</v>
      </c>
      <c r="H1210" s="1">
        <v>34623.46</v>
      </c>
      <c r="I1210" s="1" t="s">
        <v>2037</v>
      </c>
      <c r="J1210" s="1" t="s">
        <v>2043</v>
      </c>
    </row>
    <row r="1211" spans="1:10" x14ac:dyDescent="0.3">
      <c r="A1211" s="1" t="s">
        <v>1219</v>
      </c>
      <c r="B1211" s="2">
        <v>45866</v>
      </c>
      <c r="C1211" s="1" t="s">
        <v>2014</v>
      </c>
      <c r="D1211" s="1" t="s">
        <v>2034</v>
      </c>
      <c r="E1211" s="1">
        <v>3</v>
      </c>
      <c r="F1211" s="1">
        <v>91655</v>
      </c>
      <c r="G1211" s="1">
        <v>274965</v>
      </c>
      <c r="H1211" s="1">
        <v>46953.49</v>
      </c>
      <c r="I1211" s="1" t="s">
        <v>2036</v>
      </c>
      <c r="J1211" s="1" t="s">
        <v>2042</v>
      </c>
    </row>
    <row r="1212" spans="1:10" x14ac:dyDescent="0.3">
      <c r="A1212" s="1" t="s">
        <v>1220</v>
      </c>
      <c r="B1212" s="2">
        <v>45786</v>
      </c>
      <c r="C1212" s="1" t="s">
        <v>2012</v>
      </c>
      <c r="D1212" s="1" t="s">
        <v>2022</v>
      </c>
      <c r="E1212" s="1">
        <v>4</v>
      </c>
      <c r="F1212" s="1">
        <v>105492</v>
      </c>
      <c r="G1212" s="1">
        <v>421968</v>
      </c>
      <c r="H1212" s="1">
        <v>69603.28</v>
      </c>
      <c r="I1212" s="1" t="s">
        <v>2037</v>
      </c>
      <c r="J1212" s="1" t="s">
        <v>2042</v>
      </c>
    </row>
    <row r="1213" spans="1:10" x14ac:dyDescent="0.3">
      <c r="A1213" s="1" t="s">
        <v>1221</v>
      </c>
      <c r="B1213" s="2">
        <v>45743</v>
      </c>
      <c r="C1213" s="1" t="s">
        <v>2014</v>
      </c>
      <c r="D1213" s="1" t="s">
        <v>2029</v>
      </c>
      <c r="E1213" s="1">
        <v>3</v>
      </c>
      <c r="F1213" s="1">
        <v>5283</v>
      </c>
      <c r="G1213" s="1">
        <v>15849</v>
      </c>
      <c r="H1213" s="1">
        <v>2406.11</v>
      </c>
      <c r="I1213" s="1" t="s">
        <v>2036</v>
      </c>
      <c r="J1213" s="1" t="s">
        <v>2045</v>
      </c>
    </row>
    <row r="1214" spans="1:10" x14ac:dyDescent="0.3">
      <c r="A1214" s="1" t="s">
        <v>1222</v>
      </c>
      <c r="B1214" s="2">
        <v>45747</v>
      </c>
      <c r="C1214" s="1" t="s">
        <v>2010</v>
      </c>
      <c r="D1214" s="1" t="s">
        <v>2032</v>
      </c>
      <c r="E1214" s="1">
        <v>2</v>
      </c>
      <c r="F1214" s="1">
        <v>50183</v>
      </c>
      <c r="G1214" s="1">
        <v>100366</v>
      </c>
      <c r="H1214" s="1">
        <v>20176.689999999999</v>
      </c>
      <c r="I1214" s="1" t="s">
        <v>2038</v>
      </c>
      <c r="J1214" s="1" t="s">
        <v>2044</v>
      </c>
    </row>
    <row r="1215" spans="1:10" x14ac:dyDescent="0.3">
      <c r="A1215" s="1" t="s">
        <v>1223</v>
      </c>
      <c r="B1215" s="2">
        <v>45728</v>
      </c>
      <c r="C1215" s="1" t="s">
        <v>2012</v>
      </c>
      <c r="D1215" s="1" t="s">
        <v>2022</v>
      </c>
      <c r="E1215" s="1">
        <v>3</v>
      </c>
      <c r="F1215" s="1">
        <v>79996</v>
      </c>
      <c r="G1215" s="1">
        <v>239988</v>
      </c>
      <c r="H1215" s="1">
        <v>42524.13</v>
      </c>
      <c r="I1215" s="1" t="s">
        <v>2038</v>
      </c>
      <c r="J1215" s="1" t="s">
        <v>2044</v>
      </c>
    </row>
    <row r="1216" spans="1:10" x14ac:dyDescent="0.3">
      <c r="A1216" s="1" t="s">
        <v>1224</v>
      </c>
      <c r="B1216" s="2">
        <v>45844</v>
      </c>
      <c r="C1216" s="1" t="s">
        <v>2010</v>
      </c>
      <c r="D1216" s="1" t="s">
        <v>2016</v>
      </c>
      <c r="E1216" s="1">
        <v>4</v>
      </c>
      <c r="F1216" s="1">
        <v>44551</v>
      </c>
      <c r="G1216" s="1">
        <v>178204</v>
      </c>
      <c r="H1216" s="1">
        <v>35312.75</v>
      </c>
      <c r="I1216" s="1" t="s">
        <v>2039</v>
      </c>
      <c r="J1216" s="1" t="s">
        <v>2045</v>
      </c>
    </row>
    <row r="1217" spans="1:10" x14ac:dyDescent="0.3">
      <c r="A1217" s="1" t="s">
        <v>1225</v>
      </c>
      <c r="B1217" s="2">
        <v>45790</v>
      </c>
      <c r="C1217" s="1" t="s">
        <v>2010</v>
      </c>
      <c r="D1217" s="1" t="s">
        <v>2027</v>
      </c>
      <c r="E1217" s="1">
        <v>3</v>
      </c>
      <c r="F1217" s="1">
        <v>114344</v>
      </c>
      <c r="G1217" s="1">
        <v>343032</v>
      </c>
      <c r="H1217" s="1">
        <v>74132.429999999993</v>
      </c>
      <c r="I1217" s="1" t="s">
        <v>2039</v>
      </c>
      <c r="J1217" s="1" t="s">
        <v>2045</v>
      </c>
    </row>
    <row r="1218" spans="1:10" x14ac:dyDescent="0.3">
      <c r="A1218" s="1" t="s">
        <v>1226</v>
      </c>
      <c r="B1218" s="2">
        <v>45710</v>
      </c>
      <c r="C1218" s="1" t="s">
        <v>2014</v>
      </c>
      <c r="D1218" s="1" t="s">
        <v>2033</v>
      </c>
      <c r="E1218" s="1">
        <v>2</v>
      </c>
      <c r="F1218" s="1">
        <v>76118</v>
      </c>
      <c r="G1218" s="1">
        <v>152236</v>
      </c>
      <c r="H1218" s="1">
        <v>26764.36</v>
      </c>
      <c r="I1218" s="1" t="s">
        <v>2038</v>
      </c>
      <c r="J1218" s="1" t="s">
        <v>2045</v>
      </c>
    </row>
    <row r="1219" spans="1:10" x14ac:dyDescent="0.3">
      <c r="A1219" s="1" t="s">
        <v>1227</v>
      </c>
      <c r="B1219" s="2">
        <v>45825</v>
      </c>
      <c r="C1219" s="1" t="s">
        <v>2014</v>
      </c>
      <c r="D1219" s="1" t="s">
        <v>2029</v>
      </c>
      <c r="E1219" s="1">
        <v>4</v>
      </c>
      <c r="F1219" s="1">
        <v>116939</v>
      </c>
      <c r="G1219" s="1">
        <v>467756</v>
      </c>
      <c r="H1219" s="1">
        <v>77650.720000000001</v>
      </c>
      <c r="I1219" s="1" t="s">
        <v>2037</v>
      </c>
      <c r="J1219" s="1" t="s">
        <v>2044</v>
      </c>
    </row>
    <row r="1220" spans="1:10" x14ac:dyDescent="0.3">
      <c r="A1220" s="1" t="s">
        <v>1228</v>
      </c>
      <c r="B1220" s="2">
        <v>45862</v>
      </c>
      <c r="C1220" s="1" t="s">
        <v>2014</v>
      </c>
      <c r="D1220" s="1" t="s">
        <v>2023</v>
      </c>
      <c r="E1220" s="1">
        <v>1</v>
      </c>
      <c r="F1220" s="1">
        <v>42524</v>
      </c>
      <c r="G1220" s="1">
        <v>42524</v>
      </c>
      <c r="H1220" s="1">
        <v>6764.85</v>
      </c>
      <c r="I1220" s="1" t="s">
        <v>2041</v>
      </c>
      <c r="J1220" s="1" t="s">
        <v>2042</v>
      </c>
    </row>
    <row r="1221" spans="1:10" x14ac:dyDescent="0.3">
      <c r="A1221" s="1" t="s">
        <v>1229</v>
      </c>
      <c r="B1221" s="2">
        <v>45873</v>
      </c>
      <c r="C1221" s="1" t="s">
        <v>2014</v>
      </c>
      <c r="D1221" s="1" t="s">
        <v>2031</v>
      </c>
      <c r="E1221" s="1">
        <v>3</v>
      </c>
      <c r="F1221" s="1">
        <v>29044</v>
      </c>
      <c r="G1221" s="1">
        <v>87132</v>
      </c>
      <c r="H1221" s="1">
        <v>18280.990000000002</v>
      </c>
      <c r="I1221" s="1" t="s">
        <v>2040</v>
      </c>
      <c r="J1221" s="1" t="s">
        <v>2044</v>
      </c>
    </row>
    <row r="1222" spans="1:10" x14ac:dyDescent="0.3">
      <c r="A1222" s="1" t="s">
        <v>1230</v>
      </c>
      <c r="B1222" s="2">
        <v>45808</v>
      </c>
      <c r="C1222" s="1" t="s">
        <v>2012</v>
      </c>
      <c r="D1222" s="1" t="s">
        <v>2018</v>
      </c>
      <c r="E1222" s="1">
        <v>5</v>
      </c>
      <c r="F1222" s="1">
        <v>7110</v>
      </c>
      <c r="G1222" s="1">
        <v>35550</v>
      </c>
      <c r="H1222" s="1">
        <v>7133.79</v>
      </c>
      <c r="I1222" s="1" t="s">
        <v>2041</v>
      </c>
      <c r="J1222" s="1" t="s">
        <v>2043</v>
      </c>
    </row>
    <row r="1223" spans="1:10" x14ac:dyDescent="0.3">
      <c r="A1223" s="1" t="s">
        <v>1231</v>
      </c>
      <c r="B1223" s="2">
        <v>45690</v>
      </c>
      <c r="C1223" s="1" t="s">
        <v>2013</v>
      </c>
      <c r="D1223" s="1" t="s">
        <v>2019</v>
      </c>
      <c r="E1223" s="1">
        <v>4</v>
      </c>
      <c r="F1223" s="1">
        <v>5802</v>
      </c>
      <c r="G1223" s="1">
        <v>23208</v>
      </c>
      <c r="H1223" s="1">
        <v>4663.72</v>
      </c>
      <c r="I1223" s="1" t="s">
        <v>2041</v>
      </c>
      <c r="J1223" s="1" t="s">
        <v>2043</v>
      </c>
    </row>
    <row r="1224" spans="1:10" x14ac:dyDescent="0.3">
      <c r="A1224" s="1" t="s">
        <v>1232</v>
      </c>
      <c r="B1224" s="2">
        <v>45883</v>
      </c>
      <c r="C1224" s="1" t="s">
        <v>2012</v>
      </c>
      <c r="D1224" s="1" t="s">
        <v>2022</v>
      </c>
      <c r="E1224" s="1">
        <v>4</v>
      </c>
      <c r="F1224" s="1">
        <v>71490</v>
      </c>
      <c r="G1224" s="1">
        <v>285960</v>
      </c>
      <c r="H1224" s="1">
        <v>52721.03</v>
      </c>
      <c r="I1224" s="1" t="s">
        <v>2041</v>
      </c>
      <c r="J1224" s="1" t="s">
        <v>2044</v>
      </c>
    </row>
    <row r="1225" spans="1:10" x14ac:dyDescent="0.3">
      <c r="A1225" s="1" t="s">
        <v>1233</v>
      </c>
      <c r="B1225" s="2">
        <v>45784</v>
      </c>
      <c r="C1225" s="1" t="s">
        <v>2010</v>
      </c>
      <c r="D1225" s="1" t="s">
        <v>2032</v>
      </c>
      <c r="E1225" s="1">
        <v>4</v>
      </c>
      <c r="F1225" s="1">
        <v>121905</v>
      </c>
      <c r="G1225" s="1">
        <v>487620</v>
      </c>
      <c r="H1225" s="1">
        <v>89917.45</v>
      </c>
      <c r="I1225" s="1" t="s">
        <v>2036</v>
      </c>
      <c r="J1225" s="1" t="s">
        <v>2043</v>
      </c>
    </row>
    <row r="1226" spans="1:10" x14ac:dyDescent="0.3">
      <c r="A1226" s="1" t="s">
        <v>1234</v>
      </c>
      <c r="B1226" s="2">
        <v>45806</v>
      </c>
      <c r="C1226" s="1" t="s">
        <v>2015</v>
      </c>
      <c r="D1226" s="1" t="s">
        <v>2025</v>
      </c>
      <c r="E1226" s="1">
        <v>4</v>
      </c>
      <c r="F1226" s="1">
        <v>52274</v>
      </c>
      <c r="G1226" s="1">
        <v>209096</v>
      </c>
      <c r="H1226" s="1">
        <v>50440.67</v>
      </c>
      <c r="I1226" s="1" t="s">
        <v>2040</v>
      </c>
      <c r="J1226" s="1" t="s">
        <v>2043</v>
      </c>
    </row>
    <row r="1227" spans="1:10" x14ac:dyDescent="0.3">
      <c r="A1227" s="1" t="s">
        <v>1235</v>
      </c>
      <c r="B1227" s="2">
        <v>45733</v>
      </c>
      <c r="C1227" s="1" t="s">
        <v>2015</v>
      </c>
      <c r="D1227" s="1" t="s">
        <v>2030</v>
      </c>
      <c r="E1227" s="1">
        <v>5</v>
      </c>
      <c r="F1227" s="1">
        <v>107274</v>
      </c>
      <c r="G1227" s="1">
        <v>536370</v>
      </c>
      <c r="H1227" s="1">
        <v>117543.69</v>
      </c>
      <c r="I1227" s="1" t="s">
        <v>2041</v>
      </c>
      <c r="J1227" s="1" t="s">
        <v>2044</v>
      </c>
    </row>
    <row r="1228" spans="1:10" x14ac:dyDescent="0.3">
      <c r="A1228" s="1" t="s">
        <v>1236</v>
      </c>
      <c r="B1228" s="2">
        <v>45867</v>
      </c>
      <c r="C1228" s="1" t="s">
        <v>2010</v>
      </c>
      <c r="D1228" s="1" t="s">
        <v>2035</v>
      </c>
      <c r="E1228" s="1">
        <v>4</v>
      </c>
      <c r="F1228" s="1">
        <v>68399</v>
      </c>
      <c r="G1228" s="1">
        <v>273596</v>
      </c>
      <c r="H1228" s="1">
        <v>61174.02</v>
      </c>
      <c r="I1228" s="1" t="s">
        <v>2037</v>
      </c>
      <c r="J1228" s="1" t="s">
        <v>2042</v>
      </c>
    </row>
    <row r="1229" spans="1:10" x14ac:dyDescent="0.3">
      <c r="A1229" s="1" t="s">
        <v>1237</v>
      </c>
      <c r="B1229" s="2">
        <v>45846</v>
      </c>
      <c r="C1229" s="1" t="s">
        <v>2011</v>
      </c>
      <c r="D1229" s="1" t="s">
        <v>2028</v>
      </c>
      <c r="E1229" s="1">
        <v>3</v>
      </c>
      <c r="F1229" s="1">
        <v>22920</v>
      </c>
      <c r="G1229" s="1">
        <v>68760</v>
      </c>
      <c r="H1229" s="1">
        <v>13830.14</v>
      </c>
      <c r="I1229" s="1" t="s">
        <v>2041</v>
      </c>
      <c r="J1229" s="1" t="s">
        <v>2044</v>
      </c>
    </row>
    <row r="1230" spans="1:10" x14ac:dyDescent="0.3">
      <c r="A1230" s="1" t="s">
        <v>1238</v>
      </c>
      <c r="B1230" s="2">
        <v>45658</v>
      </c>
      <c r="C1230" s="1" t="s">
        <v>2011</v>
      </c>
      <c r="D1230" s="1" t="s">
        <v>2028</v>
      </c>
      <c r="E1230" s="1">
        <v>1</v>
      </c>
      <c r="F1230" s="1">
        <v>107195</v>
      </c>
      <c r="G1230" s="1">
        <v>107195</v>
      </c>
      <c r="H1230" s="1">
        <v>22985.26</v>
      </c>
      <c r="I1230" s="1" t="s">
        <v>2037</v>
      </c>
      <c r="J1230" s="1" t="s">
        <v>2044</v>
      </c>
    </row>
    <row r="1231" spans="1:10" x14ac:dyDescent="0.3">
      <c r="A1231" s="1" t="s">
        <v>1239</v>
      </c>
      <c r="B1231" s="2">
        <v>45784</v>
      </c>
      <c r="C1231" s="1" t="s">
        <v>2014</v>
      </c>
      <c r="D1231" s="1" t="s">
        <v>2031</v>
      </c>
      <c r="E1231" s="1">
        <v>3</v>
      </c>
      <c r="F1231" s="1">
        <v>24456</v>
      </c>
      <c r="G1231" s="1">
        <v>73368</v>
      </c>
      <c r="H1231" s="1">
        <v>17696.04</v>
      </c>
      <c r="I1231" s="1" t="s">
        <v>2036</v>
      </c>
      <c r="J1231" s="1" t="s">
        <v>2042</v>
      </c>
    </row>
    <row r="1232" spans="1:10" x14ac:dyDescent="0.3">
      <c r="A1232" s="1" t="s">
        <v>1240</v>
      </c>
      <c r="B1232" s="2">
        <v>45665</v>
      </c>
      <c r="C1232" s="1" t="s">
        <v>2012</v>
      </c>
      <c r="D1232" s="1" t="s">
        <v>2018</v>
      </c>
      <c r="E1232" s="1">
        <v>5</v>
      </c>
      <c r="F1232" s="1">
        <v>36950</v>
      </c>
      <c r="G1232" s="1">
        <v>184750</v>
      </c>
      <c r="H1232" s="1">
        <v>45381.74</v>
      </c>
      <c r="I1232" s="1" t="s">
        <v>2038</v>
      </c>
      <c r="J1232" s="1" t="s">
        <v>2043</v>
      </c>
    </row>
    <row r="1233" spans="1:10" x14ac:dyDescent="0.3">
      <c r="A1233" s="1" t="s">
        <v>1241</v>
      </c>
      <c r="B1233" s="2">
        <v>45859</v>
      </c>
      <c r="C1233" s="1" t="s">
        <v>2013</v>
      </c>
      <c r="D1233" s="1" t="s">
        <v>2020</v>
      </c>
      <c r="E1233" s="1">
        <v>4</v>
      </c>
      <c r="F1233" s="1">
        <v>6367</v>
      </c>
      <c r="G1233" s="1">
        <v>25468</v>
      </c>
      <c r="H1233" s="1">
        <v>5417.98</v>
      </c>
      <c r="I1233" s="1" t="s">
        <v>2039</v>
      </c>
      <c r="J1233" s="1" t="s">
        <v>2042</v>
      </c>
    </row>
    <row r="1234" spans="1:10" x14ac:dyDescent="0.3">
      <c r="A1234" s="1" t="s">
        <v>1242</v>
      </c>
      <c r="B1234" s="2">
        <v>45858</v>
      </c>
      <c r="C1234" s="1" t="s">
        <v>2013</v>
      </c>
      <c r="D1234" s="1" t="s">
        <v>2020</v>
      </c>
      <c r="E1234" s="1">
        <v>1</v>
      </c>
      <c r="F1234" s="1">
        <v>6269</v>
      </c>
      <c r="G1234" s="1">
        <v>6269</v>
      </c>
      <c r="H1234" s="1">
        <v>1221.8699999999999</v>
      </c>
      <c r="I1234" s="1" t="s">
        <v>2036</v>
      </c>
      <c r="J1234" s="1" t="s">
        <v>2042</v>
      </c>
    </row>
    <row r="1235" spans="1:10" x14ac:dyDescent="0.3">
      <c r="A1235" s="1" t="s">
        <v>1243</v>
      </c>
      <c r="B1235" s="2">
        <v>45784</v>
      </c>
      <c r="C1235" s="1" t="s">
        <v>2010</v>
      </c>
      <c r="D1235" s="1" t="s">
        <v>2027</v>
      </c>
      <c r="E1235" s="1">
        <v>3</v>
      </c>
      <c r="F1235" s="1">
        <v>88343</v>
      </c>
      <c r="G1235" s="1">
        <v>265029</v>
      </c>
      <c r="H1235" s="1">
        <v>64603.97</v>
      </c>
      <c r="I1235" s="1" t="s">
        <v>2040</v>
      </c>
      <c r="J1235" s="1" t="s">
        <v>2043</v>
      </c>
    </row>
    <row r="1236" spans="1:10" x14ac:dyDescent="0.3">
      <c r="A1236" s="1" t="s">
        <v>1244</v>
      </c>
      <c r="B1236" s="2">
        <v>45731</v>
      </c>
      <c r="C1236" s="1" t="s">
        <v>2015</v>
      </c>
      <c r="D1236" s="1" t="s">
        <v>2030</v>
      </c>
      <c r="E1236" s="1">
        <v>5</v>
      </c>
      <c r="F1236" s="1">
        <v>35047</v>
      </c>
      <c r="G1236" s="1">
        <v>175235</v>
      </c>
      <c r="H1236" s="1">
        <v>27436.76</v>
      </c>
      <c r="I1236" s="1" t="s">
        <v>2039</v>
      </c>
      <c r="J1236" s="1" t="s">
        <v>2043</v>
      </c>
    </row>
    <row r="1237" spans="1:10" x14ac:dyDescent="0.3">
      <c r="A1237" s="1" t="s">
        <v>1245</v>
      </c>
      <c r="B1237" s="2">
        <v>45739</v>
      </c>
      <c r="C1237" s="1" t="s">
        <v>2010</v>
      </c>
      <c r="D1237" s="1" t="s">
        <v>2027</v>
      </c>
      <c r="E1237" s="1">
        <v>3</v>
      </c>
      <c r="F1237" s="1">
        <v>25271</v>
      </c>
      <c r="G1237" s="1">
        <v>75813</v>
      </c>
      <c r="H1237" s="1">
        <v>12932.34</v>
      </c>
      <c r="I1237" s="1" t="s">
        <v>2039</v>
      </c>
      <c r="J1237" s="1" t="s">
        <v>2043</v>
      </c>
    </row>
    <row r="1238" spans="1:10" x14ac:dyDescent="0.3">
      <c r="A1238" s="1" t="s">
        <v>1246</v>
      </c>
      <c r="B1238" s="2">
        <v>45764</v>
      </c>
      <c r="C1238" s="1" t="s">
        <v>2014</v>
      </c>
      <c r="D1238" s="1" t="s">
        <v>2033</v>
      </c>
      <c r="E1238" s="1">
        <v>4</v>
      </c>
      <c r="F1238" s="1">
        <v>62055</v>
      </c>
      <c r="G1238" s="1">
        <v>248220</v>
      </c>
      <c r="H1238" s="1">
        <v>49015.26</v>
      </c>
      <c r="I1238" s="1" t="s">
        <v>2039</v>
      </c>
      <c r="J1238" s="1" t="s">
        <v>2044</v>
      </c>
    </row>
    <row r="1239" spans="1:10" x14ac:dyDescent="0.3">
      <c r="A1239" s="1" t="s">
        <v>1247</v>
      </c>
      <c r="B1239" s="2">
        <v>45723</v>
      </c>
      <c r="C1239" s="1" t="s">
        <v>2011</v>
      </c>
      <c r="D1239" s="1" t="s">
        <v>2017</v>
      </c>
      <c r="E1239" s="1">
        <v>2</v>
      </c>
      <c r="F1239" s="1">
        <v>42379</v>
      </c>
      <c r="G1239" s="1">
        <v>84758</v>
      </c>
      <c r="H1239" s="1">
        <v>14157.18</v>
      </c>
      <c r="I1239" s="1" t="s">
        <v>2036</v>
      </c>
      <c r="J1239" s="1" t="s">
        <v>2044</v>
      </c>
    </row>
    <row r="1240" spans="1:10" x14ac:dyDescent="0.3">
      <c r="A1240" s="1" t="s">
        <v>1248</v>
      </c>
      <c r="B1240" s="2">
        <v>45667</v>
      </c>
      <c r="C1240" s="1" t="s">
        <v>2013</v>
      </c>
      <c r="D1240" s="1" t="s">
        <v>2019</v>
      </c>
      <c r="E1240" s="1">
        <v>1</v>
      </c>
      <c r="F1240" s="1">
        <v>6264</v>
      </c>
      <c r="G1240" s="1">
        <v>6264</v>
      </c>
      <c r="H1240" s="1">
        <v>952.08</v>
      </c>
      <c r="I1240" s="1" t="s">
        <v>2038</v>
      </c>
      <c r="J1240" s="1" t="s">
        <v>2042</v>
      </c>
    </row>
    <row r="1241" spans="1:10" x14ac:dyDescent="0.3">
      <c r="A1241" s="1" t="s">
        <v>1249</v>
      </c>
      <c r="B1241" s="2">
        <v>45665</v>
      </c>
      <c r="C1241" s="1" t="s">
        <v>2015</v>
      </c>
      <c r="D1241" s="1" t="s">
        <v>2026</v>
      </c>
      <c r="E1241" s="1">
        <v>1</v>
      </c>
      <c r="F1241" s="1">
        <v>30192</v>
      </c>
      <c r="G1241" s="1">
        <v>30192</v>
      </c>
      <c r="H1241" s="1">
        <v>4530.87</v>
      </c>
      <c r="I1241" s="1" t="s">
        <v>2037</v>
      </c>
      <c r="J1241" s="1" t="s">
        <v>2043</v>
      </c>
    </row>
    <row r="1242" spans="1:10" x14ac:dyDescent="0.3">
      <c r="A1242" s="1" t="s">
        <v>1250</v>
      </c>
      <c r="B1242" s="2">
        <v>45891</v>
      </c>
      <c r="C1242" s="1" t="s">
        <v>2015</v>
      </c>
      <c r="D1242" s="1" t="s">
        <v>2024</v>
      </c>
      <c r="E1242" s="1">
        <v>4</v>
      </c>
      <c r="F1242" s="1">
        <v>73564</v>
      </c>
      <c r="G1242" s="1">
        <v>294256</v>
      </c>
      <c r="H1242" s="1">
        <v>48667.86</v>
      </c>
      <c r="I1242" s="1" t="s">
        <v>2036</v>
      </c>
      <c r="J1242" s="1" t="s">
        <v>2043</v>
      </c>
    </row>
    <row r="1243" spans="1:10" x14ac:dyDescent="0.3">
      <c r="A1243" s="1" t="s">
        <v>1251</v>
      </c>
      <c r="B1243" s="2">
        <v>45771</v>
      </c>
      <c r="C1243" s="1" t="s">
        <v>2014</v>
      </c>
      <c r="D1243" s="1" t="s">
        <v>2021</v>
      </c>
      <c r="E1243" s="1">
        <v>1</v>
      </c>
      <c r="F1243" s="1">
        <v>76934</v>
      </c>
      <c r="G1243" s="1">
        <v>76934</v>
      </c>
      <c r="H1243" s="1">
        <v>16078.91</v>
      </c>
      <c r="I1243" s="1" t="s">
        <v>2037</v>
      </c>
      <c r="J1243" s="1" t="s">
        <v>2043</v>
      </c>
    </row>
    <row r="1244" spans="1:10" x14ac:dyDescent="0.3">
      <c r="A1244" s="1" t="s">
        <v>1252</v>
      </c>
      <c r="B1244" s="2">
        <v>45699</v>
      </c>
      <c r="C1244" s="1" t="s">
        <v>2013</v>
      </c>
      <c r="D1244" s="1" t="s">
        <v>2020</v>
      </c>
      <c r="E1244" s="1">
        <v>2</v>
      </c>
      <c r="F1244" s="1">
        <v>3548</v>
      </c>
      <c r="G1244" s="1">
        <v>7096</v>
      </c>
      <c r="H1244" s="1">
        <v>1606.65</v>
      </c>
      <c r="I1244" s="1" t="s">
        <v>2039</v>
      </c>
      <c r="J1244" s="1" t="s">
        <v>2045</v>
      </c>
    </row>
    <row r="1245" spans="1:10" x14ac:dyDescent="0.3">
      <c r="A1245" s="1" t="s">
        <v>1253</v>
      </c>
      <c r="B1245" s="2">
        <v>45869</v>
      </c>
      <c r="C1245" s="1" t="s">
        <v>2015</v>
      </c>
      <c r="D1245" s="1" t="s">
        <v>2024</v>
      </c>
      <c r="E1245" s="1">
        <v>1</v>
      </c>
      <c r="F1245" s="1">
        <v>62280</v>
      </c>
      <c r="G1245" s="1">
        <v>62280</v>
      </c>
      <c r="H1245" s="1">
        <v>13508.68</v>
      </c>
      <c r="I1245" s="1" t="s">
        <v>2038</v>
      </c>
      <c r="J1245" s="1" t="s">
        <v>2044</v>
      </c>
    </row>
    <row r="1246" spans="1:10" x14ac:dyDescent="0.3">
      <c r="A1246" s="1" t="s">
        <v>1254</v>
      </c>
      <c r="B1246" s="2">
        <v>45726</v>
      </c>
      <c r="C1246" s="1" t="s">
        <v>2013</v>
      </c>
      <c r="D1246" s="1" t="s">
        <v>2019</v>
      </c>
      <c r="E1246" s="1">
        <v>5</v>
      </c>
      <c r="F1246" s="1">
        <v>6158</v>
      </c>
      <c r="G1246" s="1">
        <v>30790</v>
      </c>
      <c r="H1246" s="1">
        <v>6732.04</v>
      </c>
      <c r="I1246" s="1" t="s">
        <v>2041</v>
      </c>
      <c r="J1246" s="1" t="s">
        <v>2045</v>
      </c>
    </row>
    <row r="1247" spans="1:10" x14ac:dyDescent="0.3">
      <c r="A1247" s="1" t="s">
        <v>1255</v>
      </c>
      <c r="B1247" s="2">
        <v>45681</v>
      </c>
      <c r="C1247" s="1" t="s">
        <v>2015</v>
      </c>
      <c r="D1247" s="1" t="s">
        <v>2025</v>
      </c>
      <c r="E1247" s="1">
        <v>4</v>
      </c>
      <c r="F1247" s="1">
        <v>68170</v>
      </c>
      <c r="G1247" s="1">
        <v>272680</v>
      </c>
      <c r="H1247" s="1">
        <v>61613.64</v>
      </c>
      <c r="I1247" s="1" t="s">
        <v>2041</v>
      </c>
      <c r="J1247" s="1" t="s">
        <v>2045</v>
      </c>
    </row>
    <row r="1248" spans="1:10" x14ac:dyDescent="0.3">
      <c r="A1248" s="1" t="s">
        <v>1256</v>
      </c>
      <c r="B1248" s="2">
        <v>45685</v>
      </c>
      <c r="C1248" s="1" t="s">
        <v>2010</v>
      </c>
      <c r="D1248" s="1" t="s">
        <v>2027</v>
      </c>
      <c r="E1248" s="1">
        <v>2</v>
      </c>
      <c r="F1248" s="1">
        <v>46737</v>
      </c>
      <c r="G1248" s="1">
        <v>93474</v>
      </c>
      <c r="H1248" s="1">
        <v>14270</v>
      </c>
      <c r="I1248" s="1" t="s">
        <v>2036</v>
      </c>
      <c r="J1248" s="1" t="s">
        <v>2043</v>
      </c>
    </row>
    <row r="1249" spans="1:10" x14ac:dyDescent="0.3">
      <c r="A1249" s="1" t="s">
        <v>1257</v>
      </c>
      <c r="B1249" s="2">
        <v>45729</v>
      </c>
      <c r="C1249" s="1" t="s">
        <v>2012</v>
      </c>
      <c r="D1249" s="1" t="s">
        <v>2022</v>
      </c>
      <c r="E1249" s="1">
        <v>2</v>
      </c>
      <c r="F1249" s="1">
        <v>31835</v>
      </c>
      <c r="G1249" s="1">
        <v>63670</v>
      </c>
      <c r="H1249" s="1">
        <v>9767.84</v>
      </c>
      <c r="I1249" s="1" t="s">
        <v>2039</v>
      </c>
      <c r="J1249" s="1" t="s">
        <v>2044</v>
      </c>
    </row>
    <row r="1250" spans="1:10" x14ac:dyDescent="0.3">
      <c r="A1250" s="1" t="s">
        <v>1258</v>
      </c>
      <c r="B1250" s="2">
        <v>45850</v>
      </c>
      <c r="C1250" s="1" t="s">
        <v>2013</v>
      </c>
      <c r="D1250" s="1" t="s">
        <v>2019</v>
      </c>
      <c r="E1250" s="1">
        <v>5</v>
      </c>
      <c r="F1250" s="1">
        <v>5878</v>
      </c>
      <c r="G1250" s="1">
        <v>29390</v>
      </c>
      <c r="H1250" s="1">
        <v>5928.66</v>
      </c>
      <c r="I1250" s="1" t="s">
        <v>2037</v>
      </c>
      <c r="J1250" s="1" t="s">
        <v>2045</v>
      </c>
    </row>
    <row r="1251" spans="1:10" x14ac:dyDescent="0.3">
      <c r="A1251" s="1" t="s">
        <v>1259</v>
      </c>
      <c r="B1251" s="2">
        <v>45877</v>
      </c>
      <c r="C1251" s="1" t="s">
        <v>2015</v>
      </c>
      <c r="D1251" s="1" t="s">
        <v>2024</v>
      </c>
      <c r="E1251" s="1">
        <v>4</v>
      </c>
      <c r="F1251" s="1">
        <v>17562</v>
      </c>
      <c r="G1251" s="1">
        <v>70248</v>
      </c>
      <c r="H1251" s="1">
        <v>15183.19</v>
      </c>
      <c r="I1251" s="1" t="s">
        <v>2040</v>
      </c>
      <c r="J1251" s="1" t="s">
        <v>2042</v>
      </c>
    </row>
    <row r="1252" spans="1:10" x14ac:dyDescent="0.3">
      <c r="A1252" s="1" t="s">
        <v>1260</v>
      </c>
      <c r="B1252" s="2">
        <v>45885</v>
      </c>
      <c r="C1252" s="1" t="s">
        <v>2015</v>
      </c>
      <c r="D1252" s="1" t="s">
        <v>2024</v>
      </c>
      <c r="E1252" s="1">
        <v>1</v>
      </c>
      <c r="F1252" s="1">
        <v>68533</v>
      </c>
      <c r="G1252" s="1">
        <v>68533</v>
      </c>
      <c r="H1252" s="1">
        <v>11757.57</v>
      </c>
      <c r="I1252" s="1" t="s">
        <v>2038</v>
      </c>
      <c r="J1252" s="1" t="s">
        <v>2045</v>
      </c>
    </row>
    <row r="1253" spans="1:10" x14ac:dyDescent="0.3">
      <c r="A1253" s="1" t="s">
        <v>1261</v>
      </c>
      <c r="B1253" s="2">
        <v>45663</v>
      </c>
      <c r="C1253" s="1" t="s">
        <v>2015</v>
      </c>
      <c r="D1253" s="1" t="s">
        <v>2024</v>
      </c>
      <c r="E1253" s="1">
        <v>4</v>
      </c>
      <c r="F1253" s="1">
        <v>94162</v>
      </c>
      <c r="G1253" s="1">
        <v>376648</v>
      </c>
      <c r="H1253" s="1">
        <v>90344.88</v>
      </c>
      <c r="I1253" s="1" t="s">
        <v>2036</v>
      </c>
      <c r="J1253" s="1" t="s">
        <v>2044</v>
      </c>
    </row>
    <row r="1254" spans="1:10" x14ac:dyDescent="0.3">
      <c r="A1254" s="1" t="s">
        <v>1262</v>
      </c>
      <c r="B1254" s="2">
        <v>45818</v>
      </c>
      <c r="C1254" s="1" t="s">
        <v>2012</v>
      </c>
      <c r="D1254" s="1" t="s">
        <v>2018</v>
      </c>
      <c r="E1254" s="1">
        <v>2</v>
      </c>
      <c r="F1254" s="1">
        <v>64811</v>
      </c>
      <c r="G1254" s="1">
        <v>129622</v>
      </c>
      <c r="H1254" s="1">
        <v>28643.88</v>
      </c>
      <c r="I1254" s="1" t="s">
        <v>2039</v>
      </c>
      <c r="J1254" s="1" t="s">
        <v>2044</v>
      </c>
    </row>
    <row r="1255" spans="1:10" x14ac:dyDescent="0.3">
      <c r="A1255" s="1" t="s">
        <v>1263</v>
      </c>
      <c r="B1255" s="2">
        <v>45745</v>
      </c>
      <c r="C1255" s="1" t="s">
        <v>2013</v>
      </c>
      <c r="D1255" s="1" t="s">
        <v>2020</v>
      </c>
      <c r="E1255" s="1">
        <v>2</v>
      </c>
      <c r="F1255" s="1">
        <v>2103</v>
      </c>
      <c r="G1255" s="1">
        <v>4206</v>
      </c>
      <c r="H1255" s="1">
        <v>865.82</v>
      </c>
      <c r="I1255" s="1" t="s">
        <v>2041</v>
      </c>
      <c r="J1255" s="1" t="s">
        <v>2045</v>
      </c>
    </row>
    <row r="1256" spans="1:10" x14ac:dyDescent="0.3">
      <c r="A1256" s="1" t="s">
        <v>1264</v>
      </c>
      <c r="B1256" s="2">
        <v>45691</v>
      </c>
      <c r="C1256" s="1" t="s">
        <v>2011</v>
      </c>
      <c r="D1256" s="1" t="s">
        <v>2028</v>
      </c>
      <c r="E1256" s="1">
        <v>2</v>
      </c>
      <c r="F1256" s="1">
        <v>6552</v>
      </c>
      <c r="G1256" s="1">
        <v>13104</v>
      </c>
      <c r="H1256" s="1">
        <v>2860.75</v>
      </c>
      <c r="I1256" s="1" t="s">
        <v>2036</v>
      </c>
      <c r="J1256" s="1" t="s">
        <v>2044</v>
      </c>
    </row>
    <row r="1257" spans="1:10" x14ac:dyDescent="0.3">
      <c r="A1257" s="1" t="s">
        <v>1265</v>
      </c>
      <c r="B1257" s="2">
        <v>45687</v>
      </c>
      <c r="C1257" s="1" t="s">
        <v>2013</v>
      </c>
      <c r="D1257" s="1" t="s">
        <v>2019</v>
      </c>
      <c r="E1257" s="1">
        <v>5</v>
      </c>
      <c r="F1257" s="1">
        <v>9798</v>
      </c>
      <c r="G1257" s="1">
        <v>48990</v>
      </c>
      <c r="H1257" s="1">
        <v>10045.280000000001</v>
      </c>
      <c r="I1257" s="1" t="s">
        <v>2038</v>
      </c>
      <c r="J1257" s="1" t="s">
        <v>2043</v>
      </c>
    </row>
    <row r="1258" spans="1:10" x14ac:dyDescent="0.3">
      <c r="A1258" s="1" t="s">
        <v>1266</v>
      </c>
      <c r="B1258" s="2">
        <v>45683</v>
      </c>
      <c r="C1258" s="1" t="s">
        <v>2015</v>
      </c>
      <c r="D1258" s="1" t="s">
        <v>2024</v>
      </c>
      <c r="E1258" s="1">
        <v>4</v>
      </c>
      <c r="F1258" s="1">
        <v>95715</v>
      </c>
      <c r="G1258" s="1">
        <v>382860</v>
      </c>
      <c r="H1258" s="1">
        <v>74802.179999999993</v>
      </c>
      <c r="I1258" s="1" t="s">
        <v>2039</v>
      </c>
      <c r="J1258" s="1" t="s">
        <v>2043</v>
      </c>
    </row>
    <row r="1259" spans="1:10" x14ac:dyDescent="0.3">
      <c r="A1259" s="1" t="s">
        <v>1267</v>
      </c>
      <c r="B1259" s="2">
        <v>45811</v>
      </c>
      <c r="C1259" s="1" t="s">
        <v>2014</v>
      </c>
      <c r="D1259" s="1" t="s">
        <v>2033</v>
      </c>
      <c r="E1259" s="1">
        <v>4</v>
      </c>
      <c r="F1259" s="1">
        <v>120026</v>
      </c>
      <c r="G1259" s="1">
        <v>480104</v>
      </c>
      <c r="H1259" s="1">
        <v>89375.51</v>
      </c>
      <c r="I1259" s="1" t="s">
        <v>2040</v>
      </c>
      <c r="J1259" s="1" t="s">
        <v>2045</v>
      </c>
    </row>
    <row r="1260" spans="1:10" x14ac:dyDescent="0.3">
      <c r="A1260" s="1" t="s">
        <v>1268</v>
      </c>
      <c r="B1260" s="2">
        <v>45758</v>
      </c>
      <c r="C1260" s="1" t="s">
        <v>2015</v>
      </c>
      <c r="D1260" s="1" t="s">
        <v>2030</v>
      </c>
      <c r="E1260" s="1">
        <v>1</v>
      </c>
      <c r="F1260" s="1">
        <v>110334</v>
      </c>
      <c r="G1260" s="1">
        <v>110334</v>
      </c>
      <c r="H1260" s="1">
        <v>27506.880000000001</v>
      </c>
      <c r="I1260" s="1" t="s">
        <v>2040</v>
      </c>
      <c r="J1260" s="1" t="s">
        <v>2042</v>
      </c>
    </row>
    <row r="1261" spans="1:10" x14ac:dyDescent="0.3">
      <c r="A1261" s="1" t="s">
        <v>1269</v>
      </c>
      <c r="B1261" s="2">
        <v>45876</v>
      </c>
      <c r="C1261" s="1" t="s">
        <v>2015</v>
      </c>
      <c r="D1261" s="1" t="s">
        <v>2030</v>
      </c>
      <c r="E1261" s="1">
        <v>4</v>
      </c>
      <c r="F1261" s="1">
        <v>13370</v>
      </c>
      <c r="G1261" s="1">
        <v>53480</v>
      </c>
      <c r="H1261" s="1">
        <v>8505.18</v>
      </c>
      <c r="I1261" s="1" t="s">
        <v>2037</v>
      </c>
      <c r="J1261" s="1" t="s">
        <v>2045</v>
      </c>
    </row>
    <row r="1262" spans="1:10" x14ac:dyDescent="0.3">
      <c r="A1262" s="1" t="s">
        <v>1270</v>
      </c>
      <c r="B1262" s="2">
        <v>45852</v>
      </c>
      <c r="C1262" s="1" t="s">
        <v>2015</v>
      </c>
      <c r="D1262" s="1" t="s">
        <v>2030</v>
      </c>
      <c r="E1262" s="1">
        <v>3</v>
      </c>
      <c r="F1262" s="1">
        <v>99757</v>
      </c>
      <c r="G1262" s="1">
        <v>299271</v>
      </c>
      <c r="H1262" s="1">
        <v>71053.63</v>
      </c>
      <c r="I1262" s="1" t="s">
        <v>2036</v>
      </c>
      <c r="J1262" s="1" t="s">
        <v>2042</v>
      </c>
    </row>
    <row r="1263" spans="1:10" x14ac:dyDescent="0.3">
      <c r="A1263" s="1" t="s">
        <v>1271</v>
      </c>
      <c r="B1263" s="2">
        <v>45778</v>
      </c>
      <c r="C1263" s="1" t="s">
        <v>2015</v>
      </c>
      <c r="D1263" s="1" t="s">
        <v>2025</v>
      </c>
      <c r="E1263" s="1">
        <v>1</v>
      </c>
      <c r="F1263" s="1">
        <v>11974</v>
      </c>
      <c r="G1263" s="1">
        <v>11974</v>
      </c>
      <c r="H1263" s="1">
        <v>2876.22</v>
      </c>
      <c r="I1263" s="1" t="s">
        <v>2041</v>
      </c>
      <c r="J1263" s="1" t="s">
        <v>2044</v>
      </c>
    </row>
    <row r="1264" spans="1:10" x14ac:dyDescent="0.3">
      <c r="A1264" s="1" t="s">
        <v>1272</v>
      </c>
      <c r="B1264" s="2">
        <v>45658</v>
      </c>
      <c r="C1264" s="1" t="s">
        <v>2011</v>
      </c>
      <c r="D1264" s="1" t="s">
        <v>2028</v>
      </c>
      <c r="E1264" s="1">
        <v>3</v>
      </c>
      <c r="F1264" s="1">
        <v>115641</v>
      </c>
      <c r="G1264" s="1">
        <v>346923</v>
      </c>
      <c r="H1264" s="1">
        <v>62560.69</v>
      </c>
      <c r="I1264" s="1" t="s">
        <v>2041</v>
      </c>
      <c r="J1264" s="1" t="s">
        <v>2043</v>
      </c>
    </row>
    <row r="1265" spans="1:10" x14ac:dyDescent="0.3">
      <c r="A1265" s="1" t="s">
        <v>1273</v>
      </c>
      <c r="B1265" s="2">
        <v>45684</v>
      </c>
      <c r="C1265" s="1" t="s">
        <v>2011</v>
      </c>
      <c r="D1265" s="1" t="s">
        <v>2028</v>
      </c>
      <c r="E1265" s="1">
        <v>1</v>
      </c>
      <c r="F1265" s="1">
        <v>34002</v>
      </c>
      <c r="G1265" s="1">
        <v>34002</v>
      </c>
      <c r="H1265" s="1">
        <v>7199.87</v>
      </c>
      <c r="I1265" s="1" t="s">
        <v>2038</v>
      </c>
      <c r="J1265" s="1" t="s">
        <v>2045</v>
      </c>
    </row>
    <row r="1266" spans="1:10" x14ac:dyDescent="0.3">
      <c r="A1266" s="1" t="s">
        <v>1274</v>
      </c>
      <c r="B1266" s="2">
        <v>45730</v>
      </c>
      <c r="C1266" s="1" t="s">
        <v>2010</v>
      </c>
      <c r="D1266" s="1" t="s">
        <v>2032</v>
      </c>
      <c r="E1266" s="1">
        <v>2</v>
      </c>
      <c r="F1266" s="1">
        <v>64560</v>
      </c>
      <c r="G1266" s="1">
        <v>129120</v>
      </c>
      <c r="H1266" s="1">
        <v>26805.91</v>
      </c>
      <c r="I1266" s="1" t="s">
        <v>2039</v>
      </c>
      <c r="J1266" s="1" t="s">
        <v>2045</v>
      </c>
    </row>
    <row r="1267" spans="1:10" x14ac:dyDescent="0.3">
      <c r="A1267" s="1" t="s">
        <v>1275</v>
      </c>
      <c r="B1267" s="2">
        <v>45813</v>
      </c>
      <c r="C1267" s="1" t="s">
        <v>2014</v>
      </c>
      <c r="D1267" s="1" t="s">
        <v>2023</v>
      </c>
      <c r="E1267" s="1">
        <v>5</v>
      </c>
      <c r="F1267" s="1">
        <v>44284</v>
      </c>
      <c r="G1267" s="1">
        <v>221420</v>
      </c>
      <c r="H1267" s="1">
        <v>41480.06</v>
      </c>
      <c r="I1267" s="1" t="s">
        <v>2038</v>
      </c>
      <c r="J1267" s="1" t="s">
        <v>2042</v>
      </c>
    </row>
    <row r="1268" spans="1:10" x14ac:dyDescent="0.3">
      <c r="A1268" s="1" t="s">
        <v>1276</v>
      </c>
      <c r="B1268" s="2">
        <v>45762</v>
      </c>
      <c r="C1268" s="1" t="s">
        <v>2011</v>
      </c>
      <c r="D1268" s="1" t="s">
        <v>2028</v>
      </c>
      <c r="E1268" s="1">
        <v>2</v>
      </c>
      <c r="F1268" s="1">
        <v>87629</v>
      </c>
      <c r="G1268" s="1">
        <v>175258</v>
      </c>
      <c r="H1268" s="1">
        <v>37696.79</v>
      </c>
      <c r="I1268" s="1" t="s">
        <v>2039</v>
      </c>
      <c r="J1268" s="1" t="s">
        <v>2044</v>
      </c>
    </row>
    <row r="1269" spans="1:10" x14ac:dyDescent="0.3">
      <c r="A1269" s="1" t="s">
        <v>1277</v>
      </c>
      <c r="B1269" s="2">
        <v>45884</v>
      </c>
      <c r="C1269" s="1" t="s">
        <v>2013</v>
      </c>
      <c r="D1269" s="1" t="s">
        <v>2020</v>
      </c>
      <c r="E1269" s="1">
        <v>5</v>
      </c>
      <c r="F1269" s="1">
        <v>9417</v>
      </c>
      <c r="G1269" s="1">
        <v>47085</v>
      </c>
      <c r="H1269" s="1">
        <v>10492</v>
      </c>
      <c r="I1269" s="1" t="s">
        <v>2037</v>
      </c>
      <c r="J1269" s="1" t="s">
        <v>2043</v>
      </c>
    </row>
    <row r="1270" spans="1:10" x14ac:dyDescent="0.3">
      <c r="A1270" s="1" t="s">
        <v>1278</v>
      </c>
      <c r="B1270" s="2">
        <v>45733</v>
      </c>
      <c r="C1270" s="1" t="s">
        <v>2011</v>
      </c>
      <c r="D1270" s="1" t="s">
        <v>2017</v>
      </c>
      <c r="E1270" s="1">
        <v>3</v>
      </c>
      <c r="F1270" s="1">
        <v>106976</v>
      </c>
      <c r="G1270" s="1">
        <v>320928</v>
      </c>
      <c r="H1270" s="1">
        <v>63771.97</v>
      </c>
      <c r="I1270" s="1" t="s">
        <v>2037</v>
      </c>
      <c r="J1270" s="1" t="s">
        <v>2044</v>
      </c>
    </row>
    <row r="1271" spans="1:10" x14ac:dyDescent="0.3">
      <c r="A1271" s="1" t="s">
        <v>1279</v>
      </c>
      <c r="B1271" s="2">
        <v>45751</v>
      </c>
      <c r="C1271" s="1" t="s">
        <v>2014</v>
      </c>
      <c r="D1271" s="1" t="s">
        <v>2031</v>
      </c>
      <c r="E1271" s="1">
        <v>2</v>
      </c>
      <c r="F1271" s="1">
        <v>34991</v>
      </c>
      <c r="G1271" s="1">
        <v>69982</v>
      </c>
      <c r="H1271" s="1">
        <v>13246.56</v>
      </c>
      <c r="I1271" s="1" t="s">
        <v>2038</v>
      </c>
      <c r="J1271" s="1" t="s">
        <v>2043</v>
      </c>
    </row>
    <row r="1272" spans="1:10" x14ac:dyDescent="0.3">
      <c r="A1272" s="1" t="s">
        <v>1280</v>
      </c>
      <c r="B1272" s="2">
        <v>45830</v>
      </c>
      <c r="C1272" s="1" t="s">
        <v>2011</v>
      </c>
      <c r="D1272" s="1" t="s">
        <v>2017</v>
      </c>
      <c r="E1272" s="1">
        <v>1</v>
      </c>
      <c r="F1272" s="1">
        <v>70855</v>
      </c>
      <c r="G1272" s="1">
        <v>70855</v>
      </c>
      <c r="H1272" s="1">
        <v>11265.62</v>
      </c>
      <c r="I1272" s="1" t="s">
        <v>2040</v>
      </c>
      <c r="J1272" s="1" t="s">
        <v>2042</v>
      </c>
    </row>
    <row r="1273" spans="1:10" x14ac:dyDescent="0.3">
      <c r="A1273" s="1" t="s">
        <v>1281</v>
      </c>
      <c r="B1273" s="2">
        <v>45839</v>
      </c>
      <c r="C1273" s="1" t="s">
        <v>2013</v>
      </c>
      <c r="D1273" s="1" t="s">
        <v>2019</v>
      </c>
      <c r="E1273" s="1">
        <v>5</v>
      </c>
      <c r="F1273" s="1">
        <v>2514</v>
      </c>
      <c r="G1273" s="1">
        <v>12570</v>
      </c>
      <c r="H1273" s="1">
        <v>2143.81</v>
      </c>
      <c r="I1273" s="1" t="s">
        <v>2036</v>
      </c>
      <c r="J1273" s="1" t="s">
        <v>2043</v>
      </c>
    </row>
    <row r="1274" spans="1:10" x14ac:dyDescent="0.3">
      <c r="A1274" s="1" t="s">
        <v>1282</v>
      </c>
      <c r="B1274" s="2">
        <v>45825</v>
      </c>
      <c r="C1274" s="1" t="s">
        <v>2010</v>
      </c>
      <c r="D1274" s="1" t="s">
        <v>2032</v>
      </c>
      <c r="E1274" s="1">
        <v>3</v>
      </c>
      <c r="F1274" s="1">
        <v>43149</v>
      </c>
      <c r="G1274" s="1">
        <v>129447</v>
      </c>
      <c r="H1274" s="1">
        <v>30260.3</v>
      </c>
      <c r="I1274" s="1" t="s">
        <v>2037</v>
      </c>
      <c r="J1274" s="1" t="s">
        <v>2043</v>
      </c>
    </row>
    <row r="1275" spans="1:10" x14ac:dyDescent="0.3">
      <c r="A1275" s="1" t="s">
        <v>1283</v>
      </c>
      <c r="B1275" s="2">
        <v>45871</v>
      </c>
      <c r="C1275" s="1" t="s">
        <v>2015</v>
      </c>
      <c r="D1275" s="1" t="s">
        <v>2024</v>
      </c>
      <c r="E1275" s="1">
        <v>5</v>
      </c>
      <c r="F1275" s="1">
        <v>98463</v>
      </c>
      <c r="G1275" s="1">
        <v>492315</v>
      </c>
      <c r="H1275" s="1">
        <v>107609.75</v>
      </c>
      <c r="I1275" s="1" t="s">
        <v>2037</v>
      </c>
      <c r="J1275" s="1" t="s">
        <v>2043</v>
      </c>
    </row>
    <row r="1276" spans="1:10" x14ac:dyDescent="0.3">
      <c r="A1276" s="1" t="s">
        <v>1284</v>
      </c>
      <c r="B1276" s="2">
        <v>45686</v>
      </c>
      <c r="C1276" s="1" t="s">
        <v>2011</v>
      </c>
      <c r="D1276" s="1" t="s">
        <v>2028</v>
      </c>
      <c r="E1276" s="1">
        <v>2</v>
      </c>
      <c r="F1276" s="1">
        <v>87099</v>
      </c>
      <c r="G1276" s="1">
        <v>174198</v>
      </c>
      <c r="H1276" s="1">
        <v>27739.56</v>
      </c>
      <c r="I1276" s="1" t="s">
        <v>2039</v>
      </c>
      <c r="J1276" s="1" t="s">
        <v>2042</v>
      </c>
    </row>
    <row r="1277" spans="1:10" x14ac:dyDescent="0.3">
      <c r="A1277" s="1" t="s">
        <v>1285</v>
      </c>
      <c r="B1277" s="2">
        <v>45695</v>
      </c>
      <c r="C1277" s="1" t="s">
        <v>2014</v>
      </c>
      <c r="D1277" s="1" t="s">
        <v>2023</v>
      </c>
      <c r="E1277" s="1">
        <v>1</v>
      </c>
      <c r="F1277" s="1">
        <v>50431</v>
      </c>
      <c r="G1277" s="1">
        <v>50431</v>
      </c>
      <c r="H1277" s="1">
        <v>8833.4699999999993</v>
      </c>
      <c r="I1277" s="1" t="s">
        <v>2041</v>
      </c>
      <c r="J1277" s="1" t="s">
        <v>2042</v>
      </c>
    </row>
    <row r="1278" spans="1:10" x14ac:dyDescent="0.3">
      <c r="A1278" s="1" t="s">
        <v>1286</v>
      </c>
      <c r="B1278" s="2">
        <v>45729</v>
      </c>
      <c r="C1278" s="1" t="s">
        <v>2013</v>
      </c>
      <c r="D1278" s="1" t="s">
        <v>2020</v>
      </c>
      <c r="E1278" s="1">
        <v>3</v>
      </c>
      <c r="F1278" s="1">
        <v>4326</v>
      </c>
      <c r="G1278" s="1">
        <v>12978</v>
      </c>
      <c r="H1278" s="1">
        <v>2326.35</v>
      </c>
      <c r="I1278" s="1" t="s">
        <v>2037</v>
      </c>
      <c r="J1278" s="1" t="s">
        <v>2045</v>
      </c>
    </row>
    <row r="1279" spans="1:10" x14ac:dyDescent="0.3">
      <c r="A1279" s="1" t="s">
        <v>1287</v>
      </c>
      <c r="B1279" s="2">
        <v>45833</v>
      </c>
      <c r="C1279" s="1" t="s">
        <v>2012</v>
      </c>
      <c r="D1279" s="1" t="s">
        <v>2018</v>
      </c>
      <c r="E1279" s="1">
        <v>4</v>
      </c>
      <c r="F1279" s="1">
        <v>66391</v>
      </c>
      <c r="G1279" s="1">
        <v>265564</v>
      </c>
      <c r="H1279" s="1">
        <v>43408.53</v>
      </c>
      <c r="I1279" s="1" t="s">
        <v>2038</v>
      </c>
      <c r="J1279" s="1" t="s">
        <v>2045</v>
      </c>
    </row>
    <row r="1280" spans="1:10" x14ac:dyDescent="0.3">
      <c r="A1280" s="1" t="s">
        <v>1288</v>
      </c>
      <c r="B1280" s="2">
        <v>45890</v>
      </c>
      <c r="C1280" s="1" t="s">
        <v>2010</v>
      </c>
      <c r="D1280" s="1" t="s">
        <v>2027</v>
      </c>
      <c r="E1280" s="1">
        <v>4</v>
      </c>
      <c r="F1280" s="1">
        <v>50326</v>
      </c>
      <c r="G1280" s="1">
        <v>201304</v>
      </c>
      <c r="H1280" s="1">
        <v>34469.910000000003</v>
      </c>
      <c r="I1280" s="1" t="s">
        <v>2038</v>
      </c>
      <c r="J1280" s="1" t="s">
        <v>2043</v>
      </c>
    </row>
    <row r="1281" spans="1:10" x14ac:dyDescent="0.3">
      <c r="A1281" s="1" t="s">
        <v>1289</v>
      </c>
      <c r="B1281" s="2">
        <v>45675</v>
      </c>
      <c r="C1281" s="1" t="s">
        <v>2014</v>
      </c>
      <c r="D1281" s="1" t="s">
        <v>2029</v>
      </c>
      <c r="E1281" s="1">
        <v>2</v>
      </c>
      <c r="F1281" s="1">
        <v>50917</v>
      </c>
      <c r="G1281" s="1">
        <v>101834</v>
      </c>
      <c r="H1281" s="1">
        <v>16446.09</v>
      </c>
      <c r="I1281" s="1" t="s">
        <v>2038</v>
      </c>
      <c r="J1281" s="1" t="s">
        <v>2045</v>
      </c>
    </row>
    <row r="1282" spans="1:10" x14ac:dyDescent="0.3">
      <c r="A1282" s="1" t="s">
        <v>1290</v>
      </c>
      <c r="B1282" s="2">
        <v>45665</v>
      </c>
      <c r="C1282" s="1" t="s">
        <v>2013</v>
      </c>
      <c r="D1282" s="1" t="s">
        <v>2020</v>
      </c>
      <c r="E1282" s="1">
        <v>3</v>
      </c>
      <c r="F1282" s="1">
        <v>2656</v>
      </c>
      <c r="G1282" s="1">
        <v>7968</v>
      </c>
      <c r="H1282" s="1">
        <v>1284.96</v>
      </c>
      <c r="I1282" s="1" t="s">
        <v>2037</v>
      </c>
      <c r="J1282" s="1" t="s">
        <v>2043</v>
      </c>
    </row>
    <row r="1283" spans="1:10" x14ac:dyDescent="0.3">
      <c r="A1283" s="1" t="s">
        <v>1291</v>
      </c>
      <c r="B1283" s="2">
        <v>45846</v>
      </c>
      <c r="C1283" s="1" t="s">
        <v>2011</v>
      </c>
      <c r="D1283" s="1" t="s">
        <v>2017</v>
      </c>
      <c r="E1283" s="1">
        <v>3</v>
      </c>
      <c r="F1283" s="1">
        <v>77394</v>
      </c>
      <c r="G1283" s="1">
        <v>232182</v>
      </c>
      <c r="H1283" s="1">
        <v>49637.88</v>
      </c>
      <c r="I1283" s="1" t="s">
        <v>2038</v>
      </c>
      <c r="J1283" s="1" t="s">
        <v>2042</v>
      </c>
    </row>
    <row r="1284" spans="1:10" x14ac:dyDescent="0.3">
      <c r="A1284" s="1" t="s">
        <v>1292</v>
      </c>
      <c r="B1284" s="2">
        <v>45841</v>
      </c>
      <c r="C1284" s="1" t="s">
        <v>2013</v>
      </c>
      <c r="D1284" s="1" t="s">
        <v>2019</v>
      </c>
      <c r="E1284" s="1">
        <v>1</v>
      </c>
      <c r="F1284" s="1">
        <v>7720</v>
      </c>
      <c r="G1284" s="1">
        <v>7720</v>
      </c>
      <c r="H1284" s="1">
        <v>1490.54</v>
      </c>
      <c r="I1284" s="1" t="s">
        <v>2040</v>
      </c>
      <c r="J1284" s="1" t="s">
        <v>2042</v>
      </c>
    </row>
    <row r="1285" spans="1:10" x14ac:dyDescent="0.3">
      <c r="A1285" s="1" t="s">
        <v>1293</v>
      </c>
      <c r="B1285" s="2">
        <v>45711</v>
      </c>
      <c r="C1285" s="1" t="s">
        <v>2013</v>
      </c>
      <c r="D1285" s="1" t="s">
        <v>2020</v>
      </c>
      <c r="E1285" s="1">
        <v>1</v>
      </c>
      <c r="F1285" s="1">
        <v>2115</v>
      </c>
      <c r="G1285" s="1">
        <v>2115</v>
      </c>
      <c r="H1285" s="1">
        <v>364.09</v>
      </c>
      <c r="I1285" s="1" t="s">
        <v>2036</v>
      </c>
      <c r="J1285" s="1" t="s">
        <v>2045</v>
      </c>
    </row>
    <row r="1286" spans="1:10" x14ac:dyDescent="0.3">
      <c r="A1286" s="1" t="s">
        <v>1294</v>
      </c>
      <c r="B1286" s="2">
        <v>45885</v>
      </c>
      <c r="C1286" s="1" t="s">
        <v>2012</v>
      </c>
      <c r="D1286" s="1" t="s">
        <v>2018</v>
      </c>
      <c r="E1286" s="1">
        <v>5</v>
      </c>
      <c r="F1286" s="1">
        <v>85789</v>
      </c>
      <c r="G1286" s="1">
        <v>428945</v>
      </c>
      <c r="H1286" s="1">
        <v>90973.75</v>
      </c>
      <c r="I1286" s="1" t="s">
        <v>2036</v>
      </c>
      <c r="J1286" s="1" t="s">
        <v>2045</v>
      </c>
    </row>
    <row r="1287" spans="1:10" x14ac:dyDescent="0.3">
      <c r="A1287" s="1" t="s">
        <v>1295</v>
      </c>
      <c r="B1287" s="2">
        <v>45857</v>
      </c>
      <c r="C1287" s="1" t="s">
        <v>2011</v>
      </c>
      <c r="D1287" s="1" t="s">
        <v>2017</v>
      </c>
      <c r="E1287" s="1">
        <v>1</v>
      </c>
      <c r="F1287" s="1">
        <v>56945</v>
      </c>
      <c r="G1287" s="1">
        <v>56945</v>
      </c>
      <c r="H1287" s="1">
        <v>12352.01</v>
      </c>
      <c r="I1287" s="1" t="s">
        <v>2038</v>
      </c>
      <c r="J1287" s="1" t="s">
        <v>2045</v>
      </c>
    </row>
    <row r="1288" spans="1:10" x14ac:dyDescent="0.3">
      <c r="A1288" s="1" t="s">
        <v>1296</v>
      </c>
      <c r="B1288" s="2">
        <v>45844</v>
      </c>
      <c r="C1288" s="1" t="s">
        <v>2014</v>
      </c>
      <c r="D1288" s="1" t="s">
        <v>2023</v>
      </c>
      <c r="E1288" s="1">
        <v>2</v>
      </c>
      <c r="F1288" s="1">
        <v>63603</v>
      </c>
      <c r="G1288" s="1">
        <v>127206</v>
      </c>
      <c r="H1288" s="1">
        <v>30413.119999999999</v>
      </c>
      <c r="I1288" s="1" t="s">
        <v>2038</v>
      </c>
      <c r="J1288" s="1" t="s">
        <v>2042</v>
      </c>
    </row>
    <row r="1289" spans="1:10" x14ac:dyDescent="0.3">
      <c r="A1289" s="1" t="s">
        <v>1297</v>
      </c>
      <c r="B1289" s="2">
        <v>45767</v>
      </c>
      <c r="C1289" s="1" t="s">
        <v>2015</v>
      </c>
      <c r="D1289" s="1" t="s">
        <v>2025</v>
      </c>
      <c r="E1289" s="1">
        <v>1</v>
      </c>
      <c r="F1289" s="1">
        <v>75144</v>
      </c>
      <c r="G1289" s="1">
        <v>75144</v>
      </c>
      <c r="H1289" s="1">
        <v>16211.37</v>
      </c>
      <c r="I1289" s="1" t="s">
        <v>2041</v>
      </c>
      <c r="J1289" s="1" t="s">
        <v>2044</v>
      </c>
    </row>
    <row r="1290" spans="1:10" x14ac:dyDescent="0.3">
      <c r="A1290" s="1" t="s">
        <v>1298</v>
      </c>
      <c r="B1290" s="2">
        <v>45769</v>
      </c>
      <c r="C1290" s="1" t="s">
        <v>2013</v>
      </c>
      <c r="D1290" s="1" t="s">
        <v>2020</v>
      </c>
      <c r="E1290" s="1">
        <v>5</v>
      </c>
      <c r="F1290" s="1">
        <v>6836</v>
      </c>
      <c r="G1290" s="1">
        <v>34180</v>
      </c>
      <c r="H1290" s="1">
        <v>5914.26</v>
      </c>
      <c r="I1290" s="1" t="s">
        <v>2040</v>
      </c>
      <c r="J1290" s="1" t="s">
        <v>2042</v>
      </c>
    </row>
    <row r="1291" spans="1:10" x14ac:dyDescent="0.3">
      <c r="A1291" s="1" t="s">
        <v>1299</v>
      </c>
      <c r="B1291" s="2">
        <v>45792</v>
      </c>
      <c r="C1291" s="1" t="s">
        <v>2014</v>
      </c>
      <c r="D1291" s="1" t="s">
        <v>2021</v>
      </c>
      <c r="E1291" s="1">
        <v>2</v>
      </c>
      <c r="F1291" s="1">
        <v>92927</v>
      </c>
      <c r="G1291" s="1">
        <v>185854</v>
      </c>
      <c r="H1291" s="1">
        <v>38136.870000000003</v>
      </c>
      <c r="I1291" s="1" t="s">
        <v>2041</v>
      </c>
      <c r="J1291" s="1" t="s">
        <v>2042</v>
      </c>
    </row>
    <row r="1292" spans="1:10" x14ac:dyDescent="0.3">
      <c r="A1292" s="1" t="s">
        <v>1300</v>
      </c>
      <c r="B1292" s="2">
        <v>45812</v>
      </c>
      <c r="C1292" s="1" t="s">
        <v>2015</v>
      </c>
      <c r="D1292" s="1" t="s">
        <v>2025</v>
      </c>
      <c r="E1292" s="1">
        <v>5</v>
      </c>
      <c r="F1292" s="1">
        <v>104753</v>
      </c>
      <c r="G1292" s="1">
        <v>523765</v>
      </c>
      <c r="H1292" s="1">
        <v>121162.69</v>
      </c>
      <c r="I1292" s="1" t="s">
        <v>2038</v>
      </c>
      <c r="J1292" s="1" t="s">
        <v>2042</v>
      </c>
    </row>
    <row r="1293" spans="1:10" x14ac:dyDescent="0.3">
      <c r="A1293" s="1" t="s">
        <v>1301</v>
      </c>
      <c r="B1293" s="2">
        <v>45872</v>
      </c>
      <c r="C1293" s="1" t="s">
        <v>2013</v>
      </c>
      <c r="D1293" s="1" t="s">
        <v>2020</v>
      </c>
      <c r="E1293" s="1">
        <v>1</v>
      </c>
      <c r="F1293" s="1">
        <v>2094</v>
      </c>
      <c r="G1293" s="1">
        <v>2094</v>
      </c>
      <c r="H1293" s="1">
        <v>492.98</v>
      </c>
      <c r="I1293" s="1" t="s">
        <v>2037</v>
      </c>
      <c r="J1293" s="1" t="s">
        <v>2042</v>
      </c>
    </row>
    <row r="1294" spans="1:10" x14ac:dyDescent="0.3">
      <c r="A1294" s="1" t="s">
        <v>1302</v>
      </c>
      <c r="B1294" s="2">
        <v>45660</v>
      </c>
      <c r="C1294" s="1" t="s">
        <v>2014</v>
      </c>
      <c r="D1294" s="1" t="s">
        <v>2033</v>
      </c>
      <c r="E1294" s="1">
        <v>2</v>
      </c>
      <c r="F1294" s="1">
        <v>97588</v>
      </c>
      <c r="G1294" s="1">
        <v>195176</v>
      </c>
      <c r="H1294" s="1">
        <v>32525.06</v>
      </c>
      <c r="I1294" s="1" t="s">
        <v>2039</v>
      </c>
      <c r="J1294" s="1" t="s">
        <v>2045</v>
      </c>
    </row>
    <row r="1295" spans="1:10" x14ac:dyDescent="0.3">
      <c r="A1295" s="1" t="s">
        <v>1303</v>
      </c>
      <c r="B1295" s="2">
        <v>45678</v>
      </c>
      <c r="C1295" s="1" t="s">
        <v>2011</v>
      </c>
      <c r="D1295" s="1" t="s">
        <v>2028</v>
      </c>
      <c r="E1295" s="1">
        <v>2</v>
      </c>
      <c r="F1295" s="1">
        <v>121363</v>
      </c>
      <c r="G1295" s="1">
        <v>242726</v>
      </c>
      <c r="H1295" s="1">
        <v>39786.01</v>
      </c>
      <c r="I1295" s="1" t="s">
        <v>2039</v>
      </c>
      <c r="J1295" s="1" t="s">
        <v>2044</v>
      </c>
    </row>
    <row r="1296" spans="1:10" x14ac:dyDescent="0.3">
      <c r="A1296" s="1" t="s">
        <v>1304</v>
      </c>
      <c r="B1296" s="2">
        <v>45768</v>
      </c>
      <c r="C1296" s="1" t="s">
        <v>2015</v>
      </c>
      <c r="D1296" s="1" t="s">
        <v>2024</v>
      </c>
      <c r="E1296" s="1">
        <v>4</v>
      </c>
      <c r="F1296" s="1">
        <v>33942</v>
      </c>
      <c r="G1296" s="1">
        <v>135768</v>
      </c>
      <c r="H1296" s="1">
        <v>25298.26</v>
      </c>
      <c r="I1296" s="1" t="s">
        <v>2038</v>
      </c>
      <c r="J1296" s="1" t="s">
        <v>2045</v>
      </c>
    </row>
    <row r="1297" spans="1:10" x14ac:dyDescent="0.3">
      <c r="A1297" s="1" t="s">
        <v>1305</v>
      </c>
      <c r="B1297" s="2">
        <v>45735</v>
      </c>
      <c r="C1297" s="1" t="s">
        <v>2012</v>
      </c>
      <c r="D1297" s="1" t="s">
        <v>2018</v>
      </c>
      <c r="E1297" s="1">
        <v>4</v>
      </c>
      <c r="F1297" s="1">
        <v>74014</v>
      </c>
      <c r="G1297" s="1">
        <v>296056</v>
      </c>
      <c r="H1297" s="1">
        <v>47211.19</v>
      </c>
      <c r="I1297" s="1" t="s">
        <v>2038</v>
      </c>
      <c r="J1297" s="1" t="s">
        <v>2043</v>
      </c>
    </row>
    <row r="1298" spans="1:10" x14ac:dyDescent="0.3">
      <c r="A1298" s="1" t="s">
        <v>1306</v>
      </c>
      <c r="B1298" s="2">
        <v>45866</v>
      </c>
      <c r="C1298" s="1" t="s">
        <v>2011</v>
      </c>
      <c r="D1298" s="1" t="s">
        <v>2017</v>
      </c>
      <c r="E1298" s="1">
        <v>5</v>
      </c>
      <c r="F1298" s="1">
        <v>16286</v>
      </c>
      <c r="G1298" s="1">
        <v>81430</v>
      </c>
      <c r="H1298" s="1">
        <v>16099.34</v>
      </c>
      <c r="I1298" s="1" t="s">
        <v>2041</v>
      </c>
      <c r="J1298" s="1" t="s">
        <v>2045</v>
      </c>
    </row>
    <row r="1299" spans="1:10" x14ac:dyDescent="0.3">
      <c r="A1299" s="1" t="s">
        <v>1307</v>
      </c>
      <c r="B1299" s="2">
        <v>45760</v>
      </c>
      <c r="C1299" s="1" t="s">
        <v>2015</v>
      </c>
      <c r="D1299" s="1" t="s">
        <v>2025</v>
      </c>
      <c r="E1299" s="1">
        <v>5</v>
      </c>
      <c r="F1299" s="1">
        <v>40931</v>
      </c>
      <c r="G1299" s="1">
        <v>204655</v>
      </c>
      <c r="H1299" s="1">
        <v>41820.03</v>
      </c>
      <c r="I1299" s="1" t="s">
        <v>2041</v>
      </c>
      <c r="J1299" s="1" t="s">
        <v>2043</v>
      </c>
    </row>
    <row r="1300" spans="1:10" x14ac:dyDescent="0.3">
      <c r="A1300" s="1" t="s">
        <v>1308</v>
      </c>
      <c r="B1300" s="2">
        <v>45664</v>
      </c>
      <c r="C1300" s="1" t="s">
        <v>2011</v>
      </c>
      <c r="D1300" s="1" t="s">
        <v>2017</v>
      </c>
      <c r="E1300" s="1">
        <v>1</v>
      </c>
      <c r="F1300" s="1">
        <v>51411</v>
      </c>
      <c r="G1300" s="1">
        <v>51411</v>
      </c>
      <c r="H1300" s="1">
        <v>10046.52</v>
      </c>
      <c r="I1300" s="1" t="s">
        <v>2038</v>
      </c>
      <c r="J1300" s="1" t="s">
        <v>2042</v>
      </c>
    </row>
    <row r="1301" spans="1:10" x14ac:dyDescent="0.3">
      <c r="A1301" s="1" t="s">
        <v>1309</v>
      </c>
      <c r="B1301" s="2">
        <v>45865</v>
      </c>
      <c r="C1301" s="1" t="s">
        <v>2010</v>
      </c>
      <c r="D1301" s="1" t="s">
        <v>2032</v>
      </c>
      <c r="E1301" s="1">
        <v>1</v>
      </c>
      <c r="F1301" s="1">
        <v>119009</v>
      </c>
      <c r="G1301" s="1">
        <v>119009</v>
      </c>
      <c r="H1301" s="1">
        <v>21905.93</v>
      </c>
      <c r="I1301" s="1" t="s">
        <v>2040</v>
      </c>
      <c r="J1301" s="1" t="s">
        <v>2044</v>
      </c>
    </row>
    <row r="1302" spans="1:10" x14ac:dyDescent="0.3">
      <c r="A1302" s="1" t="s">
        <v>1310</v>
      </c>
      <c r="B1302" s="2">
        <v>45775</v>
      </c>
      <c r="C1302" s="1" t="s">
        <v>2014</v>
      </c>
      <c r="D1302" s="1" t="s">
        <v>2031</v>
      </c>
      <c r="E1302" s="1">
        <v>3</v>
      </c>
      <c r="F1302" s="1">
        <v>117460</v>
      </c>
      <c r="G1302" s="1">
        <v>352380</v>
      </c>
      <c r="H1302" s="1">
        <v>79819.520000000004</v>
      </c>
      <c r="I1302" s="1" t="s">
        <v>2041</v>
      </c>
      <c r="J1302" s="1" t="s">
        <v>2042</v>
      </c>
    </row>
    <row r="1303" spans="1:10" x14ac:dyDescent="0.3">
      <c r="A1303" s="1" t="s">
        <v>1311</v>
      </c>
      <c r="B1303" s="2">
        <v>45739</v>
      </c>
      <c r="C1303" s="1" t="s">
        <v>2013</v>
      </c>
      <c r="D1303" s="1" t="s">
        <v>2020</v>
      </c>
      <c r="E1303" s="1">
        <v>5</v>
      </c>
      <c r="F1303" s="1">
        <v>6034</v>
      </c>
      <c r="G1303" s="1">
        <v>30170</v>
      </c>
      <c r="H1303" s="1">
        <v>6171.59</v>
      </c>
      <c r="I1303" s="1" t="s">
        <v>2037</v>
      </c>
      <c r="J1303" s="1" t="s">
        <v>2042</v>
      </c>
    </row>
    <row r="1304" spans="1:10" x14ac:dyDescent="0.3">
      <c r="A1304" s="1" t="s">
        <v>1312</v>
      </c>
      <c r="B1304" s="2">
        <v>45830</v>
      </c>
      <c r="C1304" s="1" t="s">
        <v>2011</v>
      </c>
      <c r="D1304" s="1" t="s">
        <v>2017</v>
      </c>
      <c r="E1304" s="1">
        <v>5</v>
      </c>
      <c r="F1304" s="1">
        <v>107283</v>
      </c>
      <c r="G1304" s="1">
        <v>536415</v>
      </c>
      <c r="H1304" s="1">
        <v>107238.45</v>
      </c>
      <c r="I1304" s="1" t="s">
        <v>2040</v>
      </c>
      <c r="J1304" s="1" t="s">
        <v>2042</v>
      </c>
    </row>
    <row r="1305" spans="1:10" x14ac:dyDescent="0.3">
      <c r="A1305" s="1" t="s">
        <v>1313</v>
      </c>
      <c r="B1305" s="2">
        <v>45872</v>
      </c>
      <c r="C1305" s="1" t="s">
        <v>2011</v>
      </c>
      <c r="D1305" s="1" t="s">
        <v>2028</v>
      </c>
      <c r="E1305" s="1">
        <v>5</v>
      </c>
      <c r="F1305" s="1">
        <v>83338</v>
      </c>
      <c r="G1305" s="1">
        <v>416690</v>
      </c>
      <c r="H1305" s="1">
        <v>100695.76</v>
      </c>
      <c r="I1305" s="1" t="s">
        <v>2038</v>
      </c>
      <c r="J1305" s="1" t="s">
        <v>2042</v>
      </c>
    </row>
    <row r="1306" spans="1:10" x14ac:dyDescent="0.3">
      <c r="A1306" s="1" t="s">
        <v>1314</v>
      </c>
      <c r="B1306" s="2">
        <v>45865</v>
      </c>
      <c r="C1306" s="1" t="s">
        <v>2013</v>
      </c>
      <c r="D1306" s="1" t="s">
        <v>2019</v>
      </c>
      <c r="E1306" s="1">
        <v>4</v>
      </c>
      <c r="F1306" s="1">
        <v>7493</v>
      </c>
      <c r="G1306" s="1">
        <v>29972</v>
      </c>
      <c r="H1306" s="1">
        <v>4897.05</v>
      </c>
      <c r="I1306" s="1" t="s">
        <v>2038</v>
      </c>
      <c r="J1306" s="1" t="s">
        <v>2045</v>
      </c>
    </row>
    <row r="1307" spans="1:10" x14ac:dyDescent="0.3">
      <c r="A1307" s="1" t="s">
        <v>1315</v>
      </c>
      <c r="B1307" s="2">
        <v>45795</v>
      </c>
      <c r="C1307" s="1" t="s">
        <v>2012</v>
      </c>
      <c r="D1307" s="1" t="s">
        <v>2018</v>
      </c>
      <c r="E1307" s="1">
        <v>5</v>
      </c>
      <c r="F1307" s="1">
        <v>89944</v>
      </c>
      <c r="G1307" s="1">
        <v>449720</v>
      </c>
      <c r="H1307" s="1">
        <v>104914.58</v>
      </c>
      <c r="I1307" s="1" t="s">
        <v>2038</v>
      </c>
      <c r="J1307" s="1" t="s">
        <v>2045</v>
      </c>
    </row>
    <row r="1308" spans="1:10" x14ac:dyDescent="0.3">
      <c r="A1308" s="1" t="s">
        <v>1316</v>
      </c>
      <c r="B1308" s="2">
        <v>45884</v>
      </c>
      <c r="C1308" s="1" t="s">
        <v>2013</v>
      </c>
      <c r="D1308" s="1" t="s">
        <v>2020</v>
      </c>
      <c r="E1308" s="1">
        <v>4</v>
      </c>
      <c r="F1308" s="1">
        <v>2740</v>
      </c>
      <c r="G1308" s="1">
        <v>10960</v>
      </c>
      <c r="H1308" s="1">
        <v>2203.2399999999998</v>
      </c>
      <c r="I1308" s="1" t="s">
        <v>2039</v>
      </c>
      <c r="J1308" s="1" t="s">
        <v>2044</v>
      </c>
    </row>
    <row r="1309" spans="1:10" x14ac:dyDescent="0.3">
      <c r="A1309" s="1" t="s">
        <v>1317</v>
      </c>
      <c r="B1309" s="2">
        <v>45853</v>
      </c>
      <c r="C1309" s="1" t="s">
        <v>2012</v>
      </c>
      <c r="D1309" s="1" t="s">
        <v>2022</v>
      </c>
      <c r="E1309" s="1">
        <v>3</v>
      </c>
      <c r="F1309" s="1">
        <v>27970</v>
      </c>
      <c r="G1309" s="1">
        <v>83910</v>
      </c>
      <c r="H1309" s="1">
        <v>16490.61</v>
      </c>
      <c r="I1309" s="1" t="s">
        <v>2041</v>
      </c>
      <c r="J1309" s="1" t="s">
        <v>2044</v>
      </c>
    </row>
    <row r="1310" spans="1:10" x14ac:dyDescent="0.3">
      <c r="A1310" s="1" t="s">
        <v>1318</v>
      </c>
      <c r="B1310" s="2">
        <v>45781</v>
      </c>
      <c r="C1310" s="1" t="s">
        <v>2014</v>
      </c>
      <c r="D1310" s="1" t="s">
        <v>2023</v>
      </c>
      <c r="E1310" s="1">
        <v>4</v>
      </c>
      <c r="F1310" s="1">
        <v>20470</v>
      </c>
      <c r="G1310" s="1">
        <v>81880</v>
      </c>
      <c r="H1310" s="1">
        <v>15972.02</v>
      </c>
      <c r="I1310" s="1" t="s">
        <v>2038</v>
      </c>
      <c r="J1310" s="1" t="s">
        <v>2045</v>
      </c>
    </row>
    <row r="1311" spans="1:10" x14ac:dyDescent="0.3">
      <c r="A1311" s="1" t="s">
        <v>1319</v>
      </c>
      <c r="B1311" s="2">
        <v>45809</v>
      </c>
      <c r="C1311" s="1" t="s">
        <v>2014</v>
      </c>
      <c r="D1311" s="1" t="s">
        <v>2023</v>
      </c>
      <c r="E1311" s="1">
        <v>2</v>
      </c>
      <c r="F1311" s="1">
        <v>69614</v>
      </c>
      <c r="G1311" s="1">
        <v>139228</v>
      </c>
      <c r="H1311" s="1">
        <v>31181.55</v>
      </c>
      <c r="I1311" s="1" t="s">
        <v>2038</v>
      </c>
      <c r="J1311" s="1" t="s">
        <v>2045</v>
      </c>
    </row>
    <row r="1312" spans="1:10" x14ac:dyDescent="0.3">
      <c r="A1312" s="1" t="s">
        <v>1320</v>
      </c>
      <c r="B1312" s="2">
        <v>45812</v>
      </c>
      <c r="C1312" s="1" t="s">
        <v>2010</v>
      </c>
      <c r="D1312" s="1" t="s">
        <v>2027</v>
      </c>
      <c r="E1312" s="1">
        <v>2</v>
      </c>
      <c r="F1312" s="1">
        <v>102902</v>
      </c>
      <c r="G1312" s="1">
        <v>205804</v>
      </c>
      <c r="H1312" s="1">
        <v>37477.589999999997</v>
      </c>
      <c r="I1312" s="1" t="s">
        <v>2039</v>
      </c>
      <c r="J1312" s="1" t="s">
        <v>2042</v>
      </c>
    </row>
    <row r="1313" spans="1:10" x14ac:dyDescent="0.3">
      <c r="A1313" s="1" t="s">
        <v>1321</v>
      </c>
      <c r="B1313" s="2">
        <v>45691</v>
      </c>
      <c r="C1313" s="1" t="s">
        <v>2010</v>
      </c>
      <c r="D1313" s="1" t="s">
        <v>2016</v>
      </c>
      <c r="E1313" s="1">
        <v>5</v>
      </c>
      <c r="F1313" s="1">
        <v>87641</v>
      </c>
      <c r="G1313" s="1">
        <v>438205</v>
      </c>
      <c r="H1313" s="1">
        <v>100735</v>
      </c>
      <c r="I1313" s="1" t="s">
        <v>2041</v>
      </c>
      <c r="J1313" s="1" t="s">
        <v>2043</v>
      </c>
    </row>
    <row r="1314" spans="1:10" x14ac:dyDescent="0.3">
      <c r="A1314" s="1" t="s">
        <v>1322</v>
      </c>
      <c r="B1314" s="2">
        <v>45743</v>
      </c>
      <c r="C1314" s="1" t="s">
        <v>2012</v>
      </c>
      <c r="D1314" s="1" t="s">
        <v>2022</v>
      </c>
      <c r="E1314" s="1">
        <v>5</v>
      </c>
      <c r="F1314" s="1">
        <v>19557</v>
      </c>
      <c r="G1314" s="1">
        <v>97785</v>
      </c>
      <c r="H1314" s="1">
        <v>14973.2</v>
      </c>
      <c r="I1314" s="1" t="s">
        <v>2040</v>
      </c>
      <c r="J1314" s="1" t="s">
        <v>2042</v>
      </c>
    </row>
    <row r="1315" spans="1:10" x14ac:dyDescent="0.3">
      <c r="A1315" s="1" t="s">
        <v>1323</v>
      </c>
      <c r="B1315" s="2">
        <v>45832</v>
      </c>
      <c r="C1315" s="1" t="s">
        <v>2012</v>
      </c>
      <c r="D1315" s="1" t="s">
        <v>2018</v>
      </c>
      <c r="E1315" s="1">
        <v>5</v>
      </c>
      <c r="F1315" s="1">
        <v>96702</v>
      </c>
      <c r="G1315" s="1">
        <v>483510</v>
      </c>
      <c r="H1315" s="1">
        <v>75346.740000000005</v>
      </c>
      <c r="I1315" s="1" t="s">
        <v>2040</v>
      </c>
      <c r="J1315" s="1" t="s">
        <v>2042</v>
      </c>
    </row>
    <row r="1316" spans="1:10" x14ac:dyDescent="0.3">
      <c r="A1316" s="1" t="s">
        <v>1324</v>
      </c>
      <c r="B1316" s="2">
        <v>45793</v>
      </c>
      <c r="C1316" s="1" t="s">
        <v>2015</v>
      </c>
      <c r="D1316" s="1" t="s">
        <v>2030</v>
      </c>
      <c r="E1316" s="1">
        <v>3</v>
      </c>
      <c r="F1316" s="1">
        <v>116349</v>
      </c>
      <c r="G1316" s="1">
        <v>349047</v>
      </c>
      <c r="H1316" s="1">
        <v>57687.97</v>
      </c>
      <c r="I1316" s="1" t="s">
        <v>2040</v>
      </c>
      <c r="J1316" s="1" t="s">
        <v>2043</v>
      </c>
    </row>
    <row r="1317" spans="1:10" x14ac:dyDescent="0.3">
      <c r="A1317" s="1" t="s">
        <v>1325</v>
      </c>
      <c r="B1317" s="2">
        <v>45891</v>
      </c>
      <c r="C1317" s="1" t="s">
        <v>2015</v>
      </c>
      <c r="D1317" s="1" t="s">
        <v>2030</v>
      </c>
      <c r="E1317" s="1">
        <v>2</v>
      </c>
      <c r="F1317" s="1">
        <v>84630</v>
      </c>
      <c r="G1317" s="1">
        <v>169260</v>
      </c>
      <c r="H1317" s="1">
        <v>36565.949999999997</v>
      </c>
      <c r="I1317" s="1" t="s">
        <v>2041</v>
      </c>
      <c r="J1317" s="1" t="s">
        <v>2042</v>
      </c>
    </row>
    <row r="1318" spans="1:10" x14ac:dyDescent="0.3">
      <c r="A1318" s="1" t="s">
        <v>1326</v>
      </c>
      <c r="B1318" s="2">
        <v>45867</v>
      </c>
      <c r="C1318" s="1" t="s">
        <v>2015</v>
      </c>
      <c r="D1318" s="1" t="s">
        <v>2024</v>
      </c>
      <c r="E1318" s="1">
        <v>1</v>
      </c>
      <c r="F1318" s="1">
        <v>84566</v>
      </c>
      <c r="G1318" s="1">
        <v>84566</v>
      </c>
      <c r="H1318" s="1">
        <v>19188.93</v>
      </c>
      <c r="I1318" s="1" t="s">
        <v>2037</v>
      </c>
      <c r="J1318" s="1" t="s">
        <v>2043</v>
      </c>
    </row>
    <row r="1319" spans="1:10" x14ac:dyDescent="0.3">
      <c r="A1319" s="1" t="s">
        <v>1327</v>
      </c>
      <c r="B1319" s="2">
        <v>45872</v>
      </c>
      <c r="C1319" s="1" t="s">
        <v>2013</v>
      </c>
      <c r="D1319" s="1" t="s">
        <v>2020</v>
      </c>
      <c r="E1319" s="1">
        <v>2</v>
      </c>
      <c r="F1319" s="1">
        <v>4929</v>
      </c>
      <c r="G1319" s="1">
        <v>9858</v>
      </c>
      <c r="H1319" s="1">
        <v>1871.84</v>
      </c>
      <c r="I1319" s="1" t="s">
        <v>2041</v>
      </c>
      <c r="J1319" s="1" t="s">
        <v>2042</v>
      </c>
    </row>
    <row r="1320" spans="1:10" x14ac:dyDescent="0.3">
      <c r="A1320" s="1" t="s">
        <v>1328</v>
      </c>
      <c r="B1320" s="2">
        <v>45803</v>
      </c>
      <c r="C1320" s="1" t="s">
        <v>2012</v>
      </c>
      <c r="D1320" s="1" t="s">
        <v>2018</v>
      </c>
      <c r="E1320" s="1">
        <v>3</v>
      </c>
      <c r="F1320" s="1">
        <v>71644</v>
      </c>
      <c r="G1320" s="1">
        <v>214932</v>
      </c>
      <c r="H1320" s="1">
        <v>52732.94</v>
      </c>
      <c r="I1320" s="1" t="s">
        <v>2037</v>
      </c>
      <c r="J1320" s="1" t="s">
        <v>2044</v>
      </c>
    </row>
    <row r="1321" spans="1:10" x14ac:dyDescent="0.3">
      <c r="A1321" s="1" t="s">
        <v>1329</v>
      </c>
      <c r="B1321" s="2">
        <v>45898</v>
      </c>
      <c r="C1321" s="1" t="s">
        <v>2010</v>
      </c>
      <c r="D1321" s="1" t="s">
        <v>2027</v>
      </c>
      <c r="E1321" s="1">
        <v>5</v>
      </c>
      <c r="F1321" s="1">
        <v>37109</v>
      </c>
      <c r="G1321" s="1">
        <v>185545</v>
      </c>
      <c r="H1321" s="1">
        <v>44970.53</v>
      </c>
      <c r="I1321" s="1" t="s">
        <v>2039</v>
      </c>
      <c r="J1321" s="1" t="s">
        <v>2044</v>
      </c>
    </row>
    <row r="1322" spans="1:10" x14ac:dyDescent="0.3">
      <c r="A1322" s="1" t="s">
        <v>1330</v>
      </c>
      <c r="B1322" s="2">
        <v>45735</v>
      </c>
      <c r="C1322" s="1" t="s">
        <v>2010</v>
      </c>
      <c r="D1322" s="1" t="s">
        <v>2016</v>
      </c>
      <c r="E1322" s="1">
        <v>2</v>
      </c>
      <c r="F1322" s="1">
        <v>111256</v>
      </c>
      <c r="G1322" s="1">
        <v>222512</v>
      </c>
      <c r="H1322" s="1">
        <v>43613.66</v>
      </c>
      <c r="I1322" s="1" t="s">
        <v>2039</v>
      </c>
      <c r="J1322" s="1" t="s">
        <v>2042</v>
      </c>
    </row>
    <row r="1323" spans="1:10" x14ac:dyDescent="0.3">
      <c r="A1323" s="1" t="s">
        <v>1331</v>
      </c>
      <c r="B1323" s="2">
        <v>45665</v>
      </c>
      <c r="C1323" s="1" t="s">
        <v>2015</v>
      </c>
      <c r="D1323" s="1" t="s">
        <v>2030</v>
      </c>
      <c r="E1323" s="1">
        <v>3</v>
      </c>
      <c r="F1323" s="1">
        <v>9377</v>
      </c>
      <c r="G1323" s="1">
        <v>28131</v>
      </c>
      <c r="H1323" s="1">
        <v>6487.46</v>
      </c>
      <c r="I1323" s="1" t="s">
        <v>2038</v>
      </c>
      <c r="J1323" s="1" t="s">
        <v>2045</v>
      </c>
    </row>
    <row r="1324" spans="1:10" x14ac:dyDescent="0.3">
      <c r="A1324" s="1" t="s">
        <v>1332</v>
      </c>
      <c r="B1324" s="2">
        <v>45887</v>
      </c>
      <c r="C1324" s="1" t="s">
        <v>2010</v>
      </c>
      <c r="D1324" s="1" t="s">
        <v>2035</v>
      </c>
      <c r="E1324" s="1">
        <v>1</v>
      </c>
      <c r="F1324" s="1">
        <v>6181</v>
      </c>
      <c r="G1324" s="1">
        <v>6181</v>
      </c>
      <c r="H1324" s="1">
        <v>1401.51</v>
      </c>
      <c r="I1324" s="1" t="s">
        <v>2038</v>
      </c>
      <c r="J1324" s="1" t="s">
        <v>2044</v>
      </c>
    </row>
    <row r="1325" spans="1:10" x14ac:dyDescent="0.3">
      <c r="A1325" s="1" t="s">
        <v>1333</v>
      </c>
      <c r="B1325" s="2">
        <v>45735</v>
      </c>
      <c r="C1325" s="1" t="s">
        <v>2015</v>
      </c>
      <c r="D1325" s="1" t="s">
        <v>2025</v>
      </c>
      <c r="E1325" s="1">
        <v>4</v>
      </c>
      <c r="F1325" s="1">
        <v>74022</v>
      </c>
      <c r="G1325" s="1">
        <v>296088</v>
      </c>
      <c r="H1325" s="1">
        <v>67142.05</v>
      </c>
      <c r="I1325" s="1" t="s">
        <v>2038</v>
      </c>
      <c r="J1325" s="1" t="s">
        <v>2044</v>
      </c>
    </row>
    <row r="1326" spans="1:10" x14ac:dyDescent="0.3">
      <c r="A1326" s="1" t="s">
        <v>1334</v>
      </c>
      <c r="B1326" s="2">
        <v>45846</v>
      </c>
      <c r="C1326" s="1" t="s">
        <v>2011</v>
      </c>
      <c r="D1326" s="1" t="s">
        <v>2017</v>
      </c>
      <c r="E1326" s="1">
        <v>4</v>
      </c>
      <c r="F1326" s="1">
        <v>56383</v>
      </c>
      <c r="G1326" s="1">
        <v>225532</v>
      </c>
      <c r="H1326" s="1">
        <v>51926.76</v>
      </c>
      <c r="I1326" s="1" t="s">
        <v>2041</v>
      </c>
      <c r="J1326" s="1" t="s">
        <v>2042</v>
      </c>
    </row>
    <row r="1327" spans="1:10" x14ac:dyDescent="0.3">
      <c r="A1327" s="1" t="s">
        <v>1335</v>
      </c>
      <c r="B1327" s="2">
        <v>45781</v>
      </c>
      <c r="C1327" s="1" t="s">
        <v>2011</v>
      </c>
      <c r="D1327" s="1" t="s">
        <v>2028</v>
      </c>
      <c r="E1327" s="1">
        <v>2</v>
      </c>
      <c r="F1327" s="1">
        <v>34956</v>
      </c>
      <c r="G1327" s="1">
        <v>69912</v>
      </c>
      <c r="H1327" s="1">
        <v>14167.52</v>
      </c>
      <c r="I1327" s="1" t="s">
        <v>2039</v>
      </c>
      <c r="J1327" s="1" t="s">
        <v>2043</v>
      </c>
    </row>
    <row r="1328" spans="1:10" x14ac:dyDescent="0.3">
      <c r="A1328" s="1" t="s">
        <v>1336</v>
      </c>
      <c r="B1328" s="2">
        <v>45873</v>
      </c>
      <c r="C1328" s="1" t="s">
        <v>2010</v>
      </c>
      <c r="D1328" s="1" t="s">
        <v>2035</v>
      </c>
      <c r="E1328" s="1">
        <v>1</v>
      </c>
      <c r="F1328" s="1">
        <v>98481</v>
      </c>
      <c r="G1328" s="1">
        <v>98481</v>
      </c>
      <c r="H1328" s="1">
        <v>23103.84</v>
      </c>
      <c r="I1328" s="1" t="s">
        <v>2039</v>
      </c>
      <c r="J1328" s="1" t="s">
        <v>2043</v>
      </c>
    </row>
    <row r="1329" spans="1:10" x14ac:dyDescent="0.3">
      <c r="A1329" s="1" t="s">
        <v>1337</v>
      </c>
      <c r="B1329" s="2">
        <v>45877</v>
      </c>
      <c r="C1329" s="1" t="s">
        <v>2014</v>
      </c>
      <c r="D1329" s="1" t="s">
        <v>2021</v>
      </c>
      <c r="E1329" s="1">
        <v>2</v>
      </c>
      <c r="F1329" s="1">
        <v>76537</v>
      </c>
      <c r="G1329" s="1">
        <v>153074</v>
      </c>
      <c r="H1329" s="1">
        <v>31850.01</v>
      </c>
      <c r="I1329" s="1" t="s">
        <v>2038</v>
      </c>
      <c r="J1329" s="1" t="s">
        <v>2042</v>
      </c>
    </row>
    <row r="1330" spans="1:10" x14ac:dyDescent="0.3">
      <c r="A1330" s="1" t="s">
        <v>1338</v>
      </c>
      <c r="B1330" s="2">
        <v>45682</v>
      </c>
      <c r="C1330" s="1" t="s">
        <v>2010</v>
      </c>
      <c r="D1330" s="1" t="s">
        <v>2027</v>
      </c>
      <c r="E1330" s="1">
        <v>5</v>
      </c>
      <c r="F1330" s="1">
        <v>54677</v>
      </c>
      <c r="G1330" s="1">
        <v>273385</v>
      </c>
      <c r="H1330" s="1">
        <v>54412.4</v>
      </c>
      <c r="I1330" s="1" t="s">
        <v>2037</v>
      </c>
      <c r="J1330" s="1" t="s">
        <v>2044</v>
      </c>
    </row>
    <row r="1331" spans="1:10" x14ac:dyDescent="0.3">
      <c r="A1331" s="1" t="s">
        <v>1339</v>
      </c>
      <c r="B1331" s="2">
        <v>45850</v>
      </c>
      <c r="C1331" s="1" t="s">
        <v>2014</v>
      </c>
      <c r="D1331" s="1" t="s">
        <v>2031</v>
      </c>
      <c r="E1331" s="1">
        <v>4</v>
      </c>
      <c r="F1331" s="1">
        <v>116738</v>
      </c>
      <c r="G1331" s="1">
        <v>466952</v>
      </c>
      <c r="H1331" s="1">
        <v>92623.66</v>
      </c>
      <c r="I1331" s="1" t="s">
        <v>2036</v>
      </c>
      <c r="J1331" s="1" t="s">
        <v>2045</v>
      </c>
    </row>
    <row r="1332" spans="1:10" x14ac:dyDescent="0.3">
      <c r="A1332" s="1" t="s">
        <v>1340</v>
      </c>
      <c r="B1332" s="2">
        <v>45741</v>
      </c>
      <c r="C1332" s="1" t="s">
        <v>2011</v>
      </c>
      <c r="D1332" s="1" t="s">
        <v>2017</v>
      </c>
      <c r="E1332" s="1">
        <v>1</v>
      </c>
      <c r="F1332" s="1">
        <v>79886</v>
      </c>
      <c r="G1332" s="1">
        <v>79886</v>
      </c>
      <c r="H1332" s="1">
        <v>19437.38</v>
      </c>
      <c r="I1332" s="1" t="s">
        <v>2039</v>
      </c>
      <c r="J1332" s="1" t="s">
        <v>2044</v>
      </c>
    </row>
    <row r="1333" spans="1:10" x14ac:dyDescent="0.3">
      <c r="A1333" s="1" t="s">
        <v>1341</v>
      </c>
      <c r="B1333" s="2">
        <v>45830</v>
      </c>
      <c r="C1333" s="1" t="s">
        <v>2013</v>
      </c>
      <c r="D1333" s="1" t="s">
        <v>2020</v>
      </c>
      <c r="E1333" s="1">
        <v>2</v>
      </c>
      <c r="F1333" s="1">
        <v>1289</v>
      </c>
      <c r="G1333" s="1">
        <v>2578</v>
      </c>
      <c r="H1333" s="1">
        <v>498.2</v>
      </c>
      <c r="I1333" s="1" t="s">
        <v>2037</v>
      </c>
      <c r="J1333" s="1" t="s">
        <v>2042</v>
      </c>
    </row>
    <row r="1334" spans="1:10" x14ac:dyDescent="0.3">
      <c r="A1334" s="1" t="s">
        <v>1342</v>
      </c>
      <c r="B1334" s="2">
        <v>45698</v>
      </c>
      <c r="C1334" s="1" t="s">
        <v>2015</v>
      </c>
      <c r="D1334" s="1" t="s">
        <v>2026</v>
      </c>
      <c r="E1334" s="1">
        <v>5</v>
      </c>
      <c r="F1334" s="1">
        <v>80126</v>
      </c>
      <c r="G1334" s="1">
        <v>400630</v>
      </c>
      <c r="H1334" s="1">
        <v>92134.64</v>
      </c>
      <c r="I1334" s="1" t="s">
        <v>2037</v>
      </c>
      <c r="J1334" s="1" t="s">
        <v>2044</v>
      </c>
    </row>
    <row r="1335" spans="1:10" x14ac:dyDescent="0.3">
      <c r="A1335" s="1" t="s">
        <v>1343</v>
      </c>
      <c r="B1335" s="2">
        <v>45842</v>
      </c>
      <c r="C1335" s="1" t="s">
        <v>2013</v>
      </c>
      <c r="D1335" s="1" t="s">
        <v>2020</v>
      </c>
      <c r="E1335" s="1">
        <v>4</v>
      </c>
      <c r="F1335" s="1">
        <v>4294</v>
      </c>
      <c r="G1335" s="1">
        <v>17176</v>
      </c>
      <c r="H1335" s="1">
        <v>2947.64</v>
      </c>
      <c r="I1335" s="1" t="s">
        <v>2039</v>
      </c>
      <c r="J1335" s="1" t="s">
        <v>2044</v>
      </c>
    </row>
    <row r="1336" spans="1:10" x14ac:dyDescent="0.3">
      <c r="A1336" s="1" t="s">
        <v>1344</v>
      </c>
      <c r="B1336" s="2">
        <v>45873</v>
      </c>
      <c r="C1336" s="1" t="s">
        <v>2011</v>
      </c>
      <c r="D1336" s="1" t="s">
        <v>2028</v>
      </c>
      <c r="E1336" s="1">
        <v>4</v>
      </c>
      <c r="F1336" s="1">
        <v>16595</v>
      </c>
      <c r="G1336" s="1">
        <v>66380</v>
      </c>
      <c r="H1336" s="1">
        <v>12816.38</v>
      </c>
      <c r="I1336" s="1" t="s">
        <v>2037</v>
      </c>
      <c r="J1336" s="1" t="s">
        <v>2045</v>
      </c>
    </row>
    <row r="1337" spans="1:10" x14ac:dyDescent="0.3">
      <c r="A1337" s="1" t="s">
        <v>1345</v>
      </c>
      <c r="B1337" s="2">
        <v>45710</v>
      </c>
      <c r="C1337" s="1" t="s">
        <v>2010</v>
      </c>
      <c r="D1337" s="1" t="s">
        <v>2032</v>
      </c>
      <c r="E1337" s="1">
        <v>1</v>
      </c>
      <c r="F1337" s="1">
        <v>72157</v>
      </c>
      <c r="G1337" s="1">
        <v>72157</v>
      </c>
      <c r="H1337" s="1">
        <v>16884.32</v>
      </c>
      <c r="I1337" s="1" t="s">
        <v>2040</v>
      </c>
      <c r="J1337" s="1" t="s">
        <v>2042</v>
      </c>
    </row>
    <row r="1338" spans="1:10" x14ac:dyDescent="0.3">
      <c r="A1338" s="1" t="s">
        <v>1346</v>
      </c>
      <c r="B1338" s="2">
        <v>45891</v>
      </c>
      <c r="C1338" s="1" t="s">
        <v>2013</v>
      </c>
      <c r="D1338" s="1" t="s">
        <v>2020</v>
      </c>
      <c r="E1338" s="1">
        <v>1</v>
      </c>
      <c r="F1338" s="1">
        <v>7191</v>
      </c>
      <c r="G1338" s="1">
        <v>7191</v>
      </c>
      <c r="H1338" s="1">
        <v>1565.84</v>
      </c>
      <c r="I1338" s="1" t="s">
        <v>2036</v>
      </c>
      <c r="J1338" s="1" t="s">
        <v>2043</v>
      </c>
    </row>
    <row r="1339" spans="1:10" x14ac:dyDescent="0.3">
      <c r="A1339" s="1" t="s">
        <v>1347</v>
      </c>
      <c r="B1339" s="2">
        <v>45879</v>
      </c>
      <c r="C1339" s="1" t="s">
        <v>2014</v>
      </c>
      <c r="D1339" s="1" t="s">
        <v>2034</v>
      </c>
      <c r="E1339" s="1">
        <v>5</v>
      </c>
      <c r="F1339" s="1">
        <v>11446</v>
      </c>
      <c r="G1339" s="1">
        <v>57230</v>
      </c>
      <c r="H1339" s="1">
        <v>12700.92</v>
      </c>
      <c r="I1339" s="1" t="s">
        <v>2036</v>
      </c>
      <c r="J1339" s="1" t="s">
        <v>2042</v>
      </c>
    </row>
    <row r="1340" spans="1:10" x14ac:dyDescent="0.3">
      <c r="A1340" s="1" t="s">
        <v>1348</v>
      </c>
      <c r="B1340" s="2">
        <v>45874</v>
      </c>
      <c r="C1340" s="1" t="s">
        <v>2010</v>
      </c>
      <c r="D1340" s="1" t="s">
        <v>2016</v>
      </c>
      <c r="E1340" s="1">
        <v>1</v>
      </c>
      <c r="F1340" s="1">
        <v>57633</v>
      </c>
      <c r="G1340" s="1">
        <v>57633</v>
      </c>
      <c r="H1340" s="1">
        <v>12631.65</v>
      </c>
      <c r="I1340" s="1" t="s">
        <v>2037</v>
      </c>
      <c r="J1340" s="1" t="s">
        <v>2045</v>
      </c>
    </row>
    <row r="1341" spans="1:10" x14ac:dyDescent="0.3">
      <c r="A1341" s="1" t="s">
        <v>1349</v>
      </c>
      <c r="B1341" s="2">
        <v>45669</v>
      </c>
      <c r="C1341" s="1" t="s">
        <v>2010</v>
      </c>
      <c r="D1341" s="1" t="s">
        <v>2032</v>
      </c>
      <c r="E1341" s="1">
        <v>5</v>
      </c>
      <c r="F1341" s="1">
        <v>123164</v>
      </c>
      <c r="G1341" s="1">
        <v>615820</v>
      </c>
      <c r="H1341" s="1">
        <v>114170.18</v>
      </c>
      <c r="I1341" s="1" t="s">
        <v>2036</v>
      </c>
      <c r="J1341" s="1" t="s">
        <v>2044</v>
      </c>
    </row>
    <row r="1342" spans="1:10" x14ac:dyDescent="0.3">
      <c r="A1342" s="1" t="s">
        <v>1350</v>
      </c>
      <c r="B1342" s="2">
        <v>45789</v>
      </c>
      <c r="C1342" s="1" t="s">
        <v>2014</v>
      </c>
      <c r="D1342" s="1" t="s">
        <v>2034</v>
      </c>
      <c r="E1342" s="1">
        <v>3</v>
      </c>
      <c r="F1342" s="1">
        <v>77269</v>
      </c>
      <c r="G1342" s="1">
        <v>231807</v>
      </c>
      <c r="H1342" s="1">
        <v>47442.76</v>
      </c>
      <c r="I1342" s="1" t="s">
        <v>2036</v>
      </c>
      <c r="J1342" s="1" t="s">
        <v>2043</v>
      </c>
    </row>
    <row r="1343" spans="1:10" x14ac:dyDescent="0.3">
      <c r="A1343" s="1" t="s">
        <v>1351</v>
      </c>
      <c r="B1343" s="2">
        <v>45723</v>
      </c>
      <c r="C1343" s="1" t="s">
        <v>2012</v>
      </c>
      <c r="D1343" s="1" t="s">
        <v>2022</v>
      </c>
      <c r="E1343" s="1">
        <v>1</v>
      </c>
      <c r="F1343" s="1">
        <v>67783</v>
      </c>
      <c r="G1343" s="1">
        <v>67783</v>
      </c>
      <c r="H1343" s="1">
        <v>16236.75</v>
      </c>
      <c r="I1343" s="1" t="s">
        <v>2036</v>
      </c>
      <c r="J1343" s="1" t="s">
        <v>2043</v>
      </c>
    </row>
    <row r="1344" spans="1:10" x14ac:dyDescent="0.3">
      <c r="A1344" s="1" t="s">
        <v>1352</v>
      </c>
      <c r="B1344" s="2">
        <v>45681</v>
      </c>
      <c r="C1344" s="1" t="s">
        <v>2010</v>
      </c>
      <c r="D1344" s="1" t="s">
        <v>2032</v>
      </c>
      <c r="E1344" s="1">
        <v>5</v>
      </c>
      <c r="F1344" s="1">
        <v>87677</v>
      </c>
      <c r="G1344" s="1">
        <v>438385</v>
      </c>
      <c r="H1344" s="1">
        <v>83063.81</v>
      </c>
      <c r="I1344" s="1" t="s">
        <v>2036</v>
      </c>
      <c r="J1344" s="1" t="s">
        <v>2044</v>
      </c>
    </row>
    <row r="1345" spans="1:10" x14ac:dyDescent="0.3">
      <c r="A1345" s="1" t="s">
        <v>1353</v>
      </c>
      <c r="B1345" s="2">
        <v>45733</v>
      </c>
      <c r="C1345" s="1" t="s">
        <v>2012</v>
      </c>
      <c r="D1345" s="1" t="s">
        <v>2018</v>
      </c>
      <c r="E1345" s="1">
        <v>4</v>
      </c>
      <c r="F1345" s="1">
        <v>57626</v>
      </c>
      <c r="G1345" s="1">
        <v>230504</v>
      </c>
      <c r="H1345" s="1">
        <v>57229.98</v>
      </c>
      <c r="I1345" s="1" t="s">
        <v>2037</v>
      </c>
      <c r="J1345" s="1" t="s">
        <v>2044</v>
      </c>
    </row>
    <row r="1346" spans="1:10" x14ac:dyDescent="0.3">
      <c r="A1346" s="1" t="s">
        <v>1354</v>
      </c>
      <c r="B1346" s="2">
        <v>45683</v>
      </c>
      <c r="C1346" s="1" t="s">
        <v>2014</v>
      </c>
      <c r="D1346" s="1" t="s">
        <v>2031</v>
      </c>
      <c r="E1346" s="1">
        <v>3</v>
      </c>
      <c r="F1346" s="1">
        <v>62300</v>
      </c>
      <c r="G1346" s="1">
        <v>186900</v>
      </c>
      <c r="H1346" s="1">
        <v>46225.56</v>
      </c>
      <c r="I1346" s="1" t="s">
        <v>2036</v>
      </c>
      <c r="J1346" s="1" t="s">
        <v>2043</v>
      </c>
    </row>
    <row r="1347" spans="1:10" x14ac:dyDescent="0.3">
      <c r="A1347" s="1" t="s">
        <v>1355</v>
      </c>
      <c r="B1347" s="2">
        <v>45748</v>
      </c>
      <c r="C1347" s="1" t="s">
        <v>2013</v>
      </c>
      <c r="D1347" s="1" t="s">
        <v>2019</v>
      </c>
      <c r="E1347" s="1">
        <v>3</v>
      </c>
      <c r="F1347" s="1">
        <v>4297</v>
      </c>
      <c r="G1347" s="1">
        <v>12891</v>
      </c>
      <c r="H1347" s="1">
        <v>2104.7399999999998</v>
      </c>
      <c r="I1347" s="1" t="s">
        <v>2036</v>
      </c>
      <c r="J1347" s="1" t="s">
        <v>2043</v>
      </c>
    </row>
    <row r="1348" spans="1:10" x14ac:dyDescent="0.3">
      <c r="A1348" s="1" t="s">
        <v>1356</v>
      </c>
      <c r="B1348" s="2">
        <v>45848</v>
      </c>
      <c r="C1348" s="1" t="s">
        <v>2013</v>
      </c>
      <c r="D1348" s="1" t="s">
        <v>2019</v>
      </c>
      <c r="E1348" s="1">
        <v>1</v>
      </c>
      <c r="F1348" s="1">
        <v>9360</v>
      </c>
      <c r="G1348" s="1">
        <v>9360</v>
      </c>
      <c r="H1348" s="1">
        <v>1919.78</v>
      </c>
      <c r="I1348" s="1" t="s">
        <v>2040</v>
      </c>
      <c r="J1348" s="1" t="s">
        <v>2043</v>
      </c>
    </row>
    <row r="1349" spans="1:10" x14ac:dyDescent="0.3">
      <c r="A1349" s="1" t="s">
        <v>1357</v>
      </c>
      <c r="B1349" s="2">
        <v>45811</v>
      </c>
      <c r="C1349" s="1" t="s">
        <v>2013</v>
      </c>
      <c r="D1349" s="1" t="s">
        <v>2020</v>
      </c>
      <c r="E1349" s="1">
        <v>3</v>
      </c>
      <c r="F1349" s="1">
        <v>2888</v>
      </c>
      <c r="G1349" s="1">
        <v>8664</v>
      </c>
      <c r="H1349" s="1">
        <v>1748.89</v>
      </c>
      <c r="I1349" s="1" t="s">
        <v>2039</v>
      </c>
      <c r="J1349" s="1" t="s">
        <v>2045</v>
      </c>
    </row>
    <row r="1350" spans="1:10" x14ac:dyDescent="0.3">
      <c r="A1350" s="1" t="s">
        <v>1358</v>
      </c>
      <c r="B1350" s="2">
        <v>45861</v>
      </c>
      <c r="C1350" s="1" t="s">
        <v>2011</v>
      </c>
      <c r="D1350" s="1" t="s">
        <v>2028</v>
      </c>
      <c r="E1350" s="1">
        <v>3</v>
      </c>
      <c r="F1350" s="1">
        <v>36437</v>
      </c>
      <c r="G1350" s="1">
        <v>109311</v>
      </c>
      <c r="H1350" s="1">
        <v>25046.17</v>
      </c>
      <c r="I1350" s="1" t="s">
        <v>2036</v>
      </c>
      <c r="J1350" s="1" t="s">
        <v>2045</v>
      </c>
    </row>
    <row r="1351" spans="1:10" x14ac:dyDescent="0.3">
      <c r="A1351" s="1" t="s">
        <v>1359</v>
      </c>
      <c r="B1351" s="2">
        <v>45823</v>
      </c>
      <c r="C1351" s="1" t="s">
        <v>2014</v>
      </c>
      <c r="D1351" s="1" t="s">
        <v>2031</v>
      </c>
      <c r="E1351" s="1">
        <v>3</v>
      </c>
      <c r="F1351" s="1">
        <v>57953</v>
      </c>
      <c r="G1351" s="1">
        <v>173859</v>
      </c>
      <c r="H1351" s="1">
        <v>39170.83</v>
      </c>
      <c r="I1351" s="1" t="s">
        <v>2041</v>
      </c>
      <c r="J1351" s="1" t="s">
        <v>2043</v>
      </c>
    </row>
    <row r="1352" spans="1:10" x14ac:dyDescent="0.3">
      <c r="A1352" s="1" t="s">
        <v>1360</v>
      </c>
      <c r="B1352" s="2">
        <v>45741</v>
      </c>
      <c r="C1352" s="1" t="s">
        <v>2011</v>
      </c>
      <c r="D1352" s="1" t="s">
        <v>2028</v>
      </c>
      <c r="E1352" s="1">
        <v>1</v>
      </c>
      <c r="F1352" s="1">
        <v>73456</v>
      </c>
      <c r="G1352" s="1">
        <v>73456</v>
      </c>
      <c r="H1352" s="1">
        <v>17497.52</v>
      </c>
      <c r="I1352" s="1" t="s">
        <v>2041</v>
      </c>
      <c r="J1352" s="1" t="s">
        <v>2042</v>
      </c>
    </row>
    <row r="1353" spans="1:10" x14ac:dyDescent="0.3">
      <c r="A1353" s="1" t="s">
        <v>1361</v>
      </c>
      <c r="B1353" s="2">
        <v>45856</v>
      </c>
      <c r="C1353" s="1" t="s">
        <v>2015</v>
      </c>
      <c r="D1353" s="1" t="s">
        <v>2030</v>
      </c>
      <c r="E1353" s="1">
        <v>1</v>
      </c>
      <c r="F1353" s="1">
        <v>105364</v>
      </c>
      <c r="G1353" s="1">
        <v>105364</v>
      </c>
      <c r="H1353" s="1">
        <v>26051.06</v>
      </c>
      <c r="I1353" s="1" t="s">
        <v>2040</v>
      </c>
      <c r="J1353" s="1" t="s">
        <v>2044</v>
      </c>
    </row>
    <row r="1354" spans="1:10" x14ac:dyDescent="0.3">
      <c r="A1354" s="1" t="s">
        <v>1362</v>
      </c>
      <c r="B1354" s="2">
        <v>45743</v>
      </c>
      <c r="C1354" s="1" t="s">
        <v>2013</v>
      </c>
      <c r="D1354" s="1" t="s">
        <v>2019</v>
      </c>
      <c r="E1354" s="1">
        <v>2</v>
      </c>
      <c r="F1354" s="1">
        <v>9912</v>
      </c>
      <c r="G1354" s="1">
        <v>19824</v>
      </c>
      <c r="H1354" s="1">
        <v>3995.36</v>
      </c>
      <c r="I1354" s="1" t="s">
        <v>2039</v>
      </c>
      <c r="J1354" s="1" t="s">
        <v>2042</v>
      </c>
    </row>
    <row r="1355" spans="1:10" x14ac:dyDescent="0.3">
      <c r="A1355" s="1" t="s">
        <v>1363</v>
      </c>
      <c r="B1355" s="2">
        <v>45723</v>
      </c>
      <c r="C1355" s="1" t="s">
        <v>2015</v>
      </c>
      <c r="D1355" s="1" t="s">
        <v>2030</v>
      </c>
      <c r="E1355" s="1">
        <v>2</v>
      </c>
      <c r="F1355" s="1">
        <v>123842</v>
      </c>
      <c r="G1355" s="1">
        <v>247684</v>
      </c>
      <c r="H1355" s="1">
        <v>46613.19</v>
      </c>
      <c r="I1355" s="1" t="s">
        <v>2041</v>
      </c>
      <c r="J1355" s="1" t="s">
        <v>2044</v>
      </c>
    </row>
    <row r="1356" spans="1:10" x14ac:dyDescent="0.3">
      <c r="A1356" s="1" t="s">
        <v>1364</v>
      </c>
      <c r="B1356" s="2">
        <v>45894</v>
      </c>
      <c r="C1356" s="1" t="s">
        <v>2015</v>
      </c>
      <c r="D1356" s="1" t="s">
        <v>2024</v>
      </c>
      <c r="E1356" s="1">
        <v>1</v>
      </c>
      <c r="F1356" s="1">
        <v>16924</v>
      </c>
      <c r="G1356" s="1">
        <v>16924</v>
      </c>
      <c r="H1356" s="1">
        <v>2950.54</v>
      </c>
      <c r="I1356" s="1" t="s">
        <v>2041</v>
      </c>
      <c r="J1356" s="1" t="s">
        <v>2044</v>
      </c>
    </row>
    <row r="1357" spans="1:10" x14ac:dyDescent="0.3">
      <c r="A1357" s="1" t="s">
        <v>1365</v>
      </c>
      <c r="B1357" s="2">
        <v>45817</v>
      </c>
      <c r="C1357" s="1" t="s">
        <v>2014</v>
      </c>
      <c r="D1357" s="1" t="s">
        <v>2031</v>
      </c>
      <c r="E1357" s="1">
        <v>1</v>
      </c>
      <c r="F1357" s="1">
        <v>72472</v>
      </c>
      <c r="G1357" s="1">
        <v>72472</v>
      </c>
      <c r="H1357" s="1">
        <v>11728.07</v>
      </c>
      <c r="I1357" s="1" t="s">
        <v>2039</v>
      </c>
      <c r="J1357" s="1" t="s">
        <v>2044</v>
      </c>
    </row>
    <row r="1358" spans="1:10" x14ac:dyDescent="0.3">
      <c r="A1358" s="1" t="s">
        <v>1366</v>
      </c>
      <c r="B1358" s="2">
        <v>45799</v>
      </c>
      <c r="C1358" s="1" t="s">
        <v>2015</v>
      </c>
      <c r="D1358" s="1" t="s">
        <v>2026</v>
      </c>
      <c r="E1358" s="1">
        <v>1</v>
      </c>
      <c r="F1358" s="1">
        <v>115271</v>
      </c>
      <c r="G1358" s="1">
        <v>115271</v>
      </c>
      <c r="H1358" s="1">
        <v>20103.080000000002</v>
      </c>
      <c r="I1358" s="1" t="s">
        <v>2036</v>
      </c>
      <c r="J1358" s="1" t="s">
        <v>2043</v>
      </c>
    </row>
    <row r="1359" spans="1:10" x14ac:dyDescent="0.3">
      <c r="A1359" s="1" t="s">
        <v>1367</v>
      </c>
      <c r="B1359" s="2">
        <v>45822</v>
      </c>
      <c r="C1359" s="1" t="s">
        <v>2014</v>
      </c>
      <c r="D1359" s="1" t="s">
        <v>2021</v>
      </c>
      <c r="E1359" s="1">
        <v>5</v>
      </c>
      <c r="F1359" s="1">
        <v>65782</v>
      </c>
      <c r="G1359" s="1">
        <v>328910</v>
      </c>
      <c r="H1359" s="1">
        <v>73547.710000000006</v>
      </c>
      <c r="I1359" s="1" t="s">
        <v>2041</v>
      </c>
      <c r="J1359" s="1" t="s">
        <v>2045</v>
      </c>
    </row>
    <row r="1360" spans="1:10" x14ac:dyDescent="0.3">
      <c r="A1360" s="1" t="s">
        <v>1368</v>
      </c>
      <c r="B1360" s="2">
        <v>45785</v>
      </c>
      <c r="C1360" s="1" t="s">
        <v>2010</v>
      </c>
      <c r="D1360" s="1" t="s">
        <v>2027</v>
      </c>
      <c r="E1360" s="1">
        <v>4</v>
      </c>
      <c r="F1360" s="1">
        <v>46783</v>
      </c>
      <c r="G1360" s="1">
        <v>187132</v>
      </c>
      <c r="H1360" s="1">
        <v>43224.29</v>
      </c>
      <c r="I1360" s="1" t="s">
        <v>2036</v>
      </c>
      <c r="J1360" s="1" t="s">
        <v>2044</v>
      </c>
    </row>
    <row r="1361" spans="1:10" x14ac:dyDescent="0.3">
      <c r="A1361" s="1" t="s">
        <v>1369</v>
      </c>
      <c r="B1361" s="2">
        <v>45846</v>
      </c>
      <c r="C1361" s="1" t="s">
        <v>2011</v>
      </c>
      <c r="D1361" s="1" t="s">
        <v>2017</v>
      </c>
      <c r="E1361" s="1">
        <v>1</v>
      </c>
      <c r="F1361" s="1">
        <v>51572</v>
      </c>
      <c r="G1361" s="1">
        <v>51572</v>
      </c>
      <c r="H1361" s="1">
        <v>12340.73</v>
      </c>
      <c r="I1361" s="1" t="s">
        <v>2036</v>
      </c>
      <c r="J1361" s="1" t="s">
        <v>2043</v>
      </c>
    </row>
    <row r="1362" spans="1:10" x14ac:dyDescent="0.3">
      <c r="A1362" s="1" t="s">
        <v>1370</v>
      </c>
      <c r="B1362" s="2">
        <v>45863</v>
      </c>
      <c r="C1362" s="1" t="s">
        <v>2013</v>
      </c>
      <c r="D1362" s="1" t="s">
        <v>2019</v>
      </c>
      <c r="E1362" s="1">
        <v>1</v>
      </c>
      <c r="F1362" s="1">
        <v>5524</v>
      </c>
      <c r="G1362" s="1">
        <v>5524</v>
      </c>
      <c r="H1362" s="1">
        <v>1352.8</v>
      </c>
      <c r="I1362" s="1" t="s">
        <v>2037</v>
      </c>
      <c r="J1362" s="1" t="s">
        <v>2042</v>
      </c>
    </row>
    <row r="1363" spans="1:10" x14ac:dyDescent="0.3">
      <c r="A1363" s="1" t="s">
        <v>1371</v>
      </c>
      <c r="B1363" s="2">
        <v>45797</v>
      </c>
      <c r="C1363" s="1" t="s">
        <v>2014</v>
      </c>
      <c r="D1363" s="1" t="s">
        <v>2023</v>
      </c>
      <c r="E1363" s="1">
        <v>1</v>
      </c>
      <c r="F1363" s="1">
        <v>90705</v>
      </c>
      <c r="G1363" s="1">
        <v>90705</v>
      </c>
      <c r="H1363" s="1">
        <v>15749.63</v>
      </c>
      <c r="I1363" s="1" t="s">
        <v>2041</v>
      </c>
      <c r="J1363" s="1" t="s">
        <v>2044</v>
      </c>
    </row>
    <row r="1364" spans="1:10" x14ac:dyDescent="0.3">
      <c r="A1364" s="1" t="s">
        <v>1372</v>
      </c>
      <c r="B1364" s="2">
        <v>45819</v>
      </c>
      <c r="C1364" s="1" t="s">
        <v>2011</v>
      </c>
      <c r="D1364" s="1" t="s">
        <v>2017</v>
      </c>
      <c r="E1364" s="1">
        <v>2</v>
      </c>
      <c r="F1364" s="1">
        <v>76926</v>
      </c>
      <c r="G1364" s="1">
        <v>153852</v>
      </c>
      <c r="H1364" s="1">
        <v>29419.89</v>
      </c>
      <c r="I1364" s="1" t="s">
        <v>2038</v>
      </c>
      <c r="J1364" s="1" t="s">
        <v>2045</v>
      </c>
    </row>
    <row r="1365" spans="1:10" x14ac:dyDescent="0.3">
      <c r="A1365" s="1" t="s">
        <v>1373</v>
      </c>
      <c r="B1365" s="2">
        <v>45742</v>
      </c>
      <c r="C1365" s="1" t="s">
        <v>2010</v>
      </c>
      <c r="D1365" s="1" t="s">
        <v>2016</v>
      </c>
      <c r="E1365" s="1">
        <v>2</v>
      </c>
      <c r="F1365" s="1">
        <v>96617</v>
      </c>
      <c r="G1365" s="1">
        <v>193234</v>
      </c>
      <c r="H1365" s="1">
        <v>36652.07</v>
      </c>
      <c r="I1365" s="1" t="s">
        <v>2038</v>
      </c>
      <c r="J1365" s="1" t="s">
        <v>2044</v>
      </c>
    </row>
    <row r="1366" spans="1:10" x14ac:dyDescent="0.3">
      <c r="A1366" s="1" t="s">
        <v>1374</v>
      </c>
      <c r="B1366" s="2">
        <v>45702</v>
      </c>
      <c r="C1366" s="1" t="s">
        <v>2010</v>
      </c>
      <c r="D1366" s="1" t="s">
        <v>2035</v>
      </c>
      <c r="E1366" s="1">
        <v>2</v>
      </c>
      <c r="F1366" s="1">
        <v>98275</v>
      </c>
      <c r="G1366" s="1">
        <v>196550</v>
      </c>
      <c r="H1366" s="1">
        <v>32911.660000000003</v>
      </c>
      <c r="I1366" s="1" t="s">
        <v>2041</v>
      </c>
      <c r="J1366" s="1" t="s">
        <v>2042</v>
      </c>
    </row>
    <row r="1367" spans="1:10" x14ac:dyDescent="0.3">
      <c r="A1367" s="1" t="s">
        <v>1375</v>
      </c>
      <c r="B1367" s="2">
        <v>45852</v>
      </c>
      <c r="C1367" s="1" t="s">
        <v>2011</v>
      </c>
      <c r="D1367" s="1" t="s">
        <v>2017</v>
      </c>
      <c r="E1367" s="1">
        <v>1</v>
      </c>
      <c r="F1367" s="1">
        <v>72298</v>
      </c>
      <c r="G1367" s="1">
        <v>72298</v>
      </c>
      <c r="H1367" s="1">
        <v>12378.9</v>
      </c>
      <c r="I1367" s="1" t="s">
        <v>2038</v>
      </c>
      <c r="J1367" s="1" t="s">
        <v>2042</v>
      </c>
    </row>
    <row r="1368" spans="1:10" x14ac:dyDescent="0.3">
      <c r="A1368" s="1" t="s">
        <v>1376</v>
      </c>
      <c r="B1368" s="2">
        <v>45893</v>
      </c>
      <c r="C1368" s="1" t="s">
        <v>2015</v>
      </c>
      <c r="D1368" s="1" t="s">
        <v>2026</v>
      </c>
      <c r="E1368" s="1">
        <v>5</v>
      </c>
      <c r="F1368" s="1">
        <v>104985</v>
      </c>
      <c r="G1368" s="1">
        <v>524925</v>
      </c>
      <c r="H1368" s="1">
        <v>96029.3</v>
      </c>
      <c r="I1368" s="1" t="s">
        <v>2040</v>
      </c>
      <c r="J1368" s="1" t="s">
        <v>2042</v>
      </c>
    </row>
    <row r="1369" spans="1:10" x14ac:dyDescent="0.3">
      <c r="A1369" s="1" t="s">
        <v>1377</v>
      </c>
      <c r="B1369" s="2">
        <v>45798</v>
      </c>
      <c r="C1369" s="1" t="s">
        <v>2014</v>
      </c>
      <c r="D1369" s="1" t="s">
        <v>2029</v>
      </c>
      <c r="E1369" s="1">
        <v>1</v>
      </c>
      <c r="F1369" s="1">
        <v>41675</v>
      </c>
      <c r="G1369" s="1">
        <v>41675</v>
      </c>
      <c r="H1369" s="1">
        <v>7868.08</v>
      </c>
      <c r="I1369" s="1" t="s">
        <v>2041</v>
      </c>
      <c r="J1369" s="1" t="s">
        <v>2044</v>
      </c>
    </row>
    <row r="1370" spans="1:10" x14ac:dyDescent="0.3">
      <c r="A1370" s="1" t="s">
        <v>1378</v>
      </c>
      <c r="B1370" s="2">
        <v>45780</v>
      </c>
      <c r="C1370" s="1" t="s">
        <v>2015</v>
      </c>
      <c r="D1370" s="1" t="s">
        <v>2026</v>
      </c>
      <c r="E1370" s="1">
        <v>4</v>
      </c>
      <c r="F1370" s="1">
        <v>69618</v>
      </c>
      <c r="G1370" s="1">
        <v>278472</v>
      </c>
      <c r="H1370" s="1">
        <v>53857.81</v>
      </c>
      <c r="I1370" s="1" t="s">
        <v>2036</v>
      </c>
      <c r="J1370" s="1" t="s">
        <v>2043</v>
      </c>
    </row>
    <row r="1371" spans="1:10" x14ac:dyDescent="0.3">
      <c r="A1371" s="1" t="s">
        <v>1379</v>
      </c>
      <c r="B1371" s="2">
        <v>45665</v>
      </c>
      <c r="C1371" s="1" t="s">
        <v>2011</v>
      </c>
      <c r="D1371" s="1" t="s">
        <v>2028</v>
      </c>
      <c r="E1371" s="1">
        <v>4</v>
      </c>
      <c r="F1371" s="1">
        <v>123848</v>
      </c>
      <c r="G1371" s="1">
        <v>495392</v>
      </c>
      <c r="H1371" s="1">
        <v>74678.259999999995</v>
      </c>
      <c r="I1371" s="1" t="s">
        <v>2039</v>
      </c>
      <c r="J1371" s="1" t="s">
        <v>2045</v>
      </c>
    </row>
    <row r="1372" spans="1:10" x14ac:dyDescent="0.3">
      <c r="A1372" s="1" t="s">
        <v>1380</v>
      </c>
      <c r="B1372" s="2">
        <v>45723</v>
      </c>
      <c r="C1372" s="1" t="s">
        <v>2011</v>
      </c>
      <c r="D1372" s="1" t="s">
        <v>2028</v>
      </c>
      <c r="E1372" s="1">
        <v>1</v>
      </c>
      <c r="F1372" s="1">
        <v>25492</v>
      </c>
      <c r="G1372" s="1">
        <v>25492</v>
      </c>
      <c r="H1372" s="1">
        <v>6250.27</v>
      </c>
      <c r="I1372" s="1" t="s">
        <v>2038</v>
      </c>
      <c r="J1372" s="1" t="s">
        <v>2042</v>
      </c>
    </row>
    <row r="1373" spans="1:10" x14ac:dyDescent="0.3">
      <c r="A1373" s="1" t="s">
        <v>1381</v>
      </c>
      <c r="B1373" s="2">
        <v>45711</v>
      </c>
      <c r="C1373" s="1" t="s">
        <v>2015</v>
      </c>
      <c r="D1373" s="1" t="s">
        <v>2030</v>
      </c>
      <c r="E1373" s="1">
        <v>3</v>
      </c>
      <c r="F1373" s="1">
        <v>111341</v>
      </c>
      <c r="G1373" s="1">
        <v>334023</v>
      </c>
      <c r="H1373" s="1">
        <v>51734.19</v>
      </c>
      <c r="I1373" s="1" t="s">
        <v>2040</v>
      </c>
      <c r="J1373" s="1" t="s">
        <v>2045</v>
      </c>
    </row>
    <row r="1374" spans="1:10" x14ac:dyDescent="0.3">
      <c r="A1374" s="1" t="s">
        <v>1382</v>
      </c>
      <c r="B1374" s="2">
        <v>45777</v>
      </c>
      <c r="C1374" s="1" t="s">
        <v>2014</v>
      </c>
      <c r="D1374" s="1" t="s">
        <v>2029</v>
      </c>
      <c r="E1374" s="1">
        <v>3</v>
      </c>
      <c r="F1374" s="1">
        <v>51801</v>
      </c>
      <c r="G1374" s="1">
        <v>155403</v>
      </c>
      <c r="H1374" s="1">
        <v>24355.84</v>
      </c>
      <c r="I1374" s="1" t="s">
        <v>2038</v>
      </c>
      <c r="J1374" s="1" t="s">
        <v>2045</v>
      </c>
    </row>
    <row r="1375" spans="1:10" x14ac:dyDescent="0.3">
      <c r="A1375" s="1" t="s">
        <v>1383</v>
      </c>
      <c r="B1375" s="2">
        <v>45839</v>
      </c>
      <c r="C1375" s="1" t="s">
        <v>2014</v>
      </c>
      <c r="D1375" s="1" t="s">
        <v>2023</v>
      </c>
      <c r="E1375" s="1">
        <v>3</v>
      </c>
      <c r="F1375" s="1">
        <v>65876</v>
      </c>
      <c r="G1375" s="1">
        <v>197628</v>
      </c>
      <c r="H1375" s="1">
        <v>30324.2</v>
      </c>
      <c r="I1375" s="1" t="s">
        <v>2041</v>
      </c>
      <c r="J1375" s="1" t="s">
        <v>2045</v>
      </c>
    </row>
    <row r="1376" spans="1:10" x14ac:dyDescent="0.3">
      <c r="A1376" s="1" t="s">
        <v>1384</v>
      </c>
      <c r="B1376" s="2">
        <v>45801</v>
      </c>
      <c r="C1376" s="1" t="s">
        <v>2015</v>
      </c>
      <c r="D1376" s="1" t="s">
        <v>2026</v>
      </c>
      <c r="E1376" s="1">
        <v>5</v>
      </c>
      <c r="F1376" s="1">
        <v>82909</v>
      </c>
      <c r="G1376" s="1">
        <v>414545</v>
      </c>
      <c r="H1376" s="1">
        <v>99347.19</v>
      </c>
      <c r="I1376" s="1" t="s">
        <v>2037</v>
      </c>
      <c r="J1376" s="1" t="s">
        <v>2042</v>
      </c>
    </row>
    <row r="1377" spans="1:10" x14ac:dyDescent="0.3">
      <c r="A1377" s="1" t="s">
        <v>1385</v>
      </c>
      <c r="B1377" s="2">
        <v>45661</v>
      </c>
      <c r="C1377" s="1" t="s">
        <v>2011</v>
      </c>
      <c r="D1377" s="1" t="s">
        <v>2028</v>
      </c>
      <c r="E1377" s="1">
        <v>5</v>
      </c>
      <c r="F1377" s="1">
        <v>90997</v>
      </c>
      <c r="G1377" s="1">
        <v>454985</v>
      </c>
      <c r="H1377" s="1">
        <v>90240.5</v>
      </c>
      <c r="I1377" s="1" t="s">
        <v>2037</v>
      </c>
      <c r="J1377" s="1" t="s">
        <v>2044</v>
      </c>
    </row>
    <row r="1378" spans="1:10" x14ac:dyDescent="0.3">
      <c r="A1378" s="1" t="s">
        <v>1386</v>
      </c>
      <c r="B1378" s="2">
        <v>45742</v>
      </c>
      <c r="C1378" s="1" t="s">
        <v>2010</v>
      </c>
      <c r="D1378" s="1" t="s">
        <v>2016</v>
      </c>
      <c r="E1378" s="1">
        <v>3</v>
      </c>
      <c r="F1378" s="1">
        <v>15221</v>
      </c>
      <c r="G1378" s="1">
        <v>45663</v>
      </c>
      <c r="H1378" s="1">
        <v>10855.54</v>
      </c>
      <c r="I1378" s="1" t="s">
        <v>2037</v>
      </c>
      <c r="J1378" s="1" t="s">
        <v>2045</v>
      </c>
    </row>
    <row r="1379" spans="1:10" x14ac:dyDescent="0.3">
      <c r="A1379" s="1" t="s">
        <v>1387</v>
      </c>
      <c r="B1379" s="2">
        <v>45839</v>
      </c>
      <c r="C1379" s="1" t="s">
        <v>2013</v>
      </c>
      <c r="D1379" s="1" t="s">
        <v>2019</v>
      </c>
      <c r="E1379" s="1">
        <v>2</v>
      </c>
      <c r="F1379" s="1">
        <v>3116</v>
      </c>
      <c r="G1379" s="1">
        <v>6232</v>
      </c>
      <c r="H1379" s="1">
        <v>1113.8900000000001</v>
      </c>
      <c r="I1379" s="1" t="s">
        <v>2041</v>
      </c>
      <c r="J1379" s="1" t="s">
        <v>2045</v>
      </c>
    </row>
    <row r="1380" spans="1:10" x14ac:dyDescent="0.3">
      <c r="A1380" s="1" t="s">
        <v>1388</v>
      </c>
      <c r="B1380" s="2">
        <v>45803</v>
      </c>
      <c r="C1380" s="1" t="s">
        <v>2013</v>
      </c>
      <c r="D1380" s="1" t="s">
        <v>2020</v>
      </c>
      <c r="E1380" s="1">
        <v>4</v>
      </c>
      <c r="F1380" s="1">
        <v>5699</v>
      </c>
      <c r="G1380" s="1">
        <v>22796</v>
      </c>
      <c r="H1380" s="1">
        <v>4244.33</v>
      </c>
      <c r="I1380" s="1" t="s">
        <v>2039</v>
      </c>
      <c r="J1380" s="1" t="s">
        <v>2042</v>
      </c>
    </row>
    <row r="1381" spans="1:10" x14ac:dyDescent="0.3">
      <c r="A1381" s="1" t="s">
        <v>1389</v>
      </c>
      <c r="B1381" s="2">
        <v>45660</v>
      </c>
      <c r="C1381" s="1" t="s">
        <v>2011</v>
      </c>
      <c r="D1381" s="1" t="s">
        <v>2017</v>
      </c>
      <c r="E1381" s="1">
        <v>2</v>
      </c>
      <c r="F1381" s="1">
        <v>80143</v>
      </c>
      <c r="G1381" s="1">
        <v>160286</v>
      </c>
      <c r="H1381" s="1">
        <v>40031.58</v>
      </c>
      <c r="I1381" s="1" t="s">
        <v>2038</v>
      </c>
      <c r="J1381" s="1" t="s">
        <v>2045</v>
      </c>
    </row>
    <row r="1382" spans="1:10" x14ac:dyDescent="0.3">
      <c r="A1382" s="1" t="s">
        <v>1390</v>
      </c>
      <c r="B1382" s="2">
        <v>45887</v>
      </c>
      <c r="C1382" s="1" t="s">
        <v>2013</v>
      </c>
      <c r="D1382" s="1" t="s">
        <v>2020</v>
      </c>
      <c r="E1382" s="1">
        <v>2</v>
      </c>
      <c r="F1382" s="1">
        <v>1787</v>
      </c>
      <c r="G1382" s="1">
        <v>3574</v>
      </c>
      <c r="H1382" s="1">
        <v>692.01</v>
      </c>
      <c r="I1382" s="1" t="s">
        <v>2041</v>
      </c>
      <c r="J1382" s="1" t="s">
        <v>2042</v>
      </c>
    </row>
    <row r="1383" spans="1:10" x14ac:dyDescent="0.3">
      <c r="A1383" s="1" t="s">
        <v>1391</v>
      </c>
      <c r="B1383" s="2">
        <v>45838</v>
      </c>
      <c r="C1383" s="1" t="s">
        <v>2012</v>
      </c>
      <c r="D1383" s="1" t="s">
        <v>2022</v>
      </c>
      <c r="E1383" s="1">
        <v>5</v>
      </c>
      <c r="F1383" s="1">
        <v>16639</v>
      </c>
      <c r="G1383" s="1">
        <v>83195</v>
      </c>
      <c r="H1383" s="1">
        <v>20568.060000000001</v>
      </c>
      <c r="I1383" s="1" t="s">
        <v>2036</v>
      </c>
      <c r="J1383" s="1" t="s">
        <v>2043</v>
      </c>
    </row>
    <row r="1384" spans="1:10" x14ac:dyDescent="0.3">
      <c r="A1384" s="1" t="s">
        <v>1392</v>
      </c>
      <c r="B1384" s="2">
        <v>45743</v>
      </c>
      <c r="C1384" s="1" t="s">
        <v>2015</v>
      </c>
      <c r="D1384" s="1" t="s">
        <v>2026</v>
      </c>
      <c r="E1384" s="1">
        <v>5</v>
      </c>
      <c r="F1384" s="1">
        <v>32186</v>
      </c>
      <c r="G1384" s="1">
        <v>160930</v>
      </c>
      <c r="H1384" s="1">
        <v>39764.33</v>
      </c>
      <c r="I1384" s="1" t="s">
        <v>2036</v>
      </c>
      <c r="J1384" s="1" t="s">
        <v>2043</v>
      </c>
    </row>
    <row r="1385" spans="1:10" x14ac:dyDescent="0.3">
      <c r="A1385" s="1" t="s">
        <v>1393</v>
      </c>
      <c r="B1385" s="2">
        <v>45823</v>
      </c>
      <c r="C1385" s="1" t="s">
        <v>2012</v>
      </c>
      <c r="D1385" s="1" t="s">
        <v>2022</v>
      </c>
      <c r="E1385" s="1">
        <v>4</v>
      </c>
      <c r="F1385" s="1">
        <v>85532</v>
      </c>
      <c r="G1385" s="1">
        <v>342128</v>
      </c>
      <c r="H1385" s="1">
        <v>66608.52</v>
      </c>
      <c r="I1385" s="1" t="s">
        <v>2040</v>
      </c>
      <c r="J1385" s="1" t="s">
        <v>2044</v>
      </c>
    </row>
    <row r="1386" spans="1:10" x14ac:dyDescent="0.3">
      <c r="A1386" s="1" t="s">
        <v>1394</v>
      </c>
      <c r="B1386" s="2">
        <v>45881</v>
      </c>
      <c r="C1386" s="1" t="s">
        <v>2014</v>
      </c>
      <c r="D1386" s="1" t="s">
        <v>2033</v>
      </c>
      <c r="E1386" s="1">
        <v>4</v>
      </c>
      <c r="F1386" s="1">
        <v>64291</v>
      </c>
      <c r="G1386" s="1">
        <v>257164</v>
      </c>
      <c r="H1386" s="1">
        <v>42388.06</v>
      </c>
      <c r="I1386" s="1" t="s">
        <v>2040</v>
      </c>
      <c r="J1386" s="1" t="s">
        <v>2043</v>
      </c>
    </row>
    <row r="1387" spans="1:10" x14ac:dyDescent="0.3">
      <c r="A1387" s="1" t="s">
        <v>1395</v>
      </c>
      <c r="B1387" s="2">
        <v>45667</v>
      </c>
      <c r="C1387" s="1" t="s">
        <v>2015</v>
      </c>
      <c r="D1387" s="1" t="s">
        <v>2026</v>
      </c>
      <c r="E1387" s="1">
        <v>3</v>
      </c>
      <c r="F1387" s="1">
        <v>36570</v>
      </c>
      <c r="G1387" s="1">
        <v>109710</v>
      </c>
      <c r="H1387" s="1">
        <v>21024.82</v>
      </c>
      <c r="I1387" s="1" t="s">
        <v>2038</v>
      </c>
      <c r="J1387" s="1" t="s">
        <v>2044</v>
      </c>
    </row>
    <row r="1388" spans="1:10" x14ac:dyDescent="0.3">
      <c r="A1388" s="1" t="s">
        <v>1396</v>
      </c>
      <c r="B1388" s="2">
        <v>45756</v>
      </c>
      <c r="C1388" s="1" t="s">
        <v>2014</v>
      </c>
      <c r="D1388" s="1" t="s">
        <v>2033</v>
      </c>
      <c r="E1388" s="1">
        <v>1</v>
      </c>
      <c r="F1388" s="1">
        <v>124364</v>
      </c>
      <c r="G1388" s="1">
        <v>124364</v>
      </c>
      <c r="H1388" s="1">
        <v>20231.990000000002</v>
      </c>
      <c r="I1388" s="1" t="s">
        <v>2037</v>
      </c>
      <c r="J1388" s="1" t="s">
        <v>2045</v>
      </c>
    </row>
    <row r="1389" spans="1:10" x14ac:dyDescent="0.3">
      <c r="A1389" s="1" t="s">
        <v>1397</v>
      </c>
      <c r="B1389" s="2">
        <v>45728</v>
      </c>
      <c r="C1389" s="1" t="s">
        <v>2012</v>
      </c>
      <c r="D1389" s="1" t="s">
        <v>2022</v>
      </c>
      <c r="E1389" s="1">
        <v>2</v>
      </c>
      <c r="F1389" s="1">
        <v>110296</v>
      </c>
      <c r="G1389" s="1">
        <v>220592</v>
      </c>
      <c r="H1389" s="1">
        <v>46302.55</v>
      </c>
      <c r="I1389" s="1" t="s">
        <v>2040</v>
      </c>
      <c r="J1389" s="1" t="s">
        <v>2044</v>
      </c>
    </row>
    <row r="1390" spans="1:10" x14ac:dyDescent="0.3">
      <c r="A1390" s="1" t="s">
        <v>1398</v>
      </c>
      <c r="B1390" s="2">
        <v>45733</v>
      </c>
      <c r="C1390" s="1" t="s">
        <v>2015</v>
      </c>
      <c r="D1390" s="1" t="s">
        <v>2026</v>
      </c>
      <c r="E1390" s="1">
        <v>1</v>
      </c>
      <c r="F1390" s="1">
        <v>57277</v>
      </c>
      <c r="G1390" s="1">
        <v>57277</v>
      </c>
      <c r="H1390" s="1">
        <v>12284.09</v>
      </c>
      <c r="I1390" s="1" t="s">
        <v>2039</v>
      </c>
      <c r="J1390" s="1" t="s">
        <v>2044</v>
      </c>
    </row>
    <row r="1391" spans="1:10" x14ac:dyDescent="0.3">
      <c r="A1391" s="1" t="s">
        <v>1399</v>
      </c>
      <c r="B1391" s="2">
        <v>45897</v>
      </c>
      <c r="C1391" s="1" t="s">
        <v>2014</v>
      </c>
      <c r="D1391" s="1" t="s">
        <v>2033</v>
      </c>
      <c r="E1391" s="1">
        <v>4</v>
      </c>
      <c r="F1391" s="1">
        <v>28215</v>
      </c>
      <c r="G1391" s="1">
        <v>112860</v>
      </c>
      <c r="H1391" s="1">
        <v>22340.99</v>
      </c>
      <c r="I1391" s="1" t="s">
        <v>2039</v>
      </c>
      <c r="J1391" s="1" t="s">
        <v>2044</v>
      </c>
    </row>
    <row r="1392" spans="1:10" x14ac:dyDescent="0.3">
      <c r="A1392" s="1" t="s">
        <v>1400</v>
      </c>
      <c r="B1392" s="2">
        <v>45705</v>
      </c>
      <c r="C1392" s="1" t="s">
        <v>2014</v>
      </c>
      <c r="D1392" s="1" t="s">
        <v>2031</v>
      </c>
      <c r="E1392" s="1">
        <v>2</v>
      </c>
      <c r="F1392" s="1">
        <v>92224</v>
      </c>
      <c r="G1392" s="1">
        <v>184448</v>
      </c>
      <c r="H1392" s="1">
        <v>36708.28</v>
      </c>
      <c r="I1392" s="1" t="s">
        <v>2041</v>
      </c>
      <c r="J1392" s="1" t="s">
        <v>2042</v>
      </c>
    </row>
    <row r="1393" spans="1:10" x14ac:dyDescent="0.3">
      <c r="A1393" s="1" t="s">
        <v>1401</v>
      </c>
      <c r="B1393" s="2">
        <v>45823</v>
      </c>
      <c r="C1393" s="1" t="s">
        <v>2015</v>
      </c>
      <c r="D1393" s="1" t="s">
        <v>2025</v>
      </c>
      <c r="E1393" s="1">
        <v>2</v>
      </c>
      <c r="F1393" s="1">
        <v>18464</v>
      </c>
      <c r="G1393" s="1">
        <v>36928</v>
      </c>
      <c r="H1393" s="1">
        <v>7240.71</v>
      </c>
      <c r="I1393" s="1" t="s">
        <v>2036</v>
      </c>
      <c r="J1393" s="1" t="s">
        <v>2042</v>
      </c>
    </row>
    <row r="1394" spans="1:10" x14ac:dyDescent="0.3">
      <c r="A1394" s="1" t="s">
        <v>1402</v>
      </c>
      <c r="B1394" s="2">
        <v>45660</v>
      </c>
      <c r="C1394" s="1" t="s">
        <v>2011</v>
      </c>
      <c r="D1394" s="1" t="s">
        <v>2028</v>
      </c>
      <c r="E1394" s="1">
        <v>2</v>
      </c>
      <c r="F1394" s="1">
        <v>101737</v>
      </c>
      <c r="G1394" s="1">
        <v>203474</v>
      </c>
      <c r="H1394" s="1">
        <v>38050.49</v>
      </c>
      <c r="I1394" s="1" t="s">
        <v>2041</v>
      </c>
      <c r="J1394" s="1" t="s">
        <v>2042</v>
      </c>
    </row>
    <row r="1395" spans="1:10" x14ac:dyDescent="0.3">
      <c r="A1395" s="1" t="s">
        <v>1403</v>
      </c>
      <c r="B1395" s="2">
        <v>45762</v>
      </c>
      <c r="C1395" s="1" t="s">
        <v>2010</v>
      </c>
      <c r="D1395" s="1" t="s">
        <v>2027</v>
      </c>
      <c r="E1395" s="1">
        <v>1</v>
      </c>
      <c r="F1395" s="1">
        <v>71256</v>
      </c>
      <c r="G1395" s="1">
        <v>71256</v>
      </c>
      <c r="H1395" s="1">
        <v>16324.78</v>
      </c>
      <c r="I1395" s="1" t="s">
        <v>2037</v>
      </c>
      <c r="J1395" s="1" t="s">
        <v>2042</v>
      </c>
    </row>
    <row r="1396" spans="1:10" x14ac:dyDescent="0.3">
      <c r="A1396" s="1" t="s">
        <v>1404</v>
      </c>
      <c r="B1396" s="2">
        <v>45796</v>
      </c>
      <c r="C1396" s="1" t="s">
        <v>2012</v>
      </c>
      <c r="D1396" s="1" t="s">
        <v>2022</v>
      </c>
      <c r="E1396" s="1">
        <v>1</v>
      </c>
      <c r="F1396" s="1">
        <v>42874</v>
      </c>
      <c r="G1396" s="1">
        <v>42874</v>
      </c>
      <c r="H1396" s="1">
        <v>7112.25</v>
      </c>
      <c r="I1396" s="1" t="s">
        <v>2041</v>
      </c>
      <c r="J1396" s="1" t="s">
        <v>2043</v>
      </c>
    </row>
    <row r="1397" spans="1:10" x14ac:dyDescent="0.3">
      <c r="A1397" s="1" t="s">
        <v>1405</v>
      </c>
      <c r="B1397" s="2">
        <v>45805</v>
      </c>
      <c r="C1397" s="1" t="s">
        <v>2013</v>
      </c>
      <c r="D1397" s="1" t="s">
        <v>2020</v>
      </c>
      <c r="E1397" s="1">
        <v>4</v>
      </c>
      <c r="F1397" s="1">
        <v>4710</v>
      </c>
      <c r="G1397" s="1">
        <v>18840</v>
      </c>
      <c r="H1397" s="1">
        <v>3399.34</v>
      </c>
      <c r="I1397" s="1" t="s">
        <v>2041</v>
      </c>
      <c r="J1397" s="1" t="s">
        <v>2042</v>
      </c>
    </row>
    <row r="1398" spans="1:10" x14ac:dyDescent="0.3">
      <c r="A1398" s="1" t="s">
        <v>1406</v>
      </c>
      <c r="B1398" s="2">
        <v>45842</v>
      </c>
      <c r="C1398" s="1" t="s">
        <v>2012</v>
      </c>
      <c r="D1398" s="1" t="s">
        <v>2022</v>
      </c>
      <c r="E1398" s="1">
        <v>4</v>
      </c>
      <c r="F1398" s="1">
        <v>51688</v>
      </c>
      <c r="G1398" s="1">
        <v>206752</v>
      </c>
      <c r="H1398" s="1">
        <v>34384.79</v>
      </c>
      <c r="I1398" s="1" t="s">
        <v>2039</v>
      </c>
      <c r="J1398" s="1" t="s">
        <v>2044</v>
      </c>
    </row>
    <row r="1399" spans="1:10" x14ac:dyDescent="0.3">
      <c r="A1399" s="1" t="s">
        <v>1407</v>
      </c>
      <c r="B1399" s="2">
        <v>45706</v>
      </c>
      <c r="C1399" s="1" t="s">
        <v>2011</v>
      </c>
      <c r="D1399" s="1" t="s">
        <v>2017</v>
      </c>
      <c r="E1399" s="1">
        <v>5</v>
      </c>
      <c r="F1399" s="1">
        <v>43539</v>
      </c>
      <c r="G1399" s="1">
        <v>217695</v>
      </c>
      <c r="H1399" s="1">
        <v>35804.449999999997</v>
      </c>
      <c r="I1399" s="1" t="s">
        <v>2041</v>
      </c>
      <c r="J1399" s="1" t="s">
        <v>2043</v>
      </c>
    </row>
    <row r="1400" spans="1:10" x14ac:dyDescent="0.3">
      <c r="A1400" s="1" t="s">
        <v>1408</v>
      </c>
      <c r="B1400" s="2">
        <v>45838</v>
      </c>
      <c r="C1400" s="1" t="s">
        <v>2010</v>
      </c>
      <c r="D1400" s="1" t="s">
        <v>2027</v>
      </c>
      <c r="E1400" s="1">
        <v>1</v>
      </c>
      <c r="F1400" s="1">
        <v>28401</v>
      </c>
      <c r="G1400" s="1">
        <v>28401</v>
      </c>
      <c r="H1400" s="1">
        <v>6636.5</v>
      </c>
      <c r="I1400" s="1" t="s">
        <v>2041</v>
      </c>
      <c r="J1400" s="1" t="s">
        <v>2044</v>
      </c>
    </row>
    <row r="1401" spans="1:10" x14ac:dyDescent="0.3">
      <c r="A1401" s="1" t="s">
        <v>1409</v>
      </c>
      <c r="B1401" s="2">
        <v>45859</v>
      </c>
      <c r="C1401" s="1" t="s">
        <v>2013</v>
      </c>
      <c r="D1401" s="1" t="s">
        <v>2020</v>
      </c>
      <c r="E1401" s="1">
        <v>5</v>
      </c>
      <c r="F1401" s="1">
        <v>4346</v>
      </c>
      <c r="G1401" s="1">
        <v>21730</v>
      </c>
      <c r="H1401" s="1">
        <v>4000.86</v>
      </c>
      <c r="I1401" s="1" t="s">
        <v>2036</v>
      </c>
      <c r="J1401" s="1" t="s">
        <v>2044</v>
      </c>
    </row>
    <row r="1402" spans="1:10" x14ac:dyDescent="0.3">
      <c r="A1402" s="1" t="s">
        <v>1410</v>
      </c>
      <c r="B1402" s="2">
        <v>45710</v>
      </c>
      <c r="C1402" s="1" t="s">
        <v>2013</v>
      </c>
      <c r="D1402" s="1" t="s">
        <v>2019</v>
      </c>
      <c r="E1402" s="1">
        <v>4</v>
      </c>
      <c r="F1402" s="1">
        <v>4530</v>
      </c>
      <c r="G1402" s="1">
        <v>18120</v>
      </c>
      <c r="H1402" s="1">
        <v>3020.7</v>
      </c>
      <c r="I1402" s="1" t="s">
        <v>2037</v>
      </c>
      <c r="J1402" s="1" t="s">
        <v>2043</v>
      </c>
    </row>
    <row r="1403" spans="1:10" x14ac:dyDescent="0.3">
      <c r="A1403" s="1" t="s">
        <v>1411</v>
      </c>
      <c r="B1403" s="2">
        <v>45691</v>
      </c>
      <c r="C1403" s="1" t="s">
        <v>2014</v>
      </c>
      <c r="D1403" s="1" t="s">
        <v>2031</v>
      </c>
      <c r="E1403" s="1">
        <v>5</v>
      </c>
      <c r="F1403" s="1">
        <v>121147</v>
      </c>
      <c r="G1403" s="1">
        <v>605735</v>
      </c>
      <c r="H1403" s="1">
        <v>147814.70000000001</v>
      </c>
      <c r="I1403" s="1" t="s">
        <v>2040</v>
      </c>
      <c r="J1403" s="1" t="s">
        <v>2044</v>
      </c>
    </row>
    <row r="1404" spans="1:10" x14ac:dyDescent="0.3">
      <c r="A1404" s="1" t="s">
        <v>1412</v>
      </c>
      <c r="B1404" s="2">
        <v>45747</v>
      </c>
      <c r="C1404" s="1" t="s">
        <v>2013</v>
      </c>
      <c r="D1404" s="1" t="s">
        <v>2020</v>
      </c>
      <c r="E1404" s="1">
        <v>4</v>
      </c>
      <c r="F1404" s="1">
        <v>9992</v>
      </c>
      <c r="G1404" s="1">
        <v>39968</v>
      </c>
      <c r="H1404" s="1">
        <v>6733.36</v>
      </c>
      <c r="I1404" s="1" t="s">
        <v>2039</v>
      </c>
      <c r="J1404" s="1" t="s">
        <v>2044</v>
      </c>
    </row>
    <row r="1405" spans="1:10" x14ac:dyDescent="0.3">
      <c r="A1405" s="1" t="s">
        <v>1413</v>
      </c>
      <c r="B1405" s="2">
        <v>45716</v>
      </c>
      <c r="C1405" s="1" t="s">
        <v>2010</v>
      </c>
      <c r="D1405" s="1" t="s">
        <v>2035</v>
      </c>
      <c r="E1405" s="1">
        <v>3</v>
      </c>
      <c r="F1405" s="1">
        <v>32278</v>
      </c>
      <c r="G1405" s="1">
        <v>96834</v>
      </c>
      <c r="H1405" s="1">
        <v>22090.18</v>
      </c>
      <c r="I1405" s="1" t="s">
        <v>2038</v>
      </c>
      <c r="J1405" s="1" t="s">
        <v>2043</v>
      </c>
    </row>
    <row r="1406" spans="1:10" x14ac:dyDescent="0.3">
      <c r="A1406" s="1" t="s">
        <v>1414</v>
      </c>
      <c r="B1406" s="2">
        <v>45821</v>
      </c>
      <c r="C1406" s="1" t="s">
        <v>2013</v>
      </c>
      <c r="D1406" s="1" t="s">
        <v>2019</v>
      </c>
      <c r="E1406" s="1">
        <v>3</v>
      </c>
      <c r="F1406" s="1">
        <v>6675</v>
      </c>
      <c r="G1406" s="1">
        <v>20025</v>
      </c>
      <c r="H1406" s="1">
        <v>4547.99</v>
      </c>
      <c r="I1406" s="1" t="s">
        <v>2037</v>
      </c>
      <c r="J1406" s="1" t="s">
        <v>2044</v>
      </c>
    </row>
    <row r="1407" spans="1:10" x14ac:dyDescent="0.3">
      <c r="A1407" s="1" t="s">
        <v>1415</v>
      </c>
      <c r="B1407" s="2">
        <v>45706</v>
      </c>
      <c r="C1407" s="1" t="s">
        <v>2013</v>
      </c>
      <c r="D1407" s="1" t="s">
        <v>2019</v>
      </c>
      <c r="E1407" s="1">
        <v>1</v>
      </c>
      <c r="F1407" s="1">
        <v>9450</v>
      </c>
      <c r="G1407" s="1">
        <v>9450</v>
      </c>
      <c r="H1407" s="1">
        <v>1950.89</v>
      </c>
      <c r="I1407" s="1" t="s">
        <v>2039</v>
      </c>
      <c r="J1407" s="1" t="s">
        <v>2045</v>
      </c>
    </row>
    <row r="1408" spans="1:10" x14ac:dyDescent="0.3">
      <c r="A1408" s="1" t="s">
        <v>1416</v>
      </c>
      <c r="B1408" s="2">
        <v>45721</v>
      </c>
      <c r="C1408" s="1" t="s">
        <v>2012</v>
      </c>
      <c r="D1408" s="1" t="s">
        <v>2018</v>
      </c>
      <c r="E1408" s="1">
        <v>4</v>
      </c>
      <c r="F1408" s="1">
        <v>46244</v>
      </c>
      <c r="G1408" s="1">
        <v>184976</v>
      </c>
      <c r="H1408" s="1">
        <v>34544.14</v>
      </c>
      <c r="I1408" s="1" t="s">
        <v>2038</v>
      </c>
      <c r="J1408" s="1" t="s">
        <v>2045</v>
      </c>
    </row>
    <row r="1409" spans="1:10" x14ac:dyDescent="0.3">
      <c r="A1409" s="1" t="s">
        <v>1417</v>
      </c>
      <c r="B1409" s="2">
        <v>45784</v>
      </c>
      <c r="C1409" s="1" t="s">
        <v>2015</v>
      </c>
      <c r="D1409" s="1" t="s">
        <v>2030</v>
      </c>
      <c r="E1409" s="1">
        <v>1</v>
      </c>
      <c r="F1409" s="1">
        <v>99523</v>
      </c>
      <c r="G1409" s="1">
        <v>99523</v>
      </c>
      <c r="H1409" s="1">
        <v>20269.68</v>
      </c>
      <c r="I1409" s="1" t="s">
        <v>2037</v>
      </c>
      <c r="J1409" s="1" t="s">
        <v>2044</v>
      </c>
    </row>
    <row r="1410" spans="1:10" x14ac:dyDescent="0.3">
      <c r="A1410" s="1" t="s">
        <v>1418</v>
      </c>
      <c r="B1410" s="2">
        <v>45791</v>
      </c>
      <c r="C1410" s="1" t="s">
        <v>2011</v>
      </c>
      <c r="D1410" s="1" t="s">
        <v>2028</v>
      </c>
      <c r="E1410" s="1">
        <v>3</v>
      </c>
      <c r="F1410" s="1">
        <v>46051</v>
      </c>
      <c r="G1410" s="1">
        <v>138153</v>
      </c>
      <c r="H1410" s="1">
        <v>30603.11</v>
      </c>
      <c r="I1410" s="1" t="s">
        <v>2038</v>
      </c>
      <c r="J1410" s="1" t="s">
        <v>2045</v>
      </c>
    </row>
    <row r="1411" spans="1:10" x14ac:dyDescent="0.3">
      <c r="A1411" s="1" t="s">
        <v>1419</v>
      </c>
      <c r="B1411" s="2">
        <v>45810</v>
      </c>
      <c r="C1411" s="1" t="s">
        <v>2014</v>
      </c>
      <c r="D1411" s="1" t="s">
        <v>2023</v>
      </c>
      <c r="E1411" s="1">
        <v>4</v>
      </c>
      <c r="F1411" s="1">
        <v>91422</v>
      </c>
      <c r="G1411" s="1">
        <v>365688</v>
      </c>
      <c r="H1411" s="1">
        <v>59350.22</v>
      </c>
      <c r="I1411" s="1" t="s">
        <v>2037</v>
      </c>
      <c r="J1411" s="1" t="s">
        <v>2045</v>
      </c>
    </row>
    <row r="1412" spans="1:10" x14ac:dyDescent="0.3">
      <c r="A1412" s="1" t="s">
        <v>1420</v>
      </c>
      <c r="B1412" s="2">
        <v>45695</v>
      </c>
      <c r="C1412" s="1" t="s">
        <v>2013</v>
      </c>
      <c r="D1412" s="1" t="s">
        <v>2020</v>
      </c>
      <c r="E1412" s="1">
        <v>5</v>
      </c>
      <c r="F1412" s="1">
        <v>2235</v>
      </c>
      <c r="G1412" s="1">
        <v>11175</v>
      </c>
      <c r="H1412" s="1">
        <v>2016.97</v>
      </c>
      <c r="I1412" s="1" t="s">
        <v>2037</v>
      </c>
      <c r="J1412" s="1" t="s">
        <v>2045</v>
      </c>
    </row>
    <row r="1413" spans="1:10" x14ac:dyDescent="0.3">
      <c r="A1413" s="1" t="s">
        <v>1421</v>
      </c>
      <c r="B1413" s="2">
        <v>45805</v>
      </c>
      <c r="C1413" s="1" t="s">
        <v>2015</v>
      </c>
      <c r="D1413" s="1" t="s">
        <v>2030</v>
      </c>
      <c r="E1413" s="1">
        <v>5</v>
      </c>
      <c r="F1413" s="1">
        <v>107668</v>
      </c>
      <c r="G1413" s="1">
        <v>538340</v>
      </c>
      <c r="H1413" s="1">
        <v>133394.04</v>
      </c>
      <c r="I1413" s="1" t="s">
        <v>2038</v>
      </c>
      <c r="J1413" s="1" t="s">
        <v>2042</v>
      </c>
    </row>
    <row r="1414" spans="1:10" x14ac:dyDescent="0.3">
      <c r="A1414" s="1" t="s">
        <v>1422</v>
      </c>
      <c r="B1414" s="2">
        <v>45828</v>
      </c>
      <c r="C1414" s="1" t="s">
        <v>2015</v>
      </c>
      <c r="D1414" s="1" t="s">
        <v>2026</v>
      </c>
      <c r="E1414" s="1">
        <v>4</v>
      </c>
      <c r="F1414" s="1">
        <v>116089</v>
      </c>
      <c r="G1414" s="1">
        <v>464356</v>
      </c>
      <c r="H1414" s="1">
        <v>78718.77</v>
      </c>
      <c r="I1414" s="1" t="s">
        <v>2039</v>
      </c>
      <c r="J1414" s="1" t="s">
        <v>2045</v>
      </c>
    </row>
    <row r="1415" spans="1:10" x14ac:dyDescent="0.3">
      <c r="A1415" s="1" t="s">
        <v>1423</v>
      </c>
      <c r="B1415" s="2">
        <v>45781</v>
      </c>
      <c r="C1415" s="1" t="s">
        <v>2014</v>
      </c>
      <c r="D1415" s="1" t="s">
        <v>2031</v>
      </c>
      <c r="E1415" s="1">
        <v>1</v>
      </c>
      <c r="F1415" s="1">
        <v>29973</v>
      </c>
      <c r="G1415" s="1">
        <v>29973</v>
      </c>
      <c r="H1415" s="1">
        <v>6640.55</v>
      </c>
      <c r="I1415" s="1" t="s">
        <v>2036</v>
      </c>
      <c r="J1415" s="1" t="s">
        <v>2043</v>
      </c>
    </row>
    <row r="1416" spans="1:10" x14ac:dyDescent="0.3">
      <c r="A1416" s="1" t="s">
        <v>1424</v>
      </c>
      <c r="B1416" s="2">
        <v>45737</v>
      </c>
      <c r="C1416" s="1" t="s">
        <v>2011</v>
      </c>
      <c r="D1416" s="1" t="s">
        <v>2017</v>
      </c>
      <c r="E1416" s="1">
        <v>3</v>
      </c>
      <c r="F1416" s="1">
        <v>24176</v>
      </c>
      <c r="G1416" s="1">
        <v>72528</v>
      </c>
      <c r="H1416" s="1">
        <v>13796.36</v>
      </c>
      <c r="I1416" s="1" t="s">
        <v>2040</v>
      </c>
      <c r="J1416" s="1" t="s">
        <v>2044</v>
      </c>
    </row>
    <row r="1417" spans="1:10" x14ac:dyDescent="0.3">
      <c r="A1417" s="1" t="s">
        <v>1425</v>
      </c>
      <c r="B1417" s="2">
        <v>45683</v>
      </c>
      <c r="C1417" s="1" t="s">
        <v>2015</v>
      </c>
      <c r="D1417" s="1" t="s">
        <v>2026</v>
      </c>
      <c r="E1417" s="1">
        <v>3</v>
      </c>
      <c r="F1417" s="1">
        <v>105946</v>
      </c>
      <c r="G1417" s="1">
        <v>317838</v>
      </c>
      <c r="H1417" s="1">
        <v>58676.86</v>
      </c>
      <c r="I1417" s="1" t="s">
        <v>2040</v>
      </c>
      <c r="J1417" s="1" t="s">
        <v>2044</v>
      </c>
    </row>
    <row r="1418" spans="1:10" x14ac:dyDescent="0.3">
      <c r="A1418" s="1" t="s">
        <v>1426</v>
      </c>
      <c r="B1418" s="2">
        <v>45665</v>
      </c>
      <c r="C1418" s="1" t="s">
        <v>2010</v>
      </c>
      <c r="D1418" s="1" t="s">
        <v>2035</v>
      </c>
      <c r="E1418" s="1">
        <v>1</v>
      </c>
      <c r="F1418" s="1">
        <v>5274</v>
      </c>
      <c r="G1418" s="1">
        <v>5274</v>
      </c>
      <c r="H1418" s="1">
        <v>1296.5899999999999</v>
      </c>
      <c r="I1418" s="1" t="s">
        <v>2041</v>
      </c>
      <c r="J1418" s="1" t="s">
        <v>2045</v>
      </c>
    </row>
    <row r="1419" spans="1:10" x14ac:dyDescent="0.3">
      <c r="A1419" s="1" t="s">
        <v>1427</v>
      </c>
      <c r="B1419" s="2">
        <v>45855</v>
      </c>
      <c r="C1419" s="1" t="s">
        <v>2014</v>
      </c>
      <c r="D1419" s="1" t="s">
        <v>2029</v>
      </c>
      <c r="E1419" s="1">
        <v>5</v>
      </c>
      <c r="F1419" s="1">
        <v>27578</v>
      </c>
      <c r="G1419" s="1">
        <v>137890</v>
      </c>
      <c r="H1419" s="1">
        <v>26817.79</v>
      </c>
      <c r="I1419" s="1" t="s">
        <v>2040</v>
      </c>
      <c r="J1419" s="1" t="s">
        <v>2042</v>
      </c>
    </row>
    <row r="1420" spans="1:10" x14ac:dyDescent="0.3">
      <c r="A1420" s="1" t="s">
        <v>1428</v>
      </c>
      <c r="B1420" s="2">
        <v>45778</v>
      </c>
      <c r="C1420" s="1" t="s">
        <v>2013</v>
      </c>
      <c r="D1420" s="1" t="s">
        <v>2019</v>
      </c>
      <c r="E1420" s="1">
        <v>3</v>
      </c>
      <c r="F1420" s="1">
        <v>4244</v>
      </c>
      <c r="G1420" s="1">
        <v>12732</v>
      </c>
      <c r="H1420" s="1">
        <v>2348.12</v>
      </c>
      <c r="I1420" s="1" t="s">
        <v>2039</v>
      </c>
      <c r="J1420" s="1" t="s">
        <v>2044</v>
      </c>
    </row>
    <row r="1421" spans="1:10" x14ac:dyDescent="0.3">
      <c r="A1421" s="1" t="s">
        <v>1429</v>
      </c>
      <c r="B1421" s="2">
        <v>45719</v>
      </c>
      <c r="C1421" s="1" t="s">
        <v>2010</v>
      </c>
      <c r="D1421" s="1" t="s">
        <v>2027</v>
      </c>
      <c r="E1421" s="1">
        <v>1</v>
      </c>
      <c r="F1421" s="1">
        <v>122411</v>
      </c>
      <c r="G1421" s="1">
        <v>122411</v>
      </c>
      <c r="H1421" s="1">
        <v>23715.35</v>
      </c>
      <c r="I1421" s="1" t="s">
        <v>2037</v>
      </c>
      <c r="J1421" s="1" t="s">
        <v>2044</v>
      </c>
    </row>
    <row r="1422" spans="1:10" x14ac:dyDescent="0.3">
      <c r="A1422" s="1" t="s">
        <v>1430</v>
      </c>
      <c r="B1422" s="2">
        <v>45715</v>
      </c>
      <c r="C1422" s="1" t="s">
        <v>2012</v>
      </c>
      <c r="D1422" s="1" t="s">
        <v>2018</v>
      </c>
      <c r="E1422" s="1">
        <v>4</v>
      </c>
      <c r="F1422" s="1">
        <v>41504</v>
      </c>
      <c r="G1422" s="1">
        <v>166016</v>
      </c>
      <c r="H1422" s="1">
        <v>38011.730000000003</v>
      </c>
      <c r="I1422" s="1" t="s">
        <v>2039</v>
      </c>
      <c r="J1422" s="1" t="s">
        <v>2042</v>
      </c>
    </row>
    <row r="1423" spans="1:10" x14ac:dyDescent="0.3">
      <c r="A1423" s="1" t="s">
        <v>1431</v>
      </c>
      <c r="B1423" s="2">
        <v>45779</v>
      </c>
      <c r="C1423" s="1" t="s">
        <v>2011</v>
      </c>
      <c r="D1423" s="1" t="s">
        <v>2017</v>
      </c>
      <c r="E1423" s="1">
        <v>1</v>
      </c>
      <c r="F1423" s="1">
        <v>35441</v>
      </c>
      <c r="G1423" s="1">
        <v>35441</v>
      </c>
      <c r="H1423" s="1">
        <v>6180.04</v>
      </c>
      <c r="I1423" s="1" t="s">
        <v>2041</v>
      </c>
      <c r="J1423" s="1" t="s">
        <v>2042</v>
      </c>
    </row>
    <row r="1424" spans="1:10" x14ac:dyDescent="0.3">
      <c r="A1424" s="1" t="s">
        <v>1432</v>
      </c>
      <c r="B1424" s="2">
        <v>45843</v>
      </c>
      <c r="C1424" s="1" t="s">
        <v>2014</v>
      </c>
      <c r="D1424" s="1" t="s">
        <v>2033</v>
      </c>
      <c r="E1424" s="1">
        <v>4</v>
      </c>
      <c r="F1424" s="1">
        <v>103399</v>
      </c>
      <c r="G1424" s="1">
        <v>413596</v>
      </c>
      <c r="H1424" s="1">
        <v>102579.35</v>
      </c>
      <c r="I1424" s="1" t="s">
        <v>2036</v>
      </c>
      <c r="J1424" s="1" t="s">
        <v>2045</v>
      </c>
    </row>
    <row r="1425" spans="1:10" x14ac:dyDescent="0.3">
      <c r="A1425" s="1" t="s">
        <v>1433</v>
      </c>
      <c r="B1425" s="2">
        <v>45874</v>
      </c>
      <c r="C1425" s="1" t="s">
        <v>2011</v>
      </c>
      <c r="D1425" s="1" t="s">
        <v>2017</v>
      </c>
      <c r="E1425" s="1">
        <v>1</v>
      </c>
      <c r="F1425" s="1">
        <v>64850</v>
      </c>
      <c r="G1425" s="1">
        <v>64850</v>
      </c>
      <c r="H1425" s="1">
        <v>9999.0400000000009</v>
      </c>
      <c r="I1425" s="1" t="s">
        <v>2036</v>
      </c>
      <c r="J1425" s="1" t="s">
        <v>2043</v>
      </c>
    </row>
    <row r="1426" spans="1:10" x14ac:dyDescent="0.3">
      <c r="A1426" s="1" t="s">
        <v>1434</v>
      </c>
      <c r="B1426" s="2">
        <v>45809</v>
      </c>
      <c r="C1426" s="1" t="s">
        <v>2012</v>
      </c>
      <c r="D1426" s="1" t="s">
        <v>2022</v>
      </c>
      <c r="E1426" s="1">
        <v>3</v>
      </c>
      <c r="F1426" s="1">
        <v>12236</v>
      </c>
      <c r="G1426" s="1">
        <v>36708</v>
      </c>
      <c r="H1426" s="1">
        <v>6949.63</v>
      </c>
      <c r="I1426" s="1" t="s">
        <v>2037</v>
      </c>
      <c r="J1426" s="1" t="s">
        <v>2045</v>
      </c>
    </row>
    <row r="1427" spans="1:10" x14ac:dyDescent="0.3">
      <c r="A1427" s="1" t="s">
        <v>1435</v>
      </c>
      <c r="B1427" s="2">
        <v>45788</v>
      </c>
      <c r="C1427" s="1" t="s">
        <v>2014</v>
      </c>
      <c r="D1427" s="1" t="s">
        <v>2034</v>
      </c>
      <c r="E1427" s="1">
        <v>2</v>
      </c>
      <c r="F1427" s="1">
        <v>124229</v>
      </c>
      <c r="G1427" s="1">
        <v>248458</v>
      </c>
      <c r="H1427" s="1">
        <v>39470.82</v>
      </c>
      <c r="I1427" s="1" t="s">
        <v>2039</v>
      </c>
      <c r="J1427" s="1" t="s">
        <v>2045</v>
      </c>
    </row>
    <row r="1428" spans="1:10" x14ac:dyDescent="0.3">
      <c r="A1428" s="1" t="s">
        <v>1436</v>
      </c>
      <c r="B1428" s="2">
        <v>45871</v>
      </c>
      <c r="C1428" s="1" t="s">
        <v>2013</v>
      </c>
      <c r="D1428" s="1" t="s">
        <v>2019</v>
      </c>
      <c r="E1428" s="1">
        <v>4</v>
      </c>
      <c r="F1428" s="1">
        <v>5423</v>
      </c>
      <c r="G1428" s="1">
        <v>21692</v>
      </c>
      <c r="H1428" s="1">
        <v>3753.56</v>
      </c>
      <c r="I1428" s="1" t="s">
        <v>2039</v>
      </c>
      <c r="J1428" s="1" t="s">
        <v>2042</v>
      </c>
    </row>
    <row r="1429" spans="1:10" x14ac:dyDescent="0.3">
      <c r="A1429" s="1" t="s">
        <v>1437</v>
      </c>
      <c r="B1429" s="2">
        <v>45704</v>
      </c>
      <c r="C1429" s="1" t="s">
        <v>2011</v>
      </c>
      <c r="D1429" s="1" t="s">
        <v>2028</v>
      </c>
      <c r="E1429" s="1">
        <v>4</v>
      </c>
      <c r="F1429" s="1">
        <v>50692</v>
      </c>
      <c r="G1429" s="1">
        <v>202768</v>
      </c>
      <c r="H1429" s="1">
        <v>47393.45</v>
      </c>
      <c r="I1429" s="1" t="s">
        <v>2041</v>
      </c>
      <c r="J1429" s="1" t="s">
        <v>2044</v>
      </c>
    </row>
    <row r="1430" spans="1:10" x14ac:dyDescent="0.3">
      <c r="A1430" s="1" t="s">
        <v>1438</v>
      </c>
      <c r="B1430" s="2">
        <v>45727</v>
      </c>
      <c r="C1430" s="1" t="s">
        <v>2012</v>
      </c>
      <c r="D1430" s="1" t="s">
        <v>2018</v>
      </c>
      <c r="E1430" s="1">
        <v>1</v>
      </c>
      <c r="F1430" s="1">
        <v>16515</v>
      </c>
      <c r="G1430" s="1">
        <v>16515</v>
      </c>
      <c r="H1430" s="1">
        <v>2614.73</v>
      </c>
      <c r="I1430" s="1" t="s">
        <v>2038</v>
      </c>
      <c r="J1430" s="1" t="s">
        <v>2043</v>
      </c>
    </row>
    <row r="1431" spans="1:10" x14ac:dyDescent="0.3">
      <c r="A1431" s="1" t="s">
        <v>1439</v>
      </c>
      <c r="B1431" s="2">
        <v>45764</v>
      </c>
      <c r="C1431" s="1" t="s">
        <v>2012</v>
      </c>
      <c r="D1431" s="1" t="s">
        <v>2022</v>
      </c>
      <c r="E1431" s="1">
        <v>1</v>
      </c>
      <c r="F1431" s="1">
        <v>72590</v>
      </c>
      <c r="G1431" s="1">
        <v>72590</v>
      </c>
      <c r="H1431" s="1">
        <v>14960.31</v>
      </c>
      <c r="I1431" s="1" t="s">
        <v>2036</v>
      </c>
      <c r="J1431" s="1" t="s">
        <v>2044</v>
      </c>
    </row>
    <row r="1432" spans="1:10" x14ac:dyDescent="0.3">
      <c r="A1432" s="1" t="s">
        <v>1440</v>
      </c>
      <c r="B1432" s="2">
        <v>45760</v>
      </c>
      <c r="C1432" s="1" t="s">
        <v>2011</v>
      </c>
      <c r="D1432" s="1" t="s">
        <v>2028</v>
      </c>
      <c r="E1432" s="1">
        <v>5</v>
      </c>
      <c r="F1432" s="1">
        <v>63503</v>
      </c>
      <c r="G1432" s="1">
        <v>317515</v>
      </c>
      <c r="H1432" s="1">
        <v>76579.77</v>
      </c>
      <c r="I1432" s="1" t="s">
        <v>2037</v>
      </c>
      <c r="J1432" s="1" t="s">
        <v>2044</v>
      </c>
    </row>
    <row r="1433" spans="1:10" x14ac:dyDescent="0.3">
      <c r="A1433" s="1" t="s">
        <v>1441</v>
      </c>
      <c r="B1433" s="2">
        <v>45863</v>
      </c>
      <c r="C1433" s="1" t="s">
        <v>2014</v>
      </c>
      <c r="D1433" s="1" t="s">
        <v>2021</v>
      </c>
      <c r="E1433" s="1">
        <v>2</v>
      </c>
      <c r="F1433" s="1">
        <v>83621</v>
      </c>
      <c r="G1433" s="1">
        <v>167242</v>
      </c>
      <c r="H1433" s="1">
        <v>37046.49</v>
      </c>
      <c r="I1433" s="1" t="s">
        <v>2038</v>
      </c>
      <c r="J1433" s="1" t="s">
        <v>2042</v>
      </c>
    </row>
    <row r="1434" spans="1:10" x14ac:dyDescent="0.3">
      <c r="A1434" s="1" t="s">
        <v>1442</v>
      </c>
      <c r="B1434" s="2">
        <v>45787</v>
      </c>
      <c r="C1434" s="1" t="s">
        <v>2011</v>
      </c>
      <c r="D1434" s="1" t="s">
        <v>2017</v>
      </c>
      <c r="E1434" s="1">
        <v>1</v>
      </c>
      <c r="F1434" s="1">
        <v>80155</v>
      </c>
      <c r="G1434" s="1">
        <v>80155</v>
      </c>
      <c r="H1434" s="1">
        <v>19339.71</v>
      </c>
      <c r="I1434" s="1" t="s">
        <v>2038</v>
      </c>
      <c r="J1434" s="1" t="s">
        <v>2045</v>
      </c>
    </row>
    <row r="1435" spans="1:10" x14ac:dyDescent="0.3">
      <c r="A1435" s="1" t="s">
        <v>1443</v>
      </c>
      <c r="B1435" s="2">
        <v>45864</v>
      </c>
      <c r="C1435" s="1" t="s">
        <v>2012</v>
      </c>
      <c r="D1435" s="1" t="s">
        <v>2018</v>
      </c>
      <c r="E1435" s="1">
        <v>1</v>
      </c>
      <c r="F1435" s="1">
        <v>108611</v>
      </c>
      <c r="G1435" s="1">
        <v>108611</v>
      </c>
      <c r="H1435" s="1">
        <v>20301.330000000002</v>
      </c>
      <c r="I1435" s="1" t="s">
        <v>2039</v>
      </c>
      <c r="J1435" s="1" t="s">
        <v>2045</v>
      </c>
    </row>
    <row r="1436" spans="1:10" x14ac:dyDescent="0.3">
      <c r="A1436" s="1" t="s">
        <v>1444</v>
      </c>
      <c r="B1436" s="2">
        <v>45709</v>
      </c>
      <c r="C1436" s="1" t="s">
        <v>2013</v>
      </c>
      <c r="D1436" s="1" t="s">
        <v>2020</v>
      </c>
      <c r="E1436" s="1">
        <v>3</v>
      </c>
      <c r="F1436" s="1">
        <v>9953</v>
      </c>
      <c r="G1436" s="1">
        <v>29859</v>
      </c>
      <c r="H1436" s="1">
        <v>6735.01</v>
      </c>
      <c r="I1436" s="1" t="s">
        <v>2039</v>
      </c>
      <c r="J1436" s="1" t="s">
        <v>2043</v>
      </c>
    </row>
    <row r="1437" spans="1:10" x14ac:dyDescent="0.3">
      <c r="A1437" s="1" t="s">
        <v>1445</v>
      </c>
      <c r="B1437" s="2">
        <v>45772</v>
      </c>
      <c r="C1437" s="1" t="s">
        <v>2013</v>
      </c>
      <c r="D1437" s="1" t="s">
        <v>2020</v>
      </c>
      <c r="E1437" s="1">
        <v>5</v>
      </c>
      <c r="F1437" s="1">
        <v>1521</v>
      </c>
      <c r="G1437" s="1">
        <v>7605</v>
      </c>
      <c r="H1437" s="1">
        <v>1504.94</v>
      </c>
      <c r="I1437" s="1" t="s">
        <v>2039</v>
      </c>
      <c r="J1437" s="1" t="s">
        <v>2044</v>
      </c>
    </row>
    <row r="1438" spans="1:10" x14ac:dyDescent="0.3">
      <c r="A1438" s="1" t="s">
        <v>1446</v>
      </c>
      <c r="B1438" s="2">
        <v>45819</v>
      </c>
      <c r="C1438" s="1" t="s">
        <v>2011</v>
      </c>
      <c r="D1438" s="1" t="s">
        <v>2028</v>
      </c>
      <c r="E1438" s="1">
        <v>3</v>
      </c>
      <c r="F1438" s="1">
        <v>76396</v>
      </c>
      <c r="G1438" s="1">
        <v>229188</v>
      </c>
      <c r="H1438" s="1">
        <v>43359.75</v>
      </c>
      <c r="I1438" s="1" t="s">
        <v>2039</v>
      </c>
      <c r="J1438" s="1" t="s">
        <v>2045</v>
      </c>
    </row>
    <row r="1439" spans="1:10" x14ac:dyDescent="0.3">
      <c r="A1439" s="1" t="s">
        <v>1447</v>
      </c>
      <c r="B1439" s="2">
        <v>45741</v>
      </c>
      <c r="C1439" s="1" t="s">
        <v>2011</v>
      </c>
      <c r="D1439" s="1" t="s">
        <v>2017</v>
      </c>
      <c r="E1439" s="1">
        <v>3</v>
      </c>
      <c r="F1439" s="1">
        <v>99215</v>
      </c>
      <c r="G1439" s="1">
        <v>297645</v>
      </c>
      <c r="H1439" s="1">
        <v>59794.76</v>
      </c>
      <c r="I1439" s="1" t="s">
        <v>2036</v>
      </c>
      <c r="J1439" s="1" t="s">
        <v>2042</v>
      </c>
    </row>
    <row r="1440" spans="1:10" x14ac:dyDescent="0.3">
      <c r="A1440" s="1" t="s">
        <v>1448</v>
      </c>
      <c r="B1440" s="2">
        <v>45824</v>
      </c>
      <c r="C1440" s="1" t="s">
        <v>2010</v>
      </c>
      <c r="D1440" s="1" t="s">
        <v>2027</v>
      </c>
      <c r="E1440" s="1">
        <v>5</v>
      </c>
      <c r="F1440" s="1">
        <v>47239</v>
      </c>
      <c r="G1440" s="1">
        <v>236195</v>
      </c>
      <c r="H1440" s="1">
        <v>48837.75</v>
      </c>
      <c r="I1440" s="1" t="s">
        <v>2039</v>
      </c>
      <c r="J1440" s="1" t="s">
        <v>2043</v>
      </c>
    </row>
    <row r="1441" spans="1:10" x14ac:dyDescent="0.3">
      <c r="A1441" s="1" t="s">
        <v>1449</v>
      </c>
      <c r="B1441" s="2">
        <v>45705</v>
      </c>
      <c r="C1441" s="1" t="s">
        <v>2013</v>
      </c>
      <c r="D1441" s="1" t="s">
        <v>2019</v>
      </c>
      <c r="E1441" s="1">
        <v>5</v>
      </c>
      <c r="F1441" s="1">
        <v>9201</v>
      </c>
      <c r="G1441" s="1">
        <v>46005</v>
      </c>
      <c r="H1441" s="1">
        <v>8520.31</v>
      </c>
      <c r="I1441" s="1" t="s">
        <v>2037</v>
      </c>
      <c r="J1441" s="1" t="s">
        <v>2044</v>
      </c>
    </row>
    <row r="1442" spans="1:10" x14ac:dyDescent="0.3">
      <c r="A1442" s="1" t="s">
        <v>1450</v>
      </c>
      <c r="B1442" s="2">
        <v>45842</v>
      </c>
      <c r="C1442" s="1" t="s">
        <v>2014</v>
      </c>
      <c r="D1442" s="1" t="s">
        <v>2029</v>
      </c>
      <c r="E1442" s="1">
        <v>4</v>
      </c>
      <c r="F1442" s="1">
        <v>79141</v>
      </c>
      <c r="G1442" s="1">
        <v>316564</v>
      </c>
      <c r="H1442" s="1">
        <v>68932.86</v>
      </c>
      <c r="I1442" s="1" t="s">
        <v>2041</v>
      </c>
      <c r="J1442" s="1" t="s">
        <v>2043</v>
      </c>
    </row>
    <row r="1443" spans="1:10" x14ac:dyDescent="0.3">
      <c r="A1443" s="1" t="s">
        <v>1451</v>
      </c>
      <c r="B1443" s="2">
        <v>45728</v>
      </c>
      <c r="C1443" s="1" t="s">
        <v>2015</v>
      </c>
      <c r="D1443" s="1" t="s">
        <v>2025</v>
      </c>
      <c r="E1443" s="1">
        <v>4</v>
      </c>
      <c r="F1443" s="1">
        <v>116110</v>
      </c>
      <c r="G1443" s="1">
        <v>464440</v>
      </c>
      <c r="H1443" s="1">
        <v>107704.54</v>
      </c>
      <c r="I1443" s="1" t="s">
        <v>2039</v>
      </c>
      <c r="J1443" s="1" t="s">
        <v>2044</v>
      </c>
    </row>
    <row r="1444" spans="1:10" x14ac:dyDescent="0.3">
      <c r="A1444" s="1" t="s">
        <v>1452</v>
      </c>
      <c r="B1444" s="2">
        <v>45777</v>
      </c>
      <c r="C1444" s="1" t="s">
        <v>2015</v>
      </c>
      <c r="D1444" s="1" t="s">
        <v>2026</v>
      </c>
      <c r="E1444" s="1">
        <v>5</v>
      </c>
      <c r="F1444" s="1">
        <v>40674</v>
      </c>
      <c r="G1444" s="1">
        <v>203370</v>
      </c>
      <c r="H1444" s="1">
        <v>42907.79</v>
      </c>
      <c r="I1444" s="1" t="s">
        <v>2038</v>
      </c>
      <c r="J1444" s="1" t="s">
        <v>2043</v>
      </c>
    </row>
    <row r="1445" spans="1:10" x14ac:dyDescent="0.3">
      <c r="A1445" s="1" t="s">
        <v>1453</v>
      </c>
      <c r="B1445" s="2">
        <v>45798</v>
      </c>
      <c r="C1445" s="1" t="s">
        <v>2010</v>
      </c>
      <c r="D1445" s="1" t="s">
        <v>2016</v>
      </c>
      <c r="E1445" s="1">
        <v>5</v>
      </c>
      <c r="F1445" s="1">
        <v>52960</v>
      </c>
      <c r="G1445" s="1">
        <v>264800</v>
      </c>
      <c r="H1445" s="1">
        <v>65316.69</v>
      </c>
      <c r="I1445" s="1" t="s">
        <v>2038</v>
      </c>
      <c r="J1445" s="1" t="s">
        <v>2045</v>
      </c>
    </row>
    <row r="1446" spans="1:10" x14ac:dyDescent="0.3">
      <c r="A1446" s="1" t="s">
        <v>1454</v>
      </c>
      <c r="B1446" s="2">
        <v>45784</v>
      </c>
      <c r="C1446" s="1" t="s">
        <v>2012</v>
      </c>
      <c r="D1446" s="1" t="s">
        <v>2022</v>
      </c>
      <c r="E1446" s="1">
        <v>1</v>
      </c>
      <c r="F1446" s="1">
        <v>14055</v>
      </c>
      <c r="G1446" s="1">
        <v>14055</v>
      </c>
      <c r="H1446" s="1">
        <v>3327.12</v>
      </c>
      <c r="I1446" s="1" t="s">
        <v>2038</v>
      </c>
      <c r="J1446" s="1" t="s">
        <v>2043</v>
      </c>
    </row>
    <row r="1447" spans="1:10" x14ac:dyDescent="0.3">
      <c r="A1447" s="1" t="s">
        <v>1455</v>
      </c>
      <c r="B1447" s="2">
        <v>45735</v>
      </c>
      <c r="C1447" s="1" t="s">
        <v>2011</v>
      </c>
      <c r="D1447" s="1" t="s">
        <v>2028</v>
      </c>
      <c r="E1447" s="1">
        <v>4</v>
      </c>
      <c r="F1447" s="1">
        <v>24748</v>
      </c>
      <c r="G1447" s="1">
        <v>98992</v>
      </c>
      <c r="H1447" s="1">
        <v>19199.080000000002</v>
      </c>
      <c r="I1447" s="1" t="s">
        <v>2039</v>
      </c>
      <c r="J1447" s="1" t="s">
        <v>2044</v>
      </c>
    </row>
    <row r="1448" spans="1:10" x14ac:dyDescent="0.3">
      <c r="A1448" s="1" t="s">
        <v>1456</v>
      </c>
      <c r="B1448" s="2">
        <v>45790</v>
      </c>
      <c r="C1448" s="1" t="s">
        <v>2011</v>
      </c>
      <c r="D1448" s="1" t="s">
        <v>2017</v>
      </c>
      <c r="E1448" s="1">
        <v>5</v>
      </c>
      <c r="F1448" s="1">
        <v>5006</v>
      </c>
      <c r="G1448" s="1">
        <v>25030</v>
      </c>
      <c r="H1448" s="1">
        <v>4371.1000000000004</v>
      </c>
      <c r="I1448" s="1" t="s">
        <v>2039</v>
      </c>
      <c r="J1448" s="1" t="s">
        <v>2045</v>
      </c>
    </row>
    <row r="1449" spans="1:10" x14ac:dyDescent="0.3">
      <c r="A1449" s="1" t="s">
        <v>1457</v>
      </c>
      <c r="B1449" s="2">
        <v>45697</v>
      </c>
      <c r="C1449" s="1" t="s">
        <v>2015</v>
      </c>
      <c r="D1449" s="1" t="s">
        <v>2026</v>
      </c>
      <c r="E1449" s="1">
        <v>5</v>
      </c>
      <c r="F1449" s="1">
        <v>61764</v>
      </c>
      <c r="G1449" s="1">
        <v>308820</v>
      </c>
      <c r="H1449" s="1">
        <v>53495</v>
      </c>
      <c r="I1449" s="1" t="s">
        <v>2039</v>
      </c>
      <c r="J1449" s="1" t="s">
        <v>2042</v>
      </c>
    </row>
    <row r="1450" spans="1:10" x14ac:dyDescent="0.3">
      <c r="A1450" s="1" t="s">
        <v>1458</v>
      </c>
      <c r="B1450" s="2">
        <v>45831</v>
      </c>
      <c r="C1450" s="1" t="s">
        <v>2015</v>
      </c>
      <c r="D1450" s="1" t="s">
        <v>2030</v>
      </c>
      <c r="E1450" s="1">
        <v>1</v>
      </c>
      <c r="F1450" s="1">
        <v>124879</v>
      </c>
      <c r="G1450" s="1">
        <v>124879</v>
      </c>
      <c r="H1450" s="1">
        <v>28139.26</v>
      </c>
      <c r="I1450" s="1" t="s">
        <v>2040</v>
      </c>
      <c r="J1450" s="1" t="s">
        <v>2044</v>
      </c>
    </row>
    <row r="1451" spans="1:10" x14ac:dyDescent="0.3">
      <c r="A1451" s="1" t="s">
        <v>1459</v>
      </c>
      <c r="B1451" s="2">
        <v>45701</v>
      </c>
      <c r="C1451" s="1" t="s">
        <v>2011</v>
      </c>
      <c r="D1451" s="1" t="s">
        <v>2017</v>
      </c>
      <c r="E1451" s="1">
        <v>4</v>
      </c>
      <c r="F1451" s="1">
        <v>55256</v>
      </c>
      <c r="G1451" s="1">
        <v>221024</v>
      </c>
      <c r="H1451" s="1">
        <v>41353.599999999999</v>
      </c>
      <c r="I1451" s="1" t="s">
        <v>2041</v>
      </c>
      <c r="J1451" s="1" t="s">
        <v>2042</v>
      </c>
    </row>
    <row r="1452" spans="1:10" x14ac:dyDescent="0.3">
      <c r="A1452" s="1" t="s">
        <v>1460</v>
      </c>
      <c r="B1452" s="2">
        <v>45839</v>
      </c>
      <c r="C1452" s="1" t="s">
        <v>2010</v>
      </c>
      <c r="D1452" s="1" t="s">
        <v>2035</v>
      </c>
      <c r="E1452" s="1">
        <v>3</v>
      </c>
      <c r="F1452" s="1">
        <v>103506</v>
      </c>
      <c r="G1452" s="1">
        <v>310518</v>
      </c>
      <c r="H1452" s="1">
        <v>60669.45</v>
      </c>
      <c r="I1452" s="1" t="s">
        <v>2040</v>
      </c>
      <c r="J1452" s="1" t="s">
        <v>2045</v>
      </c>
    </row>
    <row r="1453" spans="1:10" x14ac:dyDescent="0.3">
      <c r="A1453" s="1" t="s">
        <v>1461</v>
      </c>
      <c r="B1453" s="2">
        <v>45847</v>
      </c>
      <c r="C1453" s="1" t="s">
        <v>2010</v>
      </c>
      <c r="D1453" s="1" t="s">
        <v>2016</v>
      </c>
      <c r="E1453" s="1">
        <v>4</v>
      </c>
      <c r="F1453" s="1">
        <v>32928</v>
      </c>
      <c r="G1453" s="1">
        <v>131712</v>
      </c>
      <c r="H1453" s="1">
        <v>31264.82</v>
      </c>
      <c r="I1453" s="1" t="s">
        <v>2041</v>
      </c>
      <c r="J1453" s="1" t="s">
        <v>2044</v>
      </c>
    </row>
    <row r="1454" spans="1:10" x14ac:dyDescent="0.3">
      <c r="A1454" s="1" t="s">
        <v>1462</v>
      </c>
      <c r="B1454" s="2">
        <v>45748</v>
      </c>
      <c r="C1454" s="1" t="s">
        <v>2011</v>
      </c>
      <c r="D1454" s="1" t="s">
        <v>2028</v>
      </c>
      <c r="E1454" s="1">
        <v>2</v>
      </c>
      <c r="F1454" s="1">
        <v>42443</v>
      </c>
      <c r="G1454" s="1">
        <v>84886</v>
      </c>
      <c r="H1454" s="1">
        <v>18321.169999999998</v>
      </c>
      <c r="I1454" s="1" t="s">
        <v>2037</v>
      </c>
      <c r="J1454" s="1" t="s">
        <v>2042</v>
      </c>
    </row>
    <row r="1455" spans="1:10" x14ac:dyDescent="0.3">
      <c r="A1455" s="1" t="s">
        <v>1463</v>
      </c>
      <c r="B1455" s="2">
        <v>45659</v>
      </c>
      <c r="C1455" s="1" t="s">
        <v>2015</v>
      </c>
      <c r="D1455" s="1" t="s">
        <v>2030</v>
      </c>
      <c r="E1455" s="1">
        <v>2</v>
      </c>
      <c r="F1455" s="1">
        <v>71845</v>
      </c>
      <c r="G1455" s="1">
        <v>143690</v>
      </c>
      <c r="H1455" s="1">
        <v>25105.68</v>
      </c>
      <c r="I1455" s="1" t="s">
        <v>2041</v>
      </c>
      <c r="J1455" s="1" t="s">
        <v>2043</v>
      </c>
    </row>
    <row r="1456" spans="1:10" x14ac:dyDescent="0.3">
      <c r="A1456" s="1" t="s">
        <v>1464</v>
      </c>
      <c r="B1456" s="2">
        <v>45851</v>
      </c>
      <c r="C1456" s="1" t="s">
        <v>2012</v>
      </c>
      <c r="D1456" s="1" t="s">
        <v>2022</v>
      </c>
      <c r="E1456" s="1">
        <v>1</v>
      </c>
      <c r="F1456" s="1">
        <v>22067</v>
      </c>
      <c r="G1456" s="1">
        <v>22067</v>
      </c>
      <c r="H1456" s="1">
        <v>4195.18</v>
      </c>
      <c r="I1456" s="1" t="s">
        <v>2039</v>
      </c>
      <c r="J1456" s="1" t="s">
        <v>2043</v>
      </c>
    </row>
    <row r="1457" spans="1:10" x14ac:dyDescent="0.3">
      <c r="A1457" s="1" t="s">
        <v>1465</v>
      </c>
      <c r="B1457" s="2">
        <v>45873</v>
      </c>
      <c r="C1457" s="1" t="s">
        <v>2015</v>
      </c>
      <c r="D1457" s="1" t="s">
        <v>2025</v>
      </c>
      <c r="E1457" s="1">
        <v>1</v>
      </c>
      <c r="F1457" s="1">
        <v>64670</v>
      </c>
      <c r="G1457" s="1">
        <v>64670</v>
      </c>
      <c r="H1457" s="1">
        <v>12571.05</v>
      </c>
      <c r="I1457" s="1" t="s">
        <v>2039</v>
      </c>
      <c r="J1457" s="1" t="s">
        <v>2043</v>
      </c>
    </row>
    <row r="1458" spans="1:10" x14ac:dyDescent="0.3">
      <c r="A1458" s="1" t="s">
        <v>1466</v>
      </c>
      <c r="B1458" s="2">
        <v>45712</v>
      </c>
      <c r="C1458" s="1" t="s">
        <v>2010</v>
      </c>
      <c r="D1458" s="1" t="s">
        <v>2016</v>
      </c>
      <c r="E1458" s="1">
        <v>4</v>
      </c>
      <c r="F1458" s="1">
        <v>38072</v>
      </c>
      <c r="G1458" s="1">
        <v>152288</v>
      </c>
      <c r="H1458" s="1">
        <v>30331.26</v>
      </c>
      <c r="I1458" s="1" t="s">
        <v>2041</v>
      </c>
      <c r="J1458" s="1" t="s">
        <v>2044</v>
      </c>
    </row>
    <row r="1459" spans="1:10" x14ac:dyDescent="0.3">
      <c r="A1459" s="1" t="s">
        <v>1467</v>
      </c>
      <c r="B1459" s="2">
        <v>45713</v>
      </c>
      <c r="C1459" s="1" t="s">
        <v>2013</v>
      </c>
      <c r="D1459" s="1" t="s">
        <v>2019</v>
      </c>
      <c r="E1459" s="1">
        <v>3</v>
      </c>
      <c r="F1459" s="1">
        <v>6106</v>
      </c>
      <c r="G1459" s="1">
        <v>18318</v>
      </c>
      <c r="H1459" s="1">
        <v>3324.85</v>
      </c>
      <c r="I1459" s="1" t="s">
        <v>2036</v>
      </c>
      <c r="J1459" s="1" t="s">
        <v>2045</v>
      </c>
    </row>
    <row r="1460" spans="1:10" x14ac:dyDescent="0.3">
      <c r="A1460" s="1" t="s">
        <v>1468</v>
      </c>
      <c r="B1460" s="2">
        <v>45855</v>
      </c>
      <c r="C1460" s="1" t="s">
        <v>2013</v>
      </c>
      <c r="D1460" s="1" t="s">
        <v>2020</v>
      </c>
      <c r="E1460" s="1">
        <v>2</v>
      </c>
      <c r="F1460" s="1">
        <v>9431</v>
      </c>
      <c r="G1460" s="1">
        <v>18862</v>
      </c>
      <c r="H1460" s="1">
        <v>3063.75</v>
      </c>
      <c r="I1460" s="1" t="s">
        <v>2036</v>
      </c>
      <c r="J1460" s="1" t="s">
        <v>2044</v>
      </c>
    </row>
    <row r="1461" spans="1:10" x14ac:dyDescent="0.3">
      <c r="A1461" s="1" t="s">
        <v>1469</v>
      </c>
      <c r="B1461" s="2">
        <v>45778</v>
      </c>
      <c r="C1461" s="1" t="s">
        <v>2010</v>
      </c>
      <c r="D1461" s="1" t="s">
        <v>2027</v>
      </c>
      <c r="E1461" s="1">
        <v>4</v>
      </c>
      <c r="F1461" s="1">
        <v>61886</v>
      </c>
      <c r="G1461" s="1">
        <v>247544</v>
      </c>
      <c r="H1461" s="1">
        <v>54228.21</v>
      </c>
      <c r="I1461" s="1" t="s">
        <v>2040</v>
      </c>
      <c r="J1461" s="1" t="s">
        <v>2044</v>
      </c>
    </row>
    <row r="1462" spans="1:10" x14ac:dyDescent="0.3">
      <c r="A1462" s="1" t="s">
        <v>1470</v>
      </c>
      <c r="B1462" s="2">
        <v>45835</v>
      </c>
      <c r="C1462" s="1" t="s">
        <v>2014</v>
      </c>
      <c r="D1462" s="1" t="s">
        <v>2021</v>
      </c>
      <c r="E1462" s="1">
        <v>4</v>
      </c>
      <c r="F1462" s="1">
        <v>68548</v>
      </c>
      <c r="G1462" s="1">
        <v>274192</v>
      </c>
      <c r="H1462" s="1">
        <v>41522.129999999997</v>
      </c>
      <c r="I1462" s="1" t="s">
        <v>2039</v>
      </c>
      <c r="J1462" s="1" t="s">
        <v>2044</v>
      </c>
    </row>
    <row r="1463" spans="1:10" x14ac:dyDescent="0.3">
      <c r="A1463" s="1" t="s">
        <v>1471</v>
      </c>
      <c r="B1463" s="2">
        <v>45849</v>
      </c>
      <c r="C1463" s="1" t="s">
        <v>2015</v>
      </c>
      <c r="D1463" s="1" t="s">
        <v>2025</v>
      </c>
      <c r="E1463" s="1">
        <v>4</v>
      </c>
      <c r="F1463" s="1">
        <v>46148</v>
      </c>
      <c r="G1463" s="1">
        <v>184592</v>
      </c>
      <c r="H1463" s="1">
        <v>42378.67</v>
      </c>
      <c r="I1463" s="1" t="s">
        <v>2040</v>
      </c>
      <c r="J1463" s="1" t="s">
        <v>2045</v>
      </c>
    </row>
    <row r="1464" spans="1:10" x14ac:dyDescent="0.3">
      <c r="A1464" s="1" t="s">
        <v>1472</v>
      </c>
      <c r="B1464" s="2">
        <v>45667</v>
      </c>
      <c r="C1464" s="1" t="s">
        <v>2010</v>
      </c>
      <c r="D1464" s="1" t="s">
        <v>2016</v>
      </c>
      <c r="E1464" s="1">
        <v>3</v>
      </c>
      <c r="F1464" s="1">
        <v>53803</v>
      </c>
      <c r="G1464" s="1">
        <v>161409</v>
      </c>
      <c r="H1464" s="1">
        <v>24741.35</v>
      </c>
      <c r="I1464" s="1" t="s">
        <v>2039</v>
      </c>
      <c r="J1464" s="1" t="s">
        <v>2044</v>
      </c>
    </row>
    <row r="1465" spans="1:10" x14ac:dyDescent="0.3">
      <c r="A1465" s="1" t="s">
        <v>1473</v>
      </c>
      <c r="B1465" s="2">
        <v>45794</v>
      </c>
      <c r="C1465" s="1" t="s">
        <v>2013</v>
      </c>
      <c r="D1465" s="1" t="s">
        <v>2019</v>
      </c>
      <c r="E1465" s="1">
        <v>3</v>
      </c>
      <c r="F1465" s="1">
        <v>5686</v>
      </c>
      <c r="G1465" s="1">
        <v>17058</v>
      </c>
      <c r="H1465" s="1">
        <v>2671.75</v>
      </c>
      <c r="I1465" s="1" t="s">
        <v>2039</v>
      </c>
      <c r="J1465" s="1" t="s">
        <v>2044</v>
      </c>
    </row>
    <row r="1466" spans="1:10" x14ac:dyDescent="0.3">
      <c r="A1466" s="1" t="s">
        <v>1474</v>
      </c>
      <c r="B1466" s="2">
        <v>45749</v>
      </c>
      <c r="C1466" s="1" t="s">
        <v>2012</v>
      </c>
      <c r="D1466" s="1" t="s">
        <v>2022</v>
      </c>
      <c r="E1466" s="1">
        <v>2</v>
      </c>
      <c r="F1466" s="1">
        <v>17494</v>
      </c>
      <c r="G1466" s="1">
        <v>34988</v>
      </c>
      <c r="H1466" s="1">
        <v>7982.45</v>
      </c>
      <c r="I1466" s="1" t="s">
        <v>2038</v>
      </c>
      <c r="J1466" s="1" t="s">
        <v>2044</v>
      </c>
    </row>
    <row r="1467" spans="1:10" x14ac:dyDescent="0.3">
      <c r="A1467" s="1" t="s">
        <v>1475</v>
      </c>
      <c r="B1467" s="2">
        <v>45735</v>
      </c>
      <c r="C1467" s="1" t="s">
        <v>2012</v>
      </c>
      <c r="D1467" s="1" t="s">
        <v>2018</v>
      </c>
      <c r="E1467" s="1">
        <v>1</v>
      </c>
      <c r="F1467" s="1">
        <v>12775</v>
      </c>
      <c r="G1467" s="1">
        <v>12775</v>
      </c>
      <c r="H1467" s="1">
        <v>2863.57</v>
      </c>
      <c r="I1467" s="1" t="s">
        <v>2037</v>
      </c>
      <c r="J1467" s="1" t="s">
        <v>2045</v>
      </c>
    </row>
    <row r="1468" spans="1:10" x14ac:dyDescent="0.3">
      <c r="A1468" s="1" t="s">
        <v>1476</v>
      </c>
      <c r="B1468" s="2">
        <v>45872</v>
      </c>
      <c r="C1468" s="1" t="s">
        <v>2015</v>
      </c>
      <c r="D1468" s="1" t="s">
        <v>2025</v>
      </c>
      <c r="E1468" s="1">
        <v>5</v>
      </c>
      <c r="F1468" s="1">
        <v>82668</v>
      </c>
      <c r="G1468" s="1">
        <v>413340</v>
      </c>
      <c r="H1468" s="1">
        <v>65323.88</v>
      </c>
      <c r="I1468" s="1" t="s">
        <v>2036</v>
      </c>
      <c r="J1468" s="1" t="s">
        <v>2042</v>
      </c>
    </row>
    <row r="1469" spans="1:10" x14ac:dyDescent="0.3">
      <c r="A1469" s="1" t="s">
        <v>1477</v>
      </c>
      <c r="B1469" s="2">
        <v>45896</v>
      </c>
      <c r="C1469" s="1" t="s">
        <v>2011</v>
      </c>
      <c r="D1469" s="1" t="s">
        <v>2017</v>
      </c>
      <c r="E1469" s="1">
        <v>1</v>
      </c>
      <c r="F1469" s="1">
        <v>50622</v>
      </c>
      <c r="G1469" s="1">
        <v>50622</v>
      </c>
      <c r="H1469" s="1">
        <v>12298.49</v>
      </c>
      <c r="I1469" s="1" t="s">
        <v>2039</v>
      </c>
      <c r="J1469" s="1" t="s">
        <v>2042</v>
      </c>
    </row>
    <row r="1470" spans="1:10" x14ac:dyDescent="0.3">
      <c r="A1470" s="1" t="s">
        <v>1478</v>
      </c>
      <c r="B1470" s="2">
        <v>45787</v>
      </c>
      <c r="C1470" s="1" t="s">
        <v>2013</v>
      </c>
      <c r="D1470" s="1" t="s">
        <v>2020</v>
      </c>
      <c r="E1470" s="1">
        <v>2</v>
      </c>
      <c r="F1470" s="1">
        <v>5192</v>
      </c>
      <c r="G1470" s="1">
        <v>10384</v>
      </c>
      <c r="H1470" s="1">
        <v>2430.21</v>
      </c>
      <c r="I1470" s="1" t="s">
        <v>2038</v>
      </c>
      <c r="J1470" s="1" t="s">
        <v>2042</v>
      </c>
    </row>
    <row r="1471" spans="1:10" x14ac:dyDescent="0.3">
      <c r="A1471" s="1" t="s">
        <v>1479</v>
      </c>
      <c r="B1471" s="2">
        <v>45832</v>
      </c>
      <c r="C1471" s="1" t="s">
        <v>2010</v>
      </c>
      <c r="D1471" s="1" t="s">
        <v>2032</v>
      </c>
      <c r="E1471" s="1">
        <v>4</v>
      </c>
      <c r="F1471" s="1">
        <v>37547</v>
      </c>
      <c r="G1471" s="1">
        <v>150188</v>
      </c>
      <c r="H1471" s="1">
        <v>33467.360000000001</v>
      </c>
      <c r="I1471" s="1" t="s">
        <v>2037</v>
      </c>
      <c r="J1471" s="1" t="s">
        <v>2044</v>
      </c>
    </row>
    <row r="1472" spans="1:10" x14ac:dyDescent="0.3">
      <c r="A1472" s="1" t="s">
        <v>1480</v>
      </c>
      <c r="B1472" s="2">
        <v>45664</v>
      </c>
      <c r="C1472" s="1" t="s">
        <v>2010</v>
      </c>
      <c r="D1472" s="1" t="s">
        <v>2016</v>
      </c>
      <c r="E1472" s="1">
        <v>3</v>
      </c>
      <c r="F1472" s="1">
        <v>120316</v>
      </c>
      <c r="G1472" s="1">
        <v>360948</v>
      </c>
      <c r="H1472" s="1">
        <v>55148.32</v>
      </c>
      <c r="I1472" s="1" t="s">
        <v>2036</v>
      </c>
      <c r="J1472" s="1" t="s">
        <v>2042</v>
      </c>
    </row>
    <row r="1473" spans="1:10" x14ac:dyDescent="0.3">
      <c r="A1473" s="1" t="s">
        <v>1481</v>
      </c>
      <c r="B1473" s="2">
        <v>45850</v>
      </c>
      <c r="C1473" s="1" t="s">
        <v>2014</v>
      </c>
      <c r="D1473" s="1" t="s">
        <v>2029</v>
      </c>
      <c r="E1473" s="1">
        <v>1</v>
      </c>
      <c r="F1473" s="1">
        <v>20945</v>
      </c>
      <c r="G1473" s="1">
        <v>20945</v>
      </c>
      <c r="H1473" s="1">
        <v>4503.7700000000004</v>
      </c>
      <c r="I1473" s="1" t="s">
        <v>2040</v>
      </c>
      <c r="J1473" s="1" t="s">
        <v>2043</v>
      </c>
    </row>
    <row r="1474" spans="1:10" x14ac:dyDescent="0.3">
      <c r="A1474" s="1" t="s">
        <v>1482</v>
      </c>
      <c r="B1474" s="2">
        <v>45719</v>
      </c>
      <c r="C1474" s="1" t="s">
        <v>2011</v>
      </c>
      <c r="D1474" s="1" t="s">
        <v>2017</v>
      </c>
      <c r="E1474" s="1">
        <v>2</v>
      </c>
      <c r="F1474" s="1">
        <v>55851</v>
      </c>
      <c r="G1474" s="1">
        <v>111702</v>
      </c>
      <c r="H1474" s="1">
        <v>20865.419999999998</v>
      </c>
      <c r="I1474" s="1" t="s">
        <v>2039</v>
      </c>
      <c r="J1474" s="1" t="s">
        <v>2045</v>
      </c>
    </row>
    <row r="1475" spans="1:10" x14ac:dyDescent="0.3">
      <c r="A1475" s="1" t="s">
        <v>1483</v>
      </c>
      <c r="B1475" s="2">
        <v>45732</v>
      </c>
      <c r="C1475" s="1" t="s">
        <v>2013</v>
      </c>
      <c r="D1475" s="1" t="s">
        <v>2019</v>
      </c>
      <c r="E1475" s="1">
        <v>1</v>
      </c>
      <c r="F1475" s="1">
        <v>2847</v>
      </c>
      <c r="G1475" s="1">
        <v>2847</v>
      </c>
      <c r="H1475" s="1">
        <v>559.78</v>
      </c>
      <c r="I1475" s="1" t="s">
        <v>2041</v>
      </c>
      <c r="J1475" s="1" t="s">
        <v>2045</v>
      </c>
    </row>
    <row r="1476" spans="1:10" x14ac:dyDescent="0.3">
      <c r="A1476" s="1" t="s">
        <v>1484</v>
      </c>
      <c r="B1476" s="2">
        <v>45888</v>
      </c>
      <c r="C1476" s="1" t="s">
        <v>2010</v>
      </c>
      <c r="D1476" s="1" t="s">
        <v>2016</v>
      </c>
      <c r="E1476" s="1">
        <v>2</v>
      </c>
      <c r="F1476" s="1">
        <v>80787</v>
      </c>
      <c r="G1476" s="1">
        <v>161574</v>
      </c>
      <c r="H1476" s="1">
        <v>36526.870000000003</v>
      </c>
      <c r="I1476" s="1" t="s">
        <v>2038</v>
      </c>
      <c r="J1476" s="1" t="s">
        <v>2044</v>
      </c>
    </row>
    <row r="1477" spans="1:10" x14ac:dyDescent="0.3">
      <c r="A1477" s="1" t="s">
        <v>1485</v>
      </c>
      <c r="B1477" s="2">
        <v>45784</v>
      </c>
      <c r="C1477" s="1" t="s">
        <v>2014</v>
      </c>
      <c r="D1477" s="1" t="s">
        <v>2021</v>
      </c>
      <c r="E1477" s="1">
        <v>2</v>
      </c>
      <c r="F1477" s="1">
        <v>29213</v>
      </c>
      <c r="G1477" s="1">
        <v>58426</v>
      </c>
      <c r="H1477" s="1">
        <v>13003.03</v>
      </c>
      <c r="I1477" s="1" t="s">
        <v>2037</v>
      </c>
      <c r="J1477" s="1" t="s">
        <v>2045</v>
      </c>
    </row>
    <row r="1478" spans="1:10" x14ac:dyDescent="0.3">
      <c r="A1478" s="1" t="s">
        <v>1486</v>
      </c>
      <c r="B1478" s="2">
        <v>45793</v>
      </c>
      <c r="C1478" s="1" t="s">
        <v>2011</v>
      </c>
      <c r="D1478" s="1" t="s">
        <v>2017</v>
      </c>
      <c r="E1478" s="1">
        <v>3</v>
      </c>
      <c r="F1478" s="1">
        <v>10366</v>
      </c>
      <c r="G1478" s="1">
        <v>31098</v>
      </c>
      <c r="H1478" s="1">
        <v>5858.58</v>
      </c>
      <c r="I1478" s="1" t="s">
        <v>2038</v>
      </c>
      <c r="J1478" s="1" t="s">
        <v>2044</v>
      </c>
    </row>
    <row r="1479" spans="1:10" x14ac:dyDescent="0.3">
      <c r="A1479" s="1" t="s">
        <v>1487</v>
      </c>
      <c r="B1479" s="2">
        <v>45843</v>
      </c>
      <c r="C1479" s="1" t="s">
        <v>2014</v>
      </c>
      <c r="D1479" s="1" t="s">
        <v>2033</v>
      </c>
      <c r="E1479" s="1">
        <v>5</v>
      </c>
      <c r="F1479" s="1">
        <v>63835</v>
      </c>
      <c r="G1479" s="1">
        <v>319175</v>
      </c>
      <c r="H1479" s="1">
        <v>67041.210000000006</v>
      </c>
      <c r="I1479" s="1" t="s">
        <v>2038</v>
      </c>
      <c r="J1479" s="1" t="s">
        <v>2043</v>
      </c>
    </row>
    <row r="1480" spans="1:10" x14ac:dyDescent="0.3">
      <c r="A1480" s="1" t="s">
        <v>1488</v>
      </c>
      <c r="B1480" s="2">
        <v>45857</v>
      </c>
      <c r="C1480" s="1" t="s">
        <v>2015</v>
      </c>
      <c r="D1480" s="1" t="s">
        <v>2025</v>
      </c>
      <c r="E1480" s="1">
        <v>2</v>
      </c>
      <c r="F1480" s="1">
        <v>86788</v>
      </c>
      <c r="G1480" s="1">
        <v>173576</v>
      </c>
      <c r="H1480" s="1">
        <v>40107.730000000003</v>
      </c>
      <c r="I1480" s="1" t="s">
        <v>2037</v>
      </c>
      <c r="J1480" s="1" t="s">
        <v>2044</v>
      </c>
    </row>
    <row r="1481" spans="1:10" x14ac:dyDescent="0.3">
      <c r="A1481" s="1" t="s">
        <v>1489</v>
      </c>
      <c r="B1481" s="2">
        <v>45725</v>
      </c>
      <c r="C1481" s="1" t="s">
        <v>2014</v>
      </c>
      <c r="D1481" s="1" t="s">
        <v>2033</v>
      </c>
      <c r="E1481" s="1">
        <v>3</v>
      </c>
      <c r="F1481" s="1">
        <v>38004</v>
      </c>
      <c r="G1481" s="1">
        <v>114012</v>
      </c>
      <c r="H1481" s="1">
        <v>26979.73</v>
      </c>
      <c r="I1481" s="1" t="s">
        <v>2036</v>
      </c>
      <c r="J1481" s="1" t="s">
        <v>2043</v>
      </c>
    </row>
    <row r="1482" spans="1:10" x14ac:dyDescent="0.3">
      <c r="A1482" s="1" t="s">
        <v>1490</v>
      </c>
      <c r="B1482" s="2">
        <v>45711</v>
      </c>
      <c r="C1482" s="1" t="s">
        <v>2011</v>
      </c>
      <c r="D1482" s="1" t="s">
        <v>2017</v>
      </c>
      <c r="E1482" s="1">
        <v>5</v>
      </c>
      <c r="F1482" s="1">
        <v>107000</v>
      </c>
      <c r="G1482" s="1">
        <v>535000</v>
      </c>
      <c r="H1482" s="1">
        <v>120723.93</v>
      </c>
      <c r="I1482" s="1" t="s">
        <v>2040</v>
      </c>
      <c r="J1482" s="1" t="s">
        <v>2042</v>
      </c>
    </row>
    <row r="1483" spans="1:10" x14ac:dyDescent="0.3">
      <c r="A1483" s="1" t="s">
        <v>1491</v>
      </c>
      <c r="B1483" s="2">
        <v>45896</v>
      </c>
      <c r="C1483" s="1" t="s">
        <v>2012</v>
      </c>
      <c r="D1483" s="1" t="s">
        <v>2018</v>
      </c>
      <c r="E1483" s="1">
        <v>5</v>
      </c>
      <c r="F1483" s="1">
        <v>7223</v>
      </c>
      <c r="G1483" s="1">
        <v>36115</v>
      </c>
      <c r="H1483" s="1">
        <v>6530.83</v>
      </c>
      <c r="I1483" s="1" t="s">
        <v>2036</v>
      </c>
      <c r="J1483" s="1" t="s">
        <v>2043</v>
      </c>
    </row>
    <row r="1484" spans="1:10" x14ac:dyDescent="0.3">
      <c r="A1484" s="1" t="s">
        <v>1492</v>
      </c>
      <c r="B1484" s="2">
        <v>45879</v>
      </c>
      <c r="C1484" s="1" t="s">
        <v>2010</v>
      </c>
      <c r="D1484" s="1" t="s">
        <v>2016</v>
      </c>
      <c r="E1484" s="1">
        <v>2</v>
      </c>
      <c r="F1484" s="1">
        <v>21772</v>
      </c>
      <c r="G1484" s="1">
        <v>43544</v>
      </c>
      <c r="H1484" s="1">
        <v>10702.02</v>
      </c>
      <c r="I1484" s="1" t="s">
        <v>2037</v>
      </c>
      <c r="J1484" s="1" t="s">
        <v>2045</v>
      </c>
    </row>
    <row r="1485" spans="1:10" x14ac:dyDescent="0.3">
      <c r="A1485" s="1" t="s">
        <v>1493</v>
      </c>
      <c r="B1485" s="2">
        <v>45870</v>
      </c>
      <c r="C1485" s="1" t="s">
        <v>2012</v>
      </c>
      <c r="D1485" s="1" t="s">
        <v>2018</v>
      </c>
      <c r="E1485" s="1">
        <v>5</v>
      </c>
      <c r="F1485" s="1">
        <v>122557</v>
      </c>
      <c r="G1485" s="1">
        <v>612785</v>
      </c>
      <c r="H1485" s="1">
        <v>144055.94</v>
      </c>
      <c r="I1485" s="1" t="s">
        <v>2038</v>
      </c>
      <c r="J1485" s="1" t="s">
        <v>2042</v>
      </c>
    </row>
    <row r="1486" spans="1:10" x14ac:dyDescent="0.3">
      <c r="A1486" s="1" t="s">
        <v>1494</v>
      </c>
      <c r="B1486" s="2">
        <v>45703</v>
      </c>
      <c r="C1486" s="1" t="s">
        <v>2011</v>
      </c>
      <c r="D1486" s="1" t="s">
        <v>2028</v>
      </c>
      <c r="E1486" s="1">
        <v>3</v>
      </c>
      <c r="F1486" s="1">
        <v>78294</v>
      </c>
      <c r="G1486" s="1">
        <v>234882</v>
      </c>
      <c r="H1486" s="1">
        <v>49577.9</v>
      </c>
      <c r="I1486" s="1" t="s">
        <v>2041</v>
      </c>
      <c r="J1486" s="1" t="s">
        <v>2043</v>
      </c>
    </row>
    <row r="1487" spans="1:10" x14ac:dyDescent="0.3">
      <c r="A1487" s="1" t="s">
        <v>1495</v>
      </c>
      <c r="B1487" s="2">
        <v>45767</v>
      </c>
      <c r="C1487" s="1" t="s">
        <v>2012</v>
      </c>
      <c r="D1487" s="1" t="s">
        <v>2018</v>
      </c>
      <c r="E1487" s="1">
        <v>3</v>
      </c>
      <c r="F1487" s="1">
        <v>14440</v>
      </c>
      <c r="G1487" s="1">
        <v>43320</v>
      </c>
      <c r="H1487" s="1">
        <v>8071.91</v>
      </c>
      <c r="I1487" s="1" t="s">
        <v>2041</v>
      </c>
      <c r="J1487" s="1" t="s">
        <v>2042</v>
      </c>
    </row>
    <row r="1488" spans="1:10" x14ac:dyDescent="0.3">
      <c r="A1488" s="1" t="s">
        <v>1496</v>
      </c>
      <c r="B1488" s="2">
        <v>45865</v>
      </c>
      <c r="C1488" s="1" t="s">
        <v>2012</v>
      </c>
      <c r="D1488" s="1" t="s">
        <v>2018</v>
      </c>
      <c r="E1488" s="1">
        <v>4</v>
      </c>
      <c r="F1488" s="1">
        <v>84564</v>
      </c>
      <c r="G1488" s="1">
        <v>338256</v>
      </c>
      <c r="H1488" s="1">
        <v>57691.94</v>
      </c>
      <c r="I1488" s="1" t="s">
        <v>2036</v>
      </c>
      <c r="J1488" s="1" t="s">
        <v>2043</v>
      </c>
    </row>
    <row r="1489" spans="1:10" x14ac:dyDescent="0.3">
      <c r="A1489" s="1" t="s">
        <v>1497</v>
      </c>
      <c r="B1489" s="2">
        <v>45810</v>
      </c>
      <c r="C1489" s="1" t="s">
        <v>2010</v>
      </c>
      <c r="D1489" s="1" t="s">
        <v>2027</v>
      </c>
      <c r="E1489" s="1">
        <v>3</v>
      </c>
      <c r="F1489" s="1">
        <v>123541</v>
      </c>
      <c r="G1489" s="1">
        <v>370623</v>
      </c>
      <c r="H1489" s="1">
        <v>62123.17</v>
      </c>
      <c r="I1489" s="1" t="s">
        <v>2041</v>
      </c>
      <c r="J1489" s="1" t="s">
        <v>2045</v>
      </c>
    </row>
    <row r="1490" spans="1:10" x14ac:dyDescent="0.3">
      <c r="A1490" s="1" t="s">
        <v>1498</v>
      </c>
      <c r="B1490" s="2">
        <v>45713</v>
      </c>
      <c r="C1490" s="1" t="s">
        <v>2013</v>
      </c>
      <c r="D1490" s="1" t="s">
        <v>2019</v>
      </c>
      <c r="E1490" s="1">
        <v>1</v>
      </c>
      <c r="F1490" s="1">
        <v>4134</v>
      </c>
      <c r="G1490" s="1">
        <v>4134</v>
      </c>
      <c r="H1490" s="1">
        <v>620.12</v>
      </c>
      <c r="I1490" s="1" t="s">
        <v>2039</v>
      </c>
      <c r="J1490" s="1" t="s">
        <v>2042</v>
      </c>
    </row>
    <row r="1491" spans="1:10" x14ac:dyDescent="0.3">
      <c r="A1491" s="1" t="s">
        <v>1499</v>
      </c>
      <c r="B1491" s="2">
        <v>45711</v>
      </c>
      <c r="C1491" s="1" t="s">
        <v>2011</v>
      </c>
      <c r="D1491" s="1" t="s">
        <v>2017</v>
      </c>
      <c r="E1491" s="1">
        <v>2</v>
      </c>
      <c r="F1491" s="1">
        <v>80400</v>
      </c>
      <c r="G1491" s="1">
        <v>160800</v>
      </c>
      <c r="H1491" s="1">
        <v>35805.25</v>
      </c>
      <c r="I1491" s="1" t="s">
        <v>2041</v>
      </c>
      <c r="J1491" s="1" t="s">
        <v>2044</v>
      </c>
    </row>
    <row r="1492" spans="1:10" x14ac:dyDescent="0.3">
      <c r="A1492" s="1" t="s">
        <v>1500</v>
      </c>
      <c r="B1492" s="2">
        <v>45750</v>
      </c>
      <c r="C1492" s="1" t="s">
        <v>2012</v>
      </c>
      <c r="D1492" s="1" t="s">
        <v>2018</v>
      </c>
      <c r="E1492" s="1">
        <v>5</v>
      </c>
      <c r="F1492" s="1">
        <v>28736</v>
      </c>
      <c r="G1492" s="1">
        <v>143680</v>
      </c>
      <c r="H1492" s="1">
        <v>30889.68</v>
      </c>
      <c r="I1492" s="1" t="s">
        <v>2038</v>
      </c>
      <c r="J1492" s="1" t="s">
        <v>2042</v>
      </c>
    </row>
    <row r="1493" spans="1:10" x14ac:dyDescent="0.3">
      <c r="A1493" s="1" t="s">
        <v>1501</v>
      </c>
      <c r="B1493" s="2">
        <v>45700</v>
      </c>
      <c r="C1493" s="1" t="s">
        <v>2013</v>
      </c>
      <c r="D1493" s="1" t="s">
        <v>2019</v>
      </c>
      <c r="E1493" s="1">
        <v>3</v>
      </c>
      <c r="F1493" s="1">
        <v>6579</v>
      </c>
      <c r="G1493" s="1">
        <v>19737</v>
      </c>
      <c r="H1493" s="1">
        <v>3000.03</v>
      </c>
      <c r="I1493" s="1" t="s">
        <v>2041</v>
      </c>
      <c r="J1493" s="1" t="s">
        <v>2045</v>
      </c>
    </row>
    <row r="1494" spans="1:10" x14ac:dyDescent="0.3">
      <c r="A1494" s="1" t="s">
        <v>1502</v>
      </c>
      <c r="B1494" s="2">
        <v>45841</v>
      </c>
      <c r="C1494" s="1" t="s">
        <v>2013</v>
      </c>
      <c r="D1494" s="1" t="s">
        <v>2019</v>
      </c>
      <c r="E1494" s="1">
        <v>5</v>
      </c>
      <c r="F1494" s="1">
        <v>3452</v>
      </c>
      <c r="G1494" s="1">
        <v>17260</v>
      </c>
      <c r="H1494" s="1">
        <v>3134.62</v>
      </c>
      <c r="I1494" s="1" t="s">
        <v>2040</v>
      </c>
      <c r="J1494" s="1" t="s">
        <v>2045</v>
      </c>
    </row>
    <row r="1495" spans="1:10" x14ac:dyDescent="0.3">
      <c r="A1495" s="1" t="s">
        <v>1503</v>
      </c>
      <c r="B1495" s="2">
        <v>45816</v>
      </c>
      <c r="C1495" s="1" t="s">
        <v>2014</v>
      </c>
      <c r="D1495" s="1" t="s">
        <v>2033</v>
      </c>
      <c r="E1495" s="1">
        <v>4</v>
      </c>
      <c r="F1495" s="1">
        <v>27466</v>
      </c>
      <c r="G1495" s="1">
        <v>109864</v>
      </c>
      <c r="H1495" s="1">
        <v>16912.57</v>
      </c>
      <c r="I1495" s="1" t="s">
        <v>2040</v>
      </c>
      <c r="J1495" s="1" t="s">
        <v>2042</v>
      </c>
    </row>
    <row r="1496" spans="1:10" x14ac:dyDescent="0.3">
      <c r="A1496" s="1" t="s">
        <v>1504</v>
      </c>
      <c r="B1496" s="2">
        <v>45677</v>
      </c>
      <c r="C1496" s="1" t="s">
        <v>2012</v>
      </c>
      <c r="D1496" s="1" t="s">
        <v>2022</v>
      </c>
      <c r="E1496" s="1">
        <v>5</v>
      </c>
      <c r="F1496" s="1">
        <v>120042</v>
      </c>
      <c r="G1496" s="1">
        <v>600210</v>
      </c>
      <c r="H1496" s="1">
        <v>138526.10999999999</v>
      </c>
      <c r="I1496" s="1" t="s">
        <v>2040</v>
      </c>
      <c r="J1496" s="1" t="s">
        <v>2042</v>
      </c>
    </row>
    <row r="1497" spans="1:10" x14ac:dyDescent="0.3">
      <c r="A1497" s="1" t="s">
        <v>1505</v>
      </c>
      <c r="B1497" s="2">
        <v>45718</v>
      </c>
      <c r="C1497" s="1" t="s">
        <v>2015</v>
      </c>
      <c r="D1497" s="1" t="s">
        <v>2025</v>
      </c>
      <c r="E1497" s="1">
        <v>4</v>
      </c>
      <c r="F1497" s="1">
        <v>114880</v>
      </c>
      <c r="G1497" s="1">
        <v>459520</v>
      </c>
      <c r="H1497" s="1">
        <v>95233.61</v>
      </c>
      <c r="I1497" s="1" t="s">
        <v>2038</v>
      </c>
      <c r="J1497" s="1" t="s">
        <v>2045</v>
      </c>
    </row>
    <row r="1498" spans="1:10" x14ac:dyDescent="0.3">
      <c r="A1498" s="1" t="s">
        <v>1506</v>
      </c>
      <c r="B1498" s="2">
        <v>45884</v>
      </c>
      <c r="C1498" s="1" t="s">
        <v>2013</v>
      </c>
      <c r="D1498" s="1" t="s">
        <v>2020</v>
      </c>
      <c r="E1498" s="1">
        <v>3</v>
      </c>
      <c r="F1498" s="1">
        <v>3981</v>
      </c>
      <c r="G1498" s="1">
        <v>11943</v>
      </c>
      <c r="H1498" s="1">
        <v>2869.18</v>
      </c>
      <c r="I1498" s="1" t="s">
        <v>2041</v>
      </c>
      <c r="J1498" s="1" t="s">
        <v>2045</v>
      </c>
    </row>
    <row r="1499" spans="1:10" x14ac:dyDescent="0.3">
      <c r="A1499" s="1" t="s">
        <v>1507</v>
      </c>
      <c r="B1499" s="2">
        <v>45819</v>
      </c>
      <c r="C1499" s="1" t="s">
        <v>2013</v>
      </c>
      <c r="D1499" s="1" t="s">
        <v>2019</v>
      </c>
      <c r="E1499" s="1">
        <v>1</v>
      </c>
      <c r="F1499" s="1">
        <v>7467</v>
      </c>
      <c r="G1499" s="1">
        <v>7467</v>
      </c>
      <c r="H1499" s="1">
        <v>1129.1500000000001</v>
      </c>
      <c r="I1499" s="1" t="s">
        <v>2040</v>
      </c>
      <c r="J1499" s="1" t="s">
        <v>2045</v>
      </c>
    </row>
    <row r="1500" spans="1:10" x14ac:dyDescent="0.3">
      <c r="A1500" s="1" t="s">
        <v>1508</v>
      </c>
      <c r="B1500" s="2">
        <v>45774</v>
      </c>
      <c r="C1500" s="1" t="s">
        <v>2013</v>
      </c>
      <c r="D1500" s="1" t="s">
        <v>2019</v>
      </c>
      <c r="E1500" s="1">
        <v>4</v>
      </c>
      <c r="F1500" s="1">
        <v>4769</v>
      </c>
      <c r="G1500" s="1">
        <v>19076</v>
      </c>
      <c r="H1500" s="1">
        <v>2890.51</v>
      </c>
      <c r="I1500" s="1" t="s">
        <v>2037</v>
      </c>
      <c r="J1500" s="1" t="s">
        <v>2042</v>
      </c>
    </row>
    <row r="1501" spans="1:10" x14ac:dyDescent="0.3">
      <c r="A1501" s="1" t="s">
        <v>1509</v>
      </c>
      <c r="B1501" s="2">
        <v>45768</v>
      </c>
      <c r="C1501" s="1" t="s">
        <v>2013</v>
      </c>
      <c r="D1501" s="1" t="s">
        <v>2019</v>
      </c>
      <c r="E1501" s="1">
        <v>1</v>
      </c>
      <c r="F1501" s="1">
        <v>8548</v>
      </c>
      <c r="G1501" s="1">
        <v>8548</v>
      </c>
      <c r="H1501" s="1">
        <v>1855.15</v>
      </c>
      <c r="I1501" s="1" t="s">
        <v>2040</v>
      </c>
      <c r="J1501" s="1" t="s">
        <v>2042</v>
      </c>
    </row>
    <row r="1502" spans="1:10" x14ac:dyDescent="0.3">
      <c r="A1502" s="1" t="s">
        <v>1510</v>
      </c>
      <c r="B1502" s="2">
        <v>45839</v>
      </c>
      <c r="C1502" s="1" t="s">
        <v>2010</v>
      </c>
      <c r="D1502" s="1" t="s">
        <v>2016</v>
      </c>
      <c r="E1502" s="1">
        <v>4</v>
      </c>
      <c r="F1502" s="1">
        <v>72928</v>
      </c>
      <c r="G1502" s="1">
        <v>291712</v>
      </c>
      <c r="H1502" s="1">
        <v>67320.460000000006</v>
      </c>
      <c r="I1502" s="1" t="s">
        <v>2041</v>
      </c>
      <c r="J1502" s="1" t="s">
        <v>2043</v>
      </c>
    </row>
    <row r="1503" spans="1:10" x14ac:dyDescent="0.3">
      <c r="A1503" s="1" t="s">
        <v>1511</v>
      </c>
      <c r="B1503" s="2">
        <v>45880</v>
      </c>
      <c r="C1503" s="1" t="s">
        <v>2012</v>
      </c>
      <c r="D1503" s="1" t="s">
        <v>2018</v>
      </c>
      <c r="E1503" s="1">
        <v>5</v>
      </c>
      <c r="F1503" s="1">
        <v>18495</v>
      </c>
      <c r="G1503" s="1">
        <v>92475</v>
      </c>
      <c r="H1503" s="1">
        <v>20065.23</v>
      </c>
      <c r="I1503" s="1" t="s">
        <v>2040</v>
      </c>
      <c r="J1503" s="1" t="s">
        <v>2044</v>
      </c>
    </row>
    <row r="1504" spans="1:10" x14ac:dyDescent="0.3">
      <c r="A1504" s="1" t="s">
        <v>1512</v>
      </c>
      <c r="B1504" s="2">
        <v>45825</v>
      </c>
      <c r="C1504" s="1" t="s">
        <v>2013</v>
      </c>
      <c r="D1504" s="1" t="s">
        <v>2020</v>
      </c>
      <c r="E1504" s="1">
        <v>4</v>
      </c>
      <c r="F1504" s="1">
        <v>2361</v>
      </c>
      <c r="G1504" s="1">
        <v>9444</v>
      </c>
      <c r="H1504" s="1">
        <v>1705.02</v>
      </c>
      <c r="I1504" s="1" t="s">
        <v>2040</v>
      </c>
      <c r="J1504" s="1" t="s">
        <v>2045</v>
      </c>
    </row>
    <row r="1505" spans="1:10" x14ac:dyDescent="0.3">
      <c r="A1505" s="1" t="s">
        <v>1513</v>
      </c>
      <c r="B1505" s="2">
        <v>45719</v>
      </c>
      <c r="C1505" s="1" t="s">
        <v>2014</v>
      </c>
      <c r="D1505" s="1" t="s">
        <v>2031</v>
      </c>
      <c r="E1505" s="1">
        <v>1</v>
      </c>
      <c r="F1505" s="1">
        <v>77916</v>
      </c>
      <c r="G1505" s="1">
        <v>77916</v>
      </c>
      <c r="H1505" s="1">
        <v>12766.6</v>
      </c>
      <c r="I1505" s="1" t="s">
        <v>2038</v>
      </c>
      <c r="J1505" s="1" t="s">
        <v>2045</v>
      </c>
    </row>
    <row r="1506" spans="1:10" x14ac:dyDescent="0.3">
      <c r="A1506" s="1" t="s">
        <v>1514</v>
      </c>
      <c r="B1506" s="2">
        <v>45705</v>
      </c>
      <c r="C1506" s="1" t="s">
        <v>2015</v>
      </c>
      <c r="D1506" s="1" t="s">
        <v>2024</v>
      </c>
      <c r="E1506" s="1">
        <v>3</v>
      </c>
      <c r="F1506" s="1">
        <v>50689</v>
      </c>
      <c r="G1506" s="1">
        <v>152067</v>
      </c>
      <c r="H1506" s="1">
        <v>34443.71</v>
      </c>
      <c r="I1506" s="1" t="s">
        <v>2036</v>
      </c>
      <c r="J1506" s="1" t="s">
        <v>2045</v>
      </c>
    </row>
    <row r="1507" spans="1:10" x14ac:dyDescent="0.3">
      <c r="A1507" s="1" t="s">
        <v>1515</v>
      </c>
      <c r="B1507" s="2">
        <v>45883</v>
      </c>
      <c r="C1507" s="1" t="s">
        <v>2011</v>
      </c>
      <c r="D1507" s="1" t="s">
        <v>2028</v>
      </c>
      <c r="E1507" s="1">
        <v>5</v>
      </c>
      <c r="F1507" s="1">
        <v>101214</v>
      </c>
      <c r="G1507" s="1">
        <v>506070</v>
      </c>
      <c r="H1507" s="1">
        <v>117363.18</v>
      </c>
      <c r="I1507" s="1" t="s">
        <v>2036</v>
      </c>
      <c r="J1507" s="1" t="s">
        <v>2043</v>
      </c>
    </row>
    <row r="1508" spans="1:10" x14ac:dyDescent="0.3">
      <c r="A1508" s="1" t="s">
        <v>1516</v>
      </c>
      <c r="B1508" s="2">
        <v>45691</v>
      </c>
      <c r="C1508" s="1" t="s">
        <v>2010</v>
      </c>
      <c r="D1508" s="1" t="s">
        <v>2027</v>
      </c>
      <c r="E1508" s="1">
        <v>4</v>
      </c>
      <c r="F1508" s="1">
        <v>66639</v>
      </c>
      <c r="G1508" s="1">
        <v>266556</v>
      </c>
      <c r="H1508" s="1">
        <v>50114.42</v>
      </c>
      <c r="I1508" s="1" t="s">
        <v>2036</v>
      </c>
      <c r="J1508" s="1" t="s">
        <v>2044</v>
      </c>
    </row>
    <row r="1509" spans="1:10" x14ac:dyDescent="0.3">
      <c r="A1509" s="1" t="s">
        <v>1517</v>
      </c>
      <c r="B1509" s="2">
        <v>45868</v>
      </c>
      <c r="C1509" s="1" t="s">
        <v>2012</v>
      </c>
      <c r="D1509" s="1" t="s">
        <v>2022</v>
      </c>
      <c r="E1509" s="1">
        <v>1</v>
      </c>
      <c r="F1509" s="1">
        <v>55722</v>
      </c>
      <c r="G1509" s="1">
        <v>55722</v>
      </c>
      <c r="H1509" s="1">
        <v>11101.5</v>
      </c>
      <c r="I1509" s="1" t="s">
        <v>2038</v>
      </c>
      <c r="J1509" s="1" t="s">
        <v>2043</v>
      </c>
    </row>
    <row r="1510" spans="1:10" x14ac:dyDescent="0.3">
      <c r="A1510" s="1" t="s">
        <v>1518</v>
      </c>
      <c r="B1510" s="2">
        <v>45726</v>
      </c>
      <c r="C1510" s="1" t="s">
        <v>2011</v>
      </c>
      <c r="D1510" s="1" t="s">
        <v>2017</v>
      </c>
      <c r="E1510" s="1">
        <v>5</v>
      </c>
      <c r="F1510" s="1">
        <v>88615</v>
      </c>
      <c r="G1510" s="1">
        <v>443075</v>
      </c>
      <c r="H1510" s="1">
        <v>85315.29</v>
      </c>
      <c r="I1510" s="1" t="s">
        <v>2037</v>
      </c>
      <c r="J1510" s="1" t="s">
        <v>2044</v>
      </c>
    </row>
    <row r="1511" spans="1:10" x14ac:dyDescent="0.3">
      <c r="A1511" s="1" t="s">
        <v>1519</v>
      </c>
      <c r="B1511" s="2">
        <v>45838</v>
      </c>
      <c r="C1511" s="1" t="s">
        <v>2015</v>
      </c>
      <c r="D1511" s="1" t="s">
        <v>2030</v>
      </c>
      <c r="E1511" s="1">
        <v>5</v>
      </c>
      <c r="F1511" s="1">
        <v>93876</v>
      </c>
      <c r="G1511" s="1">
        <v>469380</v>
      </c>
      <c r="H1511" s="1">
        <v>82817.210000000006</v>
      </c>
      <c r="I1511" s="1" t="s">
        <v>2041</v>
      </c>
      <c r="J1511" s="1" t="s">
        <v>2044</v>
      </c>
    </row>
    <row r="1512" spans="1:10" x14ac:dyDescent="0.3">
      <c r="A1512" s="1" t="s">
        <v>1520</v>
      </c>
      <c r="B1512" s="2">
        <v>45685</v>
      </c>
      <c r="C1512" s="1" t="s">
        <v>2010</v>
      </c>
      <c r="D1512" s="1" t="s">
        <v>2016</v>
      </c>
      <c r="E1512" s="1">
        <v>3</v>
      </c>
      <c r="F1512" s="1">
        <v>55209</v>
      </c>
      <c r="G1512" s="1">
        <v>165627</v>
      </c>
      <c r="H1512" s="1">
        <v>31726.82</v>
      </c>
      <c r="I1512" s="1" t="s">
        <v>2038</v>
      </c>
      <c r="J1512" s="1" t="s">
        <v>2042</v>
      </c>
    </row>
    <row r="1513" spans="1:10" x14ac:dyDescent="0.3">
      <c r="A1513" s="1" t="s">
        <v>1521</v>
      </c>
      <c r="B1513" s="2">
        <v>45684</v>
      </c>
      <c r="C1513" s="1" t="s">
        <v>2012</v>
      </c>
      <c r="D1513" s="1" t="s">
        <v>2022</v>
      </c>
      <c r="E1513" s="1">
        <v>3</v>
      </c>
      <c r="F1513" s="1">
        <v>22958</v>
      </c>
      <c r="G1513" s="1">
        <v>68874</v>
      </c>
      <c r="H1513" s="1">
        <v>12858.27</v>
      </c>
      <c r="I1513" s="1" t="s">
        <v>2041</v>
      </c>
      <c r="J1513" s="1" t="s">
        <v>2044</v>
      </c>
    </row>
    <row r="1514" spans="1:10" x14ac:dyDescent="0.3">
      <c r="A1514" s="1" t="s">
        <v>1522</v>
      </c>
      <c r="B1514" s="2">
        <v>45665</v>
      </c>
      <c r="C1514" s="1" t="s">
        <v>2015</v>
      </c>
      <c r="D1514" s="1" t="s">
        <v>2025</v>
      </c>
      <c r="E1514" s="1">
        <v>4</v>
      </c>
      <c r="F1514" s="1">
        <v>65764</v>
      </c>
      <c r="G1514" s="1">
        <v>263056</v>
      </c>
      <c r="H1514" s="1">
        <v>43390.33</v>
      </c>
      <c r="I1514" s="1" t="s">
        <v>2041</v>
      </c>
      <c r="J1514" s="1" t="s">
        <v>2042</v>
      </c>
    </row>
    <row r="1515" spans="1:10" x14ac:dyDescent="0.3">
      <c r="A1515" s="1" t="s">
        <v>1523</v>
      </c>
      <c r="B1515" s="2">
        <v>45877</v>
      </c>
      <c r="C1515" s="1" t="s">
        <v>2014</v>
      </c>
      <c r="D1515" s="1" t="s">
        <v>2023</v>
      </c>
      <c r="E1515" s="1">
        <v>4</v>
      </c>
      <c r="F1515" s="1">
        <v>101379</v>
      </c>
      <c r="G1515" s="1">
        <v>405516</v>
      </c>
      <c r="H1515" s="1">
        <v>82561.070000000007</v>
      </c>
      <c r="I1515" s="1" t="s">
        <v>2038</v>
      </c>
      <c r="J1515" s="1" t="s">
        <v>2044</v>
      </c>
    </row>
    <row r="1516" spans="1:10" x14ac:dyDescent="0.3">
      <c r="A1516" s="1" t="s">
        <v>1524</v>
      </c>
      <c r="B1516" s="2">
        <v>45815</v>
      </c>
      <c r="C1516" s="1" t="s">
        <v>2013</v>
      </c>
      <c r="D1516" s="1" t="s">
        <v>2019</v>
      </c>
      <c r="E1516" s="1">
        <v>4</v>
      </c>
      <c r="F1516" s="1">
        <v>2650</v>
      </c>
      <c r="G1516" s="1">
        <v>10600</v>
      </c>
      <c r="H1516" s="1">
        <v>1980.33</v>
      </c>
      <c r="I1516" s="1" t="s">
        <v>2040</v>
      </c>
      <c r="J1516" s="1" t="s">
        <v>2045</v>
      </c>
    </row>
    <row r="1517" spans="1:10" x14ac:dyDescent="0.3">
      <c r="A1517" s="1" t="s">
        <v>1525</v>
      </c>
      <c r="B1517" s="2">
        <v>45890</v>
      </c>
      <c r="C1517" s="1" t="s">
        <v>2013</v>
      </c>
      <c r="D1517" s="1" t="s">
        <v>2020</v>
      </c>
      <c r="E1517" s="1">
        <v>5</v>
      </c>
      <c r="F1517" s="1">
        <v>6365</v>
      </c>
      <c r="G1517" s="1">
        <v>31825</v>
      </c>
      <c r="H1517" s="1">
        <v>7066.18</v>
      </c>
      <c r="I1517" s="1" t="s">
        <v>2037</v>
      </c>
      <c r="J1517" s="1" t="s">
        <v>2043</v>
      </c>
    </row>
    <row r="1518" spans="1:10" x14ac:dyDescent="0.3">
      <c r="A1518" s="1" t="s">
        <v>1526</v>
      </c>
      <c r="B1518" s="2">
        <v>45707</v>
      </c>
      <c r="C1518" s="1" t="s">
        <v>2010</v>
      </c>
      <c r="D1518" s="1" t="s">
        <v>2027</v>
      </c>
      <c r="E1518" s="1">
        <v>4</v>
      </c>
      <c r="F1518" s="1">
        <v>97111</v>
      </c>
      <c r="G1518" s="1">
        <v>388444</v>
      </c>
      <c r="H1518" s="1">
        <v>79646.95</v>
      </c>
      <c r="I1518" s="1" t="s">
        <v>2039</v>
      </c>
      <c r="J1518" s="1" t="s">
        <v>2043</v>
      </c>
    </row>
    <row r="1519" spans="1:10" x14ac:dyDescent="0.3">
      <c r="A1519" s="1" t="s">
        <v>1527</v>
      </c>
      <c r="B1519" s="2">
        <v>45763</v>
      </c>
      <c r="C1519" s="1" t="s">
        <v>2015</v>
      </c>
      <c r="D1519" s="1" t="s">
        <v>2024</v>
      </c>
      <c r="E1519" s="1">
        <v>2</v>
      </c>
      <c r="F1519" s="1">
        <v>84990</v>
      </c>
      <c r="G1519" s="1">
        <v>169980</v>
      </c>
      <c r="H1519" s="1">
        <v>30521.360000000001</v>
      </c>
      <c r="I1519" s="1" t="s">
        <v>2039</v>
      </c>
      <c r="J1519" s="1" t="s">
        <v>2045</v>
      </c>
    </row>
    <row r="1520" spans="1:10" x14ac:dyDescent="0.3">
      <c r="A1520" s="1" t="s">
        <v>1528</v>
      </c>
      <c r="B1520" s="2">
        <v>45871</v>
      </c>
      <c r="C1520" s="1" t="s">
        <v>2014</v>
      </c>
      <c r="D1520" s="1" t="s">
        <v>2023</v>
      </c>
      <c r="E1520" s="1">
        <v>4</v>
      </c>
      <c r="F1520" s="1">
        <v>51827</v>
      </c>
      <c r="G1520" s="1">
        <v>207308</v>
      </c>
      <c r="H1520" s="1">
        <v>43754.07</v>
      </c>
      <c r="I1520" s="1" t="s">
        <v>2038</v>
      </c>
      <c r="J1520" s="1" t="s">
        <v>2045</v>
      </c>
    </row>
    <row r="1521" spans="1:10" x14ac:dyDescent="0.3">
      <c r="A1521" s="1" t="s">
        <v>1529</v>
      </c>
      <c r="B1521" s="2">
        <v>45779</v>
      </c>
      <c r="C1521" s="1" t="s">
        <v>2013</v>
      </c>
      <c r="D1521" s="1" t="s">
        <v>2020</v>
      </c>
      <c r="E1521" s="1">
        <v>5</v>
      </c>
      <c r="F1521" s="1">
        <v>9369</v>
      </c>
      <c r="G1521" s="1">
        <v>46845</v>
      </c>
      <c r="H1521" s="1">
        <v>9374.99</v>
      </c>
      <c r="I1521" s="1" t="s">
        <v>2039</v>
      </c>
      <c r="J1521" s="1" t="s">
        <v>2044</v>
      </c>
    </row>
    <row r="1522" spans="1:10" x14ac:dyDescent="0.3">
      <c r="A1522" s="1" t="s">
        <v>1530</v>
      </c>
      <c r="B1522" s="2">
        <v>45736</v>
      </c>
      <c r="C1522" s="1" t="s">
        <v>2011</v>
      </c>
      <c r="D1522" s="1" t="s">
        <v>2028</v>
      </c>
      <c r="E1522" s="1">
        <v>1</v>
      </c>
      <c r="F1522" s="1">
        <v>115011</v>
      </c>
      <c r="G1522" s="1">
        <v>115011</v>
      </c>
      <c r="H1522" s="1">
        <v>27641.68</v>
      </c>
      <c r="I1522" s="1" t="s">
        <v>2039</v>
      </c>
      <c r="J1522" s="1" t="s">
        <v>2042</v>
      </c>
    </row>
    <row r="1523" spans="1:10" x14ac:dyDescent="0.3">
      <c r="A1523" s="1" t="s">
        <v>1531</v>
      </c>
      <c r="B1523" s="2">
        <v>45749</v>
      </c>
      <c r="C1523" s="1" t="s">
        <v>2010</v>
      </c>
      <c r="D1523" s="1" t="s">
        <v>2035</v>
      </c>
      <c r="E1523" s="1">
        <v>1</v>
      </c>
      <c r="F1523" s="1">
        <v>55628</v>
      </c>
      <c r="G1523" s="1">
        <v>55628</v>
      </c>
      <c r="H1523" s="1">
        <v>10194.56</v>
      </c>
      <c r="I1523" s="1" t="s">
        <v>2040</v>
      </c>
      <c r="J1523" s="1" t="s">
        <v>2045</v>
      </c>
    </row>
    <row r="1524" spans="1:10" x14ac:dyDescent="0.3">
      <c r="A1524" s="1" t="s">
        <v>1532</v>
      </c>
      <c r="B1524" s="2">
        <v>45863</v>
      </c>
      <c r="C1524" s="1" t="s">
        <v>2010</v>
      </c>
      <c r="D1524" s="1" t="s">
        <v>2027</v>
      </c>
      <c r="E1524" s="1">
        <v>5</v>
      </c>
      <c r="F1524" s="1">
        <v>29588</v>
      </c>
      <c r="G1524" s="1">
        <v>147940</v>
      </c>
      <c r="H1524" s="1">
        <v>29087.85</v>
      </c>
      <c r="I1524" s="1" t="s">
        <v>2039</v>
      </c>
      <c r="J1524" s="1" t="s">
        <v>2045</v>
      </c>
    </row>
    <row r="1525" spans="1:10" x14ac:dyDescent="0.3">
      <c r="A1525" s="1" t="s">
        <v>1533</v>
      </c>
      <c r="B1525" s="2">
        <v>45800</v>
      </c>
      <c r="C1525" s="1" t="s">
        <v>2015</v>
      </c>
      <c r="D1525" s="1" t="s">
        <v>2026</v>
      </c>
      <c r="E1525" s="1">
        <v>1</v>
      </c>
      <c r="F1525" s="1">
        <v>78841</v>
      </c>
      <c r="G1525" s="1">
        <v>78841</v>
      </c>
      <c r="H1525" s="1">
        <v>18643.89</v>
      </c>
      <c r="I1525" s="1" t="s">
        <v>2041</v>
      </c>
      <c r="J1525" s="1" t="s">
        <v>2044</v>
      </c>
    </row>
    <row r="1526" spans="1:10" x14ac:dyDescent="0.3">
      <c r="A1526" s="1" t="s">
        <v>1534</v>
      </c>
      <c r="B1526" s="2">
        <v>45817</v>
      </c>
      <c r="C1526" s="1" t="s">
        <v>2015</v>
      </c>
      <c r="D1526" s="1" t="s">
        <v>2030</v>
      </c>
      <c r="E1526" s="1">
        <v>3</v>
      </c>
      <c r="F1526" s="1">
        <v>36140</v>
      </c>
      <c r="G1526" s="1">
        <v>108420</v>
      </c>
      <c r="H1526" s="1">
        <v>24022.240000000002</v>
      </c>
      <c r="I1526" s="1" t="s">
        <v>2041</v>
      </c>
      <c r="J1526" s="1" t="s">
        <v>2045</v>
      </c>
    </row>
    <row r="1527" spans="1:10" x14ac:dyDescent="0.3">
      <c r="A1527" s="1" t="s">
        <v>1535</v>
      </c>
      <c r="B1527" s="2">
        <v>45871</v>
      </c>
      <c r="C1527" s="1" t="s">
        <v>2010</v>
      </c>
      <c r="D1527" s="1" t="s">
        <v>2027</v>
      </c>
      <c r="E1527" s="1">
        <v>1</v>
      </c>
      <c r="F1527" s="1">
        <v>119070</v>
      </c>
      <c r="G1527" s="1">
        <v>119070</v>
      </c>
      <c r="H1527" s="1">
        <v>21619.58</v>
      </c>
      <c r="I1527" s="1" t="s">
        <v>2036</v>
      </c>
      <c r="J1527" s="1" t="s">
        <v>2044</v>
      </c>
    </row>
    <row r="1528" spans="1:10" x14ac:dyDescent="0.3">
      <c r="A1528" s="1" t="s">
        <v>1536</v>
      </c>
      <c r="B1528" s="2">
        <v>45842</v>
      </c>
      <c r="C1528" s="1" t="s">
        <v>2010</v>
      </c>
      <c r="D1528" s="1" t="s">
        <v>2032</v>
      </c>
      <c r="E1528" s="1">
        <v>3</v>
      </c>
      <c r="F1528" s="1">
        <v>9878</v>
      </c>
      <c r="G1528" s="1">
        <v>29634</v>
      </c>
      <c r="H1528" s="1">
        <v>5648.58</v>
      </c>
      <c r="I1528" s="1" t="s">
        <v>2037</v>
      </c>
      <c r="J1528" s="1" t="s">
        <v>2042</v>
      </c>
    </row>
    <row r="1529" spans="1:10" x14ac:dyDescent="0.3">
      <c r="A1529" s="1" t="s">
        <v>1537</v>
      </c>
      <c r="B1529" s="2">
        <v>45833</v>
      </c>
      <c r="C1529" s="1" t="s">
        <v>2013</v>
      </c>
      <c r="D1529" s="1" t="s">
        <v>2020</v>
      </c>
      <c r="E1529" s="1">
        <v>5</v>
      </c>
      <c r="F1529" s="1">
        <v>4020</v>
      </c>
      <c r="G1529" s="1">
        <v>20100</v>
      </c>
      <c r="H1529" s="1">
        <v>4907.82</v>
      </c>
      <c r="I1529" s="1" t="s">
        <v>2038</v>
      </c>
      <c r="J1529" s="1" t="s">
        <v>2043</v>
      </c>
    </row>
    <row r="1530" spans="1:10" x14ac:dyDescent="0.3">
      <c r="A1530" s="1" t="s">
        <v>1538</v>
      </c>
      <c r="B1530" s="2">
        <v>45704</v>
      </c>
      <c r="C1530" s="1" t="s">
        <v>2010</v>
      </c>
      <c r="D1530" s="1" t="s">
        <v>2035</v>
      </c>
      <c r="E1530" s="1">
        <v>4</v>
      </c>
      <c r="F1530" s="1">
        <v>89201</v>
      </c>
      <c r="G1530" s="1">
        <v>356804</v>
      </c>
      <c r="H1530" s="1">
        <v>61005.78</v>
      </c>
      <c r="I1530" s="1" t="s">
        <v>2037</v>
      </c>
      <c r="J1530" s="1" t="s">
        <v>2042</v>
      </c>
    </row>
    <row r="1531" spans="1:10" x14ac:dyDescent="0.3">
      <c r="A1531" s="1" t="s">
        <v>1539</v>
      </c>
      <c r="B1531" s="2">
        <v>45843</v>
      </c>
      <c r="C1531" s="1" t="s">
        <v>2011</v>
      </c>
      <c r="D1531" s="1" t="s">
        <v>2028</v>
      </c>
      <c r="E1531" s="1">
        <v>4</v>
      </c>
      <c r="F1531" s="1">
        <v>108987</v>
      </c>
      <c r="G1531" s="1">
        <v>435948</v>
      </c>
      <c r="H1531" s="1">
        <v>81255.78</v>
      </c>
      <c r="I1531" s="1" t="s">
        <v>2037</v>
      </c>
      <c r="J1531" s="1" t="s">
        <v>2045</v>
      </c>
    </row>
    <row r="1532" spans="1:10" x14ac:dyDescent="0.3">
      <c r="A1532" s="1" t="s">
        <v>1540</v>
      </c>
      <c r="B1532" s="2">
        <v>45678</v>
      </c>
      <c r="C1532" s="1" t="s">
        <v>2010</v>
      </c>
      <c r="D1532" s="1" t="s">
        <v>2035</v>
      </c>
      <c r="E1532" s="1">
        <v>1</v>
      </c>
      <c r="F1532" s="1">
        <v>113386</v>
      </c>
      <c r="G1532" s="1">
        <v>113386</v>
      </c>
      <c r="H1532" s="1">
        <v>17381.54</v>
      </c>
      <c r="I1532" s="1" t="s">
        <v>2039</v>
      </c>
      <c r="J1532" s="1" t="s">
        <v>2042</v>
      </c>
    </row>
    <row r="1533" spans="1:10" x14ac:dyDescent="0.3">
      <c r="A1533" s="1" t="s">
        <v>1541</v>
      </c>
      <c r="B1533" s="2">
        <v>45797</v>
      </c>
      <c r="C1533" s="1" t="s">
        <v>2013</v>
      </c>
      <c r="D1533" s="1" t="s">
        <v>2019</v>
      </c>
      <c r="E1533" s="1">
        <v>5</v>
      </c>
      <c r="F1533" s="1">
        <v>9433</v>
      </c>
      <c r="G1533" s="1">
        <v>47165</v>
      </c>
      <c r="H1533" s="1">
        <v>7900.94</v>
      </c>
      <c r="I1533" s="1" t="s">
        <v>2039</v>
      </c>
      <c r="J1533" s="1" t="s">
        <v>2042</v>
      </c>
    </row>
    <row r="1534" spans="1:10" x14ac:dyDescent="0.3">
      <c r="A1534" s="1" t="s">
        <v>1542</v>
      </c>
      <c r="B1534" s="2">
        <v>45823</v>
      </c>
      <c r="C1534" s="1" t="s">
        <v>2013</v>
      </c>
      <c r="D1534" s="1" t="s">
        <v>2019</v>
      </c>
      <c r="E1534" s="1">
        <v>2</v>
      </c>
      <c r="F1534" s="1">
        <v>1954</v>
      </c>
      <c r="G1534" s="1">
        <v>3908</v>
      </c>
      <c r="H1534" s="1">
        <v>587.49</v>
      </c>
      <c r="I1534" s="1" t="s">
        <v>2040</v>
      </c>
      <c r="J1534" s="1" t="s">
        <v>2043</v>
      </c>
    </row>
    <row r="1535" spans="1:10" x14ac:dyDescent="0.3">
      <c r="A1535" s="1" t="s">
        <v>1543</v>
      </c>
      <c r="B1535" s="2">
        <v>45838</v>
      </c>
      <c r="C1535" s="1" t="s">
        <v>2010</v>
      </c>
      <c r="D1535" s="1" t="s">
        <v>2027</v>
      </c>
      <c r="E1535" s="1">
        <v>4</v>
      </c>
      <c r="F1535" s="1">
        <v>85815</v>
      </c>
      <c r="G1535" s="1">
        <v>343260</v>
      </c>
      <c r="H1535" s="1">
        <v>61237.85</v>
      </c>
      <c r="I1535" s="1" t="s">
        <v>2041</v>
      </c>
      <c r="J1535" s="1" t="s">
        <v>2044</v>
      </c>
    </row>
    <row r="1536" spans="1:10" x14ac:dyDescent="0.3">
      <c r="A1536" s="1" t="s">
        <v>1544</v>
      </c>
      <c r="B1536" s="2">
        <v>45692</v>
      </c>
      <c r="C1536" s="1" t="s">
        <v>2010</v>
      </c>
      <c r="D1536" s="1" t="s">
        <v>2016</v>
      </c>
      <c r="E1536" s="1">
        <v>5</v>
      </c>
      <c r="F1536" s="1">
        <v>89899</v>
      </c>
      <c r="G1536" s="1">
        <v>449495</v>
      </c>
      <c r="H1536" s="1">
        <v>82089.429999999993</v>
      </c>
      <c r="I1536" s="1" t="s">
        <v>2037</v>
      </c>
      <c r="J1536" s="1" t="s">
        <v>2045</v>
      </c>
    </row>
    <row r="1537" spans="1:10" x14ac:dyDescent="0.3">
      <c r="A1537" s="1" t="s">
        <v>1545</v>
      </c>
      <c r="B1537" s="2">
        <v>45838</v>
      </c>
      <c r="C1537" s="1" t="s">
        <v>2014</v>
      </c>
      <c r="D1537" s="1" t="s">
        <v>2034</v>
      </c>
      <c r="E1537" s="1">
        <v>2</v>
      </c>
      <c r="F1537" s="1">
        <v>84044</v>
      </c>
      <c r="G1537" s="1">
        <v>168088</v>
      </c>
      <c r="H1537" s="1">
        <v>35007.379999999997</v>
      </c>
      <c r="I1537" s="1" t="s">
        <v>2038</v>
      </c>
      <c r="J1537" s="1" t="s">
        <v>2042</v>
      </c>
    </row>
    <row r="1538" spans="1:10" x14ac:dyDescent="0.3">
      <c r="A1538" s="1" t="s">
        <v>1546</v>
      </c>
      <c r="B1538" s="2">
        <v>45706</v>
      </c>
      <c r="C1538" s="1" t="s">
        <v>2012</v>
      </c>
      <c r="D1538" s="1" t="s">
        <v>2018</v>
      </c>
      <c r="E1538" s="1">
        <v>1</v>
      </c>
      <c r="F1538" s="1">
        <v>82358</v>
      </c>
      <c r="G1538" s="1">
        <v>82358</v>
      </c>
      <c r="H1538" s="1">
        <v>13325.21</v>
      </c>
      <c r="I1538" s="1" t="s">
        <v>2041</v>
      </c>
      <c r="J1538" s="1" t="s">
        <v>2045</v>
      </c>
    </row>
    <row r="1539" spans="1:10" x14ac:dyDescent="0.3">
      <c r="A1539" s="1" t="s">
        <v>1547</v>
      </c>
      <c r="B1539" s="2">
        <v>45884</v>
      </c>
      <c r="C1539" s="1" t="s">
        <v>2011</v>
      </c>
      <c r="D1539" s="1" t="s">
        <v>2028</v>
      </c>
      <c r="E1539" s="1">
        <v>1</v>
      </c>
      <c r="F1539" s="1">
        <v>87878</v>
      </c>
      <c r="G1539" s="1">
        <v>87878</v>
      </c>
      <c r="H1539" s="1">
        <v>18122.8</v>
      </c>
      <c r="I1539" s="1" t="s">
        <v>2039</v>
      </c>
      <c r="J1539" s="1" t="s">
        <v>2044</v>
      </c>
    </row>
    <row r="1540" spans="1:10" x14ac:dyDescent="0.3">
      <c r="A1540" s="1" t="s">
        <v>1548</v>
      </c>
      <c r="B1540" s="2">
        <v>45685</v>
      </c>
      <c r="C1540" s="1" t="s">
        <v>2012</v>
      </c>
      <c r="D1540" s="1" t="s">
        <v>2022</v>
      </c>
      <c r="E1540" s="1">
        <v>4</v>
      </c>
      <c r="F1540" s="1">
        <v>88235</v>
      </c>
      <c r="G1540" s="1">
        <v>352940</v>
      </c>
      <c r="H1540" s="1">
        <v>65343.97</v>
      </c>
      <c r="I1540" s="1" t="s">
        <v>2040</v>
      </c>
      <c r="J1540" s="1" t="s">
        <v>2045</v>
      </c>
    </row>
    <row r="1541" spans="1:10" x14ac:dyDescent="0.3">
      <c r="A1541" s="1" t="s">
        <v>1549</v>
      </c>
      <c r="B1541" s="2">
        <v>45706</v>
      </c>
      <c r="C1541" s="1" t="s">
        <v>2015</v>
      </c>
      <c r="D1541" s="1" t="s">
        <v>2024</v>
      </c>
      <c r="E1541" s="1">
        <v>5</v>
      </c>
      <c r="F1541" s="1">
        <v>31026</v>
      </c>
      <c r="G1541" s="1">
        <v>155130</v>
      </c>
      <c r="H1541" s="1">
        <v>33809.89</v>
      </c>
      <c r="I1541" s="1" t="s">
        <v>2036</v>
      </c>
      <c r="J1541" s="1" t="s">
        <v>2042</v>
      </c>
    </row>
    <row r="1542" spans="1:10" x14ac:dyDescent="0.3">
      <c r="A1542" s="1" t="s">
        <v>1550</v>
      </c>
      <c r="B1542" s="2">
        <v>45665</v>
      </c>
      <c r="C1542" s="1" t="s">
        <v>2014</v>
      </c>
      <c r="D1542" s="1" t="s">
        <v>2029</v>
      </c>
      <c r="E1542" s="1">
        <v>5</v>
      </c>
      <c r="F1542" s="1">
        <v>91157</v>
      </c>
      <c r="G1542" s="1">
        <v>455785</v>
      </c>
      <c r="H1542" s="1">
        <v>95576.14</v>
      </c>
      <c r="I1542" s="1" t="s">
        <v>2040</v>
      </c>
      <c r="J1542" s="1" t="s">
        <v>2045</v>
      </c>
    </row>
    <row r="1543" spans="1:10" x14ac:dyDescent="0.3">
      <c r="A1543" s="1" t="s">
        <v>1551</v>
      </c>
      <c r="B1543" s="2">
        <v>45828</v>
      </c>
      <c r="C1543" s="1" t="s">
        <v>2011</v>
      </c>
      <c r="D1543" s="1" t="s">
        <v>2017</v>
      </c>
      <c r="E1543" s="1">
        <v>2</v>
      </c>
      <c r="F1543" s="1">
        <v>104063</v>
      </c>
      <c r="G1543" s="1">
        <v>208126</v>
      </c>
      <c r="H1543" s="1">
        <v>47779.74</v>
      </c>
      <c r="I1543" s="1" t="s">
        <v>2039</v>
      </c>
      <c r="J1543" s="1" t="s">
        <v>2042</v>
      </c>
    </row>
    <row r="1544" spans="1:10" x14ac:dyDescent="0.3">
      <c r="A1544" s="1" t="s">
        <v>1552</v>
      </c>
      <c r="B1544" s="2">
        <v>45745</v>
      </c>
      <c r="C1544" s="1" t="s">
        <v>2014</v>
      </c>
      <c r="D1544" s="1" t="s">
        <v>2031</v>
      </c>
      <c r="E1544" s="1">
        <v>3</v>
      </c>
      <c r="F1544" s="1">
        <v>65755</v>
      </c>
      <c r="G1544" s="1">
        <v>197265</v>
      </c>
      <c r="H1544" s="1">
        <v>48566.46</v>
      </c>
      <c r="I1544" s="1" t="s">
        <v>2036</v>
      </c>
      <c r="J1544" s="1" t="s">
        <v>2045</v>
      </c>
    </row>
    <row r="1545" spans="1:10" x14ac:dyDescent="0.3">
      <c r="A1545" s="1" t="s">
        <v>1553</v>
      </c>
      <c r="B1545" s="2">
        <v>45824</v>
      </c>
      <c r="C1545" s="1" t="s">
        <v>2015</v>
      </c>
      <c r="D1545" s="1" t="s">
        <v>2026</v>
      </c>
      <c r="E1545" s="1">
        <v>1</v>
      </c>
      <c r="F1545" s="1">
        <v>84893</v>
      </c>
      <c r="G1545" s="1">
        <v>84893</v>
      </c>
      <c r="H1545" s="1">
        <v>16926.43</v>
      </c>
      <c r="I1545" s="1" t="s">
        <v>2041</v>
      </c>
      <c r="J1545" s="1" t="s">
        <v>2042</v>
      </c>
    </row>
    <row r="1546" spans="1:10" x14ac:dyDescent="0.3">
      <c r="A1546" s="1" t="s">
        <v>1554</v>
      </c>
      <c r="B1546" s="2">
        <v>45765</v>
      </c>
      <c r="C1546" s="1" t="s">
        <v>2012</v>
      </c>
      <c r="D1546" s="1" t="s">
        <v>2018</v>
      </c>
      <c r="E1546" s="1">
        <v>3</v>
      </c>
      <c r="F1546" s="1">
        <v>120492</v>
      </c>
      <c r="G1546" s="1">
        <v>361476</v>
      </c>
      <c r="H1546" s="1">
        <v>57720.98</v>
      </c>
      <c r="I1546" s="1" t="s">
        <v>2038</v>
      </c>
      <c r="J1546" s="1" t="s">
        <v>2044</v>
      </c>
    </row>
    <row r="1547" spans="1:10" x14ac:dyDescent="0.3">
      <c r="A1547" s="1" t="s">
        <v>1555</v>
      </c>
      <c r="B1547" s="2">
        <v>45658</v>
      </c>
      <c r="C1547" s="1" t="s">
        <v>2014</v>
      </c>
      <c r="D1547" s="1" t="s">
        <v>2034</v>
      </c>
      <c r="E1547" s="1">
        <v>2</v>
      </c>
      <c r="F1547" s="1">
        <v>54435</v>
      </c>
      <c r="G1547" s="1">
        <v>108870</v>
      </c>
      <c r="H1547" s="1">
        <v>18043.939999999999</v>
      </c>
      <c r="I1547" s="1" t="s">
        <v>2036</v>
      </c>
      <c r="J1547" s="1" t="s">
        <v>2042</v>
      </c>
    </row>
    <row r="1548" spans="1:10" x14ac:dyDescent="0.3">
      <c r="A1548" s="1" t="s">
        <v>1556</v>
      </c>
      <c r="B1548" s="2">
        <v>45659</v>
      </c>
      <c r="C1548" s="1" t="s">
        <v>2012</v>
      </c>
      <c r="D1548" s="1" t="s">
        <v>2018</v>
      </c>
      <c r="E1548" s="1">
        <v>1</v>
      </c>
      <c r="F1548" s="1">
        <v>70014</v>
      </c>
      <c r="G1548" s="1">
        <v>70014</v>
      </c>
      <c r="H1548" s="1">
        <v>16474.02</v>
      </c>
      <c r="I1548" s="1" t="s">
        <v>2039</v>
      </c>
      <c r="J1548" s="1" t="s">
        <v>2042</v>
      </c>
    </row>
    <row r="1549" spans="1:10" x14ac:dyDescent="0.3">
      <c r="A1549" s="1" t="s">
        <v>1557</v>
      </c>
      <c r="B1549" s="2">
        <v>45838</v>
      </c>
      <c r="C1549" s="1" t="s">
        <v>2014</v>
      </c>
      <c r="D1549" s="1" t="s">
        <v>2033</v>
      </c>
      <c r="E1549" s="1">
        <v>2</v>
      </c>
      <c r="F1549" s="1">
        <v>111927</v>
      </c>
      <c r="G1549" s="1">
        <v>223854</v>
      </c>
      <c r="H1549" s="1">
        <v>50460.98</v>
      </c>
      <c r="I1549" s="1" t="s">
        <v>2041</v>
      </c>
      <c r="J1549" s="1" t="s">
        <v>2043</v>
      </c>
    </row>
    <row r="1550" spans="1:10" x14ac:dyDescent="0.3">
      <c r="A1550" s="1" t="s">
        <v>1558</v>
      </c>
      <c r="B1550" s="2">
        <v>45836</v>
      </c>
      <c r="C1550" s="1" t="s">
        <v>2010</v>
      </c>
      <c r="D1550" s="1" t="s">
        <v>2016</v>
      </c>
      <c r="E1550" s="1">
        <v>1</v>
      </c>
      <c r="F1550" s="1">
        <v>107151</v>
      </c>
      <c r="G1550" s="1">
        <v>107151</v>
      </c>
      <c r="H1550" s="1">
        <v>19504.14</v>
      </c>
      <c r="I1550" s="1" t="s">
        <v>2037</v>
      </c>
      <c r="J1550" s="1" t="s">
        <v>2044</v>
      </c>
    </row>
    <row r="1551" spans="1:10" x14ac:dyDescent="0.3">
      <c r="A1551" s="1" t="s">
        <v>1559</v>
      </c>
      <c r="B1551" s="2">
        <v>45690</v>
      </c>
      <c r="C1551" s="1" t="s">
        <v>2011</v>
      </c>
      <c r="D1551" s="1" t="s">
        <v>2017</v>
      </c>
      <c r="E1551" s="1">
        <v>2</v>
      </c>
      <c r="F1551" s="1">
        <v>115335</v>
      </c>
      <c r="G1551" s="1">
        <v>230670</v>
      </c>
      <c r="H1551" s="1">
        <v>35220.07</v>
      </c>
      <c r="I1551" s="1" t="s">
        <v>2039</v>
      </c>
      <c r="J1551" s="1" t="s">
        <v>2045</v>
      </c>
    </row>
    <row r="1552" spans="1:10" x14ac:dyDescent="0.3">
      <c r="A1552" s="1" t="s">
        <v>1560</v>
      </c>
      <c r="B1552" s="2">
        <v>45744</v>
      </c>
      <c r="C1552" s="1" t="s">
        <v>2011</v>
      </c>
      <c r="D1552" s="1" t="s">
        <v>2017</v>
      </c>
      <c r="E1552" s="1">
        <v>3</v>
      </c>
      <c r="F1552" s="1">
        <v>122800</v>
      </c>
      <c r="G1552" s="1">
        <v>368400</v>
      </c>
      <c r="H1552" s="1">
        <v>78996.41</v>
      </c>
      <c r="I1552" s="1" t="s">
        <v>2039</v>
      </c>
      <c r="J1552" s="1" t="s">
        <v>2045</v>
      </c>
    </row>
    <row r="1553" spans="1:10" x14ac:dyDescent="0.3">
      <c r="A1553" s="1" t="s">
        <v>1561</v>
      </c>
      <c r="B1553" s="2">
        <v>45868</v>
      </c>
      <c r="C1553" s="1" t="s">
        <v>2011</v>
      </c>
      <c r="D1553" s="1" t="s">
        <v>2017</v>
      </c>
      <c r="E1553" s="1">
        <v>2</v>
      </c>
      <c r="F1553" s="1">
        <v>43092</v>
      </c>
      <c r="G1553" s="1">
        <v>86184</v>
      </c>
      <c r="H1553" s="1">
        <v>20197.09</v>
      </c>
      <c r="I1553" s="1" t="s">
        <v>2038</v>
      </c>
      <c r="J1553" s="1" t="s">
        <v>2042</v>
      </c>
    </row>
    <row r="1554" spans="1:10" x14ac:dyDescent="0.3">
      <c r="A1554" s="1" t="s">
        <v>1562</v>
      </c>
      <c r="B1554" s="2">
        <v>45851</v>
      </c>
      <c r="C1554" s="1" t="s">
        <v>2014</v>
      </c>
      <c r="D1554" s="1" t="s">
        <v>2023</v>
      </c>
      <c r="E1554" s="1">
        <v>2</v>
      </c>
      <c r="F1554" s="1">
        <v>50199</v>
      </c>
      <c r="G1554" s="1">
        <v>100398</v>
      </c>
      <c r="H1554" s="1">
        <v>24641.83</v>
      </c>
      <c r="I1554" s="1" t="s">
        <v>2040</v>
      </c>
      <c r="J1554" s="1" t="s">
        <v>2045</v>
      </c>
    </row>
    <row r="1555" spans="1:10" x14ac:dyDescent="0.3">
      <c r="A1555" s="1" t="s">
        <v>1563</v>
      </c>
      <c r="B1555" s="2">
        <v>45715</v>
      </c>
      <c r="C1555" s="1" t="s">
        <v>2013</v>
      </c>
      <c r="D1555" s="1" t="s">
        <v>2020</v>
      </c>
      <c r="E1555" s="1">
        <v>5</v>
      </c>
      <c r="F1555" s="1">
        <v>1495</v>
      </c>
      <c r="G1555" s="1">
        <v>7475</v>
      </c>
      <c r="H1555" s="1">
        <v>1230.6600000000001</v>
      </c>
      <c r="I1555" s="1" t="s">
        <v>2037</v>
      </c>
      <c r="J1555" s="1" t="s">
        <v>2044</v>
      </c>
    </row>
    <row r="1556" spans="1:10" x14ac:dyDescent="0.3">
      <c r="A1556" s="1" t="s">
        <v>1564</v>
      </c>
      <c r="B1556" s="2">
        <v>45830</v>
      </c>
      <c r="C1556" s="1" t="s">
        <v>2014</v>
      </c>
      <c r="D1556" s="1" t="s">
        <v>2023</v>
      </c>
      <c r="E1556" s="1">
        <v>4</v>
      </c>
      <c r="F1556" s="1">
        <v>124299</v>
      </c>
      <c r="G1556" s="1">
        <v>497196</v>
      </c>
      <c r="H1556" s="1">
        <v>103704.64</v>
      </c>
      <c r="I1556" s="1" t="s">
        <v>2038</v>
      </c>
      <c r="J1556" s="1" t="s">
        <v>2042</v>
      </c>
    </row>
    <row r="1557" spans="1:10" x14ac:dyDescent="0.3">
      <c r="A1557" s="1" t="s">
        <v>1565</v>
      </c>
      <c r="B1557" s="2">
        <v>45870</v>
      </c>
      <c r="C1557" s="1" t="s">
        <v>2013</v>
      </c>
      <c r="D1557" s="1" t="s">
        <v>2019</v>
      </c>
      <c r="E1557" s="1">
        <v>4</v>
      </c>
      <c r="F1557" s="1">
        <v>2383</v>
      </c>
      <c r="G1557" s="1">
        <v>9532</v>
      </c>
      <c r="H1557" s="1">
        <v>2069.6999999999998</v>
      </c>
      <c r="I1557" s="1" t="s">
        <v>2037</v>
      </c>
      <c r="J1557" s="1" t="s">
        <v>2044</v>
      </c>
    </row>
    <row r="1558" spans="1:10" x14ac:dyDescent="0.3">
      <c r="A1558" s="1" t="s">
        <v>1566</v>
      </c>
      <c r="B1558" s="2">
        <v>45869</v>
      </c>
      <c r="C1558" s="1" t="s">
        <v>2013</v>
      </c>
      <c r="D1558" s="1" t="s">
        <v>2020</v>
      </c>
      <c r="E1558" s="1">
        <v>1</v>
      </c>
      <c r="F1558" s="1">
        <v>9516</v>
      </c>
      <c r="G1558" s="1">
        <v>9516</v>
      </c>
      <c r="H1558" s="1">
        <v>2056.4499999999998</v>
      </c>
      <c r="I1558" s="1" t="s">
        <v>2037</v>
      </c>
      <c r="J1558" s="1" t="s">
        <v>2043</v>
      </c>
    </row>
    <row r="1559" spans="1:10" x14ac:dyDescent="0.3">
      <c r="A1559" s="1" t="s">
        <v>1567</v>
      </c>
      <c r="B1559" s="2">
        <v>45703</v>
      </c>
      <c r="C1559" s="1" t="s">
        <v>2010</v>
      </c>
      <c r="D1559" s="1" t="s">
        <v>2035</v>
      </c>
      <c r="E1559" s="1">
        <v>3</v>
      </c>
      <c r="F1559" s="1">
        <v>84901</v>
      </c>
      <c r="G1559" s="1">
        <v>254703</v>
      </c>
      <c r="H1559" s="1">
        <v>61630.01</v>
      </c>
      <c r="I1559" s="1" t="s">
        <v>2041</v>
      </c>
      <c r="J1559" s="1" t="s">
        <v>2043</v>
      </c>
    </row>
    <row r="1560" spans="1:10" x14ac:dyDescent="0.3">
      <c r="A1560" s="1" t="s">
        <v>1568</v>
      </c>
      <c r="B1560" s="2">
        <v>45860</v>
      </c>
      <c r="C1560" s="1" t="s">
        <v>2012</v>
      </c>
      <c r="D1560" s="1" t="s">
        <v>2018</v>
      </c>
      <c r="E1560" s="1">
        <v>2</v>
      </c>
      <c r="F1560" s="1">
        <v>14619</v>
      </c>
      <c r="G1560" s="1">
        <v>29238</v>
      </c>
      <c r="H1560" s="1">
        <v>4765.55</v>
      </c>
      <c r="I1560" s="1" t="s">
        <v>2038</v>
      </c>
      <c r="J1560" s="1" t="s">
        <v>2042</v>
      </c>
    </row>
    <row r="1561" spans="1:10" x14ac:dyDescent="0.3">
      <c r="A1561" s="1" t="s">
        <v>1569</v>
      </c>
      <c r="B1561" s="2">
        <v>45863</v>
      </c>
      <c r="C1561" s="1" t="s">
        <v>2012</v>
      </c>
      <c r="D1561" s="1" t="s">
        <v>2022</v>
      </c>
      <c r="E1561" s="1">
        <v>3</v>
      </c>
      <c r="F1561" s="1">
        <v>30250</v>
      </c>
      <c r="G1561" s="1">
        <v>90750</v>
      </c>
      <c r="H1561" s="1">
        <v>20298.68</v>
      </c>
      <c r="I1561" s="1" t="s">
        <v>2036</v>
      </c>
      <c r="J1561" s="1" t="s">
        <v>2044</v>
      </c>
    </row>
    <row r="1562" spans="1:10" x14ac:dyDescent="0.3">
      <c r="A1562" s="1" t="s">
        <v>1570</v>
      </c>
      <c r="B1562" s="2">
        <v>45723</v>
      </c>
      <c r="C1562" s="1" t="s">
        <v>2015</v>
      </c>
      <c r="D1562" s="1" t="s">
        <v>2024</v>
      </c>
      <c r="E1562" s="1">
        <v>1</v>
      </c>
      <c r="F1562" s="1">
        <v>75938</v>
      </c>
      <c r="G1562" s="1">
        <v>75938</v>
      </c>
      <c r="H1562" s="1">
        <v>12469.7</v>
      </c>
      <c r="I1562" s="1" t="s">
        <v>2036</v>
      </c>
      <c r="J1562" s="1" t="s">
        <v>2044</v>
      </c>
    </row>
    <row r="1563" spans="1:10" x14ac:dyDescent="0.3">
      <c r="A1563" s="1" t="s">
        <v>1571</v>
      </c>
      <c r="B1563" s="2">
        <v>45727</v>
      </c>
      <c r="C1563" s="1" t="s">
        <v>2011</v>
      </c>
      <c r="D1563" s="1" t="s">
        <v>2017</v>
      </c>
      <c r="E1563" s="1">
        <v>4</v>
      </c>
      <c r="F1563" s="1">
        <v>99208</v>
      </c>
      <c r="G1563" s="1">
        <v>396832</v>
      </c>
      <c r="H1563" s="1">
        <v>85198.65</v>
      </c>
      <c r="I1563" s="1" t="s">
        <v>2036</v>
      </c>
      <c r="J1563" s="1" t="s">
        <v>2045</v>
      </c>
    </row>
    <row r="1564" spans="1:10" x14ac:dyDescent="0.3">
      <c r="A1564" s="1" t="s">
        <v>1572</v>
      </c>
      <c r="B1564" s="2">
        <v>45682</v>
      </c>
      <c r="C1564" s="1" t="s">
        <v>2011</v>
      </c>
      <c r="D1564" s="1" t="s">
        <v>2028</v>
      </c>
      <c r="E1564" s="1">
        <v>5</v>
      </c>
      <c r="F1564" s="1">
        <v>26542</v>
      </c>
      <c r="G1564" s="1">
        <v>132710</v>
      </c>
      <c r="H1564" s="1">
        <v>26458.41</v>
      </c>
      <c r="I1564" s="1" t="s">
        <v>2041</v>
      </c>
      <c r="J1564" s="1" t="s">
        <v>2045</v>
      </c>
    </row>
    <row r="1565" spans="1:10" x14ac:dyDescent="0.3">
      <c r="A1565" s="1" t="s">
        <v>1573</v>
      </c>
      <c r="B1565" s="2">
        <v>45781</v>
      </c>
      <c r="C1565" s="1" t="s">
        <v>2014</v>
      </c>
      <c r="D1565" s="1" t="s">
        <v>2021</v>
      </c>
      <c r="E1565" s="1">
        <v>2</v>
      </c>
      <c r="F1565" s="1">
        <v>62241</v>
      </c>
      <c r="G1565" s="1">
        <v>124482</v>
      </c>
      <c r="H1565" s="1">
        <v>22293.27</v>
      </c>
      <c r="I1565" s="1" t="s">
        <v>2040</v>
      </c>
      <c r="J1565" s="1" t="s">
        <v>2044</v>
      </c>
    </row>
    <row r="1566" spans="1:10" x14ac:dyDescent="0.3">
      <c r="A1566" s="1" t="s">
        <v>1574</v>
      </c>
      <c r="B1566" s="2">
        <v>45728</v>
      </c>
      <c r="C1566" s="1" t="s">
        <v>2011</v>
      </c>
      <c r="D1566" s="1" t="s">
        <v>2028</v>
      </c>
      <c r="E1566" s="1">
        <v>1</v>
      </c>
      <c r="F1566" s="1">
        <v>6234</v>
      </c>
      <c r="G1566" s="1">
        <v>6234</v>
      </c>
      <c r="H1566" s="1">
        <v>1547.51</v>
      </c>
      <c r="I1566" s="1" t="s">
        <v>2036</v>
      </c>
      <c r="J1566" s="1" t="s">
        <v>2044</v>
      </c>
    </row>
    <row r="1567" spans="1:10" x14ac:dyDescent="0.3">
      <c r="A1567" s="1" t="s">
        <v>1575</v>
      </c>
      <c r="B1567" s="2">
        <v>45825</v>
      </c>
      <c r="C1567" s="1" t="s">
        <v>2014</v>
      </c>
      <c r="D1567" s="1" t="s">
        <v>2033</v>
      </c>
      <c r="E1567" s="1">
        <v>2</v>
      </c>
      <c r="F1567" s="1">
        <v>67422</v>
      </c>
      <c r="G1567" s="1">
        <v>134844</v>
      </c>
      <c r="H1567" s="1">
        <v>21753.32</v>
      </c>
      <c r="I1567" s="1" t="s">
        <v>2037</v>
      </c>
      <c r="J1567" s="1" t="s">
        <v>2045</v>
      </c>
    </row>
    <row r="1568" spans="1:10" x14ac:dyDescent="0.3">
      <c r="A1568" s="1" t="s">
        <v>1576</v>
      </c>
      <c r="B1568" s="2">
        <v>45735</v>
      </c>
      <c r="C1568" s="1" t="s">
        <v>2010</v>
      </c>
      <c r="D1568" s="1" t="s">
        <v>2027</v>
      </c>
      <c r="E1568" s="1">
        <v>2</v>
      </c>
      <c r="F1568" s="1">
        <v>63936</v>
      </c>
      <c r="G1568" s="1">
        <v>127872</v>
      </c>
      <c r="H1568" s="1">
        <v>19445.189999999999</v>
      </c>
      <c r="I1568" s="1" t="s">
        <v>2037</v>
      </c>
      <c r="J1568" s="1" t="s">
        <v>2043</v>
      </c>
    </row>
    <row r="1569" spans="1:10" x14ac:dyDescent="0.3">
      <c r="A1569" s="1" t="s">
        <v>1577</v>
      </c>
      <c r="B1569" s="2">
        <v>45747</v>
      </c>
      <c r="C1569" s="1" t="s">
        <v>2014</v>
      </c>
      <c r="D1569" s="1" t="s">
        <v>2033</v>
      </c>
      <c r="E1569" s="1">
        <v>3</v>
      </c>
      <c r="F1569" s="1">
        <v>122281</v>
      </c>
      <c r="G1569" s="1">
        <v>366843</v>
      </c>
      <c r="H1569" s="1">
        <v>77620.12</v>
      </c>
      <c r="I1569" s="1" t="s">
        <v>2039</v>
      </c>
      <c r="J1569" s="1" t="s">
        <v>2042</v>
      </c>
    </row>
    <row r="1570" spans="1:10" x14ac:dyDescent="0.3">
      <c r="A1570" s="1" t="s">
        <v>1578</v>
      </c>
      <c r="B1570" s="2">
        <v>45666</v>
      </c>
      <c r="C1570" s="1" t="s">
        <v>2014</v>
      </c>
      <c r="D1570" s="1" t="s">
        <v>2034</v>
      </c>
      <c r="E1570" s="1">
        <v>1</v>
      </c>
      <c r="F1570" s="1">
        <v>75095</v>
      </c>
      <c r="G1570" s="1">
        <v>75095</v>
      </c>
      <c r="H1570" s="1">
        <v>13810.67</v>
      </c>
      <c r="I1570" s="1" t="s">
        <v>2037</v>
      </c>
      <c r="J1570" s="1" t="s">
        <v>2045</v>
      </c>
    </row>
    <row r="1571" spans="1:10" x14ac:dyDescent="0.3">
      <c r="A1571" s="1" t="s">
        <v>1579</v>
      </c>
      <c r="B1571" s="2">
        <v>45879</v>
      </c>
      <c r="C1571" s="1" t="s">
        <v>2010</v>
      </c>
      <c r="D1571" s="1" t="s">
        <v>2035</v>
      </c>
      <c r="E1571" s="1">
        <v>4</v>
      </c>
      <c r="F1571" s="1">
        <v>97888</v>
      </c>
      <c r="G1571" s="1">
        <v>391552</v>
      </c>
      <c r="H1571" s="1">
        <v>90986.05</v>
      </c>
      <c r="I1571" s="1" t="s">
        <v>2038</v>
      </c>
      <c r="J1571" s="1" t="s">
        <v>2042</v>
      </c>
    </row>
    <row r="1572" spans="1:10" x14ac:dyDescent="0.3">
      <c r="A1572" s="1" t="s">
        <v>1580</v>
      </c>
      <c r="B1572" s="2">
        <v>45684</v>
      </c>
      <c r="C1572" s="1" t="s">
        <v>2012</v>
      </c>
      <c r="D1572" s="1" t="s">
        <v>2022</v>
      </c>
      <c r="E1572" s="1">
        <v>4</v>
      </c>
      <c r="F1572" s="1">
        <v>73143</v>
      </c>
      <c r="G1572" s="1">
        <v>292572</v>
      </c>
      <c r="H1572" s="1">
        <v>61030.54</v>
      </c>
      <c r="I1572" s="1" t="s">
        <v>2040</v>
      </c>
      <c r="J1572" s="1" t="s">
        <v>2044</v>
      </c>
    </row>
    <row r="1573" spans="1:10" x14ac:dyDescent="0.3">
      <c r="A1573" s="1" t="s">
        <v>1581</v>
      </c>
      <c r="B1573" s="2">
        <v>45700</v>
      </c>
      <c r="C1573" s="1" t="s">
        <v>2010</v>
      </c>
      <c r="D1573" s="1" t="s">
        <v>2032</v>
      </c>
      <c r="E1573" s="1">
        <v>2</v>
      </c>
      <c r="F1573" s="1">
        <v>119386</v>
      </c>
      <c r="G1573" s="1">
        <v>238772</v>
      </c>
      <c r="H1573" s="1">
        <v>48977.99</v>
      </c>
      <c r="I1573" s="1" t="s">
        <v>2038</v>
      </c>
      <c r="J1573" s="1" t="s">
        <v>2045</v>
      </c>
    </row>
    <row r="1574" spans="1:10" x14ac:dyDescent="0.3">
      <c r="A1574" s="1" t="s">
        <v>1582</v>
      </c>
      <c r="B1574" s="2">
        <v>45747</v>
      </c>
      <c r="C1574" s="1" t="s">
        <v>2013</v>
      </c>
      <c r="D1574" s="1" t="s">
        <v>2020</v>
      </c>
      <c r="E1574" s="1">
        <v>5</v>
      </c>
      <c r="F1574" s="1">
        <v>4140</v>
      </c>
      <c r="G1574" s="1">
        <v>20700</v>
      </c>
      <c r="H1574" s="1">
        <v>3634.68</v>
      </c>
      <c r="I1574" s="1" t="s">
        <v>2040</v>
      </c>
      <c r="J1574" s="1" t="s">
        <v>2042</v>
      </c>
    </row>
    <row r="1575" spans="1:10" x14ac:dyDescent="0.3">
      <c r="A1575" s="1" t="s">
        <v>1583</v>
      </c>
      <c r="B1575" s="2">
        <v>45707</v>
      </c>
      <c r="C1575" s="1" t="s">
        <v>2014</v>
      </c>
      <c r="D1575" s="1" t="s">
        <v>2021</v>
      </c>
      <c r="E1575" s="1">
        <v>1</v>
      </c>
      <c r="F1575" s="1">
        <v>30880</v>
      </c>
      <c r="G1575" s="1">
        <v>30880</v>
      </c>
      <c r="H1575" s="1">
        <v>4731.58</v>
      </c>
      <c r="I1575" s="1" t="s">
        <v>2038</v>
      </c>
      <c r="J1575" s="1" t="s">
        <v>2042</v>
      </c>
    </row>
    <row r="1576" spans="1:10" x14ac:dyDescent="0.3">
      <c r="A1576" s="1" t="s">
        <v>1584</v>
      </c>
      <c r="B1576" s="2">
        <v>45855</v>
      </c>
      <c r="C1576" s="1" t="s">
        <v>2015</v>
      </c>
      <c r="D1576" s="1" t="s">
        <v>2026</v>
      </c>
      <c r="E1576" s="1">
        <v>5</v>
      </c>
      <c r="F1576" s="1">
        <v>53131</v>
      </c>
      <c r="G1576" s="1">
        <v>265655</v>
      </c>
      <c r="H1576" s="1">
        <v>47904.46</v>
      </c>
      <c r="I1576" s="1" t="s">
        <v>2040</v>
      </c>
      <c r="J1576" s="1" t="s">
        <v>2043</v>
      </c>
    </row>
    <row r="1577" spans="1:10" x14ac:dyDescent="0.3">
      <c r="A1577" s="1" t="s">
        <v>1585</v>
      </c>
      <c r="B1577" s="2">
        <v>45886</v>
      </c>
      <c r="C1577" s="1" t="s">
        <v>2014</v>
      </c>
      <c r="D1577" s="1" t="s">
        <v>2033</v>
      </c>
      <c r="E1577" s="1">
        <v>5</v>
      </c>
      <c r="F1577" s="1">
        <v>106842</v>
      </c>
      <c r="G1577" s="1">
        <v>534210</v>
      </c>
      <c r="H1577" s="1">
        <v>83544.67</v>
      </c>
      <c r="I1577" s="1" t="s">
        <v>2038</v>
      </c>
      <c r="J1577" s="1" t="s">
        <v>2042</v>
      </c>
    </row>
    <row r="1578" spans="1:10" x14ac:dyDescent="0.3">
      <c r="A1578" s="1" t="s">
        <v>1586</v>
      </c>
      <c r="B1578" s="2">
        <v>45799</v>
      </c>
      <c r="C1578" s="1" t="s">
        <v>2012</v>
      </c>
      <c r="D1578" s="1" t="s">
        <v>2022</v>
      </c>
      <c r="E1578" s="1">
        <v>4</v>
      </c>
      <c r="F1578" s="1">
        <v>76691</v>
      </c>
      <c r="G1578" s="1">
        <v>306764</v>
      </c>
      <c r="H1578" s="1">
        <v>57903.11</v>
      </c>
      <c r="I1578" s="1" t="s">
        <v>2037</v>
      </c>
      <c r="J1578" s="1" t="s">
        <v>2044</v>
      </c>
    </row>
    <row r="1579" spans="1:10" x14ac:dyDescent="0.3">
      <c r="A1579" s="1" t="s">
        <v>1587</v>
      </c>
      <c r="B1579" s="2">
        <v>45716</v>
      </c>
      <c r="C1579" s="1" t="s">
        <v>2014</v>
      </c>
      <c r="D1579" s="1" t="s">
        <v>2021</v>
      </c>
      <c r="E1579" s="1">
        <v>5</v>
      </c>
      <c r="F1579" s="1">
        <v>108025</v>
      </c>
      <c r="G1579" s="1">
        <v>540125</v>
      </c>
      <c r="H1579" s="1">
        <v>124392.5</v>
      </c>
      <c r="I1579" s="1" t="s">
        <v>2037</v>
      </c>
      <c r="J1579" s="1" t="s">
        <v>2045</v>
      </c>
    </row>
    <row r="1580" spans="1:10" x14ac:dyDescent="0.3">
      <c r="A1580" s="1" t="s">
        <v>1588</v>
      </c>
      <c r="B1580" s="2">
        <v>45811</v>
      </c>
      <c r="C1580" s="1" t="s">
        <v>2015</v>
      </c>
      <c r="D1580" s="1" t="s">
        <v>2026</v>
      </c>
      <c r="E1580" s="1">
        <v>3</v>
      </c>
      <c r="F1580" s="1">
        <v>85365</v>
      </c>
      <c r="G1580" s="1">
        <v>256095</v>
      </c>
      <c r="H1580" s="1">
        <v>55094.51</v>
      </c>
      <c r="I1580" s="1" t="s">
        <v>2038</v>
      </c>
      <c r="J1580" s="1" t="s">
        <v>2045</v>
      </c>
    </row>
    <row r="1581" spans="1:10" x14ac:dyDescent="0.3">
      <c r="A1581" s="1" t="s">
        <v>1589</v>
      </c>
      <c r="B1581" s="2">
        <v>45836</v>
      </c>
      <c r="C1581" s="1" t="s">
        <v>2011</v>
      </c>
      <c r="D1581" s="1" t="s">
        <v>2017</v>
      </c>
      <c r="E1581" s="1">
        <v>3</v>
      </c>
      <c r="F1581" s="1">
        <v>64412</v>
      </c>
      <c r="G1581" s="1">
        <v>193236</v>
      </c>
      <c r="H1581" s="1">
        <v>36207.82</v>
      </c>
      <c r="I1581" s="1" t="s">
        <v>2037</v>
      </c>
      <c r="J1581" s="1" t="s">
        <v>2044</v>
      </c>
    </row>
    <row r="1582" spans="1:10" x14ac:dyDescent="0.3">
      <c r="A1582" s="1" t="s">
        <v>1590</v>
      </c>
      <c r="B1582" s="2">
        <v>45796</v>
      </c>
      <c r="C1582" s="1" t="s">
        <v>2012</v>
      </c>
      <c r="D1582" s="1" t="s">
        <v>2022</v>
      </c>
      <c r="E1582" s="1">
        <v>3</v>
      </c>
      <c r="F1582" s="1">
        <v>20688</v>
      </c>
      <c r="G1582" s="1">
        <v>62064</v>
      </c>
      <c r="H1582" s="1">
        <v>9740.08</v>
      </c>
      <c r="I1582" s="1" t="s">
        <v>2039</v>
      </c>
      <c r="J1582" s="1" t="s">
        <v>2042</v>
      </c>
    </row>
    <row r="1583" spans="1:10" x14ac:dyDescent="0.3">
      <c r="A1583" s="1" t="s">
        <v>1591</v>
      </c>
      <c r="B1583" s="2">
        <v>45691</v>
      </c>
      <c r="C1583" s="1" t="s">
        <v>2014</v>
      </c>
      <c r="D1583" s="1" t="s">
        <v>2029</v>
      </c>
      <c r="E1583" s="1">
        <v>1</v>
      </c>
      <c r="F1583" s="1">
        <v>68377</v>
      </c>
      <c r="G1583" s="1">
        <v>68377</v>
      </c>
      <c r="H1583" s="1">
        <v>16644.310000000001</v>
      </c>
      <c r="I1583" s="1" t="s">
        <v>2036</v>
      </c>
      <c r="J1583" s="1" t="s">
        <v>2044</v>
      </c>
    </row>
    <row r="1584" spans="1:10" x14ac:dyDescent="0.3">
      <c r="A1584" s="1" t="s">
        <v>1592</v>
      </c>
      <c r="B1584" s="2">
        <v>45802</v>
      </c>
      <c r="C1584" s="1" t="s">
        <v>2013</v>
      </c>
      <c r="D1584" s="1" t="s">
        <v>2019</v>
      </c>
      <c r="E1584" s="1">
        <v>1</v>
      </c>
      <c r="F1584" s="1">
        <v>9141</v>
      </c>
      <c r="G1584" s="1">
        <v>9141</v>
      </c>
      <c r="H1584" s="1">
        <v>1558.65</v>
      </c>
      <c r="I1584" s="1" t="s">
        <v>2036</v>
      </c>
      <c r="J1584" s="1" t="s">
        <v>2044</v>
      </c>
    </row>
    <row r="1585" spans="1:10" x14ac:dyDescent="0.3">
      <c r="A1585" s="1" t="s">
        <v>1593</v>
      </c>
      <c r="B1585" s="2">
        <v>45805</v>
      </c>
      <c r="C1585" s="1" t="s">
        <v>2014</v>
      </c>
      <c r="D1585" s="1" t="s">
        <v>2029</v>
      </c>
      <c r="E1585" s="1">
        <v>2</v>
      </c>
      <c r="F1585" s="1">
        <v>39062</v>
      </c>
      <c r="G1585" s="1">
        <v>78124</v>
      </c>
      <c r="H1585" s="1">
        <v>13298.36</v>
      </c>
      <c r="I1585" s="1" t="s">
        <v>2039</v>
      </c>
      <c r="J1585" s="1" t="s">
        <v>2045</v>
      </c>
    </row>
    <row r="1586" spans="1:10" x14ac:dyDescent="0.3">
      <c r="A1586" s="1" t="s">
        <v>1594</v>
      </c>
      <c r="B1586" s="2">
        <v>45706</v>
      </c>
      <c r="C1586" s="1" t="s">
        <v>2014</v>
      </c>
      <c r="D1586" s="1" t="s">
        <v>2034</v>
      </c>
      <c r="E1586" s="1">
        <v>3</v>
      </c>
      <c r="F1586" s="1">
        <v>41527</v>
      </c>
      <c r="G1586" s="1">
        <v>124581</v>
      </c>
      <c r="H1586" s="1">
        <v>23362.41</v>
      </c>
      <c r="I1586" s="1" t="s">
        <v>2039</v>
      </c>
      <c r="J1586" s="1" t="s">
        <v>2044</v>
      </c>
    </row>
    <row r="1587" spans="1:10" x14ac:dyDescent="0.3">
      <c r="A1587" s="1" t="s">
        <v>1595</v>
      </c>
      <c r="B1587" s="2">
        <v>45760</v>
      </c>
      <c r="C1587" s="1" t="s">
        <v>2014</v>
      </c>
      <c r="D1587" s="1" t="s">
        <v>2029</v>
      </c>
      <c r="E1587" s="1">
        <v>4</v>
      </c>
      <c r="F1587" s="1">
        <v>66568</v>
      </c>
      <c r="G1587" s="1">
        <v>266272</v>
      </c>
      <c r="H1587" s="1">
        <v>55656.19</v>
      </c>
      <c r="I1587" s="1" t="s">
        <v>2036</v>
      </c>
      <c r="J1587" s="1" t="s">
        <v>2042</v>
      </c>
    </row>
    <row r="1588" spans="1:10" x14ac:dyDescent="0.3">
      <c r="A1588" s="1" t="s">
        <v>1596</v>
      </c>
      <c r="B1588" s="2">
        <v>45668</v>
      </c>
      <c r="C1588" s="1" t="s">
        <v>2011</v>
      </c>
      <c r="D1588" s="1" t="s">
        <v>2017</v>
      </c>
      <c r="E1588" s="1">
        <v>4</v>
      </c>
      <c r="F1588" s="1">
        <v>118548</v>
      </c>
      <c r="G1588" s="1">
        <v>474192</v>
      </c>
      <c r="H1588" s="1">
        <v>104211.77</v>
      </c>
      <c r="I1588" s="1" t="s">
        <v>2040</v>
      </c>
      <c r="J1588" s="1" t="s">
        <v>2044</v>
      </c>
    </row>
    <row r="1589" spans="1:10" x14ac:dyDescent="0.3">
      <c r="A1589" s="1" t="s">
        <v>1597</v>
      </c>
      <c r="B1589" s="2">
        <v>45677</v>
      </c>
      <c r="C1589" s="1" t="s">
        <v>2015</v>
      </c>
      <c r="D1589" s="1" t="s">
        <v>2025</v>
      </c>
      <c r="E1589" s="1">
        <v>1</v>
      </c>
      <c r="F1589" s="1">
        <v>24843</v>
      </c>
      <c r="G1589" s="1">
        <v>24843</v>
      </c>
      <c r="H1589" s="1">
        <v>5310.52</v>
      </c>
      <c r="I1589" s="1" t="s">
        <v>2038</v>
      </c>
      <c r="J1589" s="1" t="s">
        <v>2045</v>
      </c>
    </row>
    <row r="1590" spans="1:10" x14ac:dyDescent="0.3">
      <c r="A1590" s="1" t="s">
        <v>1598</v>
      </c>
      <c r="B1590" s="2">
        <v>45672</v>
      </c>
      <c r="C1590" s="1" t="s">
        <v>2010</v>
      </c>
      <c r="D1590" s="1" t="s">
        <v>2035</v>
      </c>
      <c r="E1590" s="1">
        <v>4</v>
      </c>
      <c r="F1590" s="1">
        <v>60020</v>
      </c>
      <c r="G1590" s="1">
        <v>240080</v>
      </c>
      <c r="H1590" s="1">
        <v>51526.95</v>
      </c>
      <c r="I1590" s="1" t="s">
        <v>2038</v>
      </c>
      <c r="J1590" s="1" t="s">
        <v>2045</v>
      </c>
    </row>
    <row r="1591" spans="1:10" x14ac:dyDescent="0.3">
      <c r="A1591" s="1" t="s">
        <v>1599</v>
      </c>
      <c r="B1591" s="2">
        <v>45853</v>
      </c>
      <c r="C1591" s="1" t="s">
        <v>2012</v>
      </c>
      <c r="D1591" s="1" t="s">
        <v>2018</v>
      </c>
      <c r="E1591" s="1">
        <v>2</v>
      </c>
      <c r="F1591" s="1">
        <v>87107</v>
      </c>
      <c r="G1591" s="1">
        <v>174214</v>
      </c>
      <c r="H1591" s="1">
        <v>33460.97</v>
      </c>
      <c r="I1591" s="1" t="s">
        <v>2041</v>
      </c>
      <c r="J1591" s="1" t="s">
        <v>2042</v>
      </c>
    </row>
    <row r="1592" spans="1:10" x14ac:dyDescent="0.3">
      <c r="A1592" s="1" t="s">
        <v>1600</v>
      </c>
      <c r="B1592" s="2">
        <v>45705</v>
      </c>
      <c r="C1592" s="1" t="s">
        <v>2015</v>
      </c>
      <c r="D1592" s="1" t="s">
        <v>2026</v>
      </c>
      <c r="E1592" s="1">
        <v>5</v>
      </c>
      <c r="F1592" s="1">
        <v>52638</v>
      </c>
      <c r="G1592" s="1">
        <v>263190</v>
      </c>
      <c r="H1592" s="1">
        <v>43322.02</v>
      </c>
      <c r="I1592" s="1" t="s">
        <v>2037</v>
      </c>
      <c r="J1592" s="1" t="s">
        <v>2045</v>
      </c>
    </row>
    <row r="1593" spans="1:10" x14ac:dyDescent="0.3">
      <c r="A1593" s="1" t="s">
        <v>1601</v>
      </c>
      <c r="B1593" s="2">
        <v>45677</v>
      </c>
      <c r="C1593" s="1" t="s">
        <v>2013</v>
      </c>
      <c r="D1593" s="1" t="s">
        <v>2019</v>
      </c>
      <c r="E1593" s="1">
        <v>2</v>
      </c>
      <c r="F1593" s="1">
        <v>3805</v>
      </c>
      <c r="G1593" s="1">
        <v>7610</v>
      </c>
      <c r="H1593" s="1">
        <v>1286.21</v>
      </c>
      <c r="I1593" s="1" t="s">
        <v>2036</v>
      </c>
      <c r="J1593" s="1" t="s">
        <v>2045</v>
      </c>
    </row>
    <row r="1594" spans="1:10" x14ac:dyDescent="0.3">
      <c r="A1594" s="1" t="s">
        <v>1602</v>
      </c>
      <c r="B1594" s="2">
        <v>45694</v>
      </c>
      <c r="C1594" s="1" t="s">
        <v>2011</v>
      </c>
      <c r="D1594" s="1" t="s">
        <v>2017</v>
      </c>
      <c r="E1594" s="1">
        <v>4</v>
      </c>
      <c r="F1594" s="1">
        <v>77417</v>
      </c>
      <c r="G1594" s="1">
        <v>309668</v>
      </c>
      <c r="H1594" s="1">
        <v>56675.66</v>
      </c>
      <c r="I1594" s="1" t="s">
        <v>2039</v>
      </c>
      <c r="J1594" s="1" t="s">
        <v>2042</v>
      </c>
    </row>
    <row r="1595" spans="1:10" x14ac:dyDescent="0.3">
      <c r="A1595" s="1" t="s">
        <v>1603</v>
      </c>
      <c r="B1595" s="2">
        <v>45833</v>
      </c>
      <c r="C1595" s="1" t="s">
        <v>2011</v>
      </c>
      <c r="D1595" s="1" t="s">
        <v>2017</v>
      </c>
      <c r="E1595" s="1">
        <v>4</v>
      </c>
      <c r="F1595" s="1">
        <v>119069</v>
      </c>
      <c r="G1595" s="1">
        <v>476276</v>
      </c>
      <c r="H1595" s="1">
        <v>103934.74</v>
      </c>
      <c r="I1595" s="1" t="s">
        <v>2038</v>
      </c>
      <c r="J1595" s="1" t="s">
        <v>2044</v>
      </c>
    </row>
    <row r="1596" spans="1:10" x14ac:dyDescent="0.3">
      <c r="A1596" s="1" t="s">
        <v>1604</v>
      </c>
      <c r="B1596" s="2">
        <v>45805</v>
      </c>
      <c r="C1596" s="1" t="s">
        <v>2012</v>
      </c>
      <c r="D1596" s="1" t="s">
        <v>2022</v>
      </c>
      <c r="E1596" s="1">
        <v>5</v>
      </c>
      <c r="F1596" s="1">
        <v>31892</v>
      </c>
      <c r="G1596" s="1">
        <v>159460</v>
      </c>
      <c r="H1596" s="1">
        <v>38137.620000000003</v>
      </c>
      <c r="I1596" s="1" t="s">
        <v>2036</v>
      </c>
      <c r="J1596" s="1" t="s">
        <v>2043</v>
      </c>
    </row>
    <row r="1597" spans="1:10" x14ac:dyDescent="0.3">
      <c r="A1597" s="1" t="s">
        <v>1605</v>
      </c>
      <c r="B1597" s="2">
        <v>45693</v>
      </c>
      <c r="C1597" s="1" t="s">
        <v>2010</v>
      </c>
      <c r="D1597" s="1" t="s">
        <v>2016</v>
      </c>
      <c r="E1597" s="1">
        <v>3</v>
      </c>
      <c r="F1597" s="1">
        <v>113882</v>
      </c>
      <c r="G1597" s="1">
        <v>341646</v>
      </c>
      <c r="H1597" s="1">
        <v>75268.42</v>
      </c>
      <c r="I1597" s="1" t="s">
        <v>2041</v>
      </c>
      <c r="J1597" s="1" t="s">
        <v>2044</v>
      </c>
    </row>
    <row r="1598" spans="1:10" x14ac:dyDescent="0.3">
      <c r="A1598" s="1" t="s">
        <v>1606</v>
      </c>
      <c r="B1598" s="2">
        <v>45674</v>
      </c>
      <c r="C1598" s="1" t="s">
        <v>2015</v>
      </c>
      <c r="D1598" s="1" t="s">
        <v>2024</v>
      </c>
      <c r="E1598" s="1">
        <v>3</v>
      </c>
      <c r="F1598" s="1">
        <v>10359</v>
      </c>
      <c r="G1598" s="1">
        <v>31077</v>
      </c>
      <c r="H1598" s="1">
        <v>6466.41</v>
      </c>
      <c r="I1598" s="1" t="s">
        <v>2041</v>
      </c>
      <c r="J1598" s="1" t="s">
        <v>2043</v>
      </c>
    </row>
    <row r="1599" spans="1:10" x14ac:dyDescent="0.3">
      <c r="A1599" s="1" t="s">
        <v>1607</v>
      </c>
      <c r="B1599" s="2">
        <v>45728</v>
      </c>
      <c r="C1599" s="1" t="s">
        <v>2015</v>
      </c>
      <c r="D1599" s="1" t="s">
        <v>2026</v>
      </c>
      <c r="E1599" s="1">
        <v>5</v>
      </c>
      <c r="F1599" s="1">
        <v>67539</v>
      </c>
      <c r="G1599" s="1">
        <v>337695</v>
      </c>
      <c r="H1599" s="1">
        <v>73374.5</v>
      </c>
      <c r="I1599" s="1" t="s">
        <v>2038</v>
      </c>
      <c r="J1599" s="1" t="s">
        <v>2044</v>
      </c>
    </row>
    <row r="1600" spans="1:10" x14ac:dyDescent="0.3">
      <c r="A1600" s="1" t="s">
        <v>1608</v>
      </c>
      <c r="B1600" s="2">
        <v>45717</v>
      </c>
      <c r="C1600" s="1" t="s">
        <v>2011</v>
      </c>
      <c r="D1600" s="1" t="s">
        <v>2028</v>
      </c>
      <c r="E1600" s="1">
        <v>1</v>
      </c>
      <c r="F1600" s="1">
        <v>26736</v>
      </c>
      <c r="G1600" s="1">
        <v>26736</v>
      </c>
      <c r="H1600" s="1">
        <v>5474.94</v>
      </c>
      <c r="I1600" s="1" t="s">
        <v>2039</v>
      </c>
      <c r="J1600" s="1" t="s">
        <v>2043</v>
      </c>
    </row>
    <row r="1601" spans="1:10" x14ac:dyDescent="0.3">
      <c r="A1601" s="1" t="s">
        <v>1609</v>
      </c>
      <c r="B1601" s="2">
        <v>45787</v>
      </c>
      <c r="C1601" s="1" t="s">
        <v>2010</v>
      </c>
      <c r="D1601" s="1" t="s">
        <v>2032</v>
      </c>
      <c r="E1601" s="1">
        <v>5</v>
      </c>
      <c r="F1601" s="1">
        <v>74938</v>
      </c>
      <c r="G1601" s="1">
        <v>374690</v>
      </c>
      <c r="H1601" s="1">
        <v>56397.01</v>
      </c>
      <c r="I1601" s="1" t="s">
        <v>2039</v>
      </c>
      <c r="J1601" s="1" t="s">
        <v>2043</v>
      </c>
    </row>
    <row r="1602" spans="1:10" x14ac:dyDescent="0.3">
      <c r="A1602" s="1" t="s">
        <v>1610</v>
      </c>
      <c r="B1602" s="2">
        <v>45854</v>
      </c>
      <c r="C1602" s="1" t="s">
        <v>2015</v>
      </c>
      <c r="D1602" s="1" t="s">
        <v>2024</v>
      </c>
      <c r="E1602" s="1">
        <v>4</v>
      </c>
      <c r="F1602" s="1">
        <v>50237</v>
      </c>
      <c r="G1602" s="1">
        <v>200948</v>
      </c>
      <c r="H1602" s="1">
        <v>45647.35</v>
      </c>
      <c r="I1602" s="1" t="s">
        <v>2038</v>
      </c>
      <c r="J1602" s="1" t="s">
        <v>2042</v>
      </c>
    </row>
    <row r="1603" spans="1:10" x14ac:dyDescent="0.3">
      <c r="A1603" s="1" t="s">
        <v>1611</v>
      </c>
      <c r="B1603" s="2">
        <v>45718</v>
      </c>
      <c r="C1603" s="1" t="s">
        <v>2012</v>
      </c>
      <c r="D1603" s="1" t="s">
        <v>2018</v>
      </c>
      <c r="E1603" s="1">
        <v>4</v>
      </c>
      <c r="F1603" s="1">
        <v>70097</v>
      </c>
      <c r="G1603" s="1">
        <v>280388</v>
      </c>
      <c r="H1603" s="1">
        <v>69993.05</v>
      </c>
      <c r="I1603" s="1" t="s">
        <v>2038</v>
      </c>
      <c r="J1603" s="1" t="s">
        <v>2042</v>
      </c>
    </row>
    <row r="1604" spans="1:10" x14ac:dyDescent="0.3">
      <c r="A1604" s="1" t="s">
        <v>1612</v>
      </c>
      <c r="B1604" s="2">
        <v>45683</v>
      </c>
      <c r="C1604" s="1" t="s">
        <v>2014</v>
      </c>
      <c r="D1604" s="1" t="s">
        <v>2031</v>
      </c>
      <c r="E1604" s="1">
        <v>4</v>
      </c>
      <c r="F1604" s="1">
        <v>25909</v>
      </c>
      <c r="G1604" s="1">
        <v>103636</v>
      </c>
      <c r="H1604" s="1">
        <v>20611.2</v>
      </c>
      <c r="I1604" s="1" t="s">
        <v>2039</v>
      </c>
      <c r="J1604" s="1" t="s">
        <v>2044</v>
      </c>
    </row>
    <row r="1605" spans="1:10" x14ac:dyDescent="0.3">
      <c r="A1605" s="1" t="s">
        <v>1613</v>
      </c>
      <c r="B1605" s="2">
        <v>45692</v>
      </c>
      <c r="C1605" s="1" t="s">
        <v>2010</v>
      </c>
      <c r="D1605" s="1" t="s">
        <v>2016</v>
      </c>
      <c r="E1605" s="1">
        <v>1</v>
      </c>
      <c r="F1605" s="1">
        <v>61287</v>
      </c>
      <c r="G1605" s="1">
        <v>61287</v>
      </c>
      <c r="H1605" s="1">
        <v>9537.56</v>
      </c>
      <c r="I1605" s="1" t="s">
        <v>2037</v>
      </c>
      <c r="J1605" s="1" t="s">
        <v>2044</v>
      </c>
    </row>
    <row r="1606" spans="1:10" x14ac:dyDescent="0.3">
      <c r="A1606" s="1" t="s">
        <v>1614</v>
      </c>
      <c r="B1606" s="2">
        <v>45840</v>
      </c>
      <c r="C1606" s="1" t="s">
        <v>2013</v>
      </c>
      <c r="D1606" s="1" t="s">
        <v>2019</v>
      </c>
      <c r="E1606" s="1">
        <v>1</v>
      </c>
      <c r="F1606" s="1">
        <v>2163</v>
      </c>
      <c r="G1606" s="1">
        <v>2163</v>
      </c>
      <c r="H1606" s="1">
        <v>435.73</v>
      </c>
      <c r="I1606" s="1" t="s">
        <v>2038</v>
      </c>
      <c r="J1606" s="1" t="s">
        <v>2042</v>
      </c>
    </row>
    <row r="1607" spans="1:10" x14ac:dyDescent="0.3">
      <c r="A1607" s="1" t="s">
        <v>1615</v>
      </c>
      <c r="B1607" s="2">
        <v>45680</v>
      </c>
      <c r="C1607" s="1" t="s">
        <v>2014</v>
      </c>
      <c r="D1607" s="1" t="s">
        <v>2033</v>
      </c>
      <c r="E1607" s="1">
        <v>1</v>
      </c>
      <c r="F1607" s="1">
        <v>29738</v>
      </c>
      <c r="G1607" s="1">
        <v>29738</v>
      </c>
      <c r="H1607" s="1">
        <v>6337.91</v>
      </c>
      <c r="I1607" s="1" t="s">
        <v>2040</v>
      </c>
      <c r="J1607" s="1" t="s">
        <v>2044</v>
      </c>
    </row>
    <row r="1608" spans="1:10" x14ac:dyDescent="0.3">
      <c r="A1608" s="1" t="s">
        <v>1616</v>
      </c>
      <c r="B1608" s="2">
        <v>45724</v>
      </c>
      <c r="C1608" s="1" t="s">
        <v>2015</v>
      </c>
      <c r="D1608" s="1" t="s">
        <v>2025</v>
      </c>
      <c r="E1608" s="1">
        <v>3</v>
      </c>
      <c r="F1608" s="1">
        <v>109339</v>
      </c>
      <c r="G1608" s="1">
        <v>328017</v>
      </c>
      <c r="H1608" s="1">
        <v>75185.91</v>
      </c>
      <c r="I1608" s="1" t="s">
        <v>2037</v>
      </c>
      <c r="J1608" s="1" t="s">
        <v>2044</v>
      </c>
    </row>
    <row r="1609" spans="1:10" x14ac:dyDescent="0.3">
      <c r="A1609" s="1" t="s">
        <v>1617</v>
      </c>
      <c r="B1609" s="2">
        <v>45782</v>
      </c>
      <c r="C1609" s="1" t="s">
        <v>2013</v>
      </c>
      <c r="D1609" s="1" t="s">
        <v>2019</v>
      </c>
      <c r="E1609" s="1">
        <v>5</v>
      </c>
      <c r="F1609" s="1">
        <v>8446</v>
      </c>
      <c r="G1609" s="1">
        <v>42230</v>
      </c>
      <c r="H1609" s="1">
        <v>10408.620000000001</v>
      </c>
      <c r="I1609" s="1" t="s">
        <v>2040</v>
      </c>
      <c r="J1609" s="1" t="s">
        <v>2045</v>
      </c>
    </row>
    <row r="1610" spans="1:10" x14ac:dyDescent="0.3">
      <c r="A1610" s="1" t="s">
        <v>1618</v>
      </c>
      <c r="B1610" s="2">
        <v>45759</v>
      </c>
      <c r="C1610" s="1" t="s">
        <v>2013</v>
      </c>
      <c r="D1610" s="1" t="s">
        <v>2019</v>
      </c>
      <c r="E1610" s="1">
        <v>5</v>
      </c>
      <c r="F1610" s="1">
        <v>6169</v>
      </c>
      <c r="G1610" s="1">
        <v>30845</v>
      </c>
      <c r="H1610" s="1">
        <v>5668.66</v>
      </c>
      <c r="I1610" s="1" t="s">
        <v>2037</v>
      </c>
      <c r="J1610" s="1" t="s">
        <v>2043</v>
      </c>
    </row>
    <row r="1611" spans="1:10" x14ac:dyDescent="0.3">
      <c r="A1611" s="1" t="s">
        <v>1619</v>
      </c>
      <c r="B1611" s="2">
        <v>45668</v>
      </c>
      <c r="C1611" s="1" t="s">
        <v>2010</v>
      </c>
      <c r="D1611" s="1" t="s">
        <v>2027</v>
      </c>
      <c r="E1611" s="1">
        <v>3</v>
      </c>
      <c r="F1611" s="1">
        <v>29716</v>
      </c>
      <c r="G1611" s="1">
        <v>89148</v>
      </c>
      <c r="H1611" s="1">
        <v>21776.39</v>
      </c>
      <c r="I1611" s="1" t="s">
        <v>2041</v>
      </c>
      <c r="J1611" s="1" t="s">
        <v>2043</v>
      </c>
    </row>
    <row r="1612" spans="1:10" x14ac:dyDescent="0.3">
      <c r="A1612" s="1" t="s">
        <v>1620</v>
      </c>
      <c r="B1612" s="2">
        <v>45774</v>
      </c>
      <c r="C1612" s="1" t="s">
        <v>2010</v>
      </c>
      <c r="D1612" s="1" t="s">
        <v>2032</v>
      </c>
      <c r="E1612" s="1">
        <v>1</v>
      </c>
      <c r="F1612" s="1">
        <v>91925</v>
      </c>
      <c r="G1612" s="1">
        <v>91925</v>
      </c>
      <c r="H1612" s="1">
        <v>15424.64</v>
      </c>
      <c r="I1612" s="1" t="s">
        <v>2038</v>
      </c>
      <c r="J1612" s="1" t="s">
        <v>2045</v>
      </c>
    </row>
    <row r="1613" spans="1:10" x14ac:dyDescent="0.3">
      <c r="A1613" s="1" t="s">
        <v>1621</v>
      </c>
      <c r="B1613" s="2">
        <v>45682</v>
      </c>
      <c r="C1613" s="1" t="s">
        <v>2014</v>
      </c>
      <c r="D1613" s="1" t="s">
        <v>2029</v>
      </c>
      <c r="E1613" s="1">
        <v>2</v>
      </c>
      <c r="F1613" s="1">
        <v>42531</v>
      </c>
      <c r="G1613" s="1">
        <v>85062</v>
      </c>
      <c r="H1613" s="1">
        <v>16459.14</v>
      </c>
      <c r="I1613" s="1" t="s">
        <v>2040</v>
      </c>
      <c r="J1613" s="1" t="s">
        <v>2042</v>
      </c>
    </row>
    <row r="1614" spans="1:10" x14ac:dyDescent="0.3">
      <c r="A1614" s="1" t="s">
        <v>1622</v>
      </c>
      <c r="B1614" s="2">
        <v>45676</v>
      </c>
      <c r="C1614" s="1" t="s">
        <v>2015</v>
      </c>
      <c r="D1614" s="1" t="s">
        <v>2030</v>
      </c>
      <c r="E1614" s="1">
        <v>2</v>
      </c>
      <c r="F1614" s="1">
        <v>42878</v>
      </c>
      <c r="G1614" s="1">
        <v>85756</v>
      </c>
      <c r="H1614" s="1">
        <v>14836.34</v>
      </c>
      <c r="I1614" s="1" t="s">
        <v>2040</v>
      </c>
      <c r="J1614" s="1" t="s">
        <v>2042</v>
      </c>
    </row>
    <row r="1615" spans="1:10" x14ac:dyDescent="0.3">
      <c r="A1615" s="1" t="s">
        <v>1623</v>
      </c>
      <c r="B1615" s="2">
        <v>45757</v>
      </c>
      <c r="C1615" s="1" t="s">
        <v>2012</v>
      </c>
      <c r="D1615" s="1" t="s">
        <v>2022</v>
      </c>
      <c r="E1615" s="1">
        <v>4</v>
      </c>
      <c r="F1615" s="1">
        <v>120203</v>
      </c>
      <c r="G1615" s="1">
        <v>480812</v>
      </c>
      <c r="H1615" s="1">
        <v>112005.46</v>
      </c>
      <c r="I1615" s="1" t="s">
        <v>2040</v>
      </c>
      <c r="J1615" s="1" t="s">
        <v>2043</v>
      </c>
    </row>
    <row r="1616" spans="1:10" x14ac:dyDescent="0.3">
      <c r="A1616" s="1" t="s">
        <v>1624</v>
      </c>
      <c r="B1616" s="2">
        <v>45793</v>
      </c>
      <c r="C1616" s="1" t="s">
        <v>2010</v>
      </c>
      <c r="D1616" s="1" t="s">
        <v>2032</v>
      </c>
      <c r="E1616" s="1">
        <v>1</v>
      </c>
      <c r="F1616" s="1">
        <v>84364</v>
      </c>
      <c r="G1616" s="1">
        <v>84364</v>
      </c>
      <c r="H1616" s="1">
        <v>15886.88</v>
      </c>
      <c r="I1616" s="1" t="s">
        <v>2040</v>
      </c>
      <c r="J1616" s="1" t="s">
        <v>2045</v>
      </c>
    </row>
    <row r="1617" spans="1:10" x14ac:dyDescent="0.3">
      <c r="A1617" s="1" t="s">
        <v>1625</v>
      </c>
      <c r="B1617" s="2">
        <v>45884</v>
      </c>
      <c r="C1617" s="1" t="s">
        <v>2012</v>
      </c>
      <c r="D1617" s="1" t="s">
        <v>2022</v>
      </c>
      <c r="E1617" s="1">
        <v>2</v>
      </c>
      <c r="F1617" s="1">
        <v>82902</v>
      </c>
      <c r="G1617" s="1">
        <v>165804</v>
      </c>
      <c r="H1617" s="1">
        <v>27425.83</v>
      </c>
      <c r="I1617" s="1" t="s">
        <v>2040</v>
      </c>
      <c r="J1617" s="1" t="s">
        <v>2042</v>
      </c>
    </row>
    <row r="1618" spans="1:10" x14ac:dyDescent="0.3">
      <c r="A1618" s="1" t="s">
        <v>1626</v>
      </c>
      <c r="B1618" s="2">
        <v>45673</v>
      </c>
      <c r="C1618" s="1" t="s">
        <v>2013</v>
      </c>
      <c r="D1618" s="1" t="s">
        <v>2019</v>
      </c>
      <c r="E1618" s="1">
        <v>5</v>
      </c>
      <c r="F1618" s="1">
        <v>6307</v>
      </c>
      <c r="G1618" s="1">
        <v>31535</v>
      </c>
      <c r="H1618" s="1">
        <v>6029.91</v>
      </c>
      <c r="I1618" s="1" t="s">
        <v>2036</v>
      </c>
      <c r="J1618" s="1" t="s">
        <v>2045</v>
      </c>
    </row>
    <row r="1619" spans="1:10" x14ac:dyDescent="0.3">
      <c r="A1619" s="1" t="s">
        <v>1627</v>
      </c>
      <c r="B1619" s="2">
        <v>45829</v>
      </c>
      <c r="C1619" s="1" t="s">
        <v>2012</v>
      </c>
      <c r="D1619" s="1" t="s">
        <v>2022</v>
      </c>
      <c r="E1619" s="1">
        <v>5</v>
      </c>
      <c r="F1619" s="1">
        <v>81898</v>
      </c>
      <c r="G1619" s="1">
        <v>409490</v>
      </c>
      <c r="H1619" s="1">
        <v>82788.820000000007</v>
      </c>
      <c r="I1619" s="1" t="s">
        <v>2040</v>
      </c>
      <c r="J1619" s="1" t="s">
        <v>2044</v>
      </c>
    </row>
    <row r="1620" spans="1:10" x14ac:dyDescent="0.3">
      <c r="A1620" s="1" t="s">
        <v>1628</v>
      </c>
      <c r="B1620" s="2">
        <v>45758</v>
      </c>
      <c r="C1620" s="1" t="s">
        <v>2010</v>
      </c>
      <c r="D1620" s="1" t="s">
        <v>2035</v>
      </c>
      <c r="E1620" s="1">
        <v>5</v>
      </c>
      <c r="F1620" s="1">
        <v>33748</v>
      </c>
      <c r="G1620" s="1">
        <v>168740</v>
      </c>
      <c r="H1620" s="1">
        <v>28212.68</v>
      </c>
      <c r="I1620" s="1" t="s">
        <v>2041</v>
      </c>
      <c r="J1620" s="1" t="s">
        <v>2044</v>
      </c>
    </row>
    <row r="1621" spans="1:10" x14ac:dyDescent="0.3">
      <c r="A1621" s="1" t="s">
        <v>1629</v>
      </c>
      <c r="B1621" s="2">
        <v>45869</v>
      </c>
      <c r="C1621" s="1" t="s">
        <v>2010</v>
      </c>
      <c r="D1621" s="1" t="s">
        <v>2016</v>
      </c>
      <c r="E1621" s="1">
        <v>5</v>
      </c>
      <c r="F1621" s="1">
        <v>13247</v>
      </c>
      <c r="G1621" s="1">
        <v>66235</v>
      </c>
      <c r="H1621" s="1">
        <v>16131.11</v>
      </c>
      <c r="I1621" s="1" t="s">
        <v>2039</v>
      </c>
      <c r="J1621" s="1" t="s">
        <v>2044</v>
      </c>
    </row>
    <row r="1622" spans="1:10" x14ac:dyDescent="0.3">
      <c r="A1622" s="1" t="s">
        <v>1630</v>
      </c>
      <c r="B1622" s="2">
        <v>45765</v>
      </c>
      <c r="C1622" s="1" t="s">
        <v>2015</v>
      </c>
      <c r="D1622" s="1" t="s">
        <v>2030</v>
      </c>
      <c r="E1622" s="1">
        <v>5</v>
      </c>
      <c r="F1622" s="1">
        <v>72177</v>
      </c>
      <c r="G1622" s="1">
        <v>360885</v>
      </c>
      <c r="H1622" s="1">
        <v>84760.71</v>
      </c>
      <c r="I1622" s="1" t="s">
        <v>2036</v>
      </c>
      <c r="J1622" s="1" t="s">
        <v>2044</v>
      </c>
    </row>
    <row r="1623" spans="1:10" x14ac:dyDescent="0.3">
      <c r="A1623" s="1" t="s">
        <v>1631</v>
      </c>
      <c r="B1623" s="2">
        <v>45744</v>
      </c>
      <c r="C1623" s="1" t="s">
        <v>2015</v>
      </c>
      <c r="D1623" s="1" t="s">
        <v>2025</v>
      </c>
      <c r="E1623" s="1">
        <v>4</v>
      </c>
      <c r="F1623" s="1">
        <v>20473</v>
      </c>
      <c r="G1623" s="1">
        <v>81892</v>
      </c>
      <c r="H1623" s="1">
        <v>18131.27</v>
      </c>
      <c r="I1623" s="1" t="s">
        <v>2039</v>
      </c>
      <c r="J1623" s="1" t="s">
        <v>2042</v>
      </c>
    </row>
    <row r="1624" spans="1:10" x14ac:dyDescent="0.3">
      <c r="A1624" s="1" t="s">
        <v>1632</v>
      </c>
      <c r="B1624" s="2">
        <v>45857</v>
      </c>
      <c r="C1624" s="1" t="s">
        <v>2013</v>
      </c>
      <c r="D1624" s="1" t="s">
        <v>2019</v>
      </c>
      <c r="E1624" s="1">
        <v>1</v>
      </c>
      <c r="F1624" s="1">
        <v>2565</v>
      </c>
      <c r="G1624" s="1">
        <v>2565</v>
      </c>
      <c r="H1624" s="1">
        <v>640.5</v>
      </c>
      <c r="I1624" s="1" t="s">
        <v>2041</v>
      </c>
      <c r="J1624" s="1" t="s">
        <v>2043</v>
      </c>
    </row>
    <row r="1625" spans="1:10" x14ac:dyDescent="0.3">
      <c r="A1625" s="1" t="s">
        <v>1633</v>
      </c>
      <c r="B1625" s="2">
        <v>45678</v>
      </c>
      <c r="C1625" s="1" t="s">
        <v>2015</v>
      </c>
      <c r="D1625" s="1" t="s">
        <v>2030</v>
      </c>
      <c r="E1625" s="1">
        <v>3</v>
      </c>
      <c r="F1625" s="1">
        <v>60524</v>
      </c>
      <c r="G1625" s="1">
        <v>181572</v>
      </c>
      <c r="H1625" s="1">
        <v>30581.62</v>
      </c>
      <c r="I1625" s="1" t="s">
        <v>2038</v>
      </c>
      <c r="J1625" s="1" t="s">
        <v>2045</v>
      </c>
    </row>
    <row r="1626" spans="1:10" x14ac:dyDescent="0.3">
      <c r="A1626" s="1" t="s">
        <v>1634</v>
      </c>
      <c r="B1626" s="2">
        <v>45715</v>
      </c>
      <c r="C1626" s="1" t="s">
        <v>2011</v>
      </c>
      <c r="D1626" s="1" t="s">
        <v>2028</v>
      </c>
      <c r="E1626" s="1">
        <v>2</v>
      </c>
      <c r="F1626" s="1">
        <v>59286</v>
      </c>
      <c r="G1626" s="1">
        <v>118572</v>
      </c>
      <c r="H1626" s="1">
        <v>27914.94</v>
      </c>
      <c r="I1626" s="1" t="s">
        <v>2037</v>
      </c>
      <c r="J1626" s="1" t="s">
        <v>2042</v>
      </c>
    </row>
    <row r="1627" spans="1:10" x14ac:dyDescent="0.3">
      <c r="A1627" s="1" t="s">
        <v>1635</v>
      </c>
      <c r="B1627" s="2">
        <v>45720</v>
      </c>
      <c r="C1627" s="1" t="s">
        <v>2014</v>
      </c>
      <c r="D1627" s="1" t="s">
        <v>2034</v>
      </c>
      <c r="E1627" s="1">
        <v>5</v>
      </c>
      <c r="F1627" s="1">
        <v>91293</v>
      </c>
      <c r="G1627" s="1">
        <v>456465</v>
      </c>
      <c r="H1627" s="1">
        <v>70720.69</v>
      </c>
      <c r="I1627" s="1" t="s">
        <v>2036</v>
      </c>
      <c r="J1627" s="1" t="s">
        <v>2042</v>
      </c>
    </row>
    <row r="1628" spans="1:10" x14ac:dyDescent="0.3">
      <c r="A1628" s="1" t="s">
        <v>1636</v>
      </c>
      <c r="B1628" s="2">
        <v>45676</v>
      </c>
      <c r="C1628" s="1" t="s">
        <v>2014</v>
      </c>
      <c r="D1628" s="1" t="s">
        <v>2031</v>
      </c>
      <c r="E1628" s="1">
        <v>2</v>
      </c>
      <c r="F1628" s="1">
        <v>43703</v>
      </c>
      <c r="G1628" s="1">
        <v>87406</v>
      </c>
      <c r="H1628" s="1">
        <v>15239</v>
      </c>
      <c r="I1628" s="1" t="s">
        <v>2036</v>
      </c>
      <c r="J1628" s="1" t="s">
        <v>2042</v>
      </c>
    </row>
    <row r="1629" spans="1:10" x14ac:dyDescent="0.3">
      <c r="A1629" s="1" t="s">
        <v>1637</v>
      </c>
      <c r="B1629" s="2">
        <v>45665</v>
      </c>
      <c r="C1629" s="1" t="s">
        <v>2011</v>
      </c>
      <c r="D1629" s="1" t="s">
        <v>2028</v>
      </c>
      <c r="E1629" s="1">
        <v>4</v>
      </c>
      <c r="F1629" s="1">
        <v>42694</v>
      </c>
      <c r="G1629" s="1">
        <v>170776</v>
      </c>
      <c r="H1629" s="1">
        <v>39711.72</v>
      </c>
      <c r="I1629" s="1" t="s">
        <v>2037</v>
      </c>
      <c r="J1629" s="1" t="s">
        <v>2043</v>
      </c>
    </row>
    <row r="1630" spans="1:10" x14ac:dyDescent="0.3">
      <c r="A1630" s="1" t="s">
        <v>1638</v>
      </c>
      <c r="B1630" s="2">
        <v>45736</v>
      </c>
      <c r="C1630" s="1" t="s">
        <v>2012</v>
      </c>
      <c r="D1630" s="1" t="s">
        <v>2022</v>
      </c>
      <c r="E1630" s="1">
        <v>4</v>
      </c>
      <c r="F1630" s="1">
        <v>107426</v>
      </c>
      <c r="G1630" s="1">
        <v>429704</v>
      </c>
      <c r="H1630" s="1">
        <v>66251.63</v>
      </c>
      <c r="I1630" s="1" t="s">
        <v>2036</v>
      </c>
      <c r="J1630" s="1" t="s">
        <v>2045</v>
      </c>
    </row>
    <row r="1631" spans="1:10" x14ac:dyDescent="0.3">
      <c r="A1631" s="1" t="s">
        <v>1639</v>
      </c>
      <c r="B1631" s="2">
        <v>45775</v>
      </c>
      <c r="C1631" s="1" t="s">
        <v>2013</v>
      </c>
      <c r="D1631" s="1" t="s">
        <v>2019</v>
      </c>
      <c r="E1631" s="1">
        <v>1</v>
      </c>
      <c r="F1631" s="1">
        <v>2435</v>
      </c>
      <c r="G1631" s="1">
        <v>2435</v>
      </c>
      <c r="H1631" s="1">
        <v>539.88</v>
      </c>
      <c r="I1631" s="1" t="s">
        <v>2040</v>
      </c>
      <c r="J1631" s="1" t="s">
        <v>2044</v>
      </c>
    </row>
    <row r="1632" spans="1:10" x14ac:dyDescent="0.3">
      <c r="A1632" s="1" t="s">
        <v>1640</v>
      </c>
      <c r="B1632" s="2">
        <v>45775</v>
      </c>
      <c r="C1632" s="1" t="s">
        <v>2015</v>
      </c>
      <c r="D1632" s="1" t="s">
        <v>2025</v>
      </c>
      <c r="E1632" s="1">
        <v>3</v>
      </c>
      <c r="F1632" s="1">
        <v>13848</v>
      </c>
      <c r="G1632" s="1">
        <v>41544</v>
      </c>
      <c r="H1632" s="1">
        <v>7121.22</v>
      </c>
      <c r="I1632" s="1" t="s">
        <v>2036</v>
      </c>
      <c r="J1632" s="1" t="s">
        <v>2042</v>
      </c>
    </row>
    <row r="1633" spans="1:10" x14ac:dyDescent="0.3">
      <c r="A1633" s="1" t="s">
        <v>1641</v>
      </c>
      <c r="B1633" s="2">
        <v>45886</v>
      </c>
      <c r="C1633" s="1" t="s">
        <v>2012</v>
      </c>
      <c r="D1633" s="1" t="s">
        <v>2022</v>
      </c>
      <c r="E1633" s="1">
        <v>1</v>
      </c>
      <c r="F1633" s="1">
        <v>102785</v>
      </c>
      <c r="G1633" s="1">
        <v>102785</v>
      </c>
      <c r="H1633" s="1">
        <v>15991.76</v>
      </c>
      <c r="I1633" s="1" t="s">
        <v>2038</v>
      </c>
      <c r="J1633" s="1" t="s">
        <v>2045</v>
      </c>
    </row>
    <row r="1634" spans="1:10" x14ac:dyDescent="0.3">
      <c r="A1634" s="1" t="s">
        <v>1642</v>
      </c>
      <c r="B1634" s="2">
        <v>45886</v>
      </c>
      <c r="C1634" s="1" t="s">
        <v>2012</v>
      </c>
      <c r="D1634" s="1" t="s">
        <v>2018</v>
      </c>
      <c r="E1634" s="1">
        <v>4</v>
      </c>
      <c r="F1634" s="1">
        <v>37500</v>
      </c>
      <c r="G1634" s="1">
        <v>150000</v>
      </c>
      <c r="H1634" s="1">
        <v>31114.49</v>
      </c>
      <c r="I1634" s="1" t="s">
        <v>2041</v>
      </c>
      <c r="J1634" s="1" t="s">
        <v>2044</v>
      </c>
    </row>
    <row r="1635" spans="1:10" x14ac:dyDescent="0.3">
      <c r="A1635" s="1" t="s">
        <v>1643</v>
      </c>
      <c r="B1635" s="2">
        <v>45672</v>
      </c>
      <c r="C1635" s="1" t="s">
        <v>2010</v>
      </c>
      <c r="D1635" s="1" t="s">
        <v>2035</v>
      </c>
      <c r="E1635" s="1">
        <v>2</v>
      </c>
      <c r="F1635" s="1">
        <v>75769</v>
      </c>
      <c r="G1635" s="1">
        <v>151538</v>
      </c>
      <c r="H1635" s="1">
        <v>37438.93</v>
      </c>
      <c r="I1635" s="1" t="s">
        <v>2037</v>
      </c>
      <c r="J1635" s="1" t="s">
        <v>2045</v>
      </c>
    </row>
    <row r="1636" spans="1:10" x14ac:dyDescent="0.3">
      <c r="A1636" s="1" t="s">
        <v>1644</v>
      </c>
      <c r="B1636" s="2">
        <v>45818</v>
      </c>
      <c r="C1636" s="1" t="s">
        <v>2013</v>
      </c>
      <c r="D1636" s="1" t="s">
        <v>2020</v>
      </c>
      <c r="E1636" s="1">
        <v>2</v>
      </c>
      <c r="F1636" s="1">
        <v>2775</v>
      </c>
      <c r="G1636" s="1">
        <v>5550</v>
      </c>
      <c r="H1636" s="1">
        <v>1013.79</v>
      </c>
      <c r="I1636" s="1" t="s">
        <v>2038</v>
      </c>
      <c r="J1636" s="1" t="s">
        <v>2045</v>
      </c>
    </row>
    <row r="1637" spans="1:10" x14ac:dyDescent="0.3">
      <c r="A1637" s="1" t="s">
        <v>1645</v>
      </c>
      <c r="B1637" s="2">
        <v>45833</v>
      </c>
      <c r="C1637" s="1" t="s">
        <v>2013</v>
      </c>
      <c r="D1637" s="1" t="s">
        <v>2020</v>
      </c>
      <c r="E1637" s="1">
        <v>2</v>
      </c>
      <c r="F1637" s="1">
        <v>8304</v>
      </c>
      <c r="G1637" s="1">
        <v>16608</v>
      </c>
      <c r="H1637" s="1">
        <v>4117.57</v>
      </c>
      <c r="I1637" s="1" t="s">
        <v>2040</v>
      </c>
      <c r="J1637" s="1" t="s">
        <v>2044</v>
      </c>
    </row>
    <row r="1638" spans="1:10" x14ac:dyDescent="0.3">
      <c r="A1638" s="1" t="s">
        <v>1646</v>
      </c>
      <c r="B1638" s="2">
        <v>45713</v>
      </c>
      <c r="C1638" s="1" t="s">
        <v>2011</v>
      </c>
      <c r="D1638" s="1" t="s">
        <v>2017</v>
      </c>
      <c r="E1638" s="1">
        <v>5</v>
      </c>
      <c r="F1638" s="1">
        <v>115720</v>
      </c>
      <c r="G1638" s="1">
        <v>578600</v>
      </c>
      <c r="H1638" s="1">
        <v>132275.85</v>
      </c>
      <c r="I1638" s="1" t="s">
        <v>2036</v>
      </c>
      <c r="J1638" s="1" t="s">
        <v>2045</v>
      </c>
    </row>
    <row r="1639" spans="1:10" x14ac:dyDescent="0.3">
      <c r="A1639" s="1" t="s">
        <v>1647</v>
      </c>
      <c r="B1639" s="2">
        <v>45704</v>
      </c>
      <c r="C1639" s="1" t="s">
        <v>2012</v>
      </c>
      <c r="D1639" s="1" t="s">
        <v>2018</v>
      </c>
      <c r="E1639" s="1">
        <v>1</v>
      </c>
      <c r="F1639" s="1">
        <v>89861</v>
      </c>
      <c r="G1639" s="1">
        <v>89861</v>
      </c>
      <c r="H1639" s="1">
        <v>18903.02</v>
      </c>
      <c r="I1639" s="1" t="s">
        <v>2039</v>
      </c>
      <c r="J1639" s="1" t="s">
        <v>2045</v>
      </c>
    </row>
    <row r="1640" spans="1:10" x14ac:dyDescent="0.3">
      <c r="A1640" s="1" t="s">
        <v>1648</v>
      </c>
      <c r="B1640" s="2">
        <v>45668</v>
      </c>
      <c r="C1640" s="1" t="s">
        <v>2013</v>
      </c>
      <c r="D1640" s="1" t="s">
        <v>2019</v>
      </c>
      <c r="E1640" s="1">
        <v>2</v>
      </c>
      <c r="F1640" s="1">
        <v>5754</v>
      </c>
      <c r="G1640" s="1">
        <v>11508</v>
      </c>
      <c r="H1640" s="1">
        <v>2299.25</v>
      </c>
      <c r="I1640" s="1" t="s">
        <v>2036</v>
      </c>
      <c r="J1640" s="1" t="s">
        <v>2044</v>
      </c>
    </row>
    <row r="1641" spans="1:10" x14ac:dyDescent="0.3">
      <c r="A1641" s="1" t="s">
        <v>1649</v>
      </c>
      <c r="B1641" s="2">
        <v>45858</v>
      </c>
      <c r="C1641" s="1" t="s">
        <v>2010</v>
      </c>
      <c r="D1641" s="1" t="s">
        <v>2032</v>
      </c>
      <c r="E1641" s="1">
        <v>2</v>
      </c>
      <c r="F1641" s="1">
        <v>105830</v>
      </c>
      <c r="G1641" s="1">
        <v>211660</v>
      </c>
      <c r="H1641" s="1">
        <v>46687.7</v>
      </c>
      <c r="I1641" s="1" t="s">
        <v>2038</v>
      </c>
      <c r="J1641" s="1" t="s">
        <v>2042</v>
      </c>
    </row>
    <row r="1642" spans="1:10" x14ac:dyDescent="0.3">
      <c r="A1642" s="1" t="s">
        <v>1650</v>
      </c>
      <c r="B1642" s="2">
        <v>45897</v>
      </c>
      <c r="C1642" s="1" t="s">
        <v>2014</v>
      </c>
      <c r="D1642" s="1" t="s">
        <v>2023</v>
      </c>
      <c r="E1642" s="1">
        <v>1</v>
      </c>
      <c r="F1642" s="1">
        <v>6562</v>
      </c>
      <c r="G1642" s="1">
        <v>6562</v>
      </c>
      <c r="H1642" s="1">
        <v>1629.87</v>
      </c>
      <c r="I1642" s="1" t="s">
        <v>2036</v>
      </c>
      <c r="J1642" s="1" t="s">
        <v>2044</v>
      </c>
    </row>
    <row r="1643" spans="1:10" x14ac:dyDescent="0.3">
      <c r="A1643" s="1" t="s">
        <v>1651</v>
      </c>
      <c r="B1643" s="2">
        <v>45802</v>
      </c>
      <c r="C1643" s="1" t="s">
        <v>2010</v>
      </c>
      <c r="D1643" s="1" t="s">
        <v>2035</v>
      </c>
      <c r="E1643" s="1">
        <v>4</v>
      </c>
      <c r="F1643" s="1">
        <v>68822</v>
      </c>
      <c r="G1643" s="1">
        <v>275288</v>
      </c>
      <c r="H1643" s="1">
        <v>46146.99</v>
      </c>
      <c r="I1643" s="1" t="s">
        <v>2036</v>
      </c>
      <c r="J1643" s="1" t="s">
        <v>2043</v>
      </c>
    </row>
    <row r="1644" spans="1:10" x14ac:dyDescent="0.3">
      <c r="A1644" s="1" t="s">
        <v>1652</v>
      </c>
      <c r="B1644" s="2">
        <v>45848</v>
      </c>
      <c r="C1644" s="1" t="s">
        <v>2012</v>
      </c>
      <c r="D1644" s="1" t="s">
        <v>2018</v>
      </c>
      <c r="E1644" s="1">
        <v>5</v>
      </c>
      <c r="F1644" s="1">
        <v>41331</v>
      </c>
      <c r="G1644" s="1">
        <v>206655</v>
      </c>
      <c r="H1644" s="1">
        <v>39897.519999999997</v>
      </c>
      <c r="I1644" s="1" t="s">
        <v>2038</v>
      </c>
      <c r="J1644" s="1" t="s">
        <v>2043</v>
      </c>
    </row>
    <row r="1645" spans="1:10" x14ac:dyDescent="0.3">
      <c r="A1645" s="1" t="s">
        <v>1653</v>
      </c>
      <c r="B1645" s="2">
        <v>45879</v>
      </c>
      <c r="C1645" s="1" t="s">
        <v>2015</v>
      </c>
      <c r="D1645" s="1" t="s">
        <v>2030</v>
      </c>
      <c r="E1645" s="1">
        <v>1</v>
      </c>
      <c r="F1645" s="1">
        <v>39471</v>
      </c>
      <c r="G1645" s="1">
        <v>39471</v>
      </c>
      <c r="H1645" s="1">
        <v>8147.28</v>
      </c>
      <c r="I1645" s="1" t="s">
        <v>2037</v>
      </c>
      <c r="J1645" s="1" t="s">
        <v>2044</v>
      </c>
    </row>
    <row r="1646" spans="1:10" x14ac:dyDescent="0.3">
      <c r="A1646" s="1" t="s">
        <v>1654</v>
      </c>
      <c r="B1646" s="2">
        <v>45689</v>
      </c>
      <c r="C1646" s="1" t="s">
        <v>2013</v>
      </c>
      <c r="D1646" s="1" t="s">
        <v>2020</v>
      </c>
      <c r="E1646" s="1">
        <v>2</v>
      </c>
      <c r="F1646" s="1">
        <v>4277</v>
      </c>
      <c r="G1646" s="1">
        <v>8554</v>
      </c>
      <c r="H1646" s="1">
        <v>2118.2800000000002</v>
      </c>
      <c r="I1646" s="1" t="s">
        <v>2040</v>
      </c>
      <c r="J1646" s="1" t="s">
        <v>2044</v>
      </c>
    </row>
    <row r="1647" spans="1:10" x14ac:dyDescent="0.3">
      <c r="A1647" s="1" t="s">
        <v>1655</v>
      </c>
      <c r="B1647" s="2">
        <v>45773</v>
      </c>
      <c r="C1647" s="1" t="s">
        <v>2015</v>
      </c>
      <c r="D1647" s="1" t="s">
        <v>2024</v>
      </c>
      <c r="E1647" s="1">
        <v>1</v>
      </c>
      <c r="F1647" s="1">
        <v>89056</v>
      </c>
      <c r="G1647" s="1">
        <v>89056</v>
      </c>
      <c r="H1647" s="1">
        <v>19812.150000000001</v>
      </c>
      <c r="I1647" s="1" t="s">
        <v>2041</v>
      </c>
      <c r="J1647" s="1" t="s">
        <v>2043</v>
      </c>
    </row>
    <row r="1648" spans="1:10" x14ac:dyDescent="0.3">
      <c r="A1648" s="1" t="s">
        <v>1656</v>
      </c>
      <c r="B1648" s="2">
        <v>45740</v>
      </c>
      <c r="C1648" s="1" t="s">
        <v>2012</v>
      </c>
      <c r="D1648" s="1" t="s">
        <v>2018</v>
      </c>
      <c r="E1648" s="1">
        <v>4</v>
      </c>
      <c r="F1648" s="1">
        <v>122464</v>
      </c>
      <c r="G1648" s="1">
        <v>489856</v>
      </c>
      <c r="H1648" s="1">
        <v>106578.1</v>
      </c>
      <c r="I1648" s="1" t="s">
        <v>2041</v>
      </c>
      <c r="J1648" s="1" t="s">
        <v>2045</v>
      </c>
    </row>
    <row r="1649" spans="1:10" x14ac:dyDescent="0.3">
      <c r="A1649" s="1" t="s">
        <v>1657</v>
      </c>
      <c r="B1649" s="2">
        <v>45858</v>
      </c>
      <c r="C1649" s="1" t="s">
        <v>2010</v>
      </c>
      <c r="D1649" s="1" t="s">
        <v>2035</v>
      </c>
      <c r="E1649" s="1">
        <v>5</v>
      </c>
      <c r="F1649" s="1">
        <v>63191</v>
      </c>
      <c r="G1649" s="1">
        <v>315955</v>
      </c>
      <c r="H1649" s="1">
        <v>59333.69</v>
      </c>
      <c r="I1649" s="1" t="s">
        <v>2038</v>
      </c>
      <c r="J1649" s="1" t="s">
        <v>2045</v>
      </c>
    </row>
    <row r="1650" spans="1:10" x14ac:dyDescent="0.3">
      <c r="A1650" s="1" t="s">
        <v>1658</v>
      </c>
      <c r="B1650" s="2">
        <v>45742</v>
      </c>
      <c r="C1650" s="1" t="s">
        <v>2010</v>
      </c>
      <c r="D1650" s="1" t="s">
        <v>2035</v>
      </c>
      <c r="E1650" s="1">
        <v>5</v>
      </c>
      <c r="F1650" s="1">
        <v>73686</v>
      </c>
      <c r="G1650" s="1">
        <v>368430</v>
      </c>
      <c r="H1650" s="1">
        <v>88094.86</v>
      </c>
      <c r="I1650" s="1" t="s">
        <v>2040</v>
      </c>
      <c r="J1650" s="1" t="s">
        <v>2042</v>
      </c>
    </row>
    <row r="1651" spans="1:10" x14ac:dyDescent="0.3">
      <c r="A1651" s="1" t="s">
        <v>1659</v>
      </c>
      <c r="B1651" s="2">
        <v>45771</v>
      </c>
      <c r="C1651" s="1" t="s">
        <v>2012</v>
      </c>
      <c r="D1651" s="1" t="s">
        <v>2018</v>
      </c>
      <c r="E1651" s="1">
        <v>4</v>
      </c>
      <c r="F1651" s="1">
        <v>82198</v>
      </c>
      <c r="G1651" s="1">
        <v>328792</v>
      </c>
      <c r="H1651" s="1">
        <v>66631.429999999993</v>
      </c>
      <c r="I1651" s="1" t="s">
        <v>2036</v>
      </c>
      <c r="J1651" s="1" t="s">
        <v>2042</v>
      </c>
    </row>
    <row r="1652" spans="1:10" x14ac:dyDescent="0.3">
      <c r="A1652" s="1" t="s">
        <v>1660</v>
      </c>
      <c r="B1652" s="2">
        <v>45663</v>
      </c>
      <c r="C1652" s="1" t="s">
        <v>2015</v>
      </c>
      <c r="D1652" s="1" t="s">
        <v>2026</v>
      </c>
      <c r="E1652" s="1">
        <v>1</v>
      </c>
      <c r="F1652" s="1">
        <v>121412</v>
      </c>
      <c r="G1652" s="1">
        <v>121412</v>
      </c>
      <c r="H1652" s="1">
        <v>25415.9</v>
      </c>
      <c r="I1652" s="1" t="s">
        <v>2038</v>
      </c>
      <c r="J1652" s="1" t="s">
        <v>2042</v>
      </c>
    </row>
    <row r="1653" spans="1:10" x14ac:dyDescent="0.3">
      <c r="A1653" s="1" t="s">
        <v>1661</v>
      </c>
      <c r="B1653" s="2">
        <v>45789</v>
      </c>
      <c r="C1653" s="1" t="s">
        <v>2015</v>
      </c>
      <c r="D1653" s="1" t="s">
        <v>2026</v>
      </c>
      <c r="E1653" s="1">
        <v>2</v>
      </c>
      <c r="F1653" s="1">
        <v>44506</v>
      </c>
      <c r="G1653" s="1">
        <v>89012</v>
      </c>
      <c r="H1653" s="1">
        <v>19600.89</v>
      </c>
      <c r="I1653" s="1" t="s">
        <v>2037</v>
      </c>
      <c r="J1653" s="1" t="s">
        <v>2042</v>
      </c>
    </row>
    <row r="1654" spans="1:10" x14ac:dyDescent="0.3">
      <c r="A1654" s="1" t="s">
        <v>1662</v>
      </c>
      <c r="B1654" s="2">
        <v>45823</v>
      </c>
      <c r="C1654" s="1" t="s">
        <v>2011</v>
      </c>
      <c r="D1654" s="1" t="s">
        <v>2017</v>
      </c>
      <c r="E1654" s="1">
        <v>3</v>
      </c>
      <c r="F1654" s="1">
        <v>29529</v>
      </c>
      <c r="G1654" s="1">
        <v>88587</v>
      </c>
      <c r="H1654" s="1">
        <v>19631.93</v>
      </c>
      <c r="I1654" s="1" t="s">
        <v>2037</v>
      </c>
      <c r="J1654" s="1" t="s">
        <v>2045</v>
      </c>
    </row>
    <row r="1655" spans="1:10" x14ac:dyDescent="0.3">
      <c r="A1655" s="1" t="s">
        <v>1663</v>
      </c>
      <c r="B1655" s="2">
        <v>45798</v>
      </c>
      <c r="C1655" s="1" t="s">
        <v>2015</v>
      </c>
      <c r="D1655" s="1" t="s">
        <v>2026</v>
      </c>
      <c r="E1655" s="1">
        <v>4</v>
      </c>
      <c r="F1655" s="1">
        <v>121317</v>
      </c>
      <c r="G1655" s="1">
        <v>485268</v>
      </c>
      <c r="H1655" s="1">
        <v>79592.490000000005</v>
      </c>
      <c r="I1655" s="1" t="s">
        <v>2039</v>
      </c>
      <c r="J1655" s="1" t="s">
        <v>2044</v>
      </c>
    </row>
    <row r="1656" spans="1:10" x14ac:dyDescent="0.3">
      <c r="A1656" s="1" t="s">
        <v>1664</v>
      </c>
      <c r="B1656" s="2">
        <v>45865</v>
      </c>
      <c r="C1656" s="1" t="s">
        <v>2015</v>
      </c>
      <c r="D1656" s="1" t="s">
        <v>2026</v>
      </c>
      <c r="E1656" s="1">
        <v>1</v>
      </c>
      <c r="F1656" s="1">
        <v>106985</v>
      </c>
      <c r="G1656" s="1">
        <v>106985</v>
      </c>
      <c r="H1656" s="1">
        <v>26395.25</v>
      </c>
      <c r="I1656" s="1" t="s">
        <v>2037</v>
      </c>
      <c r="J1656" s="1" t="s">
        <v>2045</v>
      </c>
    </row>
    <row r="1657" spans="1:10" x14ac:dyDescent="0.3">
      <c r="A1657" s="1" t="s">
        <v>1665</v>
      </c>
      <c r="B1657" s="2">
        <v>45872</v>
      </c>
      <c r="C1657" s="1" t="s">
        <v>2012</v>
      </c>
      <c r="D1657" s="1" t="s">
        <v>2022</v>
      </c>
      <c r="E1657" s="1">
        <v>3</v>
      </c>
      <c r="F1657" s="1">
        <v>111344</v>
      </c>
      <c r="G1657" s="1">
        <v>334032</v>
      </c>
      <c r="H1657" s="1">
        <v>64964.93</v>
      </c>
      <c r="I1657" s="1" t="s">
        <v>2040</v>
      </c>
      <c r="J1657" s="1" t="s">
        <v>2045</v>
      </c>
    </row>
    <row r="1658" spans="1:10" x14ac:dyDescent="0.3">
      <c r="A1658" s="1" t="s">
        <v>1666</v>
      </c>
      <c r="B1658" s="2">
        <v>45750</v>
      </c>
      <c r="C1658" s="1" t="s">
        <v>2013</v>
      </c>
      <c r="D1658" s="1" t="s">
        <v>2019</v>
      </c>
      <c r="E1658" s="1">
        <v>5</v>
      </c>
      <c r="F1658" s="1">
        <v>8966</v>
      </c>
      <c r="G1658" s="1">
        <v>44830</v>
      </c>
      <c r="H1658" s="1">
        <v>8255.73</v>
      </c>
      <c r="I1658" s="1" t="s">
        <v>2037</v>
      </c>
      <c r="J1658" s="1" t="s">
        <v>2043</v>
      </c>
    </row>
    <row r="1659" spans="1:10" x14ac:dyDescent="0.3">
      <c r="A1659" s="1" t="s">
        <v>1667</v>
      </c>
      <c r="B1659" s="2">
        <v>45839</v>
      </c>
      <c r="C1659" s="1" t="s">
        <v>2011</v>
      </c>
      <c r="D1659" s="1" t="s">
        <v>2028</v>
      </c>
      <c r="E1659" s="1">
        <v>2</v>
      </c>
      <c r="F1659" s="1">
        <v>54600</v>
      </c>
      <c r="G1659" s="1">
        <v>109200</v>
      </c>
      <c r="H1659" s="1">
        <v>24036.61</v>
      </c>
      <c r="I1659" s="1" t="s">
        <v>2037</v>
      </c>
      <c r="J1659" s="1" t="s">
        <v>2045</v>
      </c>
    </row>
    <row r="1660" spans="1:10" x14ac:dyDescent="0.3">
      <c r="A1660" s="1" t="s">
        <v>1668</v>
      </c>
      <c r="B1660" s="2">
        <v>45778</v>
      </c>
      <c r="C1660" s="1" t="s">
        <v>2014</v>
      </c>
      <c r="D1660" s="1" t="s">
        <v>2033</v>
      </c>
      <c r="E1660" s="1">
        <v>4</v>
      </c>
      <c r="F1660" s="1">
        <v>45659</v>
      </c>
      <c r="G1660" s="1">
        <v>182636</v>
      </c>
      <c r="H1660" s="1">
        <v>33842.589999999997</v>
      </c>
      <c r="I1660" s="1" t="s">
        <v>2038</v>
      </c>
      <c r="J1660" s="1" t="s">
        <v>2043</v>
      </c>
    </row>
    <row r="1661" spans="1:10" x14ac:dyDescent="0.3">
      <c r="A1661" s="1" t="s">
        <v>1669</v>
      </c>
      <c r="B1661" s="2">
        <v>45881</v>
      </c>
      <c r="C1661" s="1" t="s">
        <v>2011</v>
      </c>
      <c r="D1661" s="1" t="s">
        <v>2017</v>
      </c>
      <c r="E1661" s="1">
        <v>3</v>
      </c>
      <c r="F1661" s="1">
        <v>108185</v>
      </c>
      <c r="G1661" s="1">
        <v>324555</v>
      </c>
      <c r="H1661" s="1">
        <v>75918.7</v>
      </c>
      <c r="I1661" s="1" t="s">
        <v>2040</v>
      </c>
      <c r="J1661" s="1" t="s">
        <v>2044</v>
      </c>
    </row>
    <row r="1662" spans="1:10" x14ac:dyDescent="0.3">
      <c r="A1662" s="1" t="s">
        <v>1670</v>
      </c>
      <c r="B1662" s="2">
        <v>45667</v>
      </c>
      <c r="C1662" s="1" t="s">
        <v>2012</v>
      </c>
      <c r="D1662" s="1" t="s">
        <v>2022</v>
      </c>
      <c r="E1662" s="1">
        <v>1</v>
      </c>
      <c r="F1662" s="1">
        <v>8825</v>
      </c>
      <c r="G1662" s="1">
        <v>8825</v>
      </c>
      <c r="H1662" s="1">
        <v>1348.49</v>
      </c>
      <c r="I1662" s="1" t="s">
        <v>2037</v>
      </c>
      <c r="J1662" s="1" t="s">
        <v>2044</v>
      </c>
    </row>
    <row r="1663" spans="1:10" x14ac:dyDescent="0.3">
      <c r="A1663" s="1" t="s">
        <v>1671</v>
      </c>
      <c r="B1663" s="2">
        <v>45720</v>
      </c>
      <c r="C1663" s="1" t="s">
        <v>2012</v>
      </c>
      <c r="D1663" s="1" t="s">
        <v>2018</v>
      </c>
      <c r="E1663" s="1">
        <v>4</v>
      </c>
      <c r="F1663" s="1">
        <v>54613</v>
      </c>
      <c r="G1663" s="1">
        <v>218452</v>
      </c>
      <c r="H1663" s="1">
        <v>43815.14</v>
      </c>
      <c r="I1663" s="1" t="s">
        <v>2037</v>
      </c>
      <c r="J1663" s="1" t="s">
        <v>2042</v>
      </c>
    </row>
    <row r="1664" spans="1:10" x14ac:dyDescent="0.3">
      <c r="A1664" s="1" t="s">
        <v>1672</v>
      </c>
      <c r="B1664" s="2">
        <v>45687</v>
      </c>
      <c r="C1664" s="1" t="s">
        <v>2010</v>
      </c>
      <c r="D1664" s="1" t="s">
        <v>2016</v>
      </c>
      <c r="E1664" s="1">
        <v>5</v>
      </c>
      <c r="F1664" s="1">
        <v>22974</v>
      </c>
      <c r="G1664" s="1">
        <v>114870</v>
      </c>
      <c r="H1664" s="1">
        <v>18948.28</v>
      </c>
      <c r="I1664" s="1" t="s">
        <v>2040</v>
      </c>
      <c r="J1664" s="1" t="s">
        <v>2043</v>
      </c>
    </row>
    <row r="1665" spans="1:10" x14ac:dyDescent="0.3">
      <c r="A1665" s="1" t="s">
        <v>1673</v>
      </c>
      <c r="B1665" s="2">
        <v>45727</v>
      </c>
      <c r="C1665" s="1" t="s">
        <v>2015</v>
      </c>
      <c r="D1665" s="1" t="s">
        <v>2024</v>
      </c>
      <c r="E1665" s="1">
        <v>4</v>
      </c>
      <c r="F1665" s="1">
        <v>31707</v>
      </c>
      <c r="G1665" s="1">
        <v>126828</v>
      </c>
      <c r="H1665" s="1">
        <v>29426.23</v>
      </c>
      <c r="I1665" s="1" t="s">
        <v>2040</v>
      </c>
      <c r="J1665" s="1" t="s">
        <v>2042</v>
      </c>
    </row>
    <row r="1666" spans="1:10" x14ac:dyDescent="0.3">
      <c r="A1666" s="1" t="s">
        <v>1674</v>
      </c>
      <c r="B1666" s="2">
        <v>45796</v>
      </c>
      <c r="C1666" s="1" t="s">
        <v>2015</v>
      </c>
      <c r="D1666" s="1" t="s">
        <v>2024</v>
      </c>
      <c r="E1666" s="1">
        <v>2</v>
      </c>
      <c r="F1666" s="1">
        <v>76483</v>
      </c>
      <c r="G1666" s="1">
        <v>152966</v>
      </c>
      <c r="H1666" s="1">
        <v>29131.88</v>
      </c>
      <c r="I1666" s="1" t="s">
        <v>2037</v>
      </c>
      <c r="J1666" s="1" t="s">
        <v>2045</v>
      </c>
    </row>
    <row r="1667" spans="1:10" x14ac:dyDescent="0.3">
      <c r="A1667" s="1" t="s">
        <v>1675</v>
      </c>
      <c r="B1667" s="2">
        <v>45724</v>
      </c>
      <c r="C1667" s="1" t="s">
        <v>2012</v>
      </c>
      <c r="D1667" s="1" t="s">
        <v>2022</v>
      </c>
      <c r="E1667" s="1">
        <v>3</v>
      </c>
      <c r="F1667" s="1">
        <v>48339</v>
      </c>
      <c r="G1667" s="1">
        <v>145017</v>
      </c>
      <c r="H1667" s="1">
        <v>28046</v>
      </c>
      <c r="I1667" s="1" t="s">
        <v>2041</v>
      </c>
      <c r="J1667" s="1" t="s">
        <v>2043</v>
      </c>
    </row>
    <row r="1668" spans="1:10" x14ac:dyDescent="0.3">
      <c r="A1668" s="1" t="s">
        <v>1676</v>
      </c>
      <c r="B1668" s="2">
        <v>45784</v>
      </c>
      <c r="C1668" s="1" t="s">
        <v>2012</v>
      </c>
      <c r="D1668" s="1" t="s">
        <v>2022</v>
      </c>
      <c r="E1668" s="1">
        <v>5</v>
      </c>
      <c r="F1668" s="1">
        <v>63334</v>
      </c>
      <c r="G1668" s="1">
        <v>316670</v>
      </c>
      <c r="H1668" s="1">
        <v>58442.54</v>
      </c>
      <c r="I1668" s="1" t="s">
        <v>2038</v>
      </c>
      <c r="J1668" s="1" t="s">
        <v>2043</v>
      </c>
    </row>
    <row r="1669" spans="1:10" x14ac:dyDescent="0.3">
      <c r="A1669" s="1" t="s">
        <v>1677</v>
      </c>
      <c r="B1669" s="2">
        <v>45817</v>
      </c>
      <c r="C1669" s="1" t="s">
        <v>2012</v>
      </c>
      <c r="D1669" s="1" t="s">
        <v>2022</v>
      </c>
      <c r="E1669" s="1">
        <v>4</v>
      </c>
      <c r="F1669" s="1">
        <v>100272</v>
      </c>
      <c r="G1669" s="1">
        <v>401088</v>
      </c>
      <c r="H1669" s="1">
        <v>86414.65</v>
      </c>
      <c r="I1669" s="1" t="s">
        <v>2038</v>
      </c>
      <c r="J1669" s="1" t="s">
        <v>2044</v>
      </c>
    </row>
    <row r="1670" spans="1:10" x14ac:dyDescent="0.3">
      <c r="A1670" s="1" t="s">
        <v>1678</v>
      </c>
      <c r="B1670" s="2">
        <v>45718</v>
      </c>
      <c r="C1670" s="1" t="s">
        <v>2013</v>
      </c>
      <c r="D1670" s="1" t="s">
        <v>2020</v>
      </c>
      <c r="E1670" s="1">
        <v>4</v>
      </c>
      <c r="F1670" s="1">
        <v>9667</v>
      </c>
      <c r="G1670" s="1">
        <v>38668</v>
      </c>
      <c r="H1670" s="1">
        <v>9588.91</v>
      </c>
      <c r="I1670" s="1" t="s">
        <v>2039</v>
      </c>
      <c r="J1670" s="1" t="s">
        <v>2042</v>
      </c>
    </row>
    <row r="1671" spans="1:10" x14ac:dyDescent="0.3">
      <c r="A1671" s="1" t="s">
        <v>1679</v>
      </c>
      <c r="B1671" s="2">
        <v>45845</v>
      </c>
      <c r="C1671" s="1" t="s">
        <v>2014</v>
      </c>
      <c r="D1671" s="1" t="s">
        <v>2029</v>
      </c>
      <c r="E1671" s="1">
        <v>3</v>
      </c>
      <c r="F1671" s="1">
        <v>73198</v>
      </c>
      <c r="G1671" s="1">
        <v>219594</v>
      </c>
      <c r="H1671" s="1">
        <v>42877.919999999998</v>
      </c>
      <c r="I1671" s="1" t="s">
        <v>2040</v>
      </c>
      <c r="J1671" s="1" t="s">
        <v>2043</v>
      </c>
    </row>
    <row r="1672" spans="1:10" x14ac:dyDescent="0.3">
      <c r="A1672" s="1" t="s">
        <v>1680</v>
      </c>
      <c r="B1672" s="2">
        <v>45776</v>
      </c>
      <c r="C1672" s="1" t="s">
        <v>2014</v>
      </c>
      <c r="D1672" s="1" t="s">
        <v>2031</v>
      </c>
      <c r="E1672" s="1">
        <v>2</v>
      </c>
      <c r="F1672" s="1">
        <v>24456</v>
      </c>
      <c r="G1672" s="1">
        <v>48912</v>
      </c>
      <c r="H1672" s="1">
        <v>10599.1</v>
      </c>
      <c r="I1672" s="1" t="s">
        <v>2037</v>
      </c>
      <c r="J1672" s="1" t="s">
        <v>2043</v>
      </c>
    </row>
    <row r="1673" spans="1:10" x14ac:dyDescent="0.3">
      <c r="A1673" s="1" t="s">
        <v>1681</v>
      </c>
      <c r="B1673" s="2">
        <v>45751</v>
      </c>
      <c r="C1673" s="1" t="s">
        <v>2015</v>
      </c>
      <c r="D1673" s="1" t="s">
        <v>2024</v>
      </c>
      <c r="E1673" s="1">
        <v>1</v>
      </c>
      <c r="F1673" s="1">
        <v>50101</v>
      </c>
      <c r="G1673" s="1">
        <v>50101</v>
      </c>
      <c r="H1673" s="1">
        <v>9545.77</v>
      </c>
      <c r="I1673" s="1" t="s">
        <v>2036</v>
      </c>
      <c r="J1673" s="1" t="s">
        <v>2042</v>
      </c>
    </row>
    <row r="1674" spans="1:10" x14ac:dyDescent="0.3">
      <c r="A1674" s="1" t="s">
        <v>1682</v>
      </c>
      <c r="B1674" s="2">
        <v>45769</v>
      </c>
      <c r="C1674" s="1" t="s">
        <v>2012</v>
      </c>
      <c r="D1674" s="1" t="s">
        <v>2018</v>
      </c>
      <c r="E1674" s="1">
        <v>2</v>
      </c>
      <c r="F1674" s="1">
        <v>107345</v>
      </c>
      <c r="G1674" s="1">
        <v>214690</v>
      </c>
      <c r="H1674" s="1">
        <v>33886.15</v>
      </c>
      <c r="I1674" s="1" t="s">
        <v>2037</v>
      </c>
      <c r="J1674" s="1" t="s">
        <v>2044</v>
      </c>
    </row>
    <row r="1675" spans="1:10" x14ac:dyDescent="0.3">
      <c r="A1675" s="1" t="s">
        <v>1683</v>
      </c>
      <c r="B1675" s="2">
        <v>45871</v>
      </c>
      <c r="C1675" s="1" t="s">
        <v>2010</v>
      </c>
      <c r="D1675" s="1" t="s">
        <v>2032</v>
      </c>
      <c r="E1675" s="1">
        <v>2</v>
      </c>
      <c r="F1675" s="1">
        <v>36383</v>
      </c>
      <c r="G1675" s="1">
        <v>72766</v>
      </c>
      <c r="H1675" s="1">
        <v>13729.53</v>
      </c>
      <c r="I1675" s="1" t="s">
        <v>2038</v>
      </c>
      <c r="J1675" s="1" t="s">
        <v>2045</v>
      </c>
    </row>
    <row r="1676" spans="1:10" x14ac:dyDescent="0.3">
      <c r="A1676" s="1" t="s">
        <v>1684</v>
      </c>
      <c r="B1676" s="2">
        <v>45730</v>
      </c>
      <c r="C1676" s="1" t="s">
        <v>2010</v>
      </c>
      <c r="D1676" s="1" t="s">
        <v>2032</v>
      </c>
      <c r="E1676" s="1">
        <v>5</v>
      </c>
      <c r="F1676" s="1">
        <v>92629</v>
      </c>
      <c r="G1676" s="1">
        <v>463145</v>
      </c>
      <c r="H1676" s="1">
        <v>88792.81</v>
      </c>
      <c r="I1676" s="1" t="s">
        <v>2036</v>
      </c>
      <c r="J1676" s="1" t="s">
        <v>2042</v>
      </c>
    </row>
    <row r="1677" spans="1:10" x14ac:dyDescent="0.3">
      <c r="A1677" s="1" t="s">
        <v>1685</v>
      </c>
      <c r="B1677" s="2">
        <v>45876</v>
      </c>
      <c r="C1677" s="1" t="s">
        <v>2014</v>
      </c>
      <c r="D1677" s="1" t="s">
        <v>2031</v>
      </c>
      <c r="E1677" s="1">
        <v>2</v>
      </c>
      <c r="F1677" s="1">
        <v>75266</v>
      </c>
      <c r="G1677" s="1">
        <v>150532</v>
      </c>
      <c r="H1677" s="1">
        <v>25082.18</v>
      </c>
      <c r="I1677" s="1" t="s">
        <v>2036</v>
      </c>
      <c r="J1677" s="1" t="s">
        <v>2043</v>
      </c>
    </row>
    <row r="1678" spans="1:10" x14ac:dyDescent="0.3">
      <c r="A1678" s="1" t="s">
        <v>1686</v>
      </c>
      <c r="B1678" s="2">
        <v>45715</v>
      </c>
      <c r="C1678" s="1" t="s">
        <v>2015</v>
      </c>
      <c r="D1678" s="1" t="s">
        <v>2026</v>
      </c>
      <c r="E1678" s="1">
        <v>5</v>
      </c>
      <c r="F1678" s="1">
        <v>117769</v>
      </c>
      <c r="G1678" s="1">
        <v>588845</v>
      </c>
      <c r="H1678" s="1">
        <v>123176.27</v>
      </c>
      <c r="I1678" s="1" t="s">
        <v>2037</v>
      </c>
      <c r="J1678" s="1" t="s">
        <v>2042</v>
      </c>
    </row>
    <row r="1679" spans="1:10" x14ac:dyDescent="0.3">
      <c r="A1679" s="1" t="s">
        <v>1687</v>
      </c>
      <c r="B1679" s="2">
        <v>45818</v>
      </c>
      <c r="C1679" s="1" t="s">
        <v>2014</v>
      </c>
      <c r="D1679" s="1" t="s">
        <v>2031</v>
      </c>
      <c r="E1679" s="1">
        <v>1</v>
      </c>
      <c r="F1679" s="1">
        <v>63697</v>
      </c>
      <c r="G1679" s="1">
        <v>63697</v>
      </c>
      <c r="H1679" s="1">
        <v>14310.39</v>
      </c>
      <c r="I1679" s="1" t="s">
        <v>2041</v>
      </c>
      <c r="J1679" s="1" t="s">
        <v>2043</v>
      </c>
    </row>
    <row r="1680" spans="1:10" x14ac:dyDescent="0.3">
      <c r="A1680" s="1" t="s">
        <v>1688</v>
      </c>
      <c r="B1680" s="2">
        <v>45789</v>
      </c>
      <c r="C1680" s="1" t="s">
        <v>2012</v>
      </c>
      <c r="D1680" s="1" t="s">
        <v>2018</v>
      </c>
      <c r="E1680" s="1">
        <v>4</v>
      </c>
      <c r="F1680" s="1">
        <v>71572</v>
      </c>
      <c r="G1680" s="1">
        <v>286288</v>
      </c>
      <c r="H1680" s="1">
        <v>48816.55</v>
      </c>
      <c r="I1680" s="1" t="s">
        <v>2036</v>
      </c>
      <c r="J1680" s="1" t="s">
        <v>2043</v>
      </c>
    </row>
    <row r="1681" spans="1:10" x14ac:dyDescent="0.3">
      <c r="A1681" s="1" t="s">
        <v>1689</v>
      </c>
      <c r="B1681" s="2">
        <v>45750</v>
      </c>
      <c r="C1681" s="1" t="s">
        <v>2013</v>
      </c>
      <c r="D1681" s="1" t="s">
        <v>2019</v>
      </c>
      <c r="E1681" s="1">
        <v>2</v>
      </c>
      <c r="F1681" s="1">
        <v>8532</v>
      </c>
      <c r="G1681" s="1">
        <v>17064</v>
      </c>
      <c r="H1681" s="1">
        <v>3791.38</v>
      </c>
      <c r="I1681" s="1" t="s">
        <v>2037</v>
      </c>
      <c r="J1681" s="1" t="s">
        <v>2043</v>
      </c>
    </row>
    <row r="1682" spans="1:10" x14ac:dyDescent="0.3">
      <c r="A1682" s="1" t="s">
        <v>1690</v>
      </c>
      <c r="B1682" s="2">
        <v>45769</v>
      </c>
      <c r="C1682" s="1" t="s">
        <v>2010</v>
      </c>
      <c r="D1682" s="1" t="s">
        <v>2016</v>
      </c>
      <c r="E1682" s="1">
        <v>5</v>
      </c>
      <c r="F1682" s="1">
        <v>9052</v>
      </c>
      <c r="G1682" s="1">
        <v>45260</v>
      </c>
      <c r="H1682" s="1">
        <v>7232.31</v>
      </c>
      <c r="I1682" s="1" t="s">
        <v>2036</v>
      </c>
      <c r="J1682" s="1" t="s">
        <v>2045</v>
      </c>
    </row>
    <row r="1683" spans="1:10" x14ac:dyDescent="0.3">
      <c r="A1683" s="1" t="s">
        <v>1691</v>
      </c>
      <c r="B1683" s="2">
        <v>45824</v>
      </c>
      <c r="C1683" s="1" t="s">
        <v>2010</v>
      </c>
      <c r="D1683" s="1" t="s">
        <v>2016</v>
      </c>
      <c r="E1683" s="1">
        <v>3</v>
      </c>
      <c r="F1683" s="1">
        <v>64922</v>
      </c>
      <c r="G1683" s="1">
        <v>194766</v>
      </c>
      <c r="H1683" s="1">
        <v>47909.56</v>
      </c>
      <c r="I1683" s="1" t="s">
        <v>2037</v>
      </c>
      <c r="J1683" s="1" t="s">
        <v>2045</v>
      </c>
    </row>
    <row r="1684" spans="1:10" x14ac:dyDescent="0.3">
      <c r="A1684" s="1" t="s">
        <v>1692</v>
      </c>
      <c r="B1684" s="2">
        <v>45749</v>
      </c>
      <c r="C1684" s="1" t="s">
        <v>2014</v>
      </c>
      <c r="D1684" s="1" t="s">
        <v>2033</v>
      </c>
      <c r="E1684" s="1">
        <v>4</v>
      </c>
      <c r="F1684" s="1">
        <v>120194</v>
      </c>
      <c r="G1684" s="1">
        <v>480776</v>
      </c>
      <c r="H1684" s="1">
        <v>90667.1</v>
      </c>
      <c r="I1684" s="1" t="s">
        <v>2036</v>
      </c>
      <c r="J1684" s="1" t="s">
        <v>2043</v>
      </c>
    </row>
    <row r="1685" spans="1:10" x14ac:dyDescent="0.3">
      <c r="A1685" s="1" t="s">
        <v>1693</v>
      </c>
      <c r="B1685" s="2">
        <v>45887</v>
      </c>
      <c r="C1685" s="1" t="s">
        <v>2013</v>
      </c>
      <c r="D1685" s="1" t="s">
        <v>2020</v>
      </c>
      <c r="E1685" s="1">
        <v>5</v>
      </c>
      <c r="F1685" s="1">
        <v>3474</v>
      </c>
      <c r="G1685" s="1">
        <v>17370</v>
      </c>
      <c r="H1685" s="1">
        <v>3166.12</v>
      </c>
      <c r="I1685" s="1" t="s">
        <v>2038</v>
      </c>
      <c r="J1685" s="1" t="s">
        <v>2045</v>
      </c>
    </row>
    <row r="1686" spans="1:10" x14ac:dyDescent="0.3">
      <c r="A1686" s="1" t="s">
        <v>1694</v>
      </c>
      <c r="B1686" s="2">
        <v>45815</v>
      </c>
      <c r="C1686" s="1" t="s">
        <v>2011</v>
      </c>
      <c r="D1686" s="1" t="s">
        <v>2028</v>
      </c>
      <c r="E1686" s="1">
        <v>3</v>
      </c>
      <c r="F1686" s="1">
        <v>124892</v>
      </c>
      <c r="G1686" s="1">
        <v>374676</v>
      </c>
      <c r="H1686" s="1">
        <v>73374.8</v>
      </c>
      <c r="I1686" s="1" t="s">
        <v>2036</v>
      </c>
      <c r="J1686" s="1" t="s">
        <v>2043</v>
      </c>
    </row>
    <row r="1687" spans="1:10" x14ac:dyDescent="0.3">
      <c r="A1687" s="1" t="s">
        <v>1695</v>
      </c>
      <c r="B1687" s="2">
        <v>45808</v>
      </c>
      <c r="C1687" s="1" t="s">
        <v>2014</v>
      </c>
      <c r="D1687" s="1" t="s">
        <v>2029</v>
      </c>
      <c r="E1687" s="1">
        <v>1</v>
      </c>
      <c r="F1687" s="1">
        <v>35908</v>
      </c>
      <c r="G1687" s="1">
        <v>35908</v>
      </c>
      <c r="H1687" s="1">
        <v>6513.23</v>
      </c>
      <c r="I1687" s="1" t="s">
        <v>2040</v>
      </c>
      <c r="J1687" s="1" t="s">
        <v>2043</v>
      </c>
    </row>
    <row r="1688" spans="1:10" x14ac:dyDescent="0.3">
      <c r="A1688" s="1" t="s">
        <v>1696</v>
      </c>
      <c r="B1688" s="2">
        <v>45688</v>
      </c>
      <c r="C1688" s="1" t="s">
        <v>2010</v>
      </c>
      <c r="D1688" s="1" t="s">
        <v>2016</v>
      </c>
      <c r="E1688" s="1">
        <v>4</v>
      </c>
      <c r="F1688" s="1">
        <v>83057</v>
      </c>
      <c r="G1688" s="1">
        <v>332228</v>
      </c>
      <c r="H1688" s="1">
        <v>69322.929999999993</v>
      </c>
      <c r="I1688" s="1" t="s">
        <v>2038</v>
      </c>
      <c r="J1688" s="1" t="s">
        <v>2045</v>
      </c>
    </row>
    <row r="1689" spans="1:10" x14ac:dyDescent="0.3">
      <c r="A1689" s="1" t="s">
        <v>1697</v>
      </c>
      <c r="B1689" s="2">
        <v>45781</v>
      </c>
      <c r="C1689" s="1" t="s">
        <v>2010</v>
      </c>
      <c r="D1689" s="1" t="s">
        <v>2035</v>
      </c>
      <c r="E1689" s="1">
        <v>2</v>
      </c>
      <c r="F1689" s="1">
        <v>79773</v>
      </c>
      <c r="G1689" s="1">
        <v>159546</v>
      </c>
      <c r="H1689" s="1">
        <v>29080.71</v>
      </c>
      <c r="I1689" s="1" t="s">
        <v>2039</v>
      </c>
      <c r="J1689" s="1" t="s">
        <v>2043</v>
      </c>
    </row>
    <row r="1690" spans="1:10" x14ac:dyDescent="0.3">
      <c r="A1690" s="1" t="s">
        <v>1698</v>
      </c>
      <c r="B1690" s="2">
        <v>45871</v>
      </c>
      <c r="C1690" s="1" t="s">
        <v>2010</v>
      </c>
      <c r="D1690" s="1" t="s">
        <v>2027</v>
      </c>
      <c r="E1690" s="1">
        <v>1</v>
      </c>
      <c r="F1690" s="1">
        <v>33495</v>
      </c>
      <c r="G1690" s="1">
        <v>33495</v>
      </c>
      <c r="H1690" s="1">
        <v>6228.93</v>
      </c>
      <c r="I1690" s="1" t="s">
        <v>2040</v>
      </c>
      <c r="J1690" s="1" t="s">
        <v>2045</v>
      </c>
    </row>
    <row r="1691" spans="1:10" x14ac:dyDescent="0.3">
      <c r="A1691" s="1" t="s">
        <v>1699</v>
      </c>
      <c r="B1691" s="2">
        <v>45773</v>
      </c>
      <c r="C1691" s="1" t="s">
        <v>2011</v>
      </c>
      <c r="D1691" s="1" t="s">
        <v>2028</v>
      </c>
      <c r="E1691" s="1">
        <v>5</v>
      </c>
      <c r="F1691" s="1">
        <v>32025</v>
      </c>
      <c r="G1691" s="1">
        <v>160125</v>
      </c>
      <c r="H1691" s="1">
        <v>32343.85</v>
      </c>
      <c r="I1691" s="1" t="s">
        <v>2038</v>
      </c>
      <c r="J1691" s="1" t="s">
        <v>2043</v>
      </c>
    </row>
    <row r="1692" spans="1:10" x14ac:dyDescent="0.3">
      <c r="A1692" s="1" t="s">
        <v>1700</v>
      </c>
      <c r="B1692" s="2">
        <v>45845</v>
      </c>
      <c r="C1692" s="1" t="s">
        <v>2015</v>
      </c>
      <c r="D1692" s="1" t="s">
        <v>2026</v>
      </c>
      <c r="E1692" s="1">
        <v>3</v>
      </c>
      <c r="F1692" s="1">
        <v>93508</v>
      </c>
      <c r="G1692" s="1">
        <v>280524</v>
      </c>
      <c r="H1692" s="1">
        <v>47840.61</v>
      </c>
      <c r="I1692" s="1" t="s">
        <v>2038</v>
      </c>
      <c r="J1692" s="1" t="s">
        <v>2043</v>
      </c>
    </row>
    <row r="1693" spans="1:10" x14ac:dyDescent="0.3">
      <c r="A1693" s="1" t="s">
        <v>1701</v>
      </c>
      <c r="B1693" s="2">
        <v>45846</v>
      </c>
      <c r="C1693" s="1" t="s">
        <v>2010</v>
      </c>
      <c r="D1693" s="1" t="s">
        <v>2035</v>
      </c>
      <c r="E1693" s="1">
        <v>4</v>
      </c>
      <c r="F1693" s="1">
        <v>41932</v>
      </c>
      <c r="G1693" s="1">
        <v>167728</v>
      </c>
      <c r="H1693" s="1">
        <v>27525.5</v>
      </c>
      <c r="I1693" s="1" t="s">
        <v>2038</v>
      </c>
      <c r="J1693" s="1" t="s">
        <v>2043</v>
      </c>
    </row>
    <row r="1694" spans="1:10" x14ac:dyDescent="0.3">
      <c r="A1694" s="1" t="s">
        <v>1702</v>
      </c>
      <c r="B1694" s="2">
        <v>45891</v>
      </c>
      <c r="C1694" s="1" t="s">
        <v>2011</v>
      </c>
      <c r="D1694" s="1" t="s">
        <v>2017</v>
      </c>
      <c r="E1694" s="1">
        <v>2</v>
      </c>
      <c r="F1694" s="1">
        <v>54661</v>
      </c>
      <c r="G1694" s="1">
        <v>109322</v>
      </c>
      <c r="H1694" s="1">
        <v>23946.44</v>
      </c>
      <c r="I1694" s="1" t="s">
        <v>2039</v>
      </c>
      <c r="J1694" s="1" t="s">
        <v>2042</v>
      </c>
    </row>
    <row r="1695" spans="1:10" x14ac:dyDescent="0.3">
      <c r="A1695" s="1" t="s">
        <v>1703</v>
      </c>
      <c r="B1695" s="2">
        <v>45791</v>
      </c>
      <c r="C1695" s="1" t="s">
        <v>2013</v>
      </c>
      <c r="D1695" s="1" t="s">
        <v>2019</v>
      </c>
      <c r="E1695" s="1">
        <v>3</v>
      </c>
      <c r="F1695" s="1">
        <v>9650</v>
      </c>
      <c r="G1695" s="1">
        <v>28950</v>
      </c>
      <c r="H1695" s="1">
        <v>5496.6</v>
      </c>
      <c r="I1695" s="1" t="s">
        <v>2039</v>
      </c>
      <c r="J1695" s="1" t="s">
        <v>2045</v>
      </c>
    </row>
    <row r="1696" spans="1:10" x14ac:dyDescent="0.3">
      <c r="A1696" s="1" t="s">
        <v>1704</v>
      </c>
      <c r="B1696" s="2">
        <v>45875</v>
      </c>
      <c r="C1696" s="1" t="s">
        <v>2012</v>
      </c>
      <c r="D1696" s="1" t="s">
        <v>2018</v>
      </c>
      <c r="E1696" s="1">
        <v>3</v>
      </c>
      <c r="F1696" s="1">
        <v>62222</v>
      </c>
      <c r="G1696" s="1">
        <v>186666</v>
      </c>
      <c r="H1696" s="1">
        <v>39299.15</v>
      </c>
      <c r="I1696" s="1" t="s">
        <v>2037</v>
      </c>
      <c r="J1696" s="1" t="s">
        <v>2044</v>
      </c>
    </row>
    <row r="1697" spans="1:10" x14ac:dyDescent="0.3">
      <c r="A1697" s="1" t="s">
        <v>1705</v>
      </c>
      <c r="B1697" s="2">
        <v>45811</v>
      </c>
      <c r="C1697" s="1" t="s">
        <v>2011</v>
      </c>
      <c r="D1697" s="1" t="s">
        <v>2028</v>
      </c>
      <c r="E1697" s="1">
        <v>2</v>
      </c>
      <c r="F1697" s="1">
        <v>43069</v>
      </c>
      <c r="G1697" s="1">
        <v>86138</v>
      </c>
      <c r="H1697" s="1">
        <v>14900.57</v>
      </c>
      <c r="I1697" s="1" t="s">
        <v>2038</v>
      </c>
      <c r="J1697" s="1" t="s">
        <v>2042</v>
      </c>
    </row>
    <row r="1698" spans="1:10" x14ac:dyDescent="0.3">
      <c r="A1698" s="1" t="s">
        <v>1706</v>
      </c>
      <c r="B1698" s="2">
        <v>45836</v>
      </c>
      <c r="C1698" s="1" t="s">
        <v>2010</v>
      </c>
      <c r="D1698" s="1" t="s">
        <v>2032</v>
      </c>
      <c r="E1698" s="1">
        <v>2</v>
      </c>
      <c r="F1698" s="1">
        <v>51376</v>
      </c>
      <c r="G1698" s="1">
        <v>102752</v>
      </c>
      <c r="H1698" s="1">
        <v>17281.650000000001</v>
      </c>
      <c r="I1698" s="1" t="s">
        <v>2037</v>
      </c>
      <c r="J1698" s="1" t="s">
        <v>2045</v>
      </c>
    </row>
    <row r="1699" spans="1:10" x14ac:dyDescent="0.3">
      <c r="A1699" s="1" t="s">
        <v>1707</v>
      </c>
      <c r="B1699" s="2">
        <v>45725</v>
      </c>
      <c r="C1699" s="1" t="s">
        <v>2012</v>
      </c>
      <c r="D1699" s="1" t="s">
        <v>2022</v>
      </c>
      <c r="E1699" s="1">
        <v>3</v>
      </c>
      <c r="F1699" s="1">
        <v>117404</v>
      </c>
      <c r="G1699" s="1">
        <v>352212</v>
      </c>
      <c r="H1699" s="1">
        <v>72653.16</v>
      </c>
      <c r="I1699" s="1" t="s">
        <v>2036</v>
      </c>
      <c r="J1699" s="1" t="s">
        <v>2044</v>
      </c>
    </row>
    <row r="1700" spans="1:10" x14ac:dyDescent="0.3">
      <c r="A1700" s="1" t="s">
        <v>1708</v>
      </c>
      <c r="B1700" s="2">
        <v>45717</v>
      </c>
      <c r="C1700" s="1" t="s">
        <v>2012</v>
      </c>
      <c r="D1700" s="1" t="s">
        <v>2018</v>
      </c>
      <c r="E1700" s="1">
        <v>4</v>
      </c>
      <c r="F1700" s="1">
        <v>50386</v>
      </c>
      <c r="G1700" s="1">
        <v>201544</v>
      </c>
      <c r="H1700" s="1">
        <v>48910.93</v>
      </c>
      <c r="I1700" s="1" t="s">
        <v>2038</v>
      </c>
      <c r="J1700" s="1" t="s">
        <v>2043</v>
      </c>
    </row>
    <row r="1701" spans="1:10" x14ac:dyDescent="0.3">
      <c r="A1701" s="1" t="s">
        <v>1709</v>
      </c>
      <c r="B1701" s="2">
        <v>45677</v>
      </c>
      <c r="C1701" s="1" t="s">
        <v>2015</v>
      </c>
      <c r="D1701" s="1" t="s">
        <v>2030</v>
      </c>
      <c r="E1701" s="1">
        <v>3</v>
      </c>
      <c r="F1701" s="1">
        <v>32056</v>
      </c>
      <c r="G1701" s="1">
        <v>96168</v>
      </c>
      <c r="H1701" s="1">
        <v>22550.38</v>
      </c>
      <c r="I1701" s="1" t="s">
        <v>2040</v>
      </c>
      <c r="J1701" s="1" t="s">
        <v>2045</v>
      </c>
    </row>
    <row r="1702" spans="1:10" x14ac:dyDescent="0.3">
      <c r="A1702" s="1" t="s">
        <v>1710</v>
      </c>
      <c r="B1702" s="2">
        <v>45744</v>
      </c>
      <c r="C1702" s="1" t="s">
        <v>2010</v>
      </c>
      <c r="D1702" s="1" t="s">
        <v>2035</v>
      </c>
      <c r="E1702" s="1">
        <v>5</v>
      </c>
      <c r="F1702" s="1">
        <v>114793</v>
      </c>
      <c r="G1702" s="1">
        <v>573965</v>
      </c>
      <c r="H1702" s="1">
        <v>128066.99</v>
      </c>
      <c r="I1702" s="1" t="s">
        <v>2039</v>
      </c>
      <c r="J1702" s="1" t="s">
        <v>2043</v>
      </c>
    </row>
    <row r="1703" spans="1:10" x14ac:dyDescent="0.3">
      <c r="A1703" s="1" t="s">
        <v>1711</v>
      </c>
      <c r="B1703" s="2">
        <v>45704</v>
      </c>
      <c r="C1703" s="1" t="s">
        <v>2011</v>
      </c>
      <c r="D1703" s="1" t="s">
        <v>2017</v>
      </c>
      <c r="E1703" s="1">
        <v>1</v>
      </c>
      <c r="F1703" s="1">
        <v>73381</v>
      </c>
      <c r="G1703" s="1">
        <v>73381</v>
      </c>
      <c r="H1703" s="1">
        <v>17719.169999999998</v>
      </c>
      <c r="I1703" s="1" t="s">
        <v>2038</v>
      </c>
      <c r="J1703" s="1" t="s">
        <v>2042</v>
      </c>
    </row>
    <row r="1704" spans="1:10" x14ac:dyDescent="0.3">
      <c r="A1704" s="1" t="s">
        <v>1712</v>
      </c>
      <c r="B1704" s="2">
        <v>45697</v>
      </c>
      <c r="C1704" s="1" t="s">
        <v>2012</v>
      </c>
      <c r="D1704" s="1" t="s">
        <v>2018</v>
      </c>
      <c r="E1704" s="1">
        <v>1</v>
      </c>
      <c r="F1704" s="1">
        <v>51185</v>
      </c>
      <c r="G1704" s="1">
        <v>51185</v>
      </c>
      <c r="H1704" s="1">
        <v>7768.6</v>
      </c>
      <c r="I1704" s="1" t="s">
        <v>2040</v>
      </c>
      <c r="J1704" s="1" t="s">
        <v>2043</v>
      </c>
    </row>
    <row r="1705" spans="1:10" x14ac:dyDescent="0.3">
      <c r="A1705" s="1" t="s">
        <v>1713</v>
      </c>
      <c r="B1705" s="2">
        <v>45686</v>
      </c>
      <c r="C1705" s="1" t="s">
        <v>2015</v>
      </c>
      <c r="D1705" s="1" t="s">
        <v>2024</v>
      </c>
      <c r="E1705" s="1">
        <v>2</v>
      </c>
      <c r="F1705" s="1">
        <v>124418</v>
      </c>
      <c r="G1705" s="1">
        <v>248836</v>
      </c>
      <c r="H1705" s="1">
        <v>38905.279999999999</v>
      </c>
      <c r="I1705" s="1" t="s">
        <v>2036</v>
      </c>
      <c r="J1705" s="1" t="s">
        <v>2044</v>
      </c>
    </row>
    <row r="1706" spans="1:10" x14ac:dyDescent="0.3">
      <c r="A1706" s="1" t="s">
        <v>1714</v>
      </c>
      <c r="B1706" s="2">
        <v>45821</v>
      </c>
      <c r="C1706" s="1" t="s">
        <v>2012</v>
      </c>
      <c r="D1706" s="1" t="s">
        <v>2018</v>
      </c>
      <c r="E1706" s="1">
        <v>5</v>
      </c>
      <c r="F1706" s="1">
        <v>79941</v>
      </c>
      <c r="G1706" s="1">
        <v>399705</v>
      </c>
      <c r="H1706" s="1">
        <v>73357.73</v>
      </c>
      <c r="I1706" s="1" t="s">
        <v>2037</v>
      </c>
      <c r="J1706" s="1" t="s">
        <v>2045</v>
      </c>
    </row>
    <row r="1707" spans="1:10" x14ac:dyDescent="0.3">
      <c r="A1707" s="1" t="s">
        <v>1715</v>
      </c>
      <c r="B1707" s="2">
        <v>45715</v>
      </c>
      <c r="C1707" s="1" t="s">
        <v>2014</v>
      </c>
      <c r="D1707" s="1" t="s">
        <v>2029</v>
      </c>
      <c r="E1707" s="1">
        <v>2</v>
      </c>
      <c r="F1707" s="1">
        <v>58606</v>
      </c>
      <c r="G1707" s="1">
        <v>117212</v>
      </c>
      <c r="H1707" s="1">
        <v>19745.61</v>
      </c>
      <c r="I1707" s="1" t="s">
        <v>2039</v>
      </c>
      <c r="J1707" s="1" t="s">
        <v>2043</v>
      </c>
    </row>
    <row r="1708" spans="1:10" x14ac:dyDescent="0.3">
      <c r="A1708" s="1" t="s">
        <v>1716</v>
      </c>
      <c r="B1708" s="2">
        <v>45805</v>
      </c>
      <c r="C1708" s="1" t="s">
        <v>2011</v>
      </c>
      <c r="D1708" s="1" t="s">
        <v>2017</v>
      </c>
      <c r="E1708" s="1">
        <v>1</v>
      </c>
      <c r="F1708" s="1">
        <v>57133</v>
      </c>
      <c r="G1708" s="1">
        <v>57133</v>
      </c>
      <c r="H1708" s="1">
        <v>9426.4699999999993</v>
      </c>
      <c r="I1708" s="1" t="s">
        <v>2037</v>
      </c>
      <c r="J1708" s="1" t="s">
        <v>2044</v>
      </c>
    </row>
    <row r="1709" spans="1:10" x14ac:dyDescent="0.3">
      <c r="A1709" s="1" t="s">
        <v>1717</v>
      </c>
      <c r="B1709" s="2">
        <v>45824</v>
      </c>
      <c r="C1709" s="1" t="s">
        <v>2013</v>
      </c>
      <c r="D1709" s="1" t="s">
        <v>2020</v>
      </c>
      <c r="E1709" s="1">
        <v>3</v>
      </c>
      <c r="F1709" s="1">
        <v>3193</v>
      </c>
      <c r="G1709" s="1">
        <v>9579</v>
      </c>
      <c r="H1709" s="1">
        <v>2239.4</v>
      </c>
      <c r="I1709" s="1" t="s">
        <v>2037</v>
      </c>
      <c r="J1709" s="1" t="s">
        <v>2045</v>
      </c>
    </row>
    <row r="1710" spans="1:10" x14ac:dyDescent="0.3">
      <c r="A1710" s="1" t="s">
        <v>1718</v>
      </c>
      <c r="B1710" s="2">
        <v>45882</v>
      </c>
      <c r="C1710" s="1" t="s">
        <v>2011</v>
      </c>
      <c r="D1710" s="1" t="s">
        <v>2028</v>
      </c>
      <c r="E1710" s="1">
        <v>2</v>
      </c>
      <c r="F1710" s="1">
        <v>121273</v>
      </c>
      <c r="G1710" s="1">
        <v>242546</v>
      </c>
      <c r="H1710" s="1">
        <v>54926.57</v>
      </c>
      <c r="I1710" s="1" t="s">
        <v>2039</v>
      </c>
      <c r="J1710" s="1" t="s">
        <v>2043</v>
      </c>
    </row>
    <row r="1711" spans="1:10" x14ac:dyDescent="0.3">
      <c r="A1711" s="1" t="s">
        <v>1719</v>
      </c>
      <c r="B1711" s="2">
        <v>45716</v>
      </c>
      <c r="C1711" s="1" t="s">
        <v>2014</v>
      </c>
      <c r="D1711" s="1" t="s">
        <v>2031</v>
      </c>
      <c r="E1711" s="1">
        <v>4</v>
      </c>
      <c r="F1711" s="1">
        <v>40905</v>
      </c>
      <c r="G1711" s="1">
        <v>163620</v>
      </c>
      <c r="H1711" s="1">
        <v>27447.040000000001</v>
      </c>
      <c r="I1711" s="1" t="s">
        <v>2038</v>
      </c>
      <c r="J1711" s="1" t="s">
        <v>2045</v>
      </c>
    </row>
    <row r="1712" spans="1:10" x14ac:dyDescent="0.3">
      <c r="A1712" s="1" t="s">
        <v>1720</v>
      </c>
      <c r="B1712" s="2">
        <v>45670</v>
      </c>
      <c r="C1712" s="1" t="s">
        <v>2010</v>
      </c>
      <c r="D1712" s="1" t="s">
        <v>2032</v>
      </c>
      <c r="E1712" s="1">
        <v>4</v>
      </c>
      <c r="F1712" s="1">
        <v>93985</v>
      </c>
      <c r="G1712" s="1">
        <v>375940</v>
      </c>
      <c r="H1712" s="1">
        <v>78868.44</v>
      </c>
      <c r="I1712" s="1" t="s">
        <v>2041</v>
      </c>
      <c r="J1712" s="1" t="s">
        <v>2045</v>
      </c>
    </row>
    <row r="1713" spans="1:10" x14ac:dyDescent="0.3">
      <c r="A1713" s="1" t="s">
        <v>1721</v>
      </c>
      <c r="B1713" s="2">
        <v>45726</v>
      </c>
      <c r="C1713" s="1" t="s">
        <v>2015</v>
      </c>
      <c r="D1713" s="1" t="s">
        <v>2025</v>
      </c>
      <c r="E1713" s="1">
        <v>1</v>
      </c>
      <c r="F1713" s="1">
        <v>58534</v>
      </c>
      <c r="G1713" s="1">
        <v>58534</v>
      </c>
      <c r="H1713" s="1">
        <v>10448.950000000001</v>
      </c>
      <c r="I1713" s="1" t="s">
        <v>2040</v>
      </c>
      <c r="J1713" s="1" t="s">
        <v>2044</v>
      </c>
    </row>
    <row r="1714" spans="1:10" x14ac:dyDescent="0.3">
      <c r="A1714" s="1" t="s">
        <v>1722</v>
      </c>
      <c r="B1714" s="2">
        <v>45806</v>
      </c>
      <c r="C1714" s="1" t="s">
        <v>2011</v>
      </c>
      <c r="D1714" s="1" t="s">
        <v>2017</v>
      </c>
      <c r="E1714" s="1">
        <v>1</v>
      </c>
      <c r="F1714" s="1">
        <v>23942</v>
      </c>
      <c r="G1714" s="1">
        <v>23942</v>
      </c>
      <c r="H1714" s="1">
        <v>5359.43</v>
      </c>
      <c r="I1714" s="1" t="s">
        <v>2036</v>
      </c>
      <c r="J1714" s="1" t="s">
        <v>2044</v>
      </c>
    </row>
    <row r="1715" spans="1:10" x14ac:dyDescent="0.3">
      <c r="A1715" s="1" t="s">
        <v>1723</v>
      </c>
      <c r="B1715" s="2">
        <v>45734</v>
      </c>
      <c r="C1715" s="1" t="s">
        <v>2014</v>
      </c>
      <c r="D1715" s="1" t="s">
        <v>2023</v>
      </c>
      <c r="E1715" s="1">
        <v>2</v>
      </c>
      <c r="F1715" s="1">
        <v>57232</v>
      </c>
      <c r="G1715" s="1">
        <v>114464</v>
      </c>
      <c r="H1715" s="1">
        <v>25238.77</v>
      </c>
      <c r="I1715" s="1" t="s">
        <v>2040</v>
      </c>
      <c r="J1715" s="1" t="s">
        <v>2045</v>
      </c>
    </row>
    <row r="1716" spans="1:10" x14ac:dyDescent="0.3">
      <c r="A1716" s="1" t="s">
        <v>1724</v>
      </c>
      <c r="B1716" s="2">
        <v>45819</v>
      </c>
      <c r="C1716" s="1" t="s">
        <v>2010</v>
      </c>
      <c r="D1716" s="1" t="s">
        <v>2016</v>
      </c>
      <c r="E1716" s="1">
        <v>5</v>
      </c>
      <c r="F1716" s="1">
        <v>100656</v>
      </c>
      <c r="G1716" s="1">
        <v>503280</v>
      </c>
      <c r="H1716" s="1">
        <v>90350.79</v>
      </c>
      <c r="I1716" s="1" t="s">
        <v>2036</v>
      </c>
      <c r="J1716" s="1" t="s">
        <v>2045</v>
      </c>
    </row>
    <row r="1717" spans="1:10" x14ac:dyDescent="0.3">
      <c r="A1717" s="1" t="s">
        <v>1725</v>
      </c>
      <c r="B1717" s="2">
        <v>45659</v>
      </c>
      <c r="C1717" s="1" t="s">
        <v>2013</v>
      </c>
      <c r="D1717" s="1" t="s">
        <v>2020</v>
      </c>
      <c r="E1717" s="1">
        <v>1</v>
      </c>
      <c r="F1717" s="1">
        <v>5357</v>
      </c>
      <c r="G1717" s="1">
        <v>5357</v>
      </c>
      <c r="H1717" s="1">
        <v>1312.1</v>
      </c>
      <c r="I1717" s="1" t="s">
        <v>2039</v>
      </c>
      <c r="J1717" s="1" t="s">
        <v>2045</v>
      </c>
    </row>
    <row r="1718" spans="1:10" x14ac:dyDescent="0.3">
      <c r="A1718" s="1" t="s">
        <v>1726</v>
      </c>
      <c r="B1718" s="2">
        <v>45677</v>
      </c>
      <c r="C1718" s="1" t="s">
        <v>2011</v>
      </c>
      <c r="D1718" s="1" t="s">
        <v>2017</v>
      </c>
      <c r="E1718" s="1">
        <v>4</v>
      </c>
      <c r="F1718" s="1">
        <v>25512</v>
      </c>
      <c r="G1718" s="1">
        <v>102048</v>
      </c>
      <c r="H1718" s="1">
        <v>16566.939999999999</v>
      </c>
      <c r="I1718" s="1" t="s">
        <v>2037</v>
      </c>
      <c r="J1718" s="1" t="s">
        <v>2042</v>
      </c>
    </row>
    <row r="1719" spans="1:10" x14ac:dyDescent="0.3">
      <c r="A1719" s="1" t="s">
        <v>1727</v>
      </c>
      <c r="B1719" s="2">
        <v>45834</v>
      </c>
      <c r="C1719" s="1" t="s">
        <v>2015</v>
      </c>
      <c r="D1719" s="1" t="s">
        <v>2025</v>
      </c>
      <c r="E1719" s="1">
        <v>5</v>
      </c>
      <c r="F1719" s="1">
        <v>84672</v>
      </c>
      <c r="G1719" s="1">
        <v>423360</v>
      </c>
      <c r="H1719" s="1">
        <v>68657.070000000007</v>
      </c>
      <c r="I1719" s="1" t="s">
        <v>2037</v>
      </c>
      <c r="J1719" s="1" t="s">
        <v>2044</v>
      </c>
    </row>
    <row r="1720" spans="1:10" x14ac:dyDescent="0.3">
      <c r="A1720" s="1" t="s">
        <v>1728</v>
      </c>
      <c r="B1720" s="2">
        <v>45802</v>
      </c>
      <c r="C1720" s="1" t="s">
        <v>2015</v>
      </c>
      <c r="D1720" s="1" t="s">
        <v>2025</v>
      </c>
      <c r="E1720" s="1">
        <v>4</v>
      </c>
      <c r="F1720" s="1">
        <v>38558</v>
      </c>
      <c r="G1720" s="1">
        <v>154232</v>
      </c>
      <c r="H1720" s="1">
        <v>28010.720000000001</v>
      </c>
      <c r="I1720" s="1" t="s">
        <v>2039</v>
      </c>
      <c r="J1720" s="1" t="s">
        <v>2043</v>
      </c>
    </row>
    <row r="1721" spans="1:10" x14ac:dyDescent="0.3">
      <c r="A1721" s="1" t="s">
        <v>1729</v>
      </c>
      <c r="B1721" s="2">
        <v>45856</v>
      </c>
      <c r="C1721" s="1" t="s">
        <v>2010</v>
      </c>
      <c r="D1721" s="1" t="s">
        <v>2027</v>
      </c>
      <c r="E1721" s="1">
        <v>2</v>
      </c>
      <c r="F1721" s="1">
        <v>25795</v>
      </c>
      <c r="G1721" s="1">
        <v>51590</v>
      </c>
      <c r="H1721" s="1">
        <v>8616.02</v>
      </c>
      <c r="I1721" s="1" t="s">
        <v>2036</v>
      </c>
      <c r="J1721" s="1" t="s">
        <v>2043</v>
      </c>
    </row>
    <row r="1722" spans="1:10" x14ac:dyDescent="0.3">
      <c r="A1722" s="1" t="s">
        <v>1730</v>
      </c>
      <c r="B1722" s="2">
        <v>45815</v>
      </c>
      <c r="C1722" s="1" t="s">
        <v>2010</v>
      </c>
      <c r="D1722" s="1" t="s">
        <v>2016</v>
      </c>
      <c r="E1722" s="1">
        <v>5</v>
      </c>
      <c r="F1722" s="1">
        <v>111529</v>
      </c>
      <c r="G1722" s="1">
        <v>557645</v>
      </c>
      <c r="H1722" s="1">
        <v>119798.65</v>
      </c>
      <c r="I1722" s="1" t="s">
        <v>2040</v>
      </c>
      <c r="J1722" s="1" t="s">
        <v>2042</v>
      </c>
    </row>
    <row r="1723" spans="1:10" x14ac:dyDescent="0.3">
      <c r="A1723" s="1" t="s">
        <v>1731</v>
      </c>
      <c r="B1723" s="2">
        <v>45761</v>
      </c>
      <c r="C1723" s="1" t="s">
        <v>2010</v>
      </c>
      <c r="D1723" s="1" t="s">
        <v>2032</v>
      </c>
      <c r="E1723" s="1">
        <v>3</v>
      </c>
      <c r="F1723" s="1">
        <v>36980</v>
      </c>
      <c r="G1723" s="1">
        <v>110940</v>
      </c>
      <c r="H1723" s="1">
        <v>23133.64</v>
      </c>
      <c r="I1723" s="1" t="s">
        <v>2039</v>
      </c>
      <c r="J1723" s="1" t="s">
        <v>2045</v>
      </c>
    </row>
    <row r="1724" spans="1:10" x14ac:dyDescent="0.3">
      <c r="A1724" s="1" t="s">
        <v>1732</v>
      </c>
      <c r="B1724" s="2">
        <v>45731</v>
      </c>
      <c r="C1724" s="1" t="s">
        <v>2010</v>
      </c>
      <c r="D1724" s="1" t="s">
        <v>2016</v>
      </c>
      <c r="E1724" s="1">
        <v>2</v>
      </c>
      <c r="F1724" s="1">
        <v>16676</v>
      </c>
      <c r="G1724" s="1">
        <v>33352</v>
      </c>
      <c r="H1724" s="1">
        <v>8102.85</v>
      </c>
      <c r="I1724" s="1" t="s">
        <v>2037</v>
      </c>
      <c r="J1724" s="1" t="s">
        <v>2045</v>
      </c>
    </row>
    <row r="1725" spans="1:10" x14ac:dyDescent="0.3">
      <c r="A1725" s="1" t="s">
        <v>1733</v>
      </c>
      <c r="B1725" s="2">
        <v>45898</v>
      </c>
      <c r="C1725" s="1" t="s">
        <v>2014</v>
      </c>
      <c r="D1725" s="1" t="s">
        <v>2029</v>
      </c>
      <c r="E1725" s="1">
        <v>5</v>
      </c>
      <c r="F1725" s="1">
        <v>113061</v>
      </c>
      <c r="G1725" s="1">
        <v>565305</v>
      </c>
      <c r="H1725" s="1">
        <v>88050.14</v>
      </c>
      <c r="I1725" s="1" t="s">
        <v>2037</v>
      </c>
      <c r="J1725" s="1" t="s">
        <v>2045</v>
      </c>
    </row>
    <row r="1726" spans="1:10" x14ac:dyDescent="0.3">
      <c r="A1726" s="1" t="s">
        <v>1734</v>
      </c>
      <c r="B1726" s="2">
        <v>45782</v>
      </c>
      <c r="C1726" s="1" t="s">
        <v>2010</v>
      </c>
      <c r="D1726" s="1" t="s">
        <v>2016</v>
      </c>
      <c r="E1726" s="1">
        <v>2</v>
      </c>
      <c r="F1726" s="1">
        <v>110001</v>
      </c>
      <c r="G1726" s="1">
        <v>220002</v>
      </c>
      <c r="H1726" s="1">
        <v>48806.32</v>
      </c>
      <c r="I1726" s="1" t="s">
        <v>2038</v>
      </c>
      <c r="J1726" s="1" t="s">
        <v>2045</v>
      </c>
    </row>
    <row r="1727" spans="1:10" x14ac:dyDescent="0.3">
      <c r="A1727" s="1" t="s">
        <v>1735</v>
      </c>
      <c r="B1727" s="2">
        <v>45840</v>
      </c>
      <c r="C1727" s="1" t="s">
        <v>2014</v>
      </c>
      <c r="D1727" s="1" t="s">
        <v>2029</v>
      </c>
      <c r="E1727" s="1">
        <v>3</v>
      </c>
      <c r="F1727" s="1">
        <v>117119</v>
      </c>
      <c r="G1727" s="1">
        <v>351357</v>
      </c>
      <c r="H1727" s="1">
        <v>69817.81</v>
      </c>
      <c r="I1727" s="1" t="s">
        <v>2037</v>
      </c>
      <c r="J1727" s="1" t="s">
        <v>2045</v>
      </c>
    </row>
    <row r="1728" spans="1:10" x14ac:dyDescent="0.3">
      <c r="A1728" s="1" t="s">
        <v>1736</v>
      </c>
      <c r="B1728" s="2">
        <v>45845</v>
      </c>
      <c r="C1728" s="1" t="s">
        <v>2014</v>
      </c>
      <c r="D1728" s="1" t="s">
        <v>2023</v>
      </c>
      <c r="E1728" s="1">
        <v>4</v>
      </c>
      <c r="F1728" s="1">
        <v>10535</v>
      </c>
      <c r="G1728" s="1">
        <v>42140</v>
      </c>
      <c r="H1728" s="1">
        <v>10155.66</v>
      </c>
      <c r="I1728" s="1" t="s">
        <v>2041</v>
      </c>
      <c r="J1728" s="1" t="s">
        <v>2043</v>
      </c>
    </row>
    <row r="1729" spans="1:10" x14ac:dyDescent="0.3">
      <c r="A1729" s="1" t="s">
        <v>1737</v>
      </c>
      <c r="B1729" s="2">
        <v>45681</v>
      </c>
      <c r="C1729" s="1" t="s">
        <v>2013</v>
      </c>
      <c r="D1729" s="1" t="s">
        <v>2019</v>
      </c>
      <c r="E1729" s="1">
        <v>2</v>
      </c>
      <c r="F1729" s="1">
        <v>8111</v>
      </c>
      <c r="G1729" s="1">
        <v>16222</v>
      </c>
      <c r="H1729" s="1">
        <v>3983.24</v>
      </c>
      <c r="I1729" s="1" t="s">
        <v>2040</v>
      </c>
      <c r="J1729" s="1" t="s">
        <v>2045</v>
      </c>
    </row>
    <row r="1730" spans="1:10" x14ac:dyDescent="0.3">
      <c r="A1730" s="1" t="s">
        <v>1738</v>
      </c>
      <c r="B1730" s="2">
        <v>45890</v>
      </c>
      <c r="C1730" s="1" t="s">
        <v>2010</v>
      </c>
      <c r="D1730" s="1" t="s">
        <v>2016</v>
      </c>
      <c r="E1730" s="1">
        <v>1</v>
      </c>
      <c r="F1730" s="1">
        <v>87832</v>
      </c>
      <c r="G1730" s="1">
        <v>87832</v>
      </c>
      <c r="H1730" s="1">
        <v>17994.71</v>
      </c>
      <c r="I1730" s="1" t="s">
        <v>2040</v>
      </c>
      <c r="J1730" s="1" t="s">
        <v>2042</v>
      </c>
    </row>
    <row r="1731" spans="1:10" x14ac:dyDescent="0.3">
      <c r="A1731" s="1" t="s">
        <v>1739</v>
      </c>
      <c r="B1731" s="2">
        <v>45752</v>
      </c>
      <c r="C1731" s="1" t="s">
        <v>2011</v>
      </c>
      <c r="D1731" s="1" t="s">
        <v>2028</v>
      </c>
      <c r="E1731" s="1">
        <v>1</v>
      </c>
      <c r="F1731" s="1">
        <v>57113</v>
      </c>
      <c r="G1731" s="1">
        <v>57113</v>
      </c>
      <c r="H1731" s="1">
        <v>9660.1200000000008</v>
      </c>
      <c r="I1731" s="1" t="s">
        <v>2036</v>
      </c>
      <c r="J1731" s="1" t="s">
        <v>2045</v>
      </c>
    </row>
    <row r="1732" spans="1:10" x14ac:dyDescent="0.3">
      <c r="A1732" s="1" t="s">
        <v>1740</v>
      </c>
      <c r="B1732" s="2">
        <v>45693</v>
      </c>
      <c r="C1732" s="1" t="s">
        <v>2012</v>
      </c>
      <c r="D1732" s="1" t="s">
        <v>2018</v>
      </c>
      <c r="E1732" s="1">
        <v>4</v>
      </c>
      <c r="F1732" s="1">
        <v>81748</v>
      </c>
      <c r="G1732" s="1">
        <v>326992</v>
      </c>
      <c r="H1732" s="1">
        <v>81441.58</v>
      </c>
      <c r="I1732" s="1" t="s">
        <v>2036</v>
      </c>
      <c r="J1732" s="1" t="s">
        <v>2043</v>
      </c>
    </row>
    <row r="1733" spans="1:10" x14ac:dyDescent="0.3">
      <c r="A1733" s="1" t="s">
        <v>1741</v>
      </c>
      <c r="B1733" s="2">
        <v>45851</v>
      </c>
      <c r="C1733" s="1" t="s">
        <v>2013</v>
      </c>
      <c r="D1733" s="1" t="s">
        <v>2019</v>
      </c>
      <c r="E1733" s="1">
        <v>5</v>
      </c>
      <c r="F1733" s="1">
        <v>9187</v>
      </c>
      <c r="G1733" s="1">
        <v>45935</v>
      </c>
      <c r="H1733" s="1">
        <v>8265.69</v>
      </c>
      <c r="I1733" s="1" t="s">
        <v>2038</v>
      </c>
      <c r="J1733" s="1" t="s">
        <v>2043</v>
      </c>
    </row>
    <row r="1734" spans="1:10" x14ac:dyDescent="0.3">
      <c r="A1734" s="1" t="s">
        <v>1742</v>
      </c>
      <c r="B1734" s="2">
        <v>45711</v>
      </c>
      <c r="C1734" s="1" t="s">
        <v>2012</v>
      </c>
      <c r="D1734" s="1" t="s">
        <v>2022</v>
      </c>
      <c r="E1734" s="1">
        <v>4</v>
      </c>
      <c r="F1734" s="1">
        <v>46848</v>
      </c>
      <c r="G1734" s="1">
        <v>187392</v>
      </c>
      <c r="H1734" s="1">
        <v>37167.370000000003</v>
      </c>
      <c r="I1734" s="1" t="s">
        <v>2040</v>
      </c>
      <c r="J1734" s="1" t="s">
        <v>2043</v>
      </c>
    </row>
    <row r="1735" spans="1:10" x14ac:dyDescent="0.3">
      <c r="A1735" s="1" t="s">
        <v>1743</v>
      </c>
      <c r="B1735" s="2">
        <v>45796</v>
      </c>
      <c r="C1735" s="1" t="s">
        <v>2012</v>
      </c>
      <c r="D1735" s="1" t="s">
        <v>2018</v>
      </c>
      <c r="E1735" s="1">
        <v>4</v>
      </c>
      <c r="F1735" s="1">
        <v>19614</v>
      </c>
      <c r="G1735" s="1">
        <v>78456</v>
      </c>
      <c r="H1735" s="1">
        <v>12289.38</v>
      </c>
      <c r="I1735" s="1" t="s">
        <v>2037</v>
      </c>
      <c r="J1735" s="1" t="s">
        <v>2043</v>
      </c>
    </row>
    <row r="1736" spans="1:10" x14ac:dyDescent="0.3">
      <c r="A1736" s="1" t="s">
        <v>1744</v>
      </c>
      <c r="B1736" s="2">
        <v>45863</v>
      </c>
      <c r="C1736" s="1" t="s">
        <v>2012</v>
      </c>
      <c r="D1736" s="1" t="s">
        <v>2022</v>
      </c>
      <c r="E1736" s="1">
        <v>3</v>
      </c>
      <c r="F1736" s="1">
        <v>105118</v>
      </c>
      <c r="G1736" s="1">
        <v>315354</v>
      </c>
      <c r="H1736" s="1">
        <v>60991.73</v>
      </c>
      <c r="I1736" s="1" t="s">
        <v>2038</v>
      </c>
      <c r="J1736" s="1" t="s">
        <v>2042</v>
      </c>
    </row>
    <row r="1737" spans="1:10" x14ac:dyDescent="0.3">
      <c r="A1737" s="1" t="s">
        <v>1745</v>
      </c>
      <c r="B1737" s="2">
        <v>45680</v>
      </c>
      <c r="C1737" s="1" t="s">
        <v>2010</v>
      </c>
      <c r="D1737" s="1" t="s">
        <v>2016</v>
      </c>
      <c r="E1737" s="1">
        <v>2</v>
      </c>
      <c r="F1737" s="1">
        <v>69478</v>
      </c>
      <c r="G1737" s="1">
        <v>138956</v>
      </c>
      <c r="H1737" s="1">
        <v>28272.32</v>
      </c>
      <c r="I1737" s="1" t="s">
        <v>2036</v>
      </c>
      <c r="J1737" s="1" t="s">
        <v>2042</v>
      </c>
    </row>
    <row r="1738" spans="1:10" x14ac:dyDescent="0.3">
      <c r="A1738" s="1" t="s">
        <v>1746</v>
      </c>
      <c r="B1738" s="2">
        <v>45889</v>
      </c>
      <c r="C1738" s="1" t="s">
        <v>2010</v>
      </c>
      <c r="D1738" s="1" t="s">
        <v>2032</v>
      </c>
      <c r="E1738" s="1">
        <v>4</v>
      </c>
      <c r="F1738" s="1">
        <v>12362</v>
      </c>
      <c r="G1738" s="1">
        <v>49448</v>
      </c>
      <c r="H1738" s="1">
        <v>10350.56</v>
      </c>
      <c r="I1738" s="1" t="s">
        <v>2036</v>
      </c>
      <c r="J1738" s="1" t="s">
        <v>2045</v>
      </c>
    </row>
    <row r="1739" spans="1:10" x14ac:dyDescent="0.3">
      <c r="A1739" s="1" t="s">
        <v>1747</v>
      </c>
      <c r="B1739" s="2">
        <v>45751</v>
      </c>
      <c r="C1739" s="1" t="s">
        <v>2013</v>
      </c>
      <c r="D1739" s="1" t="s">
        <v>2020</v>
      </c>
      <c r="E1739" s="1">
        <v>1</v>
      </c>
      <c r="F1739" s="1">
        <v>7693</v>
      </c>
      <c r="G1739" s="1">
        <v>7693</v>
      </c>
      <c r="H1739" s="1">
        <v>1650.15</v>
      </c>
      <c r="I1739" s="1" t="s">
        <v>2037</v>
      </c>
      <c r="J1739" s="1" t="s">
        <v>2043</v>
      </c>
    </row>
    <row r="1740" spans="1:10" x14ac:dyDescent="0.3">
      <c r="A1740" s="1" t="s">
        <v>1748</v>
      </c>
      <c r="B1740" s="2">
        <v>45792</v>
      </c>
      <c r="C1740" s="1" t="s">
        <v>2012</v>
      </c>
      <c r="D1740" s="1" t="s">
        <v>2018</v>
      </c>
      <c r="E1740" s="1">
        <v>3</v>
      </c>
      <c r="F1740" s="1">
        <v>7642</v>
      </c>
      <c r="G1740" s="1">
        <v>22926</v>
      </c>
      <c r="H1740" s="1">
        <v>5382.86</v>
      </c>
      <c r="I1740" s="1" t="s">
        <v>2039</v>
      </c>
      <c r="J1740" s="1" t="s">
        <v>2042</v>
      </c>
    </row>
    <row r="1741" spans="1:10" x14ac:dyDescent="0.3">
      <c r="A1741" s="1" t="s">
        <v>1749</v>
      </c>
      <c r="B1741" s="2">
        <v>45796</v>
      </c>
      <c r="C1741" s="1" t="s">
        <v>2015</v>
      </c>
      <c r="D1741" s="1" t="s">
        <v>2025</v>
      </c>
      <c r="E1741" s="1">
        <v>1</v>
      </c>
      <c r="F1741" s="1">
        <v>6907</v>
      </c>
      <c r="G1741" s="1">
        <v>6907</v>
      </c>
      <c r="H1741" s="1">
        <v>1519.27</v>
      </c>
      <c r="I1741" s="1" t="s">
        <v>2039</v>
      </c>
      <c r="J1741" s="1" t="s">
        <v>2042</v>
      </c>
    </row>
    <row r="1742" spans="1:10" x14ac:dyDescent="0.3">
      <c r="A1742" s="1" t="s">
        <v>1750</v>
      </c>
      <c r="B1742" s="2">
        <v>45870</v>
      </c>
      <c r="C1742" s="1" t="s">
        <v>2013</v>
      </c>
      <c r="D1742" s="1" t="s">
        <v>2020</v>
      </c>
      <c r="E1742" s="1">
        <v>5</v>
      </c>
      <c r="F1742" s="1">
        <v>2706</v>
      </c>
      <c r="G1742" s="1">
        <v>13530</v>
      </c>
      <c r="H1742" s="1">
        <v>2122.33</v>
      </c>
      <c r="I1742" s="1" t="s">
        <v>2040</v>
      </c>
      <c r="J1742" s="1" t="s">
        <v>2043</v>
      </c>
    </row>
    <row r="1743" spans="1:10" x14ac:dyDescent="0.3">
      <c r="A1743" s="1" t="s">
        <v>1751</v>
      </c>
      <c r="B1743" s="2">
        <v>45761</v>
      </c>
      <c r="C1743" s="1" t="s">
        <v>2011</v>
      </c>
      <c r="D1743" s="1" t="s">
        <v>2017</v>
      </c>
      <c r="E1743" s="1">
        <v>5</v>
      </c>
      <c r="F1743" s="1">
        <v>80255</v>
      </c>
      <c r="G1743" s="1">
        <v>401275</v>
      </c>
      <c r="H1743" s="1">
        <v>76845.63</v>
      </c>
      <c r="I1743" s="1" t="s">
        <v>2041</v>
      </c>
      <c r="J1743" s="1" t="s">
        <v>2043</v>
      </c>
    </row>
    <row r="1744" spans="1:10" x14ac:dyDescent="0.3">
      <c r="A1744" s="1" t="s">
        <v>1752</v>
      </c>
      <c r="B1744" s="2">
        <v>45721</v>
      </c>
      <c r="C1744" s="1" t="s">
        <v>2013</v>
      </c>
      <c r="D1744" s="1" t="s">
        <v>2019</v>
      </c>
      <c r="E1744" s="1">
        <v>1</v>
      </c>
      <c r="F1744" s="1">
        <v>4301</v>
      </c>
      <c r="G1744" s="1">
        <v>4301</v>
      </c>
      <c r="H1744" s="1">
        <v>981.39</v>
      </c>
      <c r="I1744" s="1" t="s">
        <v>2037</v>
      </c>
      <c r="J1744" s="1" t="s">
        <v>2044</v>
      </c>
    </row>
    <row r="1745" spans="1:10" x14ac:dyDescent="0.3">
      <c r="A1745" s="1" t="s">
        <v>1753</v>
      </c>
      <c r="B1745" s="2">
        <v>45750</v>
      </c>
      <c r="C1745" s="1" t="s">
        <v>2014</v>
      </c>
      <c r="D1745" s="1" t="s">
        <v>2023</v>
      </c>
      <c r="E1745" s="1">
        <v>5</v>
      </c>
      <c r="F1745" s="1">
        <v>52177</v>
      </c>
      <c r="G1745" s="1">
        <v>260885</v>
      </c>
      <c r="H1745" s="1">
        <v>45497.120000000003</v>
      </c>
      <c r="I1745" s="1" t="s">
        <v>2041</v>
      </c>
      <c r="J1745" s="1" t="s">
        <v>2045</v>
      </c>
    </row>
    <row r="1746" spans="1:10" x14ac:dyDescent="0.3">
      <c r="A1746" s="1" t="s">
        <v>1754</v>
      </c>
      <c r="B1746" s="2">
        <v>45786</v>
      </c>
      <c r="C1746" s="1" t="s">
        <v>2014</v>
      </c>
      <c r="D1746" s="1" t="s">
        <v>2034</v>
      </c>
      <c r="E1746" s="1">
        <v>4</v>
      </c>
      <c r="F1746" s="1">
        <v>114585</v>
      </c>
      <c r="G1746" s="1">
        <v>458340</v>
      </c>
      <c r="H1746" s="1">
        <v>93904.55</v>
      </c>
      <c r="I1746" s="1" t="s">
        <v>2039</v>
      </c>
      <c r="J1746" s="1" t="s">
        <v>2043</v>
      </c>
    </row>
    <row r="1747" spans="1:10" x14ac:dyDescent="0.3">
      <c r="A1747" s="1" t="s">
        <v>1755</v>
      </c>
      <c r="B1747" s="2">
        <v>45664</v>
      </c>
      <c r="C1747" s="1" t="s">
        <v>2012</v>
      </c>
      <c r="D1747" s="1" t="s">
        <v>2022</v>
      </c>
      <c r="E1747" s="1">
        <v>4</v>
      </c>
      <c r="F1747" s="1">
        <v>95947</v>
      </c>
      <c r="G1747" s="1">
        <v>383788</v>
      </c>
      <c r="H1747" s="1">
        <v>72362.23</v>
      </c>
      <c r="I1747" s="1" t="s">
        <v>2037</v>
      </c>
      <c r="J1747" s="1" t="s">
        <v>2045</v>
      </c>
    </row>
    <row r="1748" spans="1:10" x14ac:dyDescent="0.3">
      <c r="A1748" s="1" t="s">
        <v>1756</v>
      </c>
      <c r="B1748" s="2">
        <v>45865</v>
      </c>
      <c r="C1748" s="1" t="s">
        <v>2013</v>
      </c>
      <c r="D1748" s="1" t="s">
        <v>2019</v>
      </c>
      <c r="E1748" s="1">
        <v>4</v>
      </c>
      <c r="F1748" s="1">
        <v>6351</v>
      </c>
      <c r="G1748" s="1">
        <v>25404</v>
      </c>
      <c r="H1748" s="1">
        <v>4756.8900000000003</v>
      </c>
      <c r="I1748" s="1" t="s">
        <v>2036</v>
      </c>
      <c r="J1748" s="1" t="s">
        <v>2045</v>
      </c>
    </row>
    <row r="1749" spans="1:10" x14ac:dyDescent="0.3">
      <c r="A1749" s="1" t="s">
        <v>1757</v>
      </c>
      <c r="B1749" s="2">
        <v>45834</v>
      </c>
      <c r="C1749" s="1" t="s">
        <v>2014</v>
      </c>
      <c r="D1749" s="1" t="s">
        <v>2031</v>
      </c>
      <c r="E1749" s="1">
        <v>3</v>
      </c>
      <c r="F1749" s="1">
        <v>85993</v>
      </c>
      <c r="G1749" s="1">
        <v>257979</v>
      </c>
      <c r="H1749" s="1">
        <v>39623.94</v>
      </c>
      <c r="I1749" s="1" t="s">
        <v>2039</v>
      </c>
      <c r="J1749" s="1" t="s">
        <v>2044</v>
      </c>
    </row>
    <row r="1750" spans="1:10" x14ac:dyDescent="0.3">
      <c r="A1750" s="1" t="s">
        <v>1758</v>
      </c>
      <c r="B1750" s="2">
        <v>45826</v>
      </c>
      <c r="C1750" s="1" t="s">
        <v>2010</v>
      </c>
      <c r="D1750" s="1" t="s">
        <v>2035</v>
      </c>
      <c r="E1750" s="1">
        <v>4</v>
      </c>
      <c r="F1750" s="1">
        <v>70913</v>
      </c>
      <c r="G1750" s="1">
        <v>283652</v>
      </c>
      <c r="H1750" s="1">
        <v>63443.92</v>
      </c>
      <c r="I1750" s="1" t="s">
        <v>2039</v>
      </c>
      <c r="J1750" s="1" t="s">
        <v>2045</v>
      </c>
    </row>
    <row r="1751" spans="1:10" x14ac:dyDescent="0.3">
      <c r="A1751" s="1" t="s">
        <v>1759</v>
      </c>
      <c r="B1751" s="2">
        <v>45747</v>
      </c>
      <c r="C1751" s="1" t="s">
        <v>2014</v>
      </c>
      <c r="D1751" s="1" t="s">
        <v>2031</v>
      </c>
      <c r="E1751" s="1">
        <v>3</v>
      </c>
      <c r="F1751" s="1">
        <v>93185</v>
      </c>
      <c r="G1751" s="1">
        <v>279555</v>
      </c>
      <c r="H1751" s="1">
        <v>60322.17</v>
      </c>
      <c r="I1751" s="1" t="s">
        <v>2039</v>
      </c>
      <c r="J1751" s="1" t="s">
        <v>2043</v>
      </c>
    </row>
    <row r="1752" spans="1:10" x14ac:dyDescent="0.3">
      <c r="A1752" s="1" t="s">
        <v>1760</v>
      </c>
      <c r="B1752" s="2">
        <v>45765</v>
      </c>
      <c r="C1752" s="1" t="s">
        <v>2015</v>
      </c>
      <c r="D1752" s="1" t="s">
        <v>2025</v>
      </c>
      <c r="E1752" s="1">
        <v>4</v>
      </c>
      <c r="F1752" s="1">
        <v>12035</v>
      </c>
      <c r="G1752" s="1">
        <v>48140</v>
      </c>
      <c r="H1752" s="1">
        <v>9411.86</v>
      </c>
      <c r="I1752" s="1" t="s">
        <v>2037</v>
      </c>
      <c r="J1752" s="1" t="s">
        <v>2044</v>
      </c>
    </row>
    <row r="1753" spans="1:10" x14ac:dyDescent="0.3">
      <c r="A1753" s="1" t="s">
        <v>1761</v>
      </c>
      <c r="B1753" s="2">
        <v>45837</v>
      </c>
      <c r="C1753" s="1" t="s">
        <v>2012</v>
      </c>
      <c r="D1753" s="1" t="s">
        <v>2022</v>
      </c>
      <c r="E1753" s="1">
        <v>4</v>
      </c>
      <c r="F1753" s="1">
        <v>47999</v>
      </c>
      <c r="G1753" s="1">
        <v>191996</v>
      </c>
      <c r="H1753" s="1">
        <v>30219.72</v>
      </c>
      <c r="I1753" s="1" t="s">
        <v>2039</v>
      </c>
      <c r="J1753" s="1" t="s">
        <v>2045</v>
      </c>
    </row>
    <row r="1754" spans="1:10" x14ac:dyDescent="0.3">
      <c r="A1754" s="1" t="s">
        <v>1762</v>
      </c>
      <c r="B1754" s="2">
        <v>45754</v>
      </c>
      <c r="C1754" s="1" t="s">
        <v>2015</v>
      </c>
      <c r="D1754" s="1" t="s">
        <v>2024</v>
      </c>
      <c r="E1754" s="1">
        <v>1</v>
      </c>
      <c r="F1754" s="1">
        <v>18493</v>
      </c>
      <c r="G1754" s="1">
        <v>18493</v>
      </c>
      <c r="H1754" s="1">
        <v>2990.49</v>
      </c>
      <c r="I1754" s="1" t="s">
        <v>2039</v>
      </c>
      <c r="J1754" s="1" t="s">
        <v>2042</v>
      </c>
    </row>
    <row r="1755" spans="1:10" x14ac:dyDescent="0.3">
      <c r="A1755" s="1" t="s">
        <v>1763</v>
      </c>
      <c r="B1755" s="2">
        <v>45718</v>
      </c>
      <c r="C1755" s="1" t="s">
        <v>2013</v>
      </c>
      <c r="D1755" s="1" t="s">
        <v>2020</v>
      </c>
      <c r="E1755" s="1">
        <v>5</v>
      </c>
      <c r="F1755" s="1">
        <v>4076</v>
      </c>
      <c r="G1755" s="1">
        <v>20380</v>
      </c>
      <c r="H1755" s="1">
        <v>3523.38</v>
      </c>
      <c r="I1755" s="1" t="s">
        <v>2037</v>
      </c>
      <c r="J1755" s="1" t="s">
        <v>2045</v>
      </c>
    </row>
    <row r="1756" spans="1:10" x14ac:dyDescent="0.3">
      <c r="A1756" s="1" t="s">
        <v>1764</v>
      </c>
      <c r="B1756" s="2">
        <v>45740</v>
      </c>
      <c r="C1756" s="1" t="s">
        <v>2014</v>
      </c>
      <c r="D1756" s="1" t="s">
        <v>2021</v>
      </c>
      <c r="E1756" s="1">
        <v>1</v>
      </c>
      <c r="F1756" s="1">
        <v>102186</v>
      </c>
      <c r="G1756" s="1">
        <v>102186</v>
      </c>
      <c r="H1756" s="1">
        <v>16480.080000000002</v>
      </c>
      <c r="I1756" s="1" t="s">
        <v>2038</v>
      </c>
      <c r="J1756" s="1" t="s">
        <v>2043</v>
      </c>
    </row>
    <row r="1757" spans="1:10" x14ac:dyDescent="0.3">
      <c r="A1757" s="1" t="s">
        <v>1765</v>
      </c>
      <c r="B1757" s="2">
        <v>45797</v>
      </c>
      <c r="C1757" s="1" t="s">
        <v>2015</v>
      </c>
      <c r="D1757" s="1" t="s">
        <v>2024</v>
      </c>
      <c r="E1757" s="1">
        <v>2</v>
      </c>
      <c r="F1757" s="1">
        <v>67795</v>
      </c>
      <c r="G1757" s="1">
        <v>135590</v>
      </c>
      <c r="H1757" s="1">
        <v>22700.59</v>
      </c>
      <c r="I1757" s="1" t="s">
        <v>2036</v>
      </c>
      <c r="J1757" s="1" t="s">
        <v>2043</v>
      </c>
    </row>
    <row r="1758" spans="1:10" x14ac:dyDescent="0.3">
      <c r="A1758" s="1" t="s">
        <v>1766</v>
      </c>
      <c r="B1758" s="2">
        <v>45857</v>
      </c>
      <c r="C1758" s="1" t="s">
        <v>2014</v>
      </c>
      <c r="D1758" s="1" t="s">
        <v>2034</v>
      </c>
      <c r="E1758" s="1">
        <v>1</v>
      </c>
      <c r="F1758" s="1">
        <v>121819</v>
      </c>
      <c r="G1758" s="1">
        <v>121819</v>
      </c>
      <c r="H1758" s="1">
        <v>26539.01</v>
      </c>
      <c r="I1758" s="1" t="s">
        <v>2039</v>
      </c>
      <c r="J1758" s="1" t="s">
        <v>2042</v>
      </c>
    </row>
    <row r="1759" spans="1:10" x14ac:dyDescent="0.3">
      <c r="A1759" s="1" t="s">
        <v>1767</v>
      </c>
      <c r="B1759" s="2">
        <v>45883</v>
      </c>
      <c r="C1759" s="1" t="s">
        <v>2014</v>
      </c>
      <c r="D1759" s="1" t="s">
        <v>2034</v>
      </c>
      <c r="E1759" s="1">
        <v>3</v>
      </c>
      <c r="F1759" s="1">
        <v>100342</v>
      </c>
      <c r="G1759" s="1">
        <v>301026</v>
      </c>
      <c r="H1759" s="1">
        <v>63963.12</v>
      </c>
      <c r="I1759" s="1" t="s">
        <v>2036</v>
      </c>
      <c r="J1759" s="1" t="s">
        <v>2043</v>
      </c>
    </row>
    <row r="1760" spans="1:10" x14ac:dyDescent="0.3">
      <c r="A1760" s="1" t="s">
        <v>1768</v>
      </c>
      <c r="B1760" s="2">
        <v>45837</v>
      </c>
      <c r="C1760" s="1" t="s">
        <v>2011</v>
      </c>
      <c r="D1760" s="1" t="s">
        <v>2028</v>
      </c>
      <c r="E1760" s="1">
        <v>2</v>
      </c>
      <c r="F1760" s="1">
        <v>86383</v>
      </c>
      <c r="G1760" s="1">
        <v>172766</v>
      </c>
      <c r="H1760" s="1">
        <v>35597.56</v>
      </c>
      <c r="I1760" s="1" t="s">
        <v>2040</v>
      </c>
      <c r="J1760" s="1" t="s">
        <v>2044</v>
      </c>
    </row>
    <row r="1761" spans="1:10" x14ac:dyDescent="0.3">
      <c r="A1761" s="1" t="s">
        <v>1769</v>
      </c>
      <c r="B1761" s="2">
        <v>45669</v>
      </c>
      <c r="C1761" s="1" t="s">
        <v>2012</v>
      </c>
      <c r="D1761" s="1" t="s">
        <v>2022</v>
      </c>
      <c r="E1761" s="1">
        <v>2</v>
      </c>
      <c r="F1761" s="1">
        <v>55395</v>
      </c>
      <c r="G1761" s="1">
        <v>110790</v>
      </c>
      <c r="H1761" s="1">
        <v>25234.42</v>
      </c>
      <c r="I1761" s="1" t="s">
        <v>2040</v>
      </c>
      <c r="J1761" s="1" t="s">
        <v>2045</v>
      </c>
    </row>
    <row r="1762" spans="1:10" x14ac:dyDescent="0.3">
      <c r="A1762" s="1" t="s">
        <v>1770</v>
      </c>
      <c r="B1762" s="2">
        <v>45858</v>
      </c>
      <c r="C1762" s="1" t="s">
        <v>2012</v>
      </c>
      <c r="D1762" s="1" t="s">
        <v>2022</v>
      </c>
      <c r="E1762" s="1">
        <v>4</v>
      </c>
      <c r="F1762" s="1">
        <v>70076</v>
      </c>
      <c r="G1762" s="1">
        <v>280304</v>
      </c>
      <c r="H1762" s="1">
        <v>62169.18</v>
      </c>
      <c r="I1762" s="1" t="s">
        <v>2040</v>
      </c>
      <c r="J1762" s="1" t="s">
        <v>2042</v>
      </c>
    </row>
    <row r="1763" spans="1:10" x14ac:dyDescent="0.3">
      <c r="A1763" s="1" t="s">
        <v>1771</v>
      </c>
      <c r="B1763" s="2">
        <v>45863</v>
      </c>
      <c r="C1763" s="1" t="s">
        <v>2015</v>
      </c>
      <c r="D1763" s="1" t="s">
        <v>2024</v>
      </c>
      <c r="E1763" s="1">
        <v>1</v>
      </c>
      <c r="F1763" s="1">
        <v>30643</v>
      </c>
      <c r="G1763" s="1">
        <v>30643</v>
      </c>
      <c r="H1763" s="1">
        <v>5270.04</v>
      </c>
      <c r="I1763" s="1" t="s">
        <v>2038</v>
      </c>
      <c r="J1763" s="1" t="s">
        <v>2043</v>
      </c>
    </row>
    <row r="1764" spans="1:10" x14ac:dyDescent="0.3">
      <c r="A1764" s="1" t="s">
        <v>1772</v>
      </c>
      <c r="B1764" s="2">
        <v>45867</v>
      </c>
      <c r="C1764" s="1" t="s">
        <v>2014</v>
      </c>
      <c r="D1764" s="1" t="s">
        <v>2021</v>
      </c>
      <c r="E1764" s="1">
        <v>5</v>
      </c>
      <c r="F1764" s="1">
        <v>100410</v>
      </c>
      <c r="G1764" s="1">
        <v>502050</v>
      </c>
      <c r="H1764" s="1">
        <v>84326.16</v>
      </c>
      <c r="I1764" s="1" t="s">
        <v>2041</v>
      </c>
      <c r="J1764" s="1" t="s">
        <v>2043</v>
      </c>
    </row>
    <row r="1765" spans="1:10" x14ac:dyDescent="0.3">
      <c r="A1765" s="1" t="s">
        <v>1773</v>
      </c>
      <c r="B1765" s="2">
        <v>45884</v>
      </c>
      <c r="C1765" s="1" t="s">
        <v>2010</v>
      </c>
      <c r="D1765" s="1" t="s">
        <v>2032</v>
      </c>
      <c r="E1765" s="1">
        <v>1</v>
      </c>
      <c r="F1765" s="1">
        <v>31665</v>
      </c>
      <c r="G1765" s="1">
        <v>31665</v>
      </c>
      <c r="H1765" s="1">
        <v>5166.41</v>
      </c>
      <c r="I1765" s="1" t="s">
        <v>2036</v>
      </c>
      <c r="J1765" s="1" t="s">
        <v>2045</v>
      </c>
    </row>
    <row r="1766" spans="1:10" x14ac:dyDescent="0.3">
      <c r="A1766" s="1" t="s">
        <v>1774</v>
      </c>
      <c r="B1766" s="2">
        <v>45871</v>
      </c>
      <c r="C1766" s="1" t="s">
        <v>2010</v>
      </c>
      <c r="D1766" s="1" t="s">
        <v>2035</v>
      </c>
      <c r="E1766" s="1">
        <v>3</v>
      </c>
      <c r="F1766" s="1">
        <v>30683</v>
      </c>
      <c r="G1766" s="1">
        <v>92049</v>
      </c>
      <c r="H1766" s="1">
        <v>17728.88</v>
      </c>
      <c r="I1766" s="1" t="s">
        <v>2040</v>
      </c>
      <c r="J1766" s="1" t="s">
        <v>2043</v>
      </c>
    </row>
    <row r="1767" spans="1:10" x14ac:dyDescent="0.3">
      <c r="A1767" s="1" t="s">
        <v>1775</v>
      </c>
      <c r="B1767" s="2">
        <v>45835</v>
      </c>
      <c r="C1767" s="1" t="s">
        <v>2015</v>
      </c>
      <c r="D1767" s="1" t="s">
        <v>2030</v>
      </c>
      <c r="E1767" s="1">
        <v>1</v>
      </c>
      <c r="F1767" s="1">
        <v>54589</v>
      </c>
      <c r="G1767" s="1">
        <v>54589</v>
      </c>
      <c r="H1767" s="1">
        <v>11426.61</v>
      </c>
      <c r="I1767" s="1" t="s">
        <v>2041</v>
      </c>
      <c r="J1767" s="1" t="s">
        <v>2045</v>
      </c>
    </row>
    <row r="1768" spans="1:10" x14ac:dyDescent="0.3">
      <c r="A1768" s="1" t="s">
        <v>1776</v>
      </c>
      <c r="B1768" s="2">
        <v>45800</v>
      </c>
      <c r="C1768" s="1" t="s">
        <v>2015</v>
      </c>
      <c r="D1768" s="1" t="s">
        <v>2024</v>
      </c>
      <c r="E1768" s="1">
        <v>1</v>
      </c>
      <c r="F1768" s="1">
        <v>47110</v>
      </c>
      <c r="G1768" s="1">
        <v>47110</v>
      </c>
      <c r="H1768" s="1">
        <v>9780.83</v>
      </c>
      <c r="I1768" s="1" t="s">
        <v>2038</v>
      </c>
      <c r="J1768" s="1" t="s">
        <v>2043</v>
      </c>
    </row>
    <row r="1769" spans="1:10" x14ac:dyDescent="0.3">
      <c r="A1769" s="1" t="s">
        <v>1777</v>
      </c>
      <c r="B1769" s="2">
        <v>45675</v>
      </c>
      <c r="C1769" s="1" t="s">
        <v>2012</v>
      </c>
      <c r="D1769" s="1" t="s">
        <v>2022</v>
      </c>
      <c r="E1769" s="1">
        <v>3</v>
      </c>
      <c r="F1769" s="1">
        <v>93436</v>
      </c>
      <c r="G1769" s="1">
        <v>280308</v>
      </c>
      <c r="H1769" s="1">
        <v>63733.48</v>
      </c>
      <c r="I1769" s="1" t="s">
        <v>2036</v>
      </c>
      <c r="J1769" s="1" t="s">
        <v>2043</v>
      </c>
    </row>
    <row r="1770" spans="1:10" x14ac:dyDescent="0.3">
      <c r="A1770" s="1" t="s">
        <v>1778</v>
      </c>
      <c r="B1770" s="2">
        <v>45893</v>
      </c>
      <c r="C1770" s="1" t="s">
        <v>2011</v>
      </c>
      <c r="D1770" s="1" t="s">
        <v>2028</v>
      </c>
      <c r="E1770" s="1">
        <v>2</v>
      </c>
      <c r="F1770" s="1">
        <v>50686</v>
      </c>
      <c r="G1770" s="1">
        <v>101372</v>
      </c>
      <c r="H1770" s="1">
        <v>20452.28</v>
      </c>
      <c r="I1770" s="1" t="s">
        <v>2038</v>
      </c>
      <c r="J1770" s="1" t="s">
        <v>2042</v>
      </c>
    </row>
    <row r="1771" spans="1:10" x14ac:dyDescent="0.3">
      <c r="A1771" s="1" t="s">
        <v>1779</v>
      </c>
      <c r="B1771" s="2">
        <v>45720</v>
      </c>
      <c r="C1771" s="1" t="s">
        <v>2013</v>
      </c>
      <c r="D1771" s="1" t="s">
        <v>2019</v>
      </c>
      <c r="E1771" s="1">
        <v>2</v>
      </c>
      <c r="F1771" s="1">
        <v>3774</v>
      </c>
      <c r="G1771" s="1">
        <v>7548</v>
      </c>
      <c r="H1771" s="1">
        <v>1190.32</v>
      </c>
      <c r="I1771" s="1" t="s">
        <v>2038</v>
      </c>
      <c r="J1771" s="1" t="s">
        <v>2042</v>
      </c>
    </row>
    <row r="1772" spans="1:10" x14ac:dyDescent="0.3">
      <c r="A1772" s="1" t="s">
        <v>1780</v>
      </c>
      <c r="B1772" s="2">
        <v>45879</v>
      </c>
      <c r="C1772" s="1" t="s">
        <v>2011</v>
      </c>
      <c r="D1772" s="1" t="s">
        <v>2017</v>
      </c>
      <c r="E1772" s="1">
        <v>2</v>
      </c>
      <c r="F1772" s="1">
        <v>59546</v>
      </c>
      <c r="G1772" s="1">
        <v>119092</v>
      </c>
      <c r="H1772" s="1">
        <v>19696.439999999999</v>
      </c>
      <c r="I1772" s="1" t="s">
        <v>2036</v>
      </c>
      <c r="J1772" s="1" t="s">
        <v>2044</v>
      </c>
    </row>
    <row r="1773" spans="1:10" x14ac:dyDescent="0.3">
      <c r="A1773" s="1" t="s">
        <v>1781</v>
      </c>
      <c r="B1773" s="2">
        <v>45808</v>
      </c>
      <c r="C1773" s="1" t="s">
        <v>2013</v>
      </c>
      <c r="D1773" s="1" t="s">
        <v>2020</v>
      </c>
      <c r="E1773" s="1">
        <v>1</v>
      </c>
      <c r="F1773" s="1">
        <v>3596</v>
      </c>
      <c r="G1773" s="1">
        <v>3596</v>
      </c>
      <c r="H1773" s="1">
        <v>700.56</v>
      </c>
      <c r="I1773" s="1" t="s">
        <v>2039</v>
      </c>
      <c r="J1773" s="1" t="s">
        <v>2043</v>
      </c>
    </row>
    <row r="1774" spans="1:10" x14ac:dyDescent="0.3">
      <c r="A1774" s="1" t="s">
        <v>1782</v>
      </c>
      <c r="B1774" s="2">
        <v>45862</v>
      </c>
      <c r="C1774" s="1" t="s">
        <v>2012</v>
      </c>
      <c r="D1774" s="1" t="s">
        <v>2018</v>
      </c>
      <c r="E1774" s="1">
        <v>3</v>
      </c>
      <c r="F1774" s="1">
        <v>27336</v>
      </c>
      <c r="G1774" s="1">
        <v>82008</v>
      </c>
      <c r="H1774" s="1">
        <v>14111.25</v>
      </c>
      <c r="I1774" s="1" t="s">
        <v>2038</v>
      </c>
      <c r="J1774" s="1" t="s">
        <v>2043</v>
      </c>
    </row>
    <row r="1775" spans="1:10" x14ac:dyDescent="0.3">
      <c r="A1775" s="1" t="s">
        <v>1783</v>
      </c>
      <c r="B1775" s="2">
        <v>45693</v>
      </c>
      <c r="C1775" s="1" t="s">
        <v>2013</v>
      </c>
      <c r="D1775" s="1" t="s">
        <v>2020</v>
      </c>
      <c r="E1775" s="1">
        <v>5</v>
      </c>
      <c r="F1775" s="1">
        <v>6571</v>
      </c>
      <c r="G1775" s="1">
        <v>32855</v>
      </c>
      <c r="H1775" s="1">
        <v>5476.22</v>
      </c>
      <c r="I1775" s="1" t="s">
        <v>2039</v>
      </c>
      <c r="J1775" s="1" t="s">
        <v>2044</v>
      </c>
    </row>
    <row r="1776" spans="1:10" x14ac:dyDescent="0.3">
      <c r="A1776" s="1" t="s">
        <v>1784</v>
      </c>
      <c r="B1776" s="2">
        <v>45854</v>
      </c>
      <c r="C1776" s="1" t="s">
        <v>2011</v>
      </c>
      <c r="D1776" s="1" t="s">
        <v>2017</v>
      </c>
      <c r="E1776" s="1">
        <v>1</v>
      </c>
      <c r="F1776" s="1">
        <v>58740</v>
      </c>
      <c r="G1776" s="1">
        <v>58740</v>
      </c>
      <c r="H1776" s="1">
        <v>11437.83</v>
      </c>
      <c r="I1776" s="1" t="s">
        <v>2036</v>
      </c>
      <c r="J1776" s="1" t="s">
        <v>2042</v>
      </c>
    </row>
    <row r="1777" spans="1:10" x14ac:dyDescent="0.3">
      <c r="A1777" s="1" t="s">
        <v>1785</v>
      </c>
      <c r="B1777" s="2">
        <v>45771</v>
      </c>
      <c r="C1777" s="1" t="s">
        <v>2013</v>
      </c>
      <c r="D1777" s="1" t="s">
        <v>2019</v>
      </c>
      <c r="E1777" s="1">
        <v>1</v>
      </c>
      <c r="F1777" s="1">
        <v>9957</v>
      </c>
      <c r="G1777" s="1">
        <v>9957</v>
      </c>
      <c r="H1777" s="1">
        <v>2419.42</v>
      </c>
      <c r="I1777" s="1" t="s">
        <v>2039</v>
      </c>
      <c r="J1777" s="1" t="s">
        <v>2042</v>
      </c>
    </row>
    <row r="1778" spans="1:10" x14ac:dyDescent="0.3">
      <c r="A1778" s="1" t="s">
        <v>1786</v>
      </c>
      <c r="B1778" s="2">
        <v>45795</v>
      </c>
      <c r="C1778" s="1" t="s">
        <v>2011</v>
      </c>
      <c r="D1778" s="1" t="s">
        <v>2028</v>
      </c>
      <c r="E1778" s="1">
        <v>5</v>
      </c>
      <c r="F1778" s="1">
        <v>62476</v>
      </c>
      <c r="G1778" s="1">
        <v>312380</v>
      </c>
      <c r="H1778" s="1">
        <v>52604.65</v>
      </c>
      <c r="I1778" s="1" t="s">
        <v>2041</v>
      </c>
      <c r="J1778" s="1" t="s">
        <v>2043</v>
      </c>
    </row>
    <row r="1779" spans="1:10" x14ac:dyDescent="0.3">
      <c r="A1779" s="1" t="s">
        <v>1787</v>
      </c>
      <c r="B1779" s="2">
        <v>45860</v>
      </c>
      <c r="C1779" s="1" t="s">
        <v>2013</v>
      </c>
      <c r="D1779" s="1" t="s">
        <v>2019</v>
      </c>
      <c r="E1779" s="1">
        <v>3</v>
      </c>
      <c r="F1779" s="1">
        <v>9199</v>
      </c>
      <c r="G1779" s="1">
        <v>27597</v>
      </c>
      <c r="H1779" s="1">
        <v>4250.18</v>
      </c>
      <c r="I1779" s="1" t="s">
        <v>2036</v>
      </c>
      <c r="J1779" s="1" t="s">
        <v>2042</v>
      </c>
    </row>
    <row r="1780" spans="1:10" x14ac:dyDescent="0.3">
      <c r="A1780" s="1" t="s">
        <v>1788</v>
      </c>
      <c r="B1780" s="2">
        <v>45787</v>
      </c>
      <c r="C1780" s="1" t="s">
        <v>2010</v>
      </c>
      <c r="D1780" s="1" t="s">
        <v>2032</v>
      </c>
      <c r="E1780" s="1">
        <v>5</v>
      </c>
      <c r="F1780" s="1">
        <v>87671</v>
      </c>
      <c r="G1780" s="1">
        <v>438355</v>
      </c>
      <c r="H1780" s="1">
        <v>78818.27</v>
      </c>
      <c r="I1780" s="1" t="s">
        <v>2036</v>
      </c>
      <c r="J1780" s="1" t="s">
        <v>2043</v>
      </c>
    </row>
    <row r="1781" spans="1:10" x14ac:dyDescent="0.3">
      <c r="A1781" s="1" t="s">
        <v>1789</v>
      </c>
      <c r="B1781" s="2">
        <v>45887</v>
      </c>
      <c r="C1781" s="1" t="s">
        <v>2012</v>
      </c>
      <c r="D1781" s="1" t="s">
        <v>2018</v>
      </c>
      <c r="E1781" s="1">
        <v>3</v>
      </c>
      <c r="F1781" s="1">
        <v>100424</v>
      </c>
      <c r="G1781" s="1">
        <v>301272</v>
      </c>
      <c r="H1781" s="1">
        <v>54272.39</v>
      </c>
      <c r="I1781" s="1" t="s">
        <v>2041</v>
      </c>
      <c r="J1781" s="1" t="s">
        <v>2042</v>
      </c>
    </row>
    <row r="1782" spans="1:10" x14ac:dyDescent="0.3">
      <c r="A1782" s="1" t="s">
        <v>1790</v>
      </c>
      <c r="B1782" s="2">
        <v>45696</v>
      </c>
      <c r="C1782" s="1" t="s">
        <v>2015</v>
      </c>
      <c r="D1782" s="1" t="s">
        <v>2025</v>
      </c>
      <c r="E1782" s="1">
        <v>5</v>
      </c>
      <c r="F1782" s="1">
        <v>61384</v>
      </c>
      <c r="G1782" s="1">
        <v>306920</v>
      </c>
      <c r="H1782" s="1">
        <v>75373.179999999993</v>
      </c>
      <c r="I1782" s="1" t="s">
        <v>2036</v>
      </c>
      <c r="J1782" s="1" t="s">
        <v>2042</v>
      </c>
    </row>
    <row r="1783" spans="1:10" x14ac:dyDescent="0.3">
      <c r="A1783" s="1" t="s">
        <v>1791</v>
      </c>
      <c r="B1783" s="2">
        <v>45838</v>
      </c>
      <c r="C1783" s="1" t="s">
        <v>2011</v>
      </c>
      <c r="D1783" s="1" t="s">
        <v>2028</v>
      </c>
      <c r="E1783" s="1">
        <v>4</v>
      </c>
      <c r="F1783" s="1">
        <v>105922</v>
      </c>
      <c r="G1783" s="1">
        <v>423688</v>
      </c>
      <c r="H1783" s="1">
        <v>81888.460000000006</v>
      </c>
      <c r="I1783" s="1" t="s">
        <v>2037</v>
      </c>
      <c r="J1783" s="1" t="s">
        <v>2043</v>
      </c>
    </row>
    <row r="1784" spans="1:10" x14ac:dyDescent="0.3">
      <c r="A1784" s="1" t="s">
        <v>1792</v>
      </c>
      <c r="B1784" s="2">
        <v>45851</v>
      </c>
      <c r="C1784" s="1" t="s">
        <v>2011</v>
      </c>
      <c r="D1784" s="1" t="s">
        <v>2028</v>
      </c>
      <c r="E1784" s="1">
        <v>5</v>
      </c>
      <c r="F1784" s="1">
        <v>19948</v>
      </c>
      <c r="G1784" s="1">
        <v>99740</v>
      </c>
      <c r="H1784" s="1">
        <v>18952.099999999999</v>
      </c>
      <c r="I1784" s="1" t="s">
        <v>2038</v>
      </c>
      <c r="J1784" s="1" t="s">
        <v>2044</v>
      </c>
    </row>
    <row r="1785" spans="1:10" x14ac:dyDescent="0.3">
      <c r="A1785" s="1" t="s">
        <v>1793</v>
      </c>
      <c r="B1785" s="2">
        <v>45711</v>
      </c>
      <c r="C1785" s="1" t="s">
        <v>2010</v>
      </c>
      <c r="D1785" s="1" t="s">
        <v>2016</v>
      </c>
      <c r="E1785" s="1">
        <v>2</v>
      </c>
      <c r="F1785" s="1">
        <v>114316</v>
      </c>
      <c r="G1785" s="1">
        <v>228632</v>
      </c>
      <c r="H1785" s="1">
        <v>46713.17</v>
      </c>
      <c r="I1785" s="1" t="s">
        <v>2041</v>
      </c>
      <c r="J1785" s="1" t="s">
        <v>2044</v>
      </c>
    </row>
    <row r="1786" spans="1:10" x14ac:dyDescent="0.3">
      <c r="A1786" s="1" t="s">
        <v>1794</v>
      </c>
      <c r="B1786" s="2">
        <v>45685</v>
      </c>
      <c r="C1786" s="1" t="s">
        <v>2013</v>
      </c>
      <c r="D1786" s="1" t="s">
        <v>2019</v>
      </c>
      <c r="E1786" s="1">
        <v>5</v>
      </c>
      <c r="F1786" s="1">
        <v>9265</v>
      </c>
      <c r="G1786" s="1">
        <v>46325</v>
      </c>
      <c r="H1786" s="1">
        <v>7075.5</v>
      </c>
      <c r="I1786" s="1" t="s">
        <v>2037</v>
      </c>
      <c r="J1786" s="1" t="s">
        <v>2042</v>
      </c>
    </row>
    <row r="1787" spans="1:10" x14ac:dyDescent="0.3">
      <c r="A1787" s="1" t="s">
        <v>1795</v>
      </c>
      <c r="B1787" s="2">
        <v>45793</v>
      </c>
      <c r="C1787" s="1" t="s">
        <v>2012</v>
      </c>
      <c r="D1787" s="1" t="s">
        <v>2022</v>
      </c>
      <c r="E1787" s="1">
        <v>1</v>
      </c>
      <c r="F1787" s="1">
        <v>113886</v>
      </c>
      <c r="G1787" s="1">
        <v>113886</v>
      </c>
      <c r="H1787" s="1">
        <v>17507.810000000001</v>
      </c>
      <c r="I1787" s="1" t="s">
        <v>2036</v>
      </c>
      <c r="J1787" s="1" t="s">
        <v>2042</v>
      </c>
    </row>
    <row r="1788" spans="1:10" x14ac:dyDescent="0.3">
      <c r="A1788" s="1" t="s">
        <v>1796</v>
      </c>
      <c r="B1788" s="2">
        <v>45755</v>
      </c>
      <c r="C1788" s="1" t="s">
        <v>2012</v>
      </c>
      <c r="D1788" s="1" t="s">
        <v>2022</v>
      </c>
      <c r="E1788" s="1">
        <v>5</v>
      </c>
      <c r="F1788" s="1">
        <v>123341</v>
      </c>
      <c r="G1788" s="1">
        <v>616705</v>
      </c>
      <c r="H1788" s="1">
        <v>108063.97</v>
      </c>
      <c r="I1788" s="1" t="s">
        <v>2036</v>
      </c>
      <c r="J1788" s="1" t="s">
        <v>2042</v>
      </c>
    </row>
    <row r="1789" spans="1:10" x14ac:dyDescent="0.3">
      <c r="A1789" s="1" t="s">
        <v>1797</v>
      </c>
      <c r="B1789" s="2">
        <v>45822</v>
      </c>
      <c r="C1789" s="1" t="s">
        <v>2014</v>
      </c>
      <c r="D1789" s="1" t="s">
        <v>2023</v>
      </c>
      <c r="E1789" s="1">
        <v>1</v>
      </c>
      <c r="F1789" s="1">
        <v>30472</v>
      </c>
      <c r="G1789" s="1">
        <v>30472</v>
      </c>
      <c r="H1789" s="1">
        <v>7031.04</v>
      </c>
      <c r="I1789" s="1" t="s">
        <v>2038</v>
      </c>
      <c r="J1789" s="1" t="s">
        <v>2044</v>
      </c>
    </row>
    <row r="1790" spans="1:10" x14ac:dyDescent="0.3">
      <c r="A1790" s="1" t="s">
        <v>1798</v>
      </c>
      <c r="B1790" s="2">
        <v>45748</v>
      </c>
      <c r="C1790" s="1" t="s">
        <v>2012</v>
      </c>
      <c r="D1790" s="1" t="s">
        <v>2018</v>
      </c>
      <c r="E1790" s="1">
        <v>3</v>
      </c>
      <c r="F1790" s="1">
        <v>60236</v>
      </c>
      <c r="G1790" s="1">
        <v>180708</v>
      </c>
      <c r="H1790" s="1">
        <v>33403.75</v>
      </c>
      <c r="I1790" s="1" t="s">
        <v>2038</v>
      </c>
      <c r="J1790" s="1" t="s">
        <v>2044</v>
      </c>
    </row>
    <row r="1791" spans="1:10" x14ac:dyDescent="0.3">
      <c r="A1791" s="1" t="s">
        <v>1799</v>
      </c>
      <c r="B1791" s="2">
        <v>45736</v>
      </c>
      <c r="C1791" s="1" t="s">
        <v>2015</v>
      </c>
      <c r="D1791" s="1" t="s">
        <v>2026</v>
      </c>
      <c r="E1791" s="1">
        <v>2</v>
      </c>
      <c r="F1791" s="1">
        <v>75337</v>
      </c>
      <c r="G1791" s="1">
        <v>150674</v>
      </c>
      <c r="H1791" s="1">
        <v>24297.97</v>
      </c>
      <c r="I1791" s="1" t="s">
        <v>2037</v>
      </c>
      <c r="J1791" s="1" t="s">
        <v>2043</v>
      </c>
    </row>
    <row r="1792" spans="1:10" x14ac:dyDescent="0.3">
      <c r="A1792" s="1" t="s">
        <v>1800</v>
      </c>
      <c r="B1792" s="2">
        <v>45775</v>
      </c>
      <c r="C1792" s="1" t="s">
        <v>2011</v>
      </c>
      <c r="D1792" s="1" t="s">
        <v>2028</v>
      </c>
      <c r="E1792" s="1">
        <v>4</v>
      </c>
      <c r="F1792" s="1">
        <v>24023</v>
      </c>
      <c r="G1792" s="1">
        <v>96092</v>
      </c>
      <c r="H1792" s="1">
        <v>16735.990000000002</v>
      </c>
      <c r="I1792" s="1" t="s">
        <v>2041</v>
      </c>
      <c r="J1792" s="1" t="s">
        <v>2045</v>
      </c>
    </row>
    <row r="1793" spans="1:10" x14ac:dyDescent="0.3">
      <c r="A1793" s="1" t="s">
        <v>1801</v>
      </c>
      <c r="B1793" s="2">
        <v>45847</v>
      </c>
      <c r="C1793" s="1" t="s">
        <v>2010</v>
      </c>
      <c r="D1793" s="1" t="s">
        <v>2035</v>
      </c>
      <c r="E1793" s="1">
        <v>4</v>
      </c>
      <c r="F1793" s="1">
        <v>42337</v>
      </c>
      <c r="G1793" s="1">
        <v>169348</v>
      </c>
      <c r="H1793" s="1">
        <v>32512.77</v>
      </c>
      <c r="I1793" s="1" t="s">
        <v>2036</v>
      </c>
      <c r="J1793" s="1" t="s">
        <v>2042</v>
      </c>
    </row>
    <row r="1794" spans="1:10" x14ac:dyDescent="0.3">
      <c r="A1794" s="1" t="s">
        <v>1802</v>
      </c>
      <c r="B1794" s="2">
        <v>45839</v>
      </c>
      <c r="C1794" s="1" t="s">
        <v>2013</v>
      </c>
      <c r="D1794" s="1" t="s">
        <v>2020</v>
      </c>
      <c r="E1794" s="1">
        <v>4</v>
      </c>
      <c r="F1794" s="1">
        <v>1476</v>
      </c>
      <c r="G1794" s="1">
        <v>5904</v>
      </c>
      <c r="H1794" s="1">
        <v>1248.17</v>
      </c>
      <c r="I1794" s="1" t="s">
        <v>2037</v>
      </c>
      <c r="J1794" s="1" t="s">
        <v>2042</v>
      </c>
    </row>
    <row r="1795" spans="1:10" x14ac:dyDescent="0.3">
      <c r="A1795" s="1" t="s">
        <v>1803</v>
      </c>
      <c r="B1795" s="2">
        <v>45790</v>
      </c>
      <c r="C1795" s="1" t="s">
        <v>2013</v>
      </c>
      <c r="D1795" s="1" t="s">
        <v>2019</v>
      </c>
      <c r="E1795" s="1">
        <v>5</v>
      </c>
      <c r="F1795" s="1">
        <v>7429</v>
      </c>
      <c r="G1795" s="1">
        <v>37145</v>
      </c>
      <c r="H1795" s="1">
        <v>7742.04</v>
      </c>
      <c r="I1795" s="1" t="s">
        <v>2038</v>
      </c>
      <c r="J1795" s="1" t="s">
        <v>2045</v>
      </c>
    </row>
    <row r="1796" spans="1:10" x14ac:dyDescent="0.3">
      <c r="A1796" s="1" t="s">
        <v>1804</v>
      </c>
      <c r="B1796" s="2">
        <v>45893</v>
      </c>
      <c r="C1796" s="1" t="s">
        <v>2011</v>
      </c>
      <c r="D1796" s="1" t="s">
        <v>2028</v>
      </c>
      <c r="E1796" s="1">
        <v>4</v>
      </c>
      <c r="F1796" s="1">
        <v>105950</v>
      </c>
      <c r="G1796" s="1">
        <v>423800</v>
      </c>
      <c r="H1796" s="1">
        <v>85245.97</v>
      </c>
      <c r="I1796" s="1" t="s">
        <v>2040</v>
      </c>
      <c r="J1796" s="1" t="s">
        <v>2045</v>
      </c>
    </row>
    <row r="1797" spans="1:10" x14ac:dyDescent="0.3">
      <c r="A1797" s="1" t="s">
        <v>1805</v>
      </c>
      <c r="B1797" s="2">
        <v>45775</v>
      </c>
      <c r="C1797" s="1" t="s">
        <v>2010</v>
      </c>
      <c r="D1797" s="1" t="s">
        <v>2016</v>
      </c>
      <c r="E1797" s="1">
        <v>1</v>
      </c>
      <c r="F1797" s="1">
        <v>123179</v>
      </c>
      <c r="G1797" s="1">
        <v>123179</v>
      </c>
      <c r="H1797" s="1">
        <v>27591.32</v>
      </c>
      <c r="I1797" s="1" t="s">
        <v>2037</v>
      </c>
      <c r="J1797" s="1" t="s">
        <v>2045</v>
      </c>
    </row>
    <row r="1798" spans="1:10" x14ac:dyDescent="0.3">
      <c r="A1798" s="1" t="s">
        <v>1806</v>
      </c>
      <c r="B1798" s="2">
        <v>45752</v>
      </c>
      <c r="C1798" s="1" t="s">
        <v>2011</v>
      </c>
      <c r="D1798" s="1" t="s">
        <v>2028</v>
      </c>
      <c r="E1798" s="1">
        <v>1</v>
      </c>
      <c r="F1798" s="1">
        <v>109753</v>
      </c>
      <c r="G1798" s="1">
        <v>109753</v>
      </c>
      <c r="H1798" s="1">
        <v>22468.46</v>
      </c>
      <c r="I1798" s="1" t="s">
        <v>2038</v>
      </c>
      <c r="J1798" s="1" t="s">
        <v>2043</v>
      </c>
    </row>
    <row r="1799" spans="1:10" x14ac:dyDescent="0.3">
      <c r="A1799" s="1" t="s">
        <v>1807</v>
      </c>
      <c r="B1799" s="2">
        <v>45859</v>
      </c>
      <c r="C1799" s="1" t="s">
        <v>2011</v>
      </c>
      <c r="D1799" s="1" t="s">
        <v>2028</v>
      </c>
      <c r="E1799" s="1">
        <v>4</v>
      </c>
      <c r="F1799" s="1">
        <v>37430</v>
      </c>
      <c r="G1799" s="1">
        <v>149720</v>
      </c>
      <c r="H1799" s="1">
        <v>25237.06</v>
      </c>
      <c r="I1799" s="1" t="s">
        <v>2037</v>
      </c>
      <c r="J1799" s="1" t="s">
        <v>2044</v>
      </c>
    </row>
    <row r="1800" spans="1:10" x14ac:dyDescent="0.3">
      <c r="A1800" s="1" t="s">
        <v>1808</v>
      </c>
      <c r="B1800" s="2">
        <v>45682</v>
      </c>
      <c r="C1800" s="1" t="s">
        <v>2014</v>
      </c>
      <c r="D1800" s="1" t="s">
        <v>2021</v>
      </c>
      <c r="E1800" s="1">
        <v>3</v>
      </c>
      <c r="F1800" s="1">
        <v>120308</v>
      </c>
      <c r="G1800" s="1">
        <v>360924</v>
      </c>
      <c r="H1800" s="1">
        <v>62062.71</v>
      </c>
      <c r="I1800" s="1" t="s">
        <v>2040</v>
      </c>
      <c r="J1800" s="1" t="s">
        <v>2045</v>
      </c>
    </row>
    <row r="1801" spans="1:10" x14ac:dyDescent="0.3">
      <c r="A1801" s="1" t="s">
        <v>1809</v>
      </c>
      <c r="B1801" s="2">
        <v>45712</v>
      </c>
      <c r="C1801" s="1" t="s">
        <v>2011</v>
      </c>
      <c r="D1801" s="1" t="s">
        <v>2017</v>
      </c>
      <c r="E1801" s="1">
        <v>5</v>
      </c>
      <c r="F1801" s="1">
        <v>116090</v>
      </c>
      <c r="G1801" s="1">
        <v>580450</v>
      </c>
      <c r="H1801" s="1">
        <v>91754.76</v>
      </c>
      <c r="I1801" s="1" t="s">
        <v>2036</v>
      </c>
      <c r="J1801" s="1" t="s">
        <v>2045</v>
      </c>
    </row>
    <row r="1802" spans="1:10" x14ac:dyDescent="0.3">
      <c r="A1802" s="1" t="s">
        <v>1810</v>
      </c>
      <c r="B1802" s="2">
        <v>45753</v>
      </c>
      <c r="C1802" s="1" t="s">
        <v>2013</v>
      </c>
      <c r="D1802" s="1" t="s">
        <v>2019</v>
      </c>
      <c r="E1802" s="1">
        <v>5</v>
      </c>
      <c r="F1802" s="1">
        <v>5075</v>
      </c>
      <c r="G1802" s="1">
        <v>25375</v>
      </c>
      <c r="H1802" s="1">
        <v>5185.25</v>
      </c>
      <c r="I1802" s="1" t="s">
        <v>2037</v>
      </c>
      <c r="J1802" s="1" t="s">
        <v>2042</v>
      </c>
    </row>
    <row r="1803" spans="1:10" x14ac:dyDescent="0.3">
      <c r="A1803" s="1" t="s">
        <v>1811</v>
      </c>
      <c r="B1803" s="2">
        <v>45804</v>
      </c>
      <c r="C1803" s="1" t="s">
        <v>2011</v>
      </c>
      <c r="D1803" s="1" t="s">
        <v>2028</v>
      </c>
      <c r="E1803" s="1">
        <v>5</v>
      </c>
      <c r="F1803" s="1">
        <v>12280</v>
      </c>
      <c r="G1803" s="1">
        <v>61400</v>
      </c>
      <c r="H1803" s="1">
        <v>11660.03</v>
      </c>
      <c r="I1803" s="1" t="s">
        <v>2039</v>
      </c>
      <c r="J1803" s="1" t="s">
        <v>2044</v>
      </c>
    </row>
    <row r="1804" spans="1:10" x14ac:dyDescent="0.3">
      <c r="A1804" s="1" t="s">
        <v>1812</v>
      </c>
      <c r="B1804" s="2">
        <v>45817</v>
      </c>
      <c r="C1804" s="1" t="s">
        <v>2013</v>
      </c>
      <c r="D1804" s="1" t="s">
        <v>2020</v>
      </c>
      <c r="E1804" s="1">
        <v>5</v>
      </c>
      <c r="F1804" s="1">
        <v>5454</v>
      </c>
      <c r="G1804" s="1">
        <v>27270</v>
      </c>
      <c r="H1804" s="1">
        <v>5091.83</v>
      </c>
      <c r="I1804" s="1" t="s">
        <v>2037</v>
      </c>
      <c r="J1804" s="1" t="s">
        <v>2045</v>
      </c>
    </row>
    <row r="1805" spans="1:10" x14ac:dyDescent="0.3">
      <c r="A1805" s="1" t="s">
        <v>1813</v>
      </c>
      <c r="B1805" s="2">
        <v>45658</v>
      </c>
      <c r="C1805" s="1" t="s">
        <v>2014</v>
      </c>
      <c r="D1805" s="1" t="s">
        <v>2031</v>
      </c>
      <c r="E1805" s="1">
        <v>5</v>
      </c>
      <c r="F1805" s="1">
        <v>12547</v>
      </c>
      <c r="G1805" s="1">
        <v>62735</v>
      </c>
      <c r="H1805" s="1">
        <v>13098.82</v>
      </c>
      <c r="I1805" s="1" t="s">
        <v>2036</v>
      </c>
      <c r="J1805" s="1" t="s">
        <v>2042</v>
      </c>
    </row>
    <row r="1806" spans="1:10" x14ac:dyDescent="0.3">
      <c r="A1806" s="1" t="s">
        <v>1814</v>
      </c>
      <c r="B1806" s="2">
        <v>45721</v>
      </c>
      <c r="C1806" s="1" t="s">
        <v>2014</v>
      </c>
      <c r="D1806" s="1" t="s">
        <v>2031</v>
      </c>
      <c r="E1806" s="1">
        <v>4</v>
      </c>
      <c r="F1806" s="1">
        <v>25504</v>
      </c>
      <c r="G1806" s="1">
        <v>102016</v>
      </c>
      <c r="H1806" s="1">
        <v>17755.560000000001</v>
      </c>
      <c r="I1806" s="1" t="s">
        <v>2036</v>
      </c>
      <c r="J1806" s="1" t="s">
        <v>2044</v>
      </c>
    </row>
    <row r="1807" spans="1:10" x14ac:dyDescent="0.3">
      <c r="A1807" s="1" t="s">
        <v>1815</v>
      </c>
      <c r="B1807" s="2">
        <v>45797</v>
      </c>
      <c r="C1807" s="1" t="s">
        <v>2013</v>
      </c>
      <c r="D1807" s="1" t="s">
        <v>2019</v>
      </c>
      <c r="E1807" s="1">
        <v>3</v>
      </c>
      <c r="F1807" s="1">
        <v>5399</v>
      </c>
      <c r="G1807" s="1">
        <v>16197</v>
      </c>
      <c r="H1807" s="1">
        <v>4038.27</v>
      </c>
      <c r="I1807" s="1" t="s">
        <v>2040</v>
      </c>
      <c r="J1807" s="1" t="s">
        <v>2043</v>
      </c>
    </row>
    <row r="1808" spans="1:10" x14ac:dyDescent="0.3">
      <c r="A1808" s="1" t="s">
        <v>1816</v>
      </c>
      <c r="B1808" s="2">
        <v>45713</v>
      </c>
      <c r="C1808" s="1" t="s">
        <v>2013</v>
      </c>
      <c r="D1808" s="1" t="s">
        <v>2020</v>
      </c>
      <c r="E1808" s="1">
        <v>3</v>
      </c>
      <c r="F1808" s="1">
        <v>2419</v>
      </c>
      <c r="G1808" s="1">
        <v>7257</v>
      </c>
      <c r="H1808" s="1">
        <v>1325.13</v>
      </c>
      <c r="I1808" s="1" t="s">
        <v>2038</v>
      </c>
      <c r="J1808" s="1" t="s">
        <v>2044</v>
      </c>
    </row>
    <row r="1809" spans="1:10" x14ac:dyDescent="0.3">
      <c r="A1809" s="1" t="s">
        <v>1817</v>
      </c>
      <c r="B1809" s="2">
        <v>45840</v>
      </c>
      <c r="C1809" s="1" t="s">
        <v>2011</v>
      </c>
      <c r="D1809" s="1" t="s">
        <v>2017</v>
      </c>
      <c r="E1809" s="1">
        <v>2</v>
      </c>
      <c r="F1809" s="1">
        <v>20854</v>
      </c>
      <c r="G1809" s="1">
        <v>41708</v>
      </c>
      <c r="H1809" s="1">
        <v>7101.95</v>
      </c>
      <c r="I1809" s="1" t="s">
        <v>2037</v>
      </c>
      <c r="J1809" s="1" t="s">
        <v>2043</v>
      </c>
    </row>
    <row r="1810" spans="1:10" x14ac:dyDescent="0.3">
      <c r="A1810" s="1" t="s">
        <v>1818</v>
      </c>
      <c r="B1810" s="2">
        <v>45791</v>
      </c>
      <c r="C1810" s="1" t="s">
        <v>2015</v>
      </c>
      <c r="D1810" s="1" t="s">
        <v>2025</v>
      </c>
      <c r="E1810" s="1">
        <v>2</v>
      </c>
      <c r="F1810" s="1">
        <v>107723</v>
      </c>
      <c r="G1810" s="1">
        <v>215446</v>
      </c>
      <c r="H1810" s="1">
        <v>35851.449999999997</v>
      </c>
      <c r="I1810" s="1" t="s">
        <v>2041</v>
      </c>
      <c r="J1810" s="1" t="s">
        <v>2042</v>
      </c>
    </row>
    <row r="1811" spans="1:10" x14ac:dyDescent="0.3">
      <c r="A1811" s="1" t="s">
        <v>1819</v>
      </c>
      <c r="B1811" s="2">
        <v>45827</v>
      </c>
      <c r="C1811" s="1" t="s">
        <v>2010</v>
      </c>
      <c r="D1811" s="1" t="s">
        <v>2016</v>
      </c>
      <c r="E1811" s="1">
        <v>4</v>
      </c>
      <c r="F1811" s="1">
        <v>86817</v>
      </c>
      <c r="G1811" s="1">
        <v>347268</v>
      </c>
      <c r="H1811" s="1">
        <v>85494.29</v>
      </c>
      <c r="I1811" s="1" t="s">
        <v>2039</v>
      </c>
      <c r="J1811" s="1" t="s">
        <v>2042</v>
      </c>
    </row>
    <row r="1812" spans="1:10" x14ac:dyDescent="0.3">
      <c r="A1812" s="1" t="s">
        <v>1820</v>
      </c>
      <c r="B1812" s="2">
        <v>45814</v>
      </c>
      <c r="C1812" s="1" t="s">
        <v>2011</v>
      </c>
      <c r="D1812" s="1" t="s">
        <v>2017</v>
      </c>
      <c r="E1812" s="1">
        <v>3</v>
      </c>
      <c r="F1812" s="1">
        <v>86966</v>
      </c>
      <c r="G1812" s="1">
        <v>260898</v>
      </c>
      <c r="H1812" s="1">
        <v>54619.3</v>
      </c>
      <c r="I1812" s="1" t="s">
        <v>2038</v>
      </c>
      <c r="J1812" s="1" t="s">
        <v>2043</v>
      </c>
    </row>
    <row r="1813" spans="1:10" x14ac:dyDescent="0.3">
      <c r="A1813" s="1" t="s">
        <v>1821</v>
      </c>
      <c r="B1813" s="2">
        <v>45885</v>
      </c>
      <c r="C1813" s="1" t="s">
        <v>2013</v>
      </c>
      <c r="D1813" s="1" t="s">
        <v>2019</v>
      </c>
      <c r="E1813" s="1">
        <v>3</v>
      </c>
      <c r="F1813" s="1">
        <v>7051</v>
      </c>
      <c r="G1813" s="1">
        <v>21153</v>
      </c>
      <c r="H1813" s="1">
        <v>3519.81</v>
      </c>
      <c r="I1813" s="1" t="s">
        <v>2037</v>
      </c>
      <c r="J1813" s="1" t="s">
        <v>2045</v>
      </c>
    </row>
    <row r="1814" spans="1:10" x14ac:dyDescent="0.3">
      <c r="A1814" s="1" t="s">
        <v>1822</v>
      </c>
      <c r="B1814" s="2">
        <v>45724</v>
      </c>
      <c r="C1814" s="1" t="s">
        <v>2011</v>
      </c>
      <c r="D1814" s="1" t="s">
        <v>2017</v>
      </c>
      <c r="E1814" s="1">
        <v>1</v>
      </c>
      <c r="F1814" s="1">
        <v>48109</v>
      </c>
      <c r="G1814" s="1">
        <v>48109</v>
      </c>
      <c r="H1814" s="1">
        <v>8010.56</v>
      </c>
      <c r="I1814" s="1" t="s">
        <v>2037</v>
      </c>
      <c r="J1814" s="1" t="s">
        <v>2044</v>
      </c>
    </row>
    <row r="1815" spans="1:10" x14ac:dyDescent="0.3">
      <c r="A1815" s="1" t="s">
        <v>1823</v>
      </c>
      <c r="B1815" s="2">
        <v>45808</v>
      </c>
      <c r="C1815" s="1" t="s">
        <v>2014</v>
      </c>
      <c r="D1815" s="1" t="s">
        <v>2033</v>
      </c>
      <c r="E1815" s="1">
        <v>3</v>
      </c>
      <c r="F1815" s="1">
        <v>83193</v>
      </c>
      <c r="G1815" s="1">
        <v>249579</v>
      </c>
      <c r="H1815" s="1">
        <v>57687.44</v>
      </c>
      <c r="I1815" s="1" t="s">
        <v>2037</v>
      </c>
      <c r="J1815" s="1" t="s">
        <v>2044</v>
      </c>
    </row>
    <row r="1816" spans="1:10" x14ac:dyDescent="0.3">
      <c r="A1816" s="1" t="s">
        <v>1824</v>
      </c>
      <c r="B1816" s="2">
        <v>45853</v>
      </c>
      <c r="C1816" s="1" t="s">
        <v>2012</v>
      </c>
      <c r="D1816" s="1" t="s">
        <v>2022</v>
      </c>
      <c r="E1816" s="1">
        <v>5</v>
      </c>
      <c r="F1816" s="1">
        <v>54430</v>
      </c>
      <c r="G1816" s="1">
        <v>272150</v>
      </c>
      <c r="H1816" s="1">
        <v>56424.99</v>
      </c>
      <c r="I1816" s="1" t="s">
        <v>2036</v>
      </c>
      <c r="J1816" s="1" t="s">
        <v>2042</v>
      </c>
    </row>
    <row r="1817" spans="1:10" x14ac:dyDescent="0.3">
      <c r="A1817" s="1" t="s">
        <v>1825</v>
      </c>
      <c r="B1817" s="2">
        <v>45753</v>
      </c>
      <c r="C1817" s="1" t="s">
        <v>2011</v>
      </c>
      <c r="D1817" s="1" t="s">
        <v>2028</v>
      </c>
      <c r="E1817" s="1">
        <v>4</v>
      </c>
      <c r="F1817" s="1">
        <v>42581</v>
      </c>
      <c r="G1817" s="1">
        <v>170324</v>
      </c>
      <c r="H1817" s="1">
        <v>32334.080000000002</v>
      </c>
      <c r="I1817" s="1" t="s">
        <v>2039</v>
      </c>
      <c r="J1817" s="1" t="s">
        <v>2043</v>
      </c>
    </row>
    <row r="1818" spans="1:10" x14ac:dyDescent="0.3">
      <c r="A1818" s="1" t="s">
        <v>1826</v>
      </c>
      <c r="B1818" s="2">
        <v>45790</v>
      </c>
      <c r="C1818" s="1" t="s">
        <v>2013</v>
      </c>
      <c r="D1818" s="1" t="s">
        <v>2020</v>
      </c>
      <c r="E1818" s="1">
        <v>1</v>
      </c>
      <c r="F1818" s="1">
        <v>7700</v>
      </c>
      <c r="G1818" s="1">
        <v>7700</v>
      </c>
      <c r="H1818" s="1">
        <v>1526.63</v>
      </c>
      <c r="I1818" s="1" t="s">
        <v>2040</v>
      </c>
      <c r="J1818" s="1" t="s">
        <v>2043</v>
      </c>
    </row>
    <row r="1819" spans="1:10" x14ac:dyDescent="0.3">
      <c r="A1819" s="1" t="s">
        <v>1827</v>
      </c>
      <c r="B1819" s="2">
        <v>45874</v>
      </c>
      <c r="C1819" s="1" t="s">
        <v>2011</v>
      </c>
      <c r="D1819" s="1" t="s">
        <v>2028</v>
      </c>
      <c r="E1819" s="1">
        <v>4</v>
      </c>
      <c r="F1819" s="1">
        <v>11451</v>
      </c>
      <c r="G1819" s="1">
        <v>45804</v>
      </c>
      <c r="H1819" s="1">
        <v>8981.5300000000007</v>
      </c>
      <c r="I1819" s="1" t="s">
        <v>2040</v>
      </c>
      <c r="J1819" s="1" t="s">
        <v>2044</v>
      </c>
    </row>
    <row r="1820" spans="1:10" x14ac:dyDescent="0.3">
      <c r="A1820" s="1" t="s">
        <v>1828</v>
      </c>
      <c r="B1820" s="2">
        <v>45700</v>
      </c>
      <c r="C1820" s="1" t="s">
        <v>2015</v>
      </c>
      <c r="D1820" s="1" t="s">
        <v>2025</v>
      </c>
      <c r="E1820" s="1">
        <v>2</v>
      </c>
      <c r="F1820" s="1">
        <v>46938</v>
      </c>
      <c r="G1820" s="1">
        <v>93876</v>
      </c>
      <c r="H1820" s="1">
        <v>22864.880000000001</v>
      </c>
      <c r="I1820" s="1" t="s">
        <v>2041</v>
      </c>
      <c r="J1820" s="1" t="s">
        <v>2042</v>
      </c>
    </row>
    <row r="1821" spans="1:10" x14ac:dyDescent="0.3">
      <c r="A1821" s="1" t="s">
        <v>1829</v>
      </c>
      <c r="B1821" s="2">
        <v>45716</v>
      </c>
      <c r="C1821" s="1" t="s">
        <v>2015</v>
      </c>
      <c r="D1821" s="1" t="s">
        <v>2025</v>
      </c>
      <c r="E1821" s="1">
        <v>2</v>
      </c>
      <c r="F1821" s="1">
        <v>108690</v>
      </c>
      <c r="G1821" s="1">
        <v>217380</v>
      </c>
      <c r="H1821" s="1">
        <v>34681.300000000003</v>
      </c>
      <c r="I1821" s="1" t="s">
        <v>2036</v>
      </c>
      <c r="J1821" s="1" t="s">
        <v>2042</v>
      </c>
    </row>
    <row r="1822" spans="1:10" x14ac:dyDescent="0.3">
      <c r="A1822" s="1" t="s">
        <v>1830</v>
      </c>
      <c r="B1822" s="2">
        <v>45707</v>
      </c>
      <c r="C1822" s="1" t="s">
        <v>2014</v>
      </c>
      <c r="D1822" s="1" t="s">
        <v>2029</v>
      </c>
      <c r="E1822" s="1">
        <v>1</v>
      </c>
      <c r="F1822" s="1">
        <v>119182</v>
      </c>
      <c r="G1822" s="1">
        <v>119182</v>
      </c>
      <c r="H1822" s="1">
        <v>26167.53</v>
      </c>
      <c r="I1822" s="1" t="s">
        <v>2039</v>
      </c>
      <c r="J1822" s="1" t="s">
        <v>2044</v>
      </c>
    </row>
    <row r="1823" spans="1:10" x14ac:dyDescent="0.3">
      <c r="A1823" s="1" t="s">
        <v>1831</v>
      </c>
      <c r="B1823" s="2">
        <v>45875</v>
      </c>
      <c r="C1823" s="1" t="s">
        <v>2011</v>
      </c>
      <c r="D1823" s="1" t="s">
        <v>2017</v>
      </c>
      <c r="E1823" s="1">
        <v>5</v>
      </c>
      <c r="F1823" s="1">
        <v>71184</v>
      </c>
      <c r="G1823" s="1">
        <v>355920</v>
      </c>
      <c r="H1823" s="1">
        <v>56353.4</v>
      </c>
      <c r="I1823" s="1" t="s">
        <v>2041</v>
      </c>
      <c r="J1823" s="1" t="s">
        <v>2042</v>
      </c>
    </row>
    <row r="1824" spans="1:10" x14ac:dyDescent="0.3">
      <c r="A1824" s="1" t="s">
        <v>1832</v>
      </c>
      <c r="B1824" s="2">
        <v>45804</v>
      </c>
      <c r="C1824" s="1" t="s">
        <v>2011</v>
      </c>
      <c r="D1824" s="1" t="s">
        <v>2028</v>
      </c>
      <c r="E1824" s="1">
        <v>5</v>
      </c>
      <c r="F1824" s="1">
        <v>72572</v>
      </c>
      <c r="G1824" s="1">
        <v>362860</v>
      </c>
      <c r="H1824" s="1">
        <v>63697.13</v>
      </c>
      <c r="I1824" s="1" t="s">
        <v>2041</v>
      </c>
      <c r="J1824" s="1" t="s">
        <v>2042</v>
      </c>
    </row>
    <row r="1825" spans="1:10" x14ac:dyDescent="0.3">
      <c r="A1825" s="1" t="s">
        <v>1833</v>
      </c>
      <c r="B1825" s="2">
        <v>45724</v>
      </c>
      <c r="C1825" s="1" t="s">
        <v>2013</v>
      </c>
      <c r="D1825" s="1" t="s">
        <v>2019</v>
      </c>
      <c r="E1825" s="1">
        <v>1</v>
      </c>
      <c r="F1825" s="1">
        <v>1810</v>
      </c>
      <c r="G1825" s="1">
        <v>1810</v>
      </c>
      <c r="H1825" s="1">
        <v>445.78</v>
      </c>
      <c r="I1825" s="1" t="s">
        <v>2040</v>
      </c>
      <c r="J1825" s="1" t="s">
        <v>2044</v>
      </c>
    </row>
    <row r="1826" spans="1:10" x14ac:dyDescent="0.3">
      <c r="A1826" s="1" t="s">
        <v>1834</v>
      </c>
      <c r="B1826" s="2">
        <v>45710</v>
      </c>
      <c r="C1826" s="1" t="s">
        <v>2010</v>
      </c>
      <c r="D1826" s="1" t="s">
        <v>2027</v>
      </c>
      <c r="E1826" s="1">
        <v>4</v>
      </c>
      <c r="F1826" s="1">
        <v>115787</v>
      </c>
      <c r="G1826" s="1">
        <v>463148</v>
      </c>
      <c r="H1826" s="1">
        <v>75032.070000000007</v>
      </c>
      <c r="I1826" s="1" t="s">
        <v>2037</v>
      </c>
      <c r="J1826" s="1" t="s">
        <v>2043</v>
      </c>
    </row>
    <row r="1827" spans="1:10" x14ac:dyDescent="0.3">
      <c r="A1827" s="1" t="s">
        <v>1835</v>
      </c>
      <c r="B1827" s="2">
        <v>45877</v>
      </c>
      <c r="C1827" s="1" t="s">
        <v>2013</v>
      </c>
      <c r="D1827" s="1" t="s">
        <v>2019</v>
      </c>
      <c r="E1827" s="1">
        <v>1</v>
      </c>
      <c r="F1827" s="1">
        <v>8743</v>
      </c>
      <c r="G1827" s="1">
        <v>8743</v>
      </c>
      <c r="H1827" s="1">
        <v>2007.41</v>
      </c>
      <c r="I1827" s="1" t="s">
        <v>2036</v>
      </c>
      <c r="J1827" s="1" t="s">
        <v>2045</v>
      </c>
    </row>
    <row r="1828" spans="1:10" x14ac:dyDescent="0.3">
      <c r="A1828" s="1" t="s">
        <v>1836</v>
      </c>
      <c r="B1828" s="2">
        <v>45792</v>
      </c>
      <c r="C1828" s="1" t="s">
        <v>2014</v>
      </c>
      <c r="D1828" s="1" t="s">
        <v>2034</v>
      </c>
      <c r="E1828" s="1">
        <v>2</v>
      </c>
      <c r="F1828" s="1">
        <v>86838</v>
      </c>
      <c r="G1828" s="1">
        <v>173676</v>
      </c>
      <c r="H1828" s="1">
        <v>38538.85</v>
      </c>
      <c r="I1828" s="1" t="s">
        <v>2037</v>
      </c>
      <c r="J1828" s="1" t="s">
        <v>2045</v>
      </c>
    </row>
    <row r="1829" spans="1:10" x14ac:dyDescent="0.3">
      <c r="A1829" s="1" t="s">
        <v>1837</v>
      </c>
      <c r="B1829" s="2">
        <v>45858</v>
      </c>
      <c r="C1829" s="1" t="s">
        <v>2011</v>
      </c>
      <c r="D1829" s="1" t="s">
        <v>2028</v>
      </c>
      <c r="E1829" s="1">
        <v>4</v>
      </c>
      <c r="F1829" s="1">
        <v>106200</v>
      </c>
      <c r="G1829" s="1">
        <v>424800</v>
      </c>
      <c r="H1829" s="1">
        <v>74554.45</v>
      </c>
      <c r="I1829" s="1" t="s">
        <v>2041</v>
      </c>
      <c r="J1829" s="1" t="s">
        <v>2042</v>
      </c>
    </row>
    <row r="1830" spans="1:10" x14ac:dyDescent="0.3">
      <c r="A1830" s="1" t="s">
        <v>1838</v>
      </c>
      <c r="B1830" s="2">
        <v>45795</v>
      </c>
      <c r="C1830" s="1" t="s">
        <v>2015</v>
      </c>
      <c r="D1830" s="1" t="s">
        <v>2026</v>
      </c>
      <c r="E1830" s="1">
        <v>3</v>
      </c>
      <c r="F1830" s="1">
        <v>9052</v>
      </c>
      <c r="G1830" s="1">
        <v>27156</v>
      </c>
      <c r="H1830" s="1">
        <v>6207.31</v>
      </c>
      <c r="I1830" s="1" t="s">
        <v>2039</v>
      </c>
      <c r="J1830" s="1" t="s">
        <v>2044</v>
      </c>
    </row>
    <row r="1831" spans="1:10" x14ac:dyDescent="0.3">
      <c r="A1831" s="1" t="s">
        <v>1839</v>
      </c>
      <c r="B1831" s="2">
        <v>45718</v>
      </c>
      <c r="C1831" s="1" t="s">
        <v>2010</v>
      </c>
      <c r="D1831" s="1" t="s">
        <v>2035</v>
      </c>
      <c r="E1831" s="1">
        <v>2</v>
      </c>
      <c r="F1831" s="1">
        <v>49927</v>
      </c>
      <c r="G1831" s="1">
        <v>99854</v>
      </c>
      <c r="H1831" s="1">
        <v>16866.93</v>
      </c>
      <c r="I1831" s="1" t="s">
        <v>2041</v>
      </c>
      <c r="J1831" s="1" t="s">
        <v>2045</v>
      </c>
    </row>
    <row r="1832" spans="1:10" x14ac:dyDescent="0.3">
      <c r="A1832" s="1" t="s">
        <v>1840</v>
      </c>
      <c r="B1832" s="2">
        <v>45742</v>
      </c>
      <c r="C1832" s="1" t="s">
        <v>2014</v>
      </c>
      <c r="D1832" s="1" t="s">
        <v>2034</v>
      </c>
      <c r="E1832" s="1">
        <v>4</v>
      </c>
      <c r="F1832" s="1">
        <v>55378</v>
      </c>
      <c r="G1832" s="1">
        <v>221512</v>
      </c>
      <c r="H1832" s="1">
        <v>40318.5</v>
      </c>
      <c r="I1832" s="1" t="s">
        <v>2040</v>
      </c>
      <c r="J1832" s="1" t="s">
        <v>2044</v>
      </c>
    </row>
    <row r="1833" spans="1:10" x14ac:dyDescent="0.3">
      <c r="A1833" s="1" t="s">
        <v>1841</v>
      </c>
      <c r="B1833" s="2">
        <v>45746</v>
      </c>
      <c r="C1833" s="1" t="s">
        <v>2013</v>
      </c>
      <c r="D1833" s="1" t="s">
        <v>2020</v>
      </c>
      <c r="E1833" s="1">
        <v>3</v>
      </c>
      <c r="F1833" s="1">
        <v>5263</v>
      </c>
      <c r="G1833" s="1">
        <v>15789</v>
      </c>
      <c r="H1833" s="1">
        <v>3905.49</v>
      </c>
      <c r="I1833" s="1" t="s">
        <v>2036</v>
      </c>
      <c r="J1833" s="1" t="s">
        <v>2043</v>
      </c>
    </row>
    <row r="1834" spans="1:10" x14ac:dyDescent="0.3">
      <c r="A1834" s="1" t="s">
        <v>1842</v>
      </c>
      <c r="B1834" s="2">
        <v>45729</v>
      </c>
      <c r="C1834" s="1" t="s">
        <v>2014</v>
      </c>
      <c r="D1834" s="1" t="s">
        <v>2031</v>
      </c>
      <c r="E1834" s="1">
        <v>1</v>
      </c>
      <c r="F1834" s="1">
        <v>78445</v>
      </c>
      <c r="G1834" s="1">
        <v>78445</v>
      </c>
      <c r="H1834" s="1">
        <v>18299.400000000001</v>
      </c>
      <c r="I1834" s="1" t="s">
        <v>2041</v>
      </c>
      <c r="J1834" s="1" t="s">
        <v>2043</v>
      </c>
    </row>
    <row r="1835" spans="1:10" x14ac:dyDescent="0.3">
      <c r="A1835" s="1" t="s">
        <v>1843</v>
      </c>
      <c r="B1835" s="2">
        <v>45732</v>
      </c>
      <c r="C1835" s="1" t="s">
        <v>2015</v>
      </c>
      <c r="D1835" s="1" t="s">
        <v>2025</v>
      </c>
      <c r="E1835" s="1">
        <v>4</v>
      </c>
      <c r="F1835" s="1">
        <v>108165</v>
      </c>
      <c r="G1835" s="1">
        <v>432660</v>
      </c>
      <c r="H1835" s="1">
        <v>99347.22</v>
      </c>
      <c r="I1835" s="1" t="s">
        <v>2036</v>
      </c>
      <c r="J1835" s="1" t="s">
        <v>2043</v>
      </c>
    </row>
    <row r="1836" spans="1:10" x14ac:dyDescent="0.3">
      <c r="A1836" s="1" t="s">
        <v>1844</v>
      </c>
      <c r="B1836" s="2">
        <v>45840</v>
      </c>
      <c r="C1836" s="1" t="s">
        <v>2014</v>
      </c>
      <c r="D1836" s="1" t="s">
        <v>2029</v>
      </c>
      <c r="E1836" s="1">
        <v>3</v>
      </c>
      <c r="F1836" s="1">
        <v>73076</v>
      </c>
      <c r="G1836" s="1">
        <v>219228</v>
      </c>
      <c r="H1836" s="1">
        <v>39342.379999999997</v>
      </c>
      <c r="I1836" s="1" t="s">
        <v>2038</v>
      </c>
      <c r="J1836" s="1" t="s">
        <v>2045</v>
      </c>
    </row>
    <row r="1837" spans="1:10" x14ac:dyDescent="0.3">
      <c r="A1837" s="1" t="s">
        <v>1845</v>
      </c>
      <c r="B1837" s="2">
        <v>45747</v>
      </c>
      <c r="C1837" s="1" t="s">
        <v>2010</v>
      </c>
      <c r="D1837" s="1" t="s">
        <v>2032</v>
      </c>
      <c r="E1837" s="1">
        <v>5</v>
      </c>
      <c r="F1837" s="1">
        <v>119553</v>
      </c>
      <c r="G1837" s="1">
        <v>597765</v>
      </c>
      <c r="H1837" s="1">
        <v>109229.99</v>
      </c>
      <c r="I1837" s="1" t="s">
        <v>2040</v>
      </c>
      <c r="J1837" s="1" t="s">
        <v>2044</v>
      </c>
    </row>
    <row r="1838" spans="1:10" x14ac:dyDescent="0.3">
      <c r="A1838" s="1" t="s">
        <v>1846</v>
      </c>
      <c r="B1838" s="2">
        <v>45852</v>
      </c>
      <c r="C1838" s="1" t="s">
        <v>2015</v>
      </c>
      <c r="D1838" s="1" t="s">
        <v>2024</v>
      </c>
      <c r="E1838" s="1">
        <v>1</v>
      </c>
      <c r="F1838" s="1">
        <v>117218</v>
      </c>
      <c r="G1838" s="1">
        <v>117218</v>
      </c>
      <c r="H1838" s="1">
        <v>24552.07</v>
      </c>
      <c r="I1838" s="1" t="s">
        <v>2041</v>
      </c>
      <c r="J1838" s="1" t="s">
        <v>2045</v>
      </c>
    </row>
    <row r="1839" spans="1:10" x14ac:dyDescent="0.3">
      <c r="A1839" s="1" t="s">
        <v>1847</v>
      </c>
      <c r="B1839" s="2">
        <v>45751</v>
      </c>
      <c r="C1839" s="1" t="s">
        <v>2015</v>
      </c>
      <c r="D1839" s="1" t="s">
        <v>2026</v>
      </c>
      <c r="E1839" s="1">
        <v>2</v>
      </c>
      <c r="F1839" s="1">
        <v>33044</v>
      </c>
      <c r="G1839" s="1">
        <v>66088</v>
      </c>
      <c r="H1839" s="1">
        <v>14803.84</v>
      </c>
      <c r="I1839" s="1" t="s">
        <v>2041</v>
      </c>
      <c r="J1839" s="1" t="s">
        <v>2042</v>
      </c>
    </row>
    <row r="1840" spans="1:10" x14ac:dyDescent="0.3">
      <c r="A1840" s="1" t="s">
        <v>1848</v>
      </c>
      <c r="B1840" s="2">
        <v>45805</v>
      </c>
      <c r="C1840" s="1" t="s">
        <v>2014</v>
      </c>
      <c r="D1840" s="1" t="s">
        <v>2034</v>
      </c>
      <c r="E1840" s="1">
        <v>5</v>
      </c>
      <c r="F1840" s="1">
        <v>76994</v>
      </c>
      <c r="G1840" s="1">
        <v>384970</v>
      </c>
      <c r="H1840" s="1">
        <v>80578.83</v>
      </c>
      <c r="I1840" s="1" t="s">
        <v>2038</v>
      </c>
      <c r="J1840" s="1" t="s">
        <v>2042</v>
      </c>
    </row>
    <row r="1841" spans="1:10" x14ac:dyDescent="0.3">
      <c r="A1841" s="1" t="s">
        <v>1849</v>
      </c>
      <c r="B1841" s="2">
        <v>45831</v>
      </c>
      <c r="C1841" s="1" t="s">
        <v>2013</v>
      </c>
      <c r="D1841" s="1" t="s">
        <v>2020</v>
      </c>
      <c r="E1841" s="1">
        <v>3</v>
      </c>
      <c r="F1841" s="1">
        <v>9765</v>
      </c>
      <c r="G1841" s="1">
        <v>29295</v>
      </c>
      <c r="H1841" s="1">
        <v>5527.49</v>
      </c>
      <c r="I1841" s="1" t="s">
        <v>2039</v>
      </c>
      <c r="J1841" s="1" t="s">
        <v>2043</v>
      </c>
    </row>
    <row r="1842" spans="1:10" x14ac:dyDescent="0.3">
      <c r="A1842" s="1" t="s">
        <v>1850</v>
      </c>
      <c r="B1842" s="2">
        <v>45892</v>
      </c>
      <c r="C1842" s="1" t="s">
        <v>2014</v>
      </c>
      <c r="D1842" s="1" t="s">
        <v>2023</v>
      </c>
      <c r="E1842" s="1">
        <v>3</v>
      </c>
      <c r="F1842" s="1">
        <v>78269</v>
      </c>
      <c r="G1842" s="1">
        <v>234807</v>
      </c>
      <c r="H1842" s="1">
        <v>40475.199999999997</v>
      </c>
      <c r="I1842" s="1" t="s">
        <v>2039</v>
      </c>
      <c r="J1842" s="1" t="s">
        <v>2045</v>
      </c>
    </row>
    <row r="1843" spans="1:10" x14ac:dyDescent="0.3">
      <c r="A1843" s="1" t="s">
        <v>1851</v>
      </c>
      <c r="B1843" s="2">
        <v>45786</v>
      </c>
      <c r="C1843" s="1" t="s">
        <v>2014</v>
      </c>
      <c r="D1843" s="1" t="s">
        <v>2023</v>
      </c>
      <c r="E1843" s="1">
        <v>3</v>
      </c>
      <c r="F1843" s="1">
        <v>119164</v>
      </c>
      <c r="G1843" s="1">
        <v>357492</v>
      </c>
      <c r="H1843" s="1">
        <v>65758.27</v>
      </c>
      <c r="I1843" s="1" t="s">
        <v>2039</v>
      </c>
      <c r="J1843" s="1" t="s">
        <v>2045</v>
      </c>
    </row>
    <row r="1844" spans="1:10" x14ac:dyDescent="0.3">
      <c r="A1844" s="1" t="s">
        <v>1852</v>
      </c>
      <c r="B1844" s="2">
        <v>45744</v>
      </c>
      <c r="C1844" s="1" t="s">
        <v>2015</v>
      </c>
      <c r="D1844" s="1" t="s">
        <v>2025</v>
      </c>
      <c r="E1844" s="1">
        <v>1</v>
      </c>
      <c r="F1844" s="1">
        <v>105336</v>
      </c>
      <c r="G1844" s="1">
        <v>105336</v>
      </c>
      <c r="H1844" s="1">
        <v>16694.560000000001</v>
      </c>
      <c r="I1844" s="1" t="s">
        <v>2040</v>
      </c>
      <c r="J1844" s="1" t="s">
        <v>2045</v>
      </c>
    </row>
    <row r="1845" spans="1:10" x14ac:dyDescent="0.3">
      <c r="A1845" s="1" t="s">
        <v>1853</v>
      </c>
      <c r="B1845" s="2">
        <v>45701</v>
      </c>
      <c r="C1845" s="1" t="s">
        <v>2012</v>
      </c>
      <c r="D1845" s="1" t="s">
        <v>2022</v>
      </c>
      <c r="E1845" s="1">
        <v>5</v>
      </c>
      <c r="F1845" s="1">
        <v>79113</v>
      </c>
      <c r="G1845" s="1">
        <v>395565</v>
      </c>
      <c r="H1845" s="1">
        <v>61071.65</v>
      </c>
      <c r="I1845" s="1" t="s">
        <v>2036</v>
      </c>
      <c r="J1845" s="1" t="s">
        <v>2045</v>
      </c>
    </row>
    <row r="1846" spans="1:10" x14ac:dyDescent="0.3">
      <c r="A1846" s="1" t="s">
        <v>1854</v>
      </c>
      <c r="B1846" s="2">
        <v>45896</v>
      </c>
      <c r="C1846" s="1" t="s">
        <v>2012</v>
      </c>
      <c r="D1846" s="1" t="s">
        <v>2018</v>
      </c>
      <c r="E1846" s="1">
        <v>4</v>
      </c>
      <c r="F1846" s="1">
        <v>31492</v>
      </c>
      <c r="G1846" s="1">
        <v>125968</v>
      </c>
      <c r="H1846" s="1">
        <v>27615.360000000001</v>
      </c>
      <c r="I1846" s="1" t="s">
        <v>2040</v>
      </c>
      <c r="J1846" s="1" t="s">
        <v>2042</v>
      </c>
    </row>
    <row r="1847" spans="1:10" x14ac:dyDescent="0.3">
      <c r="A1847" s="1" t="s">
        <v>1855</v>
      </c>
      <c r="B1847" s="2">
        <v>45661</v>
      </c>
      <c r="C1847" s="1" t="s">
        <v>2011</v>
      </c>
      <c r="D1847" s="1" t="s">
        <v>2028</v>
      </c>
      <c r="E1847" s="1">
        <v>4</v>
      </c>
      <c r="F1847" s="1">
        <v>55992</v>
      </c>
      <c r="G1847" s="1">
        <v>223968</v>
      </c>
      <c r="H1847" s="1">
        <v>36219.519999999997</v>
      </c>
      <c r="I1847" s="1" t="s">
        <v>2037</v>
      </c>
      <c r="J1847" s="1" t="s">
        <v>2045</v>
      </c>
    </row>
    <row r="1848" spans="1:10" x14ac:dyDescent="0.3">
      <c r="A1848" s="1" t="s">
        <v>1856</v>
      </c>
      <c r="B1848" s="2">
        <v>45724</v>
      </c>
      <c r="C1848" s="1" t="s">
        <v>2015</v>
      </c>
      <c r="D1848" s="1" t="s">
        <v>2024</v>
      </c>
      <c r="E1848" s="1">
        <v>2</v>
      </c>
      <c r="F1848" s="1">
        <v>71564</v>
      </c>
      <c r="G1848" s="1">
        <v>143128</v>
      </c>
      <c r="H1848" s="1">
        <v>21483.29</v>
      </c>
      <c r="I1848" s="1" t="s">
        <v>2041</v>
      </c>
      <c r="J1848" s="1" t="s">
        <v>2043</v>
      </c>
    </row>
    <row r="1849" spans="1:10" x14ac:dyDescent="0.3">
      <c r="A1849" s="1" t="s">
        <v>1857</v>
      </c>
      <c r="B1849" s="2">
        <v>45693</v>
      </c>
      <c r="C1849" s="1" t="s">
        <v>2015</v>
      </c>
      <c r="D1849" s="1" t="s">
        <v>2030</v>
      </c>
      <c r="E1849" s="1">
        <v>4</v>
      </c>
      <c r="F1849" s="1">
        <v>28026</v>
      </c>
      <c r="G1849" s="1">
        <v>112104</v>
      </c>
      <c r="H1849" s="1">
        <v>18632.29</v>
      </c>
      <c r="I1849" s="1" t="s">
        <v>2038</v>
      </c>
      <c r="J1849" s="1" t="s">
        <v>2043</v>
      </c>
    </row>
    <row r="1850" spans="1:10" x14ac:dyDescent="0.3">
      <c r="A1850" s="1" t="s">
        <v>1858</v>
      </c>
      <c r="B1850" s="2">
        <v>45867</v>
      </c>
      <c r="C1850" s="1" t="s">
        <v>2013</v>
      </c>
      <c r="D1850" s="1" t="s">
        <v>2020</v>
      </c>
      <c r="E1850" s="1">
        <v>4</v>
      </c>
      <c r="F1850" s="1">
        <v>1386</v>
      </c>
      <c r="G1850" s="1">
        <v>5544</v>
      </c>
      <c r="H1850" s="1">
        <v>1346.98</v>
      </c>
      <c r="I1850" s="1" t="s">
        <v>2037</v>
      </c>
      <c r="J1850" s="1" t="s">
        <v>2043</v>
      </c>
    </row>
    <row r="1851" spans="1:10" x14ac:dyDescent="0.3">
      <c r="A1851" s="1" t="s">
        <v>1859</v>
      </c>
      <c r="B1851" s="2">
        <v>45856</v>
      </c>
      <c r="C1851" s="1" t="s">
        <v>2012</v>
      </c>
      <c r="D1851" s="1" t="s">
        <v>2022</v>
      </c>
      <c r="E1851" s="1">
        <v>4</v>
      </c>
      <c r="F1851" s="1">
        <v>34739</v>
      </c>
      <c r="G1851" s="1">
        <v>138956</v>
      </c>
      <c r="H1851" s="1">
        <v>28401.96</v>
      </c>
      <c r="I1851" s="1" t="s">
        <v>2041</v>
      </c>
      <c r="J1851" s="1" t="s">
        <v>2042</v>
      </c>
    </row>
    <row r="1852" spans="1:10" x14ac:dyDescent="0.3">
      <c r="A1852" s="1" t="s">
        <v>1860</v>
      </c>
      <c r="B1852" s="2">
        <v>45756</v>
      </c>
      <c r="C1852" s="1" t="s">
        <v>2012</v>
      </c>
      <c r="D1852" s="1" t="s">
        <v>2018</v>
      </c>
      <c r="E1852" s="1">
        <v>2</v>
      </c>
      <c r="F1852" s="1">
        <v>51601</v>
      </c>
      <c r="G1852" s="1">
        <v>103202</v>
      </c>
      <c r="H1852" s="1">
        <v>24109.75</v>
      </c>
      <c r="I1852" s="1" t="s">
        <v>2041</v>
      </c>
      <c r="J1852" s="1" t="s">
        <v>2044</v>
      </c>
    </row>
    <row r="1853" spans="1:10" x14ac:dyDescent="0.3">
      <c r="A1853" s="1" t="s">
        <v>1861</v>
      </c>
      <c r="B1853" s="2">
        <v>45861</v>
      </c>
      <c r="C1853" s="1" t="s">
        <v>2013</v>
      </c>
      <c r="D1853" s="1" t="s">
        <v>2020</v>
      </c>
      <c r="E1853" s="1">
        <v>5</v>
      </c>
      <c r="F1853" s="1">
        <v>2484</v>
      </c>
      <c r="G1853" s="1">
        <v>12420</v>
      </c>
      <c r="H1853" s="1">
        <v>2320.0100000000002</v>
      </c>
      <c r="I1853" s="1" t="s">
        <v>2040</v>
      </c>
      <c r="J1853" s="1" t="s">
        <v>2045</v>
      </c>
    </row>
    <row r="1854" spans="1:10" x14ac:dyDescent="0.3">
      <c r="A1854" s="1" t="s">
        <v>1862</v>
      </c>
      <c r="B1854" s="2">
        <v>45829</v>
      </c>
      <c r="C1854" s="1" t="s">
        <v>2011</v>
      </c>
      <c r="D1854" s="1" t="s">
        <v>2028</v>
      </c>
      <c r="E1854" s="1">
        <v>1</v>
      </c>
      <c r="F1854" s="1">
        <v>12071</v>
      </c>
      <c r="G1854" s="1">
        <v>12071</v>
      </c>
      <c r="H1854" s="1">
        <v>2333.3000000000002</v>
      </c>
      <c r="I1854" s="1" t="s">
        <v>2038</v>
      </c>
      <c r="J1854" s="1" t="s">
        <v>2042</v>
      </c>
    </row>
    <row r="1855" spans="1:10" x14ac:dyDescent="0.3">
      <c r="A1855" s="1" t="s">
        <v>1863</v>
      </c>
      <c r="B1855" s="2">
        <v>45749</v>
      </c>
      <c r="C1855" s="1" t="s">
        <v>2015</v>
      </c>
      <c r="D1855" s="1" t="s">
        <v>2025</v>
      </c>
      <c r="E1855" s="1">
        <v>4</v>
      </c>
      <c r="F1855" s="1">
        <v>112696</v>
      </c>
      <c r="G1855" s="1">
        <v>450784</v>
      </c>
      <c r="H1855" s="1">
        <v>81739.53</v>
      </c>
      <c r="I1855" s="1" t="s">
        <v>2038</v>
      </c>
      <c r="J1855" s="1" t="s">
        <v>2043</v>
      </c>
    </row>
    <row r="1856" spans="1:10" x14ac:dyDescent="0.3">
      <c r="A1856" s="1" t="s">
        <v>1864</v>
      </c>
      <c r="B1856" s="2">
        <v>45683</v>
      </c>
      <c r="C1856" s="1" t="s">
        <v>2012</v>
      </c>
      <c r="D1856" s="1" t="s">
        <v>2022</v>
      </c>
      <c r="E1856" s="1">
        <v>5</v>
      </c>
      <c r="F1856" s="1">
        <v>119874</v>
      </c>
      <c r="G1856" s="1">
        <v>599370</v>
      </c>
      <c r="H1856" s="1">
        <v>132281.57999999999</v>
      </c>
      <c r="I1856" s="1" t="s">
        <v>2037</v>
      </c>
      <c r="J1856" s="1" t="s">
        <v>2042</v>
      </c>
    </row>
    <row r="1857" spans="1:10" x14ac:dyDescent="0.3">
      <c r="A1857" s="1" t="s">
        <v>1865</v>
      </c>
      <c r="B1857" s="2">
        <v>45837</v>
      </c>
      <c r="C1857" s="1" t="s">
        <v>2012</v>
      </c>
      <c r="D1857" s="1" t="s">
        <v>2018</v>
      </c>
      <c r="E1857" s="1">
        <v>1</v>
      </c>
      <c r="F1857" s="1">
        <v>37186</v>
      </c>
      <c r="G1857" s="1">
        <v>37186</v>
      </c>
      <c r="H1857" s="1">
        <v>5739.56</v>
      </c>
      <c r="I1857" s="1" t="s">
        <v>2039</v>
      </c>
      <c r="J1857" s="1" t="s">
        <v>2042</v>
      </c>
    </row>
    <row r="1858" spans="1:10" x14ac:dyDescent="0.3">
      <c r="A1858" s="1" t="s">
        <v>1866</v>
      </c>
      <c r="B1858" s="2">
        <v>45892</v>
      </c>
      <c r="C1858" s="1" t="s">
        <v>2011</v>
      </c>
      <c r="D1858" s="1" t="s">
        <v>2017</v>
      </c>
      <c r="E1858" s="1">
        <v>2</v>
      </c>
      <c r="F1858" s="1">
        <v>18528</v>
      </c>
      <c r="G1858" s="1">
        <v>37056</v>
      </c>
      <c r="H1858" s="1">
        <v>6349.51</v>
      </c>
      <c r="I1858" s="1" t="s">
        <v>2040</v>
      </c>
      <c r="J1858" s="1" t="s">
        <v>2044</v>
      </c>
    </row>
    <row r="1859" spans="1:10" x14ac:dyDescent="0.3">
      <c r="A1859" s="1" t="s">
        <v>1867</v>
      </c>
      <c r="B1859" s="2">
        <v>45795</v>
      </c>
      <c r="C1859" s="1" t="s">
        <v>2015</v>
      </c>
      <c r="D1859" s="1" t="s">
        <v>2025</v>
      </c>
      <c r="E1859" s="1">
        <v>5</v>
      </c>
      <c r="F1859" s="1">
        <v>89766</v>
      </c>
      <c r="G1859" s="1">
        <v>448830</v>
      </c>
      <c r="H1859" s="1">
        <v>107420.38</v>
      </c>
      <c r="I1859" s="1" t="s">
        <v>2036</v>
      </c>
      <c r="J1859" s="1" t="s">
        <v>2044</v>
      </c>
    </row>
    <row r="1860" spans="1:10" x14ac:dyDescent="0.3">
      <c r="A1860" s="1" t="s">
        <v>1868</v>
      </c>
      <c r="B1860" s="2">
        <v>45722</v>
      </c>
      <c r="C1860" s="1" t="s">
        <v>2010</v>
      </c>
      <c r="D1860" s="1" t="s">
        <v>2035</v>
      </c>
      <c r="E1860" s="1">
        <v>5</v>
      </c>
      <c r="F1860" s="1">
        <v>62774</v>
      </c>
      <c r="G1860" s="1">
        <v>313870</v>
      </c>
      <c r="H1860" s="1">
        <v>72341.98</v>
      </c>
      <c r="I1860" s="1" t="s">
        <v>2036</v>
      </c>
      <c r="J1860" s="1" t="s">
        <v>2043</v>
      </c>
    </row>
    <row r="1861" spans="1:10" x14ac:dyDescent="0.3">
      <c r="A1861" s="1" t="s">
        <v>1869</v>
      </c>
      <c r="B1861" s="2">
        <v>45661</v>
      </c>
      <c r="C1861" s="1" t="s">
        <v>2014</v>
      </c>
      <c r="D1861" s="1" t="s">
        <v>2023</v>
      </c>
      <c r="E1861" s="1">
        <v>3</v>
      </c>
      <c r="F1861" s="1">
        <v>52910</v>
      </c>
      <c r="G1861" s="1">
        <v>158730</v>
      </c>
      <c r="H1861" s="1">
        <v>38943.370000000003</v>
      </c>
      <c r="I1861" s="1" t="s">
        <v>2037</v>
      </c>
      <c r="J1861" s="1" t="s">
        <v>2044</v>
      </c>
    </row>
    <row r="1862" spans="1:10" x14ac:dyDescent="0.3">
      <c r="A1862" s="1" t="s">
        <v>1870</v>
      </c>
      <c r="B1862" s="2">
        <v>45678</v>
      </c>
      <c r="C1862" s="1" t="s">
        <v>2011</v>
      </c>
      <c r="D1862" s="1" t="s">
        <v>2017</v>
      </c>
      <c r="E1862" s="1">
        <v>4</v>
      </c>
      <c r="F1862" s="1">
        <v>35407</v>
      </c>
      <c r="G1862" s="1">
        <v>141628</v>
      </c>
      <c r="H1862" s="1">
        <v>32407.5</v>
      </c>
      <c r="I1862" s="1" t="s">
        <v>2037</v>
      </c>
      <c r="J1862" s="1" t="s">
        <v>2045</v>
      </c>
    </row>
    <row r="1863" spans="1:10" x14ac:dyDescent="0.3">
      <c r="A1863" s="1" t="s">
        <v>1871</v>
      </c>
      <c r="B1863" s="2">
        <v>45739</v>
      </c>
      <c r="C1863" s="1" t="s">
        <v>2011</v>
      </c>
      <c r="D1863" s="1" t="s">
        <v>2028</v>
      </c>
      <c r="E1863" s="1">
        <v>4</v>
      </c>
      <c r="F1863" s="1">
        <v>114769</v>
      </c>
      <c r="G1863" s="1">
        <v>459076</v>
      </c>
      <c r="H1863" s="1">
        <v>88490.52</v>
      </c>
      <c r="I1863" s="1" t="s">
        <v>2037</v>
      </c>
      <c r="J1863" s="1" t="s">
        <v>2045</v>
      </c>
    </row>
    <row r="1864" spans="1:10" x14ac:dyDescent="0.3">
      <c r="A1864" s="1" t="s">
        <v>1872</v>
      </c>
      <c r="B1864" s="2">
        <v>45876</v>
      </c>
      <c r="C1864" s="1" t="s">
        <v>2012</v>
      </c>
      <c r="D1864" s="1" t="s">
        <v>2018</v>
      </c>
      <c r="E1864" s="1">
        <v>4</v>
      </c>
      <c r="F1864" s="1">
        <v>47568</v>
      </c>
      <c r="G1864" s="1">
        <v>190272</v>
      </c>
      <c r="H1864" s="1">
        <v>40722.03</v>
      </c>
      <c r="I1864" s="1" t="s">
        <v>2038</v>
      </c>
      <c r="J1864" s="1" t="s">
        <v>2045</v>
      </c>
    </row>
    <row r="1865" spans="1:10" x14ac:dyDescent="0.3">
      <c r="A1865" s="1" t="s">
        <v>1873</v>
      </c>
      <c r="B1865" s="2">
        <v>45866</v>
      </c>
      <c r="C1865" s="1" t="s">
        <v>2012</v>
      </c>
      <c r="D1865" s="1" t="s">
        <v>2018</v>
      </c>
      <c r="E1865" s="1">
        <v>2</v>
      </c>
      <c r="F1865" s="1">
        <v>115034</v>
      </c>
      <c r="G1865" s="1">
        <v>230068</v>
      </c>
      <c r="H1865" s="1">
        <v>49333.27</v>
      </c>
      <c r="I1865" s="1" t="s">
        <v>2038</v>
      </c>
      <c r="J1865" s="1" t="s">
        <v>2043</v>
      </c>
    </row>
    <row r="1866" spans="1:10" x14ac:dyDescent="0.3">
      <c r="A1866" s="1" t="s">
        <v>1874</v>
      </c>
      <c r="B1866" s="2">
        <v>45731</v>
      </c>
      <c r="C1866" s="1" t="s">
        <v>2012</v>
      </c>
      <c r="D1866" s="1" t="s">
        <v>2018</v>
      </c>
      <c r="E1866" s="1">
        <v>3</v>
      </c>
      <c r="F1866" s="1">
        <v>8314</v>
      </c>
      <c r="G1866" s="1">
        <v>24942</v>
      </c>
      <c r="H1866" s="1">
        <v>5335.09</v>
      </c>
      <c r="I1866" s="1" t="s">
        <v>2036</v>
      </c>
      <c r="J1866" s="1" t="s">
        <v>2043</v>
      </c>
    </row>
    <row r="1867" spans="1:10" x14ac:dyDescent="0.3">
      <c r="A1867" s="1" t="s">
        <v>1875</v>
      </c>
      <c r="B1867" s="2">
        <v>45890</v>
      </c>
      <c r="C1867" s="1" t="s">
        <v>2014</v>
      </c>
      <c r="D1867" s="1" t="s">
        <v>2033</v>
      </c>
      <c r="E1867" s="1">
        <v>1</v>
      </c>
      <c r="F1867" s="1">
        <v>109112</v>
      </c>
      <c r="G1867" s="1">
        <v>109112</v>
      </c>
      <c r="H1867" s="1">
        <v>23738.58</v>
      </c>
      <c r="I1867" s="1" t="s">
        <v>2036</v>
      </c>
      <c r="J1867" s="1" t="s">
        <v>2043</v>
      </c>
    </row>
    <row r="1868" spans="1:10" x14ac:dyDescent="0.3">
      <c r="A1868" s="1" t="s">
        <v>1876</v>
      </c>
      <c r="B1868" s="2">
        <v>45783</v>
      </c>
      <c r="C1868" s="1" t="s">
        <v>2010</v>
      </c>
      <c r="D1868" s="1" t="s">
        <v>2027</v>
      </c>
      <c r="E1868" s="1">
        <v>4</v>
      </c>
      <c r="F1868" s="1">
        <v>119934</v>
      </c>
      <c r="G1868" s="1">
        <v>479736</v>
      </c>
      <c r="H1868" s="1">
        <v>113263.45</v>
      </c>
      <c r="I1868" s="1" t="s">
        <v>2037</v>
      </c>
      <c r="J1868" s="1" t="s">
        <v>2044</v>
      </c>
    </row>
    <row r="1869" spans="1:10" x14ac:dyDescent="0.3">
      <c r="A1869" s="1" t="s">
        <v>1877</v>
      </c>
      <c r="B1869" s="2">
        <v>45866</v>
      </c>
      <c r="C1869" s="1" t="s">
        <v>2012</v>
      </c>
      <c r="D1869" s="1" t="s">
        <v>2018</v>
      </c>
      <c r="E1869" s="1">
        <v>1</v>
      </c>
      <c r="F1869" s="1">
        <v>28136</v>
      </c>
      <c r="G1869" s="1">
        <v>28136</v>
      </c>
      <c r="H1869" s="1">
        <v>4631.8900000000003</v>
      </c>
      <c r="I1869" s="1" t="s">
        <v>2036</v>
      </c>
      <c r="J1869" s="1" t="s">
        <v>2043</v>
      </c>
    </row>
    <row r="1870" spans="1:10" x14ac:dyDescent="0.3">
      <c r="A1870" s="1" t="s">
        <v>1878</v>
      </c>
      <c r="B1870" s="2">
        <v>45861</v>
      </c>
      <c r="C1870" s="1" t="s">
        <v>2010</v>
      </c>
      <c r="D1870" s="1" t="s">
        <v>2016</v>
      </c>
      <c r="E1870" s="1">
        <v>4</v>
      </c>
      <c r="F1870" s="1">
        <v>37349</v>
      </c>
      <c r="G1870" s="1">
        <v>149396</v>
      </c>
      <c r="H1870" s="1">
        <v>35027.480000000003</v>
      </c>
      <c r="I1870" s="1" t="s">
        <v>2037</v>
      </c>
      <c r="J1870" s="1" t="s">
        <v>2045</v>
      </c>
    </row>
    <row r="1871" spans="1:10" x14ac:dyDescent="0.3">
      <c r="A1871" s="1" t="s">
        <v>1879</v>
      </c>
      <c r="B1871" s="2">
        <v>45742</v>
      </c>
      <c r="C1871" s="1" t="s">
        <v>2013</v>
      </c>
      <c r="D1871" s="1" t="s">
        <v>2019</v>
      </c>
      <c r="E1871" s="1">
        <v>1</v>
      </c>
      <c r="F1871" s="1">
        <v>6351</v>
      </c>
      <c r="G1871" s="1">
        <v>6351</v>
      </c>
      <c r="H1871" s="1">
        <v>1357.34</v>
      </c>
      <c r="I1871" s="1" t="s">
        <v>2038</v>
      </c>
      <c r="J1871" s="1" t="s">
        <v>2044</v>
      </c>
    </row>
    <row r="1872" spans="1:10" x14ac:dyDescent="0.3">
      <c r="A1872" s="1" t="s">
        <v>1880</v>
      </c>
      <c r="B1872" s="2">
        <v>45789</v>
      </c>
      <c r="C1872" s="1" t="s">
        <v>2010</v>
      </c>
      <c r="D1872" s="1" t="s">
        <v>2035</v>
      </c>
      <c r="E1872" s="1">
        <v>3</v>
      </c>
      <c r="F1872" s="1">
        <v>49819</v>
      </c>
      <c r="G1872" s="1">
        <v>149457</v>
      </c>
      <c r="H1872" s="1">
        <v>23436.27</v>
      </c>
      <c r="I1872" s="1" t="s">
        <v>2038</v>
      </c>
      <c r="J1872" s="1" t="s">
        <v>2045</v>
      </c>
    </row>
    <row r="1873" spans="1:10" x14ac:dyDescent="0.3">
      <c r="A1873" s="1" t="s">
        <v>1881</v>
      </c>
      <c r="B1873" s="2">
        <v>45863</v>
      </c>
      <c r="C1873" s="1" t="s">
        <v>2015</v>
      </c>
      <c r="D1873" s="1" t="s">
        <v>2026</v>
      </c>
      <c r="E1873" s="1">
        <v>2</v>
      </c>
      <c r="F1873" s="1">
        <v>25418</v>
      </c>
      <c r="G1873" s="1">
        <v>50836</v>
      </c>
      <c r="H1873" s="1">
        <v>8602.4500000000007</v>
      </c>
      <c r="I1873" s="1" t="s">
        <v>2041</v>
      </c>
      <c r="J1873" s="1" t="s">
        <v>2045</v>
      </c>
    </row>
    <row r="1874" spans="1:10" x14ac:dyDescent="0.3">
      <c r="A1874" s="1" t="s">
        <v>1882</v>
      </c>
      <c r="B1874" s="2">
        <v>45694</v>
      </c>
      <c r="C1874" s="1" t="s">
        <v>2014</v>
      </c>
      <c r="D1874" s="1" t="s">
        <v>2034</v>
      </c>
      <c r="E1874" s="1">
        <v>1</v>
      </c>
      <c r="F1874" s="1">
        <v>83740</v>
      </c>
      <c r="G1874" s="1">
        <v>83740</v>
      </c>
      <c r="H1874" s="1">
        <v>17173.2</v>
      </c>
      <c r="I1874" s="1" t="s">
        <v>2040</v>
      </c>
      <c r="J1874" s="1" t="s">
        <v>2043</v>
      </c>
    </row>
    <row r="1875" spans="1:10" x14ac:dyDescent="0.3">
      <c r="A1875" s="1" t="s">
        <v>1883</v>
      </c>
      <c r="B1875" s="2">
        <v>45883</v>
      </c>
      <c r="C1875" s="1" t="s">
        <v>2013</v>
      </c>
      <c r="D1875" s="1" t="s">
        <v>2019</v>
      </c>
      <c r="E1875" s="1">
        <v>2</v>
      </c>
      <c r="F1875" s="1">
        <v>2882</v>
      </c>
      <c r="G1875" s="1">
        <v>5764</v>
      </c>
      <c r="H1875" s="1">
        <v>1229.9100000000001</v>
      </c>
      <c r="I1875" s="1" t="s">
        <v>2038</v>
      </c>
      <c r="J1875" s="1" t="s">
        <v>2044</v>
      </c>
    </row>
    <row r="1876" spans="1:10" x14ac:dyDescent="0.3">
      <c r="A1876" s="1" t="s">
        <v>1884</v>
      </c>
      <c r="B1876" s="2">
        <v>45799</v>
      </c>
      <c r="C1876" s="1" t="s">
        <v>2011</v>
      </c>
      <c r="D1876" s="1" t="s">
        <v>2028</v>
      </c>
      <c r="E1876" s="1">
        <v>2</v>
      </c>
      <c r="F1876" s="1">
        <v>20287</v>
      </c>
      <c r="G1876" s="1">
        <v>40574</v>
      </c>
      <c r="H1876" s="1">
        <v>9450.99</v>
      </c>
      <c r="I1876" s="1" t="s">
        <v>2039</v>
      </c>
      <c r="J1876" s="1" t="s">
        <v>2045</v>
      </c>
    </row>
    <row r="1877" spans="1:10" x14ac:dyDescent="0.3">
      <c r="A1877" s="1" t="s">
        <v>1885</v>
      </c>
      <c r="B1877" s="2">
        <v>45802</v>
      </c>
      <c r="C1877" s="1" t="s">
        <v>2015</v>
      </c>
      <c r="D1877" s="1" t="s">
        <v>2026</v>
      </c>
      <c r="E1877" s="1">
        <v>3</v>
      </c>
      <c r="F1877" s="1">
        <v>72487</v>
      </c>
      <c r="G1877" s="1">
        <v>217461</v>
      </c>
      <c r="H1877" s="1">
        <v>44340.94</v>
      </c>
      <c r="I1877" s="1" t="s">
        <v>2041</v>
      </c>
      <c r="J1877" s="1" t="s">
        <v>2045</v>
      </c>
    </row>
    <row r="1878" spans="1:10" x14ac:dyDescent="0.3">
      <c r="A1878" s="1" t="s">
        <v>1886</v>
      </c>
      <c r="B1878" s="2">
        <v>45841</v>
      </c>
      <c r="C1878" s="1" t="s">
        <v>2010</v>
      </c>
      <c r="D1878" s="1" t="s">
        <v>2035</v>
      </c>
      <c r="E1878" s="1">
        <v>1</v>
      </c>
      <c r="F1878" s="1">
        <v>94940</v>
      </c>
      <c r="G1878" s="1">
        <v>94940</v>
      </c>
      <c r="H1878" s="1">
        <v>17955.439999999999</v>
      </c>
      <c r="I1878" s="1" t="s">
        <v>2040</v>
      </c>
      <c r="J1878" s="1" t="s">
        <v>2043</v>
      </c>
    </row>
    <row r="1879" spans="1:10" x14ac:dyDescent="0.3">
      <c r="A1879" s="1" t="s">
        <v>1887</v>
      </c>
      <c r="B1879" s="2">
        <v>45667</v>
      </c>
      <c r="C1879" s="1" t="s">
        <v>2012</v>
      </c>
      <c r="D1879" s="1" t="s">
        <v>2022</v>
      </c>
      <c r="E1879" s="1">
        <v>2</v>
      </c>
      <c r="F1879" s="1">
        <v>59872</v>
      </c>
      <c r="G1879" s="1">
        <v>119744</v>
      </c>
      <c r="H1879" s="1">
        <v>25458.1</v>
      </c>
      <c r="I1879" s="1" t="s">
        <v>2040</v>
      </c>
      <c r="J1879" s="1" t="s">
        <v>2045</v>
      </c>
    </row>
    <row r="1880" spans="1:10" x14ac:dyDescent="0.3">
      <c r="A1880" s="1" t="s">
        <v>1888</v>
      </c>
      <c r="B1880" s="2">
        <v>45739</v>
      </c>
      <c r="C1880" s="1" t="s">
        <v>2012</v>
      </c>
      <c r="D1880" s="1" t="s">
        <v>2022</v>
      </c>
      <c r="E1880" s="1">
        <v>2</v>
      </c>
      <c r="F1880" s="1">
        <v>41048</v>
      </c>
      <c r="G1880" s="1">
        <v>82096</v>
      </c>
      <c r="H1880" s="1">
        <v>14396.44</v>
      </c>
      <c r="I1880" s="1" t="s">
        <v>2036</v>
      </c>
      <c r="J1880" s="1" t="s">
        <v>2044</v>
      </c>
    </row>
    <row r="1881" spans="1:10" x14ac:dyDescent="0.3">
      <c r="A1881" s="1" t="s">
        <v>1889</v>
      </c>
      <c r="B1881" s="2">
        <v>45819</v>
      </c>
      <c r="C1881" s="1" t="s">
        <v>2015</v>
      </c>
      <c r="D1881" s="1" t="s">
        <v>2024</v>
      </c>
      <c r="E1881" s="1">
        <v>1</v>
      </c>
      <c r="F1881" s="1">
        <v>111264</v>
      </c>
      <c r="G1881" s="1">
        <v>111264</v>
      </c>
      <c r="H1881" s="1">
        <v>21585.89</v>
      </c>
      <c r="I1881" s="1" t="s">
        <v>2038</v>
      </c>
      <c r="J1881" s="1" t="s">
        <v>2044</v>
      </c>
    </row>
    <row r="1882" spans="1:10" x14ac:dyDescent="0.3">
      <c r="A1882" s="1" t="s">
        <v>1890</v>
      </c>
      <c r="B1882" s="2">
        <v>45855</v>
      </c>
      <c r="C1882" s="1" t="s">
        <v>2013</v>
      </c>
      <c r="D1882" s="1" t="s">
        <v>2020</v>
      </c>
      <c r="E1882" s="1">
        <v>2</v>
      </c>
      <c r="F1882" s="1">
        <v>5495</v>
      </c>
      <c r="G1882" s="1">
        <v>10990</v>
      </c>
      <c r="H1882" s="1">
        <v>2732.34</v>
      </c>
      <c r="I1882" s="1" t="s">
        <v>2038</v>
      </c>
      <c r="J1882" s="1" t="s">
        <v>2045</v>
      </c>
    </row>
    <row r="1883" spans="1:10" x14ac:dyDescent="0.3">
      <c r="A1883" s="1" t="s">
        <v>1891</v>
      </c>
      <c r="B1883" s="2">
        <v>45852</v>
      </c>
      <c r="C1883" s="1" t="s">
        <v>2011</v>
      </c>
      <c r="D1883" s="1" t="s">
        <v>2028</v>
      </c>
      <c r="E1883" s="1">
        <v>1</v>
      </c>
      <c r="F1883" s="1">
        <v>46770</v>
      </c>
      <c r="G1883" s="1">
        <v>46770</v>
      </c>
      <c r="H1883" s="1">
        <v>8926.6200000000008</v>
      </c>
      <c r="I1883" s="1" t="s">
        <v>2041</v>
      </c>
      <c r="J1883" s="1" t="s">
        <v>2042</v>
      </c>
    </row>
    <row r="1884" spans="1:10" x14ac:dyDescent="0.3">
      <c r="A1884" s="1" t="s">
        <v>1892</v>
      </c>
      <c r="B1884" s="2">
        <v>45740</v>
      </c>
      <c r="C1884" s="1" t="s">
        <v>2014</v>
      </c>
      <c r="D1884" s="1" t="s">
        <v>2031</v>
      </c>
      <c r="E1884" s="1">
        <v>5</v>
      </c>
      <c r="F1884" s="1">
        <v>31205</v>
      </c>
      <c r="G1884" s="1">
        <v>156025</v>
      </c>
      <c r="H1884" s="1">
        <v>23643.06</v>
      </c>
      <c r="I1884" s="1" t="s">
        <v>2036</v>
      </c>
      <c r="J1884" s="1" t="s">
        <v>2045</v>
      </c>
    </row>
    <row r="1885" spans="1:10" x14ac:dyDescent="0.3">
      <c r="A1885" s="1" t="s">
        <v>1893</v>
      </c>
      <c r="B1885" s="2">
        <v>45669</v>
      </c>
      <c r="C1885" s="1" t="s">
        <v>2013</v>
      </c>
      <c r="D1885" s="1" t="s">
        <v>2020</v>
      </c>
      <c r="E1885" s="1">
        <v>1</v>
      </c>
      <c r="F1885" s="1">
        <v>6697</v>
      </c>
      <c r="G1885" s="1">
        <v>6697</v>
      </c>
      <c r="H1885" s="1">
        <v>1667.49</v>
      </c>
      <c r="I1885" s="1" t="s">
        <v>2039</v>
      </c>
      <c r="J1885" s="1" t="s">
        <v>2043</v>
      </c>
    </row>
    <row r="1886" spans="1:10" x14ac:dyDescent="0.3">
      <c r="A1886" s="1" t="s">
        <v>1894</v>
      </c>
      <c r="B1886" s="2">
        <v>45865</v>
      </c>
      <c r="C1886" s="1" t="s">
        <v>2010</v>
      </c>
      <c r="D1886" s="1" t="s">
        <v>2016</v>
      </c>
      <c r="E1886" s="1">
        <v>4</v>
      </c>
      <c r="F1886" s="1">
        <v>113172</v>
      </c>
      <c r="G1886" s="1">
        <v>452688</v>
      </c>
      <c r="H1886" s="1">
        <v>81143.33</v>
      </c>
      <c r="I1886" s="1" t="s">
        <v>2040</v>
      </c>
      <c r="J1886" s="1" t="s">
        <v>2042</v>
      </c>
    </row>
    <row r="1887" spans="1:10" x14ac:dyDescent="0.3">
      <c r="A1887" s="1" t="s">
        <v>1895</v>
      </c>
      <c r="B1887" s="2">
        <v>45795</v>
      </c>
      <c r="C1887" s="1" t="s">
        <v>2013</v>
      </c>
      <c r="D1887" s="1" t="s">
        <v>2019</v>
      </c>
      <c r="E1887" s="1">
        <v>1</v>
      </c>
      <c r="F1887" s="1">
        <v>3740</v>
      </c>
      <c r="G1887" s="1">
        <v>3740</v>
      </c>
      <c r="H1887" s="1">
        <v>817.08</v>
      </c>
      <c r="I1887" s="1" t="s">
        <v>2036</v>
      </c>
      <c r="J1887" s="1" t="s">
        <v>2044</v>
      </c>
    </row>
    <row r="1888" spans="1:10" x14ac:dyDescent="0.3">
      <c r="A1888" s="1" t="s">
        <v>1896</v>
      </c>
      <c r="B1888" s="2">
        <v>45816</v>
      </c>
      <c r="C1888" s="1" t="s">
        <v>2010</v>
      </c>
      <c r="D1888" s="1" t="s">
        <v>2016</v>
      </c>
      <c r="E1888" s="1">
        <v>4</v>
      </c>
      <c r="F1888" s="1">
        <v>102776</v>
      </c>
      <c r="G1888" s="1">
        <v>411104</v>
      </c>
      <c r="H1888" s="1">
        <v>80922.41</v>
      </c>
      <c r="I1888" s="1" t="s">
        <v>2038</v>
      </c>
      <c r="J1888" s="1" t="s">
        <v>2045</v>
      </c>
    </row>
    <row r="1889" spans="1:10" x14ac:dyDescent="0.3">
      <c r="A1889" s="1" t="s">
        <v>1897</v>
      </c>
      <c r="B1889" s="2">
        <v>45767</v>
      </c>
      <c r="C1889" s="1" t="s">
        <v>2013</v>
      </c>
      <c r="D1889" s="1" t="s">
        <v>2020</v>
      </c>
      <c r="E1889" s="1">
        <v>1</v>
      </c>
      <c r="F1889" s="1">
        <v>6448</v>
      </c>
      <c r="G1889" s="1">
        <v>6448</v>
      </c>
      <c r="H1889" s="1">
        <v>1273.27</v>
      </c>
      <c r="I1889" s="1" t="s">
        <v>2041</v>
      </c>
      <c r="J1889" s="1" t="s">
        <v>2045</v>
      </c>
    </row>
    <row r="1890" spans="1:10" x14ac:dyDescent="0.3">
      <c r="A1890" s="1" t="s">
        <v>1898</v>
      </c>
      <c r="B1890" s="2">
        <v>45808</v>
      </c>
      <c r="C1890" s="1" t="s">
        <v>2011</v>
      </c>
      <c r="D1890" s="1" t="s">
        <v>2028</v>
      </c>
      <c r="E1890" s="1">
        <v>4</v>
      </c>
      <c r="F1890" s="1">
        <v>86383</v>
      </c>
      <c r="G1890" s="1">
        <v>345532</v>
      </c>
      <c r="H1890" s="1">
        <v>59859.71</v>
      </c>
      <c r="I1890" s="1" t="s">
        <v>2040</v>
      </c>
      <c r="J1890" s="1" t="s">
        <v>2042</v>
      </c>
    </row>
    <row r="1891" spans="1:10" x14ac:dyDescent="0.3">
      <c r="A1891" s="1" t="s">
        <v>1899</v>
      </c>
      <c r="B1891" s="2">
        <v>45701</v>
      </c>
      <c r="C1891" s="1" t="s">
        <v>2014</v>
      </c>
      <c r="D1891" s="1" t="s">
        <v>2031</v>
      </c>
      <c r="E1891" s="1">
        <v>1</v>
      </c>
      <c r="F1891" s="1">
        <v>10881</v>
      </c>
      <c r="G1891" s="1">
        <v>10881</v>
      </c>
      <c r="H1891" s="1">
        <v>2554.46</v>
      </c>
      <c r="I1891" s="1" t="s">
        <v>2036</v>
      </c>
      <c r="J1891" s="1" t="s">
        <v>2042</v>
      </c>
    </row>
    <row r="1892" spans="1:10" x14ac:dyDescent="0.3">
      <c r="A1892" s="1" t="s">
        <v>1900</v>
      </c>
      <c r="B1892" s="2">
        <v>45704</v>
      </c>
      <c r="C1892" s="1" t="s">
        <v>2014</v>
      </c>
      <c r="D1892" s="1" t="s">
        <v>2031</v>
      </c>
      <c r="E1892" s="1">
        <v>2</v>
      </c>
      <c r="F1892" s="1">
        <v>100696</v>
      </c>
      <c r="G1892" s="1">
        <v>201392</v>
      </c>
      <c r="H1892" s="1">
        <v>38603.32</v>
      </c>
      <c r="I1892" s="1" t="s">
        <v>2037</v>
      </c>
      <c r="J1892" s="1" t="s">
        <v>2042</v>
      </c>
    </row>
    <row r="1893" spans="1:10" x14ac:dyDescent="0.3">
      <c r="A1893" s="1" t="s">
        <v>1901</v>
      </c>
      <c r="B1893" s="2">
        <v>45863</v>
      </c>
      <c r="C1893" s="1" t="s">
        <v>2015</v>
      </c>
      <c r="D1893" s="1" t="s">
        <v>2026</v>
      </c>
      <c r="E1893" s="1">
        <v>5</v>
      </c>
      <c r="F1893" s="1">
        <v>21465</v>
      </c>
      <c r="G1893" s="1">
        <v>107325</v>
      </c>
      <c r="H1893" s="1">
        <v>26668.41</v>
      </c>
      <c r="I1893" s="1" t="s">
        <v>2036</v>
      </c>
      <c r="J1893" s="1" t="s">
        <v>2042</v>
      </c>
    </row>
    <row r="1894" spans="1:10" x14ac:dyDescent="0.3">
      <c r="A1894" s="1" t="s">
        <v>1902</v>
      </c>
      <c r="B1894" s="2">
        <v>45756</v>
      </c>
      <c r="C1894" s="1" t="s">
        <v>2013</v>
      </c>
      <c r="D1894" s="1" t="s">
        <v>2020</v>
      </c>
      <c r="E1894" s="1">
        <v>1</v>
      </c>
      <c r="F1894" s="1">
        <v>1400</v>
      </c>
      <c r="G1894" s="1">
        <v>1400</v>
      </c>
      <c r="H1894" s="1">
        <v>271.56</v>
      </c>
      <c r="I1894" s="1" t="s">
        <v>2037</v>
      </c>
      <c r="J1894" s="1" t="s">
        <v>2045</v>
      </c>
    </row>
    <row r="1895" spans="1:10" x14ac:dyDescent="0.3">
      <c r="A1895" s="1" t="s">
        <v>1903</v>
      </c>
      <c r="B1895" s="2">
        <v>45724</v>
      </c>
      <c r="C1895" s="1" t="s">
        <v>2012</v>
      </c>
      <c r="D1895" s="1" t="s">
        <v>2022</v>
      </c>
      <c r="E1895" s="1">
        <v>3</v>
      </c>
      <c r="F1895" s="1">
        <v>117658</v>
      </c>
      <c r="G1895" s="1">
        <v>352974</v>
      </c>
      <c r="H1895" s="1">
        <v>69221.320000000007</v>
      </c>
      <c r="I1895" s="1" t="s">
        <v>2041</v>
      </c>
      <c r="J1895" s="1" t="s">
        <v>2042</v>
      </c>
    </row>
    <row r="1896" spans="1:10" x14ac:dyDescent="0.3">
      <c r="A1896" s="1" t="s">
        <v>1904</v>
      </c>
      <c r="B1896" s="2">
        <v>45825</v>
      </c>
      <c r="C1896" s="1" t="s">
        <v>2014</v>
      </c>
      <c r="D1896" s="1" t="s">
        <v>2029</v>
      </c>
      <c r="E1896" s="1">
        <v>4</v>
      </c>
      <c r="F1896" s="1">
        <v>86728</v>
      </c>
      <c r="G1896" s="1">
        <v>346912</v>
      </c>
      <c r="H1896" s="1">
        <v>86582.57</v>
      </c>
      <c r="I1896" s="1" t="s">
        <v>2036</v>
      </c>
      <c r="J1896" s="1" t="s">
        <v>2045</v>
      </c>
    </row>
    <row r="1897" spans="1:10" x14ac:dyDescent="0.3">
      <c r="A1897" s="1" t="s">
        <v>1905</v>
      </c>
      <c r="B1897" s="2">
        <v>45893</v>
      </c>
      <c r="C1897" s="1" t="s">
        <v>2010</v>
      </c>
      <c r="D1897" s="1" t="s">
        <v>2016</v>
      </c>
      <c r="E1897" s="1">
        <v>1</v>
      </c>
      <c r="F1897" s="1">
        <v>119525</v>
      </c>
      <c r="G1897" s="1">
        <v>119525</v>
      </c>
      <c r="H1897" s="1">
        <v>19133.669999999998</v>
      </c>
      <c r="I1897" s="1" t="s">
        <v>2041</v>
      </c>
      <c r="J1897" s="1" t="s">
        <v>2042</v>
      </c>
    </row>
    <row r="1898" spans="1:10" x14ac:dyDescent="0.3">
      <c r="A1898" s="1" t="s">
        <v>1906</v>
      </c>
      <c r="B1898" s="2">
        <v>45662</v>
      </c>
      <c r="C1898" s="1" t="s">
        <v>2015</v>
      </c>
      <c r="D1898" s="1" t="s">
        <v>2030</v>
      </c>
      <c r="E1898" s="1">
        <v>2</v>
      </c>
      <c r="F1898" s="1">
        <v>59946</v>
      </c>
      <c r="G1898" s="1">
        <v>119892</v>
      </c>
      <c r="H1898" s="1">
        <v>26570.55</v>
      </c>
      <c r="I1898" s="1" t="s">
        <v>2040</v>
      </c>
      <c r="J1898" s="1" t="s">
        <v>2042</v>
      </c>
    </row>
    <row r="1899" spans="1:10" x14ac:dyDescent="0.3">
      <c r="A1899" s="1" t="s">
        <v>1907</v>
      </c>
      <c r="B1899" s="2">
        <v>45717</v>
      </c>
      <c r="C1899" s="1" t="s">
        <v>2011</v>
      </c>
      <c r="D1899" s="1" t="s">
        <v>2028</v>
      </c>
      <c r="E1899" s="1">
        <v>1</v>
      </c>
      <c r="F1899" s="1">
        <v>81423</v>
      </c>
      <c r="G1899" s="1">
        <v>81423</v>
      </c>
      <c r="H1899" s="1">
        <v>17093.84</v>
      </c>
      <c r="I1899" s="1" t="s">
        <v>2038</v>
      </c>
      <c r="J1899" s="1" t="s">
        <v>2042</v>
      </c>
    </row>
    <row r="1900" spans="1:10" x14ac:dyDescent="0.3">
      <c r="A1900" s="1" t="s">
        <v>1908</v>
      </c>
      <c r="B1900" s="2">
        <v>45854</v>
      </c>
      <c r="C1900" s="1" t="s">
        <v>2011</v>
      </c>
      <c r="D1900" s="1" t="s">
        <v>2028</v>
      </c>
      <c r="E1900" s="1">
        <v>3</v>
      </c>
      <c r="F1900" s="1">
        <v>58145</v>
      </c>
      <c r="G1900" s="1">
        <v>174435</v>
      </c>
      <c r="H1900" s="1">
        <v>33695.32</v>
      </c>
      <c r="I1900" s="1" t="s">
        <v>2039</v>
      </c>
      <c r="J1900" s="1" t="s">
        <v>2043</v>
      </c>
    </row>
    <row r="1901" spans="1:10" x14ac:dyDescent="0.3">
      <c r="A1901" s="1" t="s">
        <v>1909</v>
      </c>
      <c r="B1901" s="2">
        <v>45839</v>
      </c>
      <c r="C1901" s="1" t="s">
        <v>2011</v>
      </c>
      <c r="D1901" s="1" t="s">
        <v>2017</v>
      </c>
      <c r="E1901" s="1">
        <v>1</v>
      </c>
      <c r="F1901" s="1">
        <v>64815</v>
      </c>
      <c r="G1901" s="1">
        <v>64815</v>
      </c>
      <c r="H1901" s="1">
        <v>9822.01</v>
      </c>
      <c r="I1901" s="1" t="s">
        <v>2036</v>
      </c>
      <c r="J1901" s="1" t="s">
        <v>2045</v>
      </c>
    </row>
    <row r="1902" spans="1:10" x14ac:dyDescent="0.3">
      <c r="A1902" s="1" t="s">
        <v>1910</v>
      </c>
      <c r="B1902" s="2">
        <v>45751</v>
      </c>
      <c r="C1902" s="1" t="s">
        <v>2013</v>
      </c>
      <c r="D1902" s="1" t="s">
        <v>2020</v>
      </c>
      <c r="E1902" s="1">
        <v>3</v>
      </c>
      <c r="F1902" s="1">
        <v>9289</v>
      </c>
      <c r="G1902" s="1">
        <v>27867</v>
      </c>
      <c r="H1902" s="1">
        <v>6534.71</v>
      </c>
      <c r="I1902" s="1" t="s">
        <v>2038</v>
      </c>
      <c r="J1902" s="1" t="s">
        <v>2042</v>
      </c>
    </row>
    <row r="1903" spans="1:10" x14ac:dyDescent="0.3">
      <c r="A1903" s="1" t="s">
        <v>1911</v>
      </c>
      <c r="B1903" s="2">
        <v>45688</v>
      </c>
      <c r="C1903" s="1" t="s">
        <v>2014</v>
      </c>
      <c r="D1903" s="1" t="s">
        <v>2031</v>
      </c>
      <c r="E1903" s="1">
        <v>2</v>
      </c>
      <c r="F1903" s="1">
        <v>37074</v>
      </c>
      <c r="G1903" s="1">
        <v>74148</v>
      </c>
      <c r="H1903" s="1">
        <v>11259.74</v>
      </c>
      <c r="I1903" s="1" t="s">
        <v>2036</v>
      </c>
      <c r="J1903" s="1" t="s">
        <v>2043</v>
      </c>
    </row>
    <row r="1904" spans="1:10" x14ac:dyDescent="0.3">
      <c r="A1904" s="1" t="s">
        <v>1912</v>
      </c>
      <c r="B1904" s="2">
        <v>45831</v>
      </c>
      <c r="C1904" s="1" t="s">
        <v>2011</v>
      </c>
      <c r="D1904" s="1" t="s">
        <v>2017</v>
      </c>
      <c r="E1904" s="1">
        <v>5</v>
      </c>
      <c r="F1904" s="1">
        <v>100257</v>
      </c>
      <c r="G1904" s="1">
        <v>501285</v>
      </c>
      <c r="H1904" s="1">
        <v>107936.51</v>
      </c>
      <c r="I1904" s="1" t="s">
        <v>2036</v>
      </c>
      <c r="J1904" s="1" t="s">
        <v>2044</v>
      </c>
    </row>
    <row r="1905" spans="1:10" x14ac:dyDescent="0.3">
      <c r="A1905" s="1" t="s">
        <v>1913</v>
      </c>
      <c r="B1905" s="2">
        <v>45706</v>
      </c>
      <c r="C1905" s="1" t="s">
        <v>2011</v>
      </c>
      <c r="D1905" s="1" t="s">
        <v>2017</v>
      </c>
      <c r="E1905" s="1">
        <v>3</v>
      </c>
      <c r="F1905" s="1">
        <v>83461</v>
      </c>
      <c r="G1905" s="1">
        <v>250383</v>
      </c>
      <c r="H1905" s="1">
        <v>39766.660000000003</v>
      </c>
      <c r="I1905" s="1" t="s">
        <v>2038</v>
      </c>
      <c r="J1905" s="1" t="s">
        <v>2044</v>
      </c>
    </row>
    <row r="1906" spans="1:10" x14ac:dyDescent="0.3">
      <c r="A1906" s="1" t="s">
        <v>1914</v>
      </c>
      <c r="B1906" s="2">
        <v>45717</v>
      </c>
      <c r="C1906" s="1" t="s">
        <v>2014</v>
      </c>
      <c r="D1906" s="1" t="s">
        <v>2034</v>
      </c>
      <c r="E1906" s="1">
        <v>3</v>
      </c>
      <c r="F1906" s="1">
        <v>60869</v>
      </c>
      <c r="G1906" s="1">
        <v>182607</v>
      </c>
      <c r="H1906" s="1">
        <v>30526.53</v>
      </c>
      <c r="I1906" s="1" t="s">
        <v>2038</v>
      </c>
      <c r="J1906" s="1" t="s">
        <v>2042</v>
      </c>
    </row>
    <row r="1907" spans="1:10" x14ac:dyDescent="0.3">
      <c r="A1907" s="1" t="s">
        <v>1915</v>
      </c>
      <c r="B1907" s="2">
        <v>45815</v>
      </c>
      <c r="C1907" s="1" t="s">
        <v>2012</v>
      </c>
      <c r="D1907" s="1" t="s">
        <v>2018</v>
      </c>
      <c r="E1907" s="1">
        <v>4</v>
      </c>
      <c r="F1907" s="1">
        <v>73015</v>
      </c>
      <c r="G1907" s="1">
        <v>292060</v>
      </c>
      <c r="H1907" s="1">
        <v>50497.24</v>
      </c>
      <c r="I1907" s="1" t="s">
        <v>2041</v>
      </c>
      <c r="J1907" s="1" t="s">
        <v>2045</v>
      </c>
    </row>
    <row r="1908" spans="1:10" x14ac:dyDescent="0.3">
      <c r="A1908" s="1" t="s">
        <v>1916</v>
      </c>
      <c r="B1908" s="2">
        <v>45720</v>
      </c>
      <c r="C1908" s="1" t="s">
        <v>2014</v>
      </c>
      <c r="D1908" s="1" t="s">
        <v>2034</v>
      </c>
      <c r="E1908" s="1">
        <v>5</v>
      </c>
      <c r="F1908" s="1">
        <v>40922</v>
      </c>
      <c r="G1908" s="1">
        <v>204610</v>
      </c>
      <c r="H1908" s="1">
        <v>33788.879999999997</v>
      </c>
      <c r="I1908" s="1" t="s">
        <v>2039</v>
      </c>
      <c r="J1908" s="1" t="s">
        <v>2044</v>
      </c>
    </row>
    <row r="1909" spans="1:10" x14ac:dyDescent="0.3">
      <c r="A1909" s="1" t="s">
        <v>1917</v>
      </c>
      <c r="B1909" s="2">
        <v>45895</v>
      </c>
      <c r="C1909" s="1" t="s">
        <v>2013</v>
      </c>
      <c r="D1909" s="1" t="s">
        <v>2020</v>
      </c>
      <c r="E1909" s="1">
        <v>1</v>
      </c>
      <c r="F1909" s="1">
        <v>1479</v>
      </c>
      <c r="G1909" s="1">
        <v>1479</v>
      </c>
      <c r="H1909" s="1">
        <v>258.92</v>
      </c>
      <c r="I1909" s="1" t="s">
        <v>2036</v>
      </c>
      <c r="J1909" s="1" t="s">
        <v>2043</v>
      </c>
    </row>
    <row r="1910" spans="1:10" x14ac:dyDescent="0.3">
      <c r="A1910" s="1" t="s">
        <v>1918</v>
      </c>
      <c r="B1910" s="2">
        <v>45721</v>
      </c>
      <c r="C1910" s="1" t="s">
        <v>2010</v>
      </c>
      <c r="D1910" s="1" t="s">
        <v>2016</v>
      </c>
      <c r="E1910" s="1">
        <v>5</v>
      </c>
      <c r="F1910" s="1">
        <v>70811</v>
      </c>
      <c r="G1910" s="1">
        <v>354055</v>
      </c>
      <c r="H1910" s="1">
        <v>54778.5</v>
      </c>
      <c r="I1910" s="1" t="s">
        <v>2038</v>
      </c>
      <c r="J1910" s="1" t="s">
        <v>2043</v>
      </c>
    </row>
    <row r="1911" spans="1:10" x14ac:dyDescent="0.3">
      <c r="A1911" s="1" t="s">
        <v>1919</v>
      </c>
      <c r="B1911" s="2">
        <v>45771</v>
      </c>
      <c r="C1911" s="1" t="s">
        <v>2010</v>
      </c>
      <c r="D1911" s="1" t="s">
        <v>2027</v>
      </c>
      <c r="E1911" s="1">
        <v>5</v>
      </c>
      <c r="F1911" s="1">
        <v>37954</v>
      </c>
      <c r="G1911" s="1">
        <v>189770</v>
      </c>
      <c r="H1911" s="1">
        <v>39500.49</v>
      </c>
      <c r="I1911" s="1" t="s">
        <v>2041</v>
      </c>
      <c r="J1911" s="1" t="s">
        <v>2045</v>
      </c>
    </row>
    <row r="1912" spans="1:10" x14ac:dyDescent="0.3">
      <c r="A1912" s="1" t="s">
        <v>1920</v>
      </c>
      <c r="B1912" s="2">
        <v>45880</v>
      </c>
      <c r="C1912" s="1" t="s">
        <v>2013</v>
      </c>
      <c r="D1912" s="1" t="s">
        <v>2020</v>
      </c>
      <c r="E1912" s="1">
        <v>4</v>
      </c>
      <c r="F1912" s="1">
        <v>8233</v>
      </c>
      <c r="G1912" s="1">
        <v>32932</v>
      </c>
      <c r="H1912" s="1">
        <v>6447.94</v>
      </c>
      <c r="I1912" s="1" t="s">
        <v>2038</v>
      </c>
      <c r="J1912" s="1" t="s">
        <v>2044</v>
      </c>
    </row>
    <row r="1913" spans="1:10" x14ac:dyDescent="0.3">
      <c r="A1913" s="1" t="s">
        <v>1921</v>
      </c>
      <c r="B1913" s="2">
        <v>45741</v>
      </c>
      <c r="C1913" s="1" t="s">
        <v>2012</v>
      </c>
      <c r="D1913" s="1" t="s">
        <v>2022</v>
      </c>
      <c r="E1913" s="1">
        <v>4</v>
      </c>
      <c r="F1913" s="1">
        <v>123491</v>
      </c>
      <c r="G1913" s="1">
        <v>493964</v>
      </c>
      <c r="H1913" s="1">
        <v>83551.350000000006</v>
      </c>
      <c r="I1913" s="1" t="s">
        <v>2041</v>
      </c>
      <c r="J1913" s="1" t="s">
        <v>2042</v>
      </c>
    </row>
    <row r="1914" spans="1:10" x14ac:dyDescent="0.3">
      <c r="A1914" s="1" t="s">
        <v>1922</v>
      </c>
      <c r="B1914" s="2">
        <v>45896</v>
      </c>
      <c r="C1914" s="1" t="s">
        <v>2011</v>
      </c>
      <c r="D1914" s="1" t="s">
        <v>2017</v>
      </c>
      <c r="E1914" s="1">
        <v>5</v>
      </c>
      <c r="F1914" s="1">
        <v>31650</v>
      </c>
      <c r="G1914" s="1">
        <v>158250</v>
      </c>
      <c r="H1914" s="1">
        <v>33408.29</v>
      </c>
      <c r="I1914" s="1" t="s">
        <v>2036</v>
      </c>
      <c r="J1914" s="1" t="s">
        <v>2042</v>
      </c>
    </row>
    <row r="1915" spans="1:10" x14ac:dyDescent="0.3">
      <c r="A1915" s="1" t="s">
        <v>1923</v>
      </c>
      <c r="B1915" s="2">
        <v>45803</v>
      </c>
      <c r="C1915" s="1" t="s">
        <v>2015</v>
      </c>
      <c r="D1915" s="1" t="s">
        <v>2024</v>
      </c>
      <c r="E1915" s="1">
        <v>2</v>
      </c>
      <c r="F1915" s="1">
        <v>80302</v>
      </c>
      <c r="G1915" s="1">
        <v>160604</v>
      </c>
      <c r="H1915" s="1">
        <v>28772.37</v>
      </c>
      <c r="I1915" s="1" t="s">
        <v>2036</v>
      </c>
      <c r="J1915" s="1" t="s">
        <v>2042</v>
      </c>
    </row>
    <row r="1916" spans="1:10" x14ac:dyDescent="0.3">
      <c r="A1916" s="1" t="s">
        <v>1924</v>
      </c>
      <c r="B1916" s="2">
        <v>45770</v>
      </c>
      <c r="C1916" s="1" t="s">
        <v>2014</v>
      </c>
      <c r="D1916" s="1" t="s">
        <v>2033</v>
      </c>
      <c r="E1916" s="1">
        <v>3</v>
      </c>
      <c r="F1916" s="1">
        <v>89588</v>
      </c>
      <c r="G1916" s="1">
        <v>268764</v>
      </c>
      <c r="H1916" s="1">
        <v>40520.400000000001</v>
      </c>
      <c r="I1916" s="1" t="s">
        <v>2040</v>
      </c>
      <c r="J1916" s="1" t="s">
        <v>2043</v>
      </c>
    </row>
    <row r="1917" spans="1:10" x14ac:dyDescent="0.3">
      <c r="A1917" s="1" t="s">
        <v>1925</v>
      </c>
      <c r="B1917" s="2">
        <v>45731</v>
      </c>
      <c r="C1917" s="1" t="s">
        <v>2011</v>
      </c>
      <c r="D1917" s="1" t="s">
        <v>2028</v>
      </c>
      <c r="E1917" s="1">
        <v>3</v>
      </c>
      <c r="F1917" s="1">
        <v>25423</v>
      </c>
      <c r="G1917" s="1">
        <v>76269</v>
      </c>
      <c r="H1917" s="1">
        <v>18516.080000000002</v>
      </c>
      <c r="I1917" s="1" t="s">
        <v>2036</v>
      </c>
      <c r="J1917" s="1" t="s">
        <v>2045</v>
      </c>
    </row>
    <row r="1918" spans="1:10" x14ac:dyDescent="0.3">
      <c r="A1918" s="1" t="s">
        <v>1926</v>
      </c>
      <c r="B1918" s="2">
        <v>45733</v>
      </c>
      <c r="C1918" s="1" t="s">
        <v>2010</v>
      </c>
      <c r="D1918" s="1" t="s">
        <v>2032</v>
      </c>
      <c r="E1918" s="1">
        <v>3</v>
      </c>
      <c r="F1918" s="1">
        <v>23599</v>
      </c>
      <c r="G1918" s="1">
        <v>70797</v>
      </c>
      <c r="H1918" s="1">
        <v>15690.09</v>
      </c>
      <c r="I1918" s="1" t="s">
        <v>2037</v>
      </c>
      <c r="J1918" s="1" t="s">
        <v>2045</v>
      </c>
    </row>
    <row r="1919" spans="1:10" x14ac:dyDescent="0.3">
      <c r="A1919" s="1" t="s">
        <v>1927</v>
      </c>
      <c r="B1919" s="2">
        <v>45730</v>
      </c>
      <c r="C1919" s="1" t="s">
        <v>2010</v>
      </c>
      <c r="D1919" s="1" t="s">
        <v>2032</v>
      </c>
      <c r="E1919" s="1">
        <v>3</v>
      </c>
      <c r="F1919" s="1">
        <v>119251</v>
      </c>
      <c r="G1919" s="1">
        <v>357753</v>
      </c>
      <c r="H1919" s="1">
        <v>77112.94</v>
      </c>
      <c r="I1919" s="1" t="s">
        <v>2037</v>
      </c>
      <c r="J1919" s="1" t="s">
        <v>2042</v>
      </c>
    </row>
    <row r="1920" spans="1:10" x14ac:dyDescent="0.3">
      <c r="A1920" s="1" t="s">
        <v>1928</v>
      </c>
      <c r="B1920" s="2">
        <v>45688</v>
      </c>
      <c r="C1920" s="1" t="s">
        <v>2012</v>
      </c>
      <c r="D1920" s="1" t="s">
        <v>2022</v>
      </c>
      <c r="E1920" s="1">
        <v>5</v>
      </c>
      <c r="F1920" s="1">
        <v>9094</v>
      </c>
      <c r="G1920" s="1">
        <v>45470</v>
      </c>
      <c r="H1920" s="1">
        <v>7193.67</v>
      </c>
      <c r="I1920" s="1" t="s">
        <v>2036</v>
      </c>
      <c r="J1920" s="1" t="s">
        <v>2045</v>
      </c>
    </row>
    <row r="1921" spans="1:10" x14ac:dyDescent="0.3">
      <c r="A1921" s="1" t="s">
        <v>1929</v>
      </c>
      <c r="B1921" s="2">
        <v>45866</v>
      </c>
      <c r="C1921" s="1" t="s">
        <v>2015</v>
      </c>
      <c r="D1921" s="1" t="s">
        <v>2026</v>
      </c>
      <c r="E1921" s="1">
        <v>5</v>
      </c>
      <c r="F1921" s="1">
        <v>7315</v>
      </c>
      <c r="G1921" s="1">
        <v>36575</v>
      </c>
      <c r="H1921" s="1">
        <v>5730.47</v>
      </c>
      <c r="I1921" s="1" t="s">
        <v>2041</v>
      </c>
      <c r="J1921" s="1" t="s">
        <v>2043</v>
      </c>
    </row>
    <row r="1922" spans="1:10" x14ac:dyDescent="0.3">
      <c r="A1922" s="1" t="s">
        <v>1930</v>
      </c>
      <c r="B1922" s="2">
        <v>45730</v>
      </c>
      <c r="C1922" s="1" t="s">
        <v>2013</v>
      </c>
      <c r="D1922" s="1" t="s">
        <v>2020</v>
      </c>
      <c r="E1922" s="1">
        <v>2</v>
      </c>
      <c r="F1922" s="1">
        <v>2798</v>
      </c>
      <c r="G1922" s="1">
        <v>5596</v>
      </c>
      <c r="H1922" s="1">
        <v>910.66</v>
      </c>
      <c r="I1922" s="1" t="s">
        <v>2040</v>
      </c>
      <c r="J1922" s="1" t="s">
        <v>2044</v>
      </c>
    </row>
    <row r="1923" spans="1:10" x14ac:dyDescent="0.3">
      <c r="A1923" s="1" t="s">
        <v>1931</v>
      </c>
      <c r="B1923" s="2">
        <v>45828</v>
      </c>
      <c r="C1923" s="1" t="s">
        <v>2010</v>
      </c>
      <c r="D1923" s="1" t="s">
        <v>2035</v>
      </c>
      <c r="E1923" s="1">
        <v>5</v>
      </c>
      <c r="F1923" s="1">
        <v>118564</v>
      </c>
      <c r="G1923" s="1">
        <v>592820</v>
      </c>
      <c r="H1923" s="1">
        <v>121650.59</v>
      </c>
      <c r="I1923" s="1" t="s">
        <v>2038</v>
      </c>
      <c r="J1923" s="1" t="s">
        <v>2045</v>
      </c>
    </row>
    <row r="1924" spans="1:10" x14ac:dyDescent="0.3">
      <c r="A1924" s="1" t="s">
        <v>1932</v>
      </c>
      <c r="B1924" s="2">
        <v>45740</v>
      </c>
      <c r="C1924" s="1" t="s">
        <v>2012</v>
      </c>
      <c r="D1924" s="1" t="s">
        <v>2018</v>
      </c>
      <c r="E1924" s="1">
        <v>5</v>
      </c>
      <c r="F1924" s="1">
        <v>42566</v>
      </c>
      <c r="G1924" s="1">
        <v>212830</v>
      </c>
      <c r="H1924" s="1">
        <v>34815.03</v>
      </c>
      <c r="I1924" s="1" t="s">
        <v>2040</v>
      </c>
      <c r="J1924" s="1" t="s">
        <v>2042</v>
      </c>
    </row>
    <row r="1925" spans="1:10" x14ac:dyDescent="0.3">
      <c r="A1925" s="1" t="s">
        <v>1933</v>
      </c>
      <c r="B1925" s="2">
        <v>45729</v>
      </c>
      <c r="C1925" s="1" t="s">
        <v>2014</v>
      </c>
      <c r="D1925" s="1" t="s">
        <v>2021</v>
      </c>
      <c r="E1925" s="1">
        <v>3</v>
      </c>
      <c r="F1925" s="1">
        <v>85964</v>
      </c>
      <c r="G1925" s="1">
        <v>257892</v>
      </c>
      <c r="H1925" s="1">
        <v>60827.31</v>
      </c>
      <c r="I1925" s="1" t="s">
        <v>2037</v>
      </c>
      <c r="J1925" s="1" t="s">
        <v>2043</v>
      </c>
    </row>
    <row r="1926" spans="1:10" x14ac:dyDescent="0.3">
      <c r="A1926" s="1" t="s">
        <v>1934</v>
      </c>
      <c r="B1926" s="2">
        <v>45863</v>
      </c>
      <c r="C1926" s="1" t="s">
        <v>2015</v>
      </c>
      <c r="D1926" s="1" t="s">
        <v>2025</v>
      </c>
      <c r="E1926" s="1">
        <v>4</v>
      </c>
      <c r="F1926" s="1">
        <v>105570</v>
      </c>
      <c r="G1926" s="1">
        <v>422280</v>
      </c>
      <c r="H1926" s="1">
        <v>67041.289999999994</v>
      </c>
      <c r="I1926" s="1" t="s">
        <v>2037</v>
      </c>
      <c r="J1926" s="1" t="s">
        <v>2042</v>
      </c>
    </row>
    <row r="1927" spans="1:10" x14ac:dyDescent="0.3">
      <c r="A1927" s="1" t="s">
        <v>1935</v>
      </c>
      <c r="B1927" s="2">
        <v>45831</v>
      </c>
      <c r="C1927" s="1" t="s">
        <v>2011</v>
      </c>
      <c r="D1927" s="1" t="s">
        <v>2028</v>
      </c>
      <c r="E1927" s="1">
        <v>1</v>
      </c>
      <c r="F1927" s="1">
        <v>110820</v>
      </c>
      <c r="G1927" s="1">
        <v>110820</v>
      </c>
      <c r="H1927" s="1">
        <v>25566.27</v>
      </c>
      <c r="I1927" s="1" t="s">
        <v>2039</v>
      </c>
      <c r="J1927" s="1" t="s">
        <v>2042</v>
      </c>
    </row>
    <row r="1928" spans="1:10" x14ac:dyDescent="0.3">
      <c r="A1928" s="1" t="s">
        <v>1936</v>
      </c>
      <c r="B1928" s="2">
        <v>45859</v>
      </c>
      <c r="C1928" s="1" t="s">
        <v>2011</v>
      </c>
      <c r="D1928" s="1" t="s">
        <v>2028</v>
      </c>
      <c r="E1928" s="1">
        <v>1</v>
      </c>
      <c r="F1928" s="1">
        <v>71729</v>
      </c>
      <c r="G1928" s="1">
        <v>71729</v>
      </c>
      <c r="H1928" s="1">
        <v>12908.85</v>
      </c>
      <c r="I1928" s="1" t="s">
        <v>2040</v>
      </c>
      <c r="J1928" s="1" t="s">
        <v>2042</v>
      </c>
    </row>
    <row r="1929" spans="1:10" x14ac:dyDescent="0.3">
      <c r="A1929" s="1" t="s">
        <v>1937</v>
      </c>
      <c r="B1929" s="2">
        <v>45819</v>
      </c>
      <c r="C1929" s="1" t="s">
        <v>2013</v>
      </c>
      <c r="D1929" s="1" t="s">
        <v>2019</v>
      </c>
      <c r="E1929" s="1">
        <v>3</v>
      </c>
      <c r="F1929" s="1">
        <v>5920</v>
      </c>
      <c r="G1929" s="1">
        <v>17760</v>
      </c>
      <c r="H1929" s="1">
        <v>3699.44</v>
      </c>
      <c r="I1929" s="1" t="s">
        <v>2038</v>
      </c>
      <c r="J1929" s="1" t="s">
        <v>2043</v>
      </c>
    </row>
    <row r="1930" spans="1:10" x14ac:dyDescent="0.3">
      <c r="A1930" s="1" t="s">
        <v>1938</v>
      </c>
      <c r="B1930" s="2">
        <v>45871</v>
      </c>
      <c r="C1930" s="1" t="s">
        <v>2013</v>
      </c>
      <c r="D1930" s="1" t="s">
        <v>2019</v>
      </c>
      <c r="E1930" s="1">
        <v>4</v>
      </c>
      <c r="F1930" s="1">
        <v>7127</v>
      </c>
      <c r="G1930" s="1">
        <v>28508</v>
      </c>
      <c r="H1930" s="1">
        <v>6589.28</v>
      </c>
      <c r="I1930" s="1" t="s">
        <v>2039</v>
      </c>
      <c r="J1930" s="1" t="s">
        <v>2045</v>
      </c>
    </row>
    <row r="1931" spans="1:10" x14ac:dyDescent="0.3">
      <c r="A1931" s="1" t="s">
        <v>1939</v>
      </c>
      <c r="B1931" s="2">
        <v>45893</v>
      </c>
      <c r="C1931" s="1" t="s">
        <v>2015</v>
      </c>
      <c r="D1931" s="1" t="s">
        <v>2030</v>
      </c>
      <c r="E1931" s="1">
        <v>2</v>
      </c>
      <c r="F1931" s="1">
        <v>97264</v>
      </c>
      <c r="G1931" s="1">
        <v>194528</v>
      </c>
      <c r="H1931" s="1">
        <v>34278.49</v>
      </c>
      <c r="I1931" s="1" t="s">
        <v>2039</v>
      </c>
      <c r="J1931" s="1" t="s">
        <v>2043</v>
      </c>
    </row>
    <row r="1932" spans="1:10" x14ac:dyDescent="0.3">
      <c r="A1932" s="1" t="s">
        <v>1940</v>
      </c>
      <c r="B1932" s="2">
        <v>45889</v>
      </c>
      <c r="C1932" s="1" t="s">
        <v>2014</v>
      </c>
      <c r="D1932" s="1" t="s">
        <v>2023</v>
      </c>
      <c r="E1932" s="1">
        <v>1</v>
      </c>
      <c r="F1932" s="1">
        <v>26600</v>
      </c>
      <c r="G1932" s="1">
        <v>26600</v>
      </c>
      <c r="H1932" s="1">
        <v>4986.07</v>
      </c>
      <c r="I1932" s="1" t="s">
        <v>2038</v>
      </c>
      <c r="J1932" s="1" t="s">
        <v>2042</v>
      </c>
    </row>
    <row r="1933" spans="1:10" x14ac:dyDescent="0.3">
      <c r="A1933" s="1" t="s">
        <v>1941</v>
      </c>
      <c r="B1933" s="2">
        <v>45866</v>
      </c>
      <c r="C1933" s="1" t="s">
        <v>2014</v>
      </c>
      <c r="D1933" s="1" t="s">
        <v>2034</v>
      </c>
      <c r="E1933" s="1">
        <v>5</v>
      </c>
      <c r="F1933" s="1">
        <v>15447</v>
      </c>
      <c r="G1933" s="1">
        <v>77235</v>
      </c>
      <c r="H1933" s="1">
        <v>13220.24</v>
      </c>
      <c r="I1933" s="1" t="s">
        <v>2038</v>
      </c>
      <c r="J1933" s="1" t="s">
        <v>2045</v>
      </c>
    </row>
    <row r="1934" spans="1:10" x14ac:dyDescent="0.3">
      <c r="A1934" s="1" t="s">
        <v>1942</v>
      </c>
      <c r="B1934" s="2">
        <v>45702</v>
      </c>
      <c r="C1934" s="1" t="s">
        <v>2014</v>
      </c>
      <c r="D1934" s="1" t="s">
        <v>2033</v>
      </c>
      <c r="E1934" s="1">
        <v>1</v>
      </c>
      <c r="F1934" s="1">
        <v>48456</v>
      </c>
      <c r="G1934" s="1">
        <v>48456</v>
      </c>
      <c r="H1934" s="1">
        <v>10338.129999999999</v>
      </c>
      <c r="I1934" s="1" t="s">
        <v>2037</v>
      </c>
      <c r="J1934" s="1" t="s">
        <v>2043</v>
      </c>
    </row>
    <row r="1935" spans="1:10" x14ac:dyDescent="0.3">
      <c r="A1935" s="1" t="s">
        <v>1943</v>
      </c>
      <c r="B1935" s="2">
        <v>45896</v>
      </c>
      <c r="C1935" s="1" t="s">
        <v>2010</v>
      </c>
      <c r="D1935" s="1" t="s">
        <v>2027</v>
      </c>
      <c r="E1935" s="1">
        <v>1</v>
      </c>
      <c r="F1935" s="1">
        <v>76956</v>
      </c>
      <c r="G1935" s="1">
        <v>76956</v>
      </c>
      <c r="H1935" s="1">
        <v>17878.89</v>
      </c>
      <c r="I1935" s="1" t="s">
        <v>2037</v>
      </c>
      <c r="J1935" s="1" t="s">
        <v>2045</v>
      </c>
    </row>
    <row r="1936" spans="1:10" x14ac:dyDescent="0.3">
      <c r="A1936" s="1" t="s">
        <v>1944</v>
      </c>
      <c r="B1936" s="2">
        <v>45829</v>
      </c>
      <c r="C1936" s="1" t="s">
        <v>2011</v>
      </c>
      <c r="D1936" s="1" t="s">
        <v>2028</v>
      </c>
      <c r="E1936" s="1">
        <v>2</v>
      </c>
      <c r="F1936" s="1">
        <v>72129</v>
      </c>
      <c r="G1936" s="1">
        <v>144258</v>
      </c>
      <c r="H1936" s="1">
        <v>36064.47</v>
      </c>
      <c r="I1936" s="1" t="s">
        <v>2037</v>
      </c>
      <c r="J1936" s="1" t="s">
        <v>2042</v>
      </c>
    </row>
    <row r="1937" spans="1:10" x14ac:dyDescent="0.3">
      <c r="A1937" s="1" t="s">
        <v>1945</v>
      </c>
      <c r="B1937" s="2">
        <v>45813</v>
      </c>
      <c r="C1937" s="1" t="s">
        <v>2015</v>
      </c>
      <c r="D1937" s="1" t="s">
        <v>2024</v>
      </c>
      <c r="E1937" s="1">
        <v>3</v>
      </c>
      <c r="F1937" s="1">
        <v>74553</v>
      </c>
      <c r="G1937" s="1">
        <v>223659</v>
      </c>
      <c r="H1937" s="1">
        <v>34248.49</v>
      </c>
      <c r="I1937" s="1" t="s">
        <v>2041</v>
      </c>
      <c r="J1937" s="1" t="s">
        <v>2045</v>
      </c>
    </row>
    <row r="1938" spans="1:10" x14ac:dyDescent="0.3">
      <c r="A1938" s="1" t="s">
        <v>1946</v>
      </c>
      <c r="B1938" s="2">
        <v>45815</v>
      </c>
      <c r="C1938" s="1" t="s">
        <v>2013</v>
      </c>
      <c r="D1938" s="1" t="s">
        <v>2020</v>
      </c>
      <c r="E1938" s="1">
        <v>3</v>
      </c>
      <c r="F1938" s="1">
        <v>6946</v>
      </c>
      <c r="G1938" s="1">
        <v>20838</v>
      </c>
      <c r="H1938" s="1">
        <v>3971.97</v>
      </c>
      <c r="I1938" s="1" t="s">
        <v>2037</v>
      </c>
      <c r="J1938" s="1" t="s">
        <v>2044</v>
      </c>
    </row>
    <row r="1939" spans="1:10" x14ac:dyDescent="0.3">
      <c r="A1939" s="1" t="s">
        <v>1947</v>
      </c>
      <c r="B1939" s="2">
        <v>45849</v>
      </c>
      <c r="C1939" s="1" t="s">
        <v>2015</v>
      </c>
      <c r="D1939" s="1" t="s">
        <v>2025</v>
      </c>
      <c r="E1939" s="1">
        <v>2</v>
      </c>
      <c r="F1939" s="1">
        <v>105566</v>
      </c>
      <c r="G1939" s="1">
        <v>211132</v>
      </c>
      <c r="H1939" s="1">
        <v>36144.51</v>
      </c>
      <c r="I1939" s="1" t="s">
        <v>2038</v>
      </c>
      <c r="J1939" s="1" t="s">
        <v>2042</v>
      </c>
    </row>
    <row r="1940" spans="1:10" x14ac:dyDescent="0.3">
      <c r="A1940" s="1" t="s">
        <v>1948</v>
      </c>
      <c r="B1940" s="2">
        <v>45854</v>
      </c>
      <c r="C1940" s="1" t="s">
        <v>2014</v>
      </c>
      <c r="D1940" s="1" t="s">
        <v>2023</v>
      </c>
      <c r="E1940" s="1">
        <v>2</v>
      </c>
      <c r="F1940" s="1">
        <v>67692</v>
      </c>
      <c r="G1940" s="1">
        <v>135384</v>
      </c>
      <c r="H1940" s="1">
        <v>22268.71</v>
      </c>
      <c r="I1940" s="1" t="s">
        <v>2036</v>
      </c>
      <c r="J1940" s="1" t="s">
        <v>2042</v>
      </c>
    </row>
    <row r="1941" spans="1:10" x14ac:dyDescent="0.3">
      <c r="A1941" s="1" t="s">
        <v>1949</v>
      </c>
      <c r="B1941" s="2">
        <v>45733</v>
      </c>
      <c r="C1941" s="1" t="s">
        <v>2015</v>
      </c>
      <c r="D1941" s="1" t="s">
        <v>2026</v>
      </c>
      <c r="E1941" s="1">
        <v>1</v>
      </c>
      <c r="F1941" s="1">
        <v>71815</v>
      </c>
      <c r="G1941" s="1">
        <v>71815</v>
      </c>
      <c r="H1941" s="1">
        <v>14327.89</v>
      </c>
      <c r="I1941" s="1" t="s">
        <v>2037</v>
      </c>
      <c r="J1941" s="1" t="s">
        <v>2045</v>
      </c>
    </row>
    <row r="1942" spans="1:10" x14ac:dyDescent="0.3">
      <c r="A1942" s="1" t="s">
        <v>1950</v>
      </c>
      <c r="B1942" s="2">
        <v>45730</v>
      </c>
      <c r="C1942" s="1" t="s">
        <v>2010</v>
      </c>
      <c r="D1942" s="1" t="s">
        <v>2027</v>
      </c>
      <c r="E1942" s="1">
        <v>2</v>
      </c>
      <c r="F1942" s="1">
        <v>80916</v>
      </c>
      <c r="G1942" s="1">
        <v>161832</v>
      </c>
      <c r="H1942" s="1">
        <v>36789.39</v>
      </c>
      <c r="I1942" s="1" t="s">
        <v>2040</v>
      </c>
      <c r="J1942" s="1" t="s">
        <v>2043</v>
      </c>
    </row>
    <row r="1943" spans="1:10" x14ac:dyDescent="0.3">
      <c r="A1943" s="1" t="s">
        <v>1951</v>
      </c>
      <c r="B1943" s="2">
        <v>45812</v>
      </c>
      <c r="C1943" s="1" t="s">
        <v>2015</v>
      </c>
      <c r="D1943" s="1" t="s">
        <v>2025</v>
      </c>
      <c r="E1943" s="1">
        <v>4</v>
      </c>
      <c r="F1943" s="1">
        <v>94427</v>
      </c>
      <c r="G1943" s="1">
        <v>377708</v>
      </c>
      <c r="H1943" s="1">
        <v>61648.34</v>
      </c>
      <c r="I1943" s="1" t="s">
        <v>2041</v>
      </c>
      <c r="J1943" s="1" t="s">
        <v>2042</v>
      </c>
    </row>
    <row r="1944" spans="1:10" x14ac:dyDescent="0.3">
      <c r="A1944" s="1" t="s">
        <v>1952</v>
      </c>
      <c r="B1944" s="2">
        <v>45765</v>
      </c>
      <c r="C1944" s="1" t="s">
        <v>2010</v>
      </c>
      <c r="D1944" s="1" t="s">
        <v>2027</v>
      </c>
      <c r="E1944" s="1">
        <v>3</v>
      </c>
      <c r="F1944" s="1">
        <v>68533</v>
      </c>
      <c r="G1944" s="1">
        <v>205599</v>
      </c>
      <c r="H1944" s="1">
        <v>37003.919999999998</v>
      </c>
      <c r="I1944" s="1" t="s">
        <v>2036</v>
      </c>
      <c r="J1944" s="1" t="s">
        <v>2043</v>
      </c>
    </row>
    <row r="1945" spans="1:10" x14ac:dyDescent="0.3">
      <c r="A1945" s="1" t="s">
        <v>1953</v>
      </c>
      <c r="B1945" s="2">
        <v>45754</v>
      </c>
      <c r="C1945" s="1" t="s">
        <v>2012</v>
      </c>
      <c r="D1945" s="1" t="s">
        <v>2018</v>
      </c>
      <c r="E1945" s="1">
        <v>5</v>
      </c>
      <c r="F1945" s="1">
        <v>121406</v>
      </c>
      <c r="G1945" s="1">
        <v>607030</v>
      </c>
      <c r="H1945" s="1">
        <v>142549.76000000001</v>
      </c>
      <c r="I1945" s="1" t="s">
        <v>2036</v>
      </c>
      <c r="J1945" s="1" t="s">
        <v>2045</v>
      </c>
    </row>
    <row r="1946" spans="1:10" x14ac:dyDescent="0.3">
      <c r="A1946" s="1" t="s">
        <v>1954</v>
      </c>
      <c r="B1946" s="2">
        <v>45701</v>
      </c>
      <c r="C1946" s="1" t="s">
        <v>2015</v>
      </c>
      <c r="D1946" s="1" t="s">
        <v>2026</v>
      </c>
      <c r="E1946" s="1">
        <v>3</v>
      </c>
      <c r="F1946" s="1">
        <v>57013</v>
      </c>
      <c r="G1946" s="1">
        <v>171039</v>
      </c>
      <c r="H1946" s="1">
        <v>33895.620000000003</v>
      </c>
      <c r="I1946" s="1" t="s">
        <v>2039</v>
      </c>
      <c r="J1946" s="1" t="s">
        <v>2042</v>
      </c>
    </row>
    <row r="1947" spans="1:10" x14ac:dyDescent="0.3">
      <c r="A1947" s="1" t="s">
        <v>1955</v>
      </c>
      <c r="B1947" s="2">
        <v>45872</v>
      </c>
      <c r="C1947" s="1" t="s">
        <v>2014</v>
      </c>
      <c r="D1947" s="1" t="s">
        <v>2029</v>
      </c>
      <c r="E1947" s="1">
        <v>1</v>
      </c>
      <c r="F1947" s="1">
        <v>55547</v>
      </c>
      <c r="G1947" s="1">
        <v>55547</v>
      </c>
      <c r="H1947" s="1">
        <v>11544.75</v>
      </c>
      <c r="I1947" s="1" t="s">
        <v>2036</v>
      </c>
      <c r="J1947" s="1" t="s">
        <v>2042</v>
      </c>
    </row>
    <row r="1948" spans="1:10" x14ac:dyDescent="0.3">
      <c r="A1948" s="1" t="s">
        <v>1956</v>
      </c>
      <c r="B1948" s="2">
        <v>45793</v>
      </c>
      <c r="C1948" s="1" t="s">
        <v>2011</v>
      </c>
      <c r="D1948" s="1" t="s">
        <v>2017</v>
      </c>
      <c r="E1948" s="1">
        <v>3</v>
      </c>
      <c r="F1948" s="1">
        <v>68402</v>
      </c>
      <c r="G1948" s="1">
        <v>205206</v>
      </c>
      <c r="H1948" s="1">
        <v>37685.93</v>
      </c>
      <c r="I1948" s="1" t="s">
        <v>2038</v>
      </c>
      <c r="J1948" s="1" t="s">
        <v>2042</v>
      </c>
    </row>
    <row r="1949" spans="1:10" x14ac:dyDescent="0.3">
      <c r="A1949" s="1" t="s">
        <v>1957</v>
      </c>
      <c r="B1949" s="2">
        <v>45810</v>
      </c>
      <c r="C1949" s="1" t="s">
        <v>2010</v>
      </c>
      <c r="D1949" s="1" t="s">
        <v>2027</v>
      </c>
      <c r="E1949" s="1">
        <v>3</v>
      </c>
      <c r="F1949" s="1">
        <v>102030</v>
      </c>
      <c r="G1949" s="1">
        <v>306090</v>
      </c>
      <c r="H1949" s="1">
        <v>73013.08</v>
      </c>
      <c r="I1949" s="1" t="s">
        <v>2041</v>
      </c>
      <c r="J1949" s="1" t="s">
        <v>2045</v>
      </c>
    </row>
    <row r="1950" spans="1:10" x14ac:dyDescent="0.3">
      <c r="A1950" s="1" t="s">
        <v>1958</v>
      </c>
      <c r="B1950" s="2">
        <v>45832</v>
      </c>
      <c r="C1950" s="1" t="s">
        <v>2014</v>
      </c>
      <c r="D1950" s="1" t="s">
        <v>2031</v>
      </c>
      <c r="E1950" s="1">
        <v>2</v>
      </c>
      <c r="F1950" s="1">
        <v>79157</v>
      </c>
      <c r="G1950" s="1">
        <v>158314</v>
      </c>
      <c r="H1950" s="1">
        <v>34121.75</v>
      </c>
      <c r="I1950" s="1" t="s">
        <v>2036</v>
      </c>
      <c r="J1950" s="1" t="s">
        <v>2045</v>
      </c>
    </row>
    <row r="1951" spans="1:10" x14ac:dyDescent="0.3">
      <c r="A1951" s="1" t="s">
        <v>1959</v>
      </c>
      <c r="B1951" s="2">
        <v>45891</v>
      </c>
      <c r="C1951" s="1" t="s">
        <v>2011</v>
      </c>
      <c r="D1951" s="1" t="s">
        <v>2028</v>
      </c>
      <c r="E1951" s="1">
        <v>5</v>
      </c>
      <c r="F1951" s="1">
        <v>67394</v>
      </c>
      <c r="G1951" s="1">
        <v>336970</v>
      </c>
      <c r="H1951" s="1">
        <v>57585.8</v>
      </c>
      <c r="I1951" s="1" t="s">
        <v>2040</v>
      </c>
      <c r="J1951" s="1" t="s">
        <v>2043</v>
      </c>
    </row>
    <row r="1952" spans="1:10" x14ac:dyDescent="0.3">
      <c r="A1952" s="1" t="s">
        <v>1960</v>
      </c>
      <c r="B1952" s="2">
        <v>45887</v>
      </c>
      <c r="C1952" s="1" t="s">
        <v>2011</v>
      </c>
      <c r="D1952" s="1" t="s">
        <v>2028</v>
      </c>
      <c r="E1952" s="1">
        <v>1</v>
      </c>
      <c r="F1952" s="1">
        <v>8331</v>
      </c>
      <c r="G1952" s="1">
        <v>8331</v>
      </c>
      <c r="H1952" s="1">
        <v>1429.16</v>
      </c>
      <c r="I1952" s="1" t="s">
        <v>2039</v>
      </c>
      <c r="J1952" s="1" t="s">
        <v>2043</v>
      </c>
    </row>
    <row r="1953" spans="1:10" x14ac:dyDescent="0.3">
      <c r="A1953" s="1" t="s">
        <v>1961</v>
      </c>
      <c r="B1953" s="2">
        <v>45873</v>
      </c>
      <c r="C1953" s="1" t="s">
        <v>2010</v>
      </c>
      <c r="D1953" s="1" t="s">
        <v>2035</v>
      </c>
      <c r="E1953" s="1">
        <v>2</v>
      </c>
      <c r="F1953" s="1">
        <v>100937</v>
      </c>
      <c r="G1953" s="1">
        <v>201874</v>
      </c>
      <c r="H1953" s="1">
        <v>43852.55</v>
      </c>
      <c r="I1953" s="1" t="s">
        <v>2037</v>
      </c>
      <c r="J1953" s="1" t="s">
        <v>2044</v>
      </c>
    </row>
    <row r="1954" spans="1:10" x14ac:dyDescent="0.3">
      <c r="A1954" s="1" t="s">
        <v>1962</v>
      </c>
      <c r="B1954" s="2">
        <v>45725</v>
      </c>
      <c r="C1954" s="1" t="s">
        <v>2014</v>
      </c>
      <c r="D1954" s="1" t="s">
        <v>2031</v>
      </c>
      <c r="E1954" s="1">
        <v>1</v>
      </c>
      <c r="F1954" s="1">
        <v>78635</v>
      </c>
      <c r="G1954" s="1">
        <v>78635</v>
      </c>
      <c r="H1954" s="1">
        <v>18484.03</v>
      </c>
      <c r="I1954" s="1" t="s">
        <v>2038</v>
      </c>
      <c r="J1954" s="1" t="s">
        <v>2043</v>
      </c>
    </row>
    <row r="1955" spans="1:10" x14ac:dyDescent="0.3">
      <c r="A1955" s="1" t="s">
        <v>1963</v>
      </c>
      <c r="B1955" s="2">
        <v>45675</v>
      </c>
      <c r="C1955" s="1" t="s">
        <v>2015</v>
      </c>
      <c r="D1955" s="1" t="s">
        <v>2030</v>
      </c>
      <c r="E1955" s="1">
        <v>2</v>
      </c>
      <c r="F1955" s="1">
        <v>117837</v>
      </c>
      <c r="G1955" s="1">
        <v>235674</v>
      </c>
      <c r="H1955" s="1">
        <v>45617.31</v>
      </c>
      <c r="I1955" s="1" t="s">
        <v>2036</v>
      </c>
      <c r="J1955" s="1" t="s">
        <v>2042</v>
      </c>
    </row>
    <row r="1956" spans="1:10" x14ac:dyDescent="0.3">
      <c r="A1956" s="1" t="s">
        <v>1964</v>
      </c>
      <c r="B1956" s="2">
        <v>45726</v>
      </c>
      <c r="C1956" s="1" t="s">
        <v>2011</v>
      </c>
      <c r="D1956" s="1" t="s">
        <v>2017</v>
      </c>
      <c r="E1956" s="1">
        <v>2</v>
      </c>
      <c r="F1956" s="1">
        <v>66037</v>
      </c>
      <c r="G1956" s="1">
        <v>132074</v>
      </c>
      <c r="H1956" s="1">
        <v>21815.119999999999</v>
      </c>
      <c r="I1956" s="1" t="s">
        <v>2041</v>
      </c>
      <c r="J1956" s="1" t="s">
        <v>2042</v>
      </c>
    </row>
    <row r="1957" spans="1:10" x14ac:dyDescent="0.3">
      <c r="A1957" s="1" t="s">
        <v>1965</v>
      </c>
      <c r="B1957" s="2">
        <v>45758</v>
      </c>
      <c r="C1957" s="1" t="s">
        <v>2012</v>
      </c>
      <c r="D1957" s="1" t="s">
        <v>2018</v>
      </c>
      <c r="E1957" s="1">
        <v>5</v>
      </c>
      <c r="F1957" s="1">
        <v>51389</v>
      </c>
      <c r="G1957" s="1">
        <v>256945</v>
      </c>
      <c r="H1957" s="1">
        <v>39126</v>
      </c>
      <c r="I1957" s="1" t="s">
        <v>2038</v>
      </c>
      <c r="J1957" s="1" t="s">
        <v>2044</v>
      </c>
    </row>
    <row r="1958" spans="1:10" x14ac:dyDescent="0.3">
      <c r="A1958" s="1" t="s">
        <v>1966</v>
      </c>
      <c r="B1958" s="2">
        <v>45715</v>
      </c>
      <c r="C1958" s="1" t="s">
        <v>2012</v>
      </c>
      <c r="D1958" s="1" t="s">
        <v>2022</v>
      </c>
      <c r="E1958" s="1">
        <v>2</v>
      </c>
      <c r="F1958" s="1">
        <v>38760</v>
      </c>
      <c r="G1958" s="1">
        <v>77520</v>
      </c>
      <c r="H1958" s="1">
        <v>16395.05</v>
      </c>
      <c r="I1958" s="1" t="s">
        <v>2037</v>
      </c>
      <c r="J1958" s="1" t="s">
        <v>2044</v>
      </c>
    </row>
    <row r="1959" spans="1:10" x14ac:dyDescent="0.3">
      <c r="A1959" s="1" t="s">
        <v>1967</v>
      </c>
      <c r="B1959" s="2">
        <v>45825</v>
      </c>
      <c r="C1959" s="1" t="s">
        <v>2015</v>
      </c>
      <c r="D1959" s="1" t="s">
        <v>2025</v>
      </c>
      <c r="E1959" s="1">
        <v>3</v>
      </c>
      <c r="F1959" s="1">
        <v>105304</v>
      </c>
      <c r="G1959" s="1">
        <v>315912</v>
      </c>
      <c r="H1959" s="1">
        <v>61755.81</v>
      </c>
      <c r="I1959" s="1" t="s">
        <v>2036</v>
      </c>
      <c r="J1959" s="1" t="s">
        <v>2043</v>
      </c>
    </row>
    <row r="1960" spans="1:10" x14ac:dyDescent="0.3">
      <c r="A1960" s="1" t="s">
        <v>1968</v>
      </c>
      <c r="B1960" s="2">
        <v>45818</v>
      </c>
      <c r="C1960" s="1" t="s">
        <v>2010</v>
      </c>
      <c r="D1960" s="1" t="s">
        <v>2027</v>
      </c>
      <c r="E1960" s="1">
        <v>3</v>
      </c>
      <c r="F1960" s="1">
        <v>24594</v>
      </c>
      <c r="G1960" s="1">
        <v>73782</v>
      </c>
      <c r="H1960" s="1">
        <v>12102.83</v>
      </c>
      <c r="I1960" s="1" t="s">
        <v>2036</v>
      </c>
      <c r="J1960" s="1" t="s">
        <v>2043</v>
      </c>
    </row>
    <row r="1961" spans="1:10" x14ac:dyDescent="0.3">
      <c r="A1961" s="1" t="s">
        <v>1969</v>
      </c>
      <c r="B1961" s="2">
        <v>45874</v>
      </c>
      <c r="C1961" s="1" t="s">
        <v>2014</v>
      </c>
      <c r="D1961" s="1" t="s">
        <v>2031</v>
      </c>
      <c r="E1961" s="1">
        <v>4</v>
      </c>
      <c r="F1961" s="1">
        <v>105478</v>
      </c>
      <c r="G1961" s="1">
        <v>421912</v>
      </c>
      <c r="H1961" s="1">
        <v>83892.97</v>
      </c>
      <c r="I1961" s="1" t="s">
        <v>2040</v>
      </c>
      <c r="J1961" s="1" t="s">
        <v>2044</v>
      </c>
    </row>
    <row r="1962" spans="1:10" x14ac:dyDescent="0.3">
      <c r="A1962" s="1" t="s">
        <v>1970</v>
      </c>
      <c r="B1962" s="2">
        <v>45852</v>
      </c>
      <c r="C1962" s="1" t="s">
        <v>2015</v>
      </c>
      <c r="D1962" s="1" t="s">
        <v>2025</v>
      </c>
      <c r="E1962" s="1">
        <v>4</v>
      </c>
      <c r="F1962" s="1">
        <v>122291</v>
      </c>
      <c r="G1962" s="1">
        <v>489164</v>
      </c>
      <c r="H1962" s="1">
        <v>85947.32</v>
      </c>
      <c r="I1962" s="1" t="s">
        <v>2037</v>
      </c>
      <c r="J1962" s="1" t="s">
        <v>2042</v>
      </c>
    </row>
    <row r="1963" spans="1:10" x14ac:dyDescent="0.3">
      <c r="A1963" s="1" t="s">
        <v>1971</v>
      </c>
      <c r="B1963" s="2">
        <v>45796</v>
      </c>
      <c r="C1963" s="1" t="s">
        <v>2012</v>
      </c>
      <c r="D1963" s="1" t="s">
        <v>2022</v>
      </c>
      <c r="E1963" s="1">
        <v>1</v>
      </c>
      <c r="F1963" s="1">
        <v>89224</v>
      </c>
      <c r="G1963" s="1">
        <v>89224</v>
      </c>
      <c r="H1963" s="1">
        <v>21974.27</v>
      </c>
      <c r="I1963" s="1" t="s">
        <v>2036</v>
      </c>
      <c r="J1963" s="1" t="s">
        <v>2043</v>
      </c>
    </row>
    <row r="1964" spans="1:10" x14ac:dyDescent="0.3">
      <c r="A1964" s="1" t="s">
        <v>1972</v>
      </c>
      <c r="B1964" s="2">
        <v>45797</v>
      </c>
      <c r="C1964" s="1" t="s">
        <v>2012</v>
      </c>
      <c r="D1964" s="1" t="s">
        <v>2022</v>
      </c>
      <c r="E1964" s="1">
        <v>4</v>
      </c>
      <c r="F1964" s="1">
        <v>112050</v>
      </c>
      <c r="G1964" s="1">
        <v>448200</v>
      </c>
      <c r="H1964" s="1">
        <v>104659.13</v>
      </c>
      <c r="I1964" s="1" t="s">
        <v>2040</v>
      </c>
      <c r="J1964" s="1" t="s">
        <v>2045</v>
      </c>
    </row>
    <row r="1965" spans="1:10" x14ac:dyDescent="0.3">
      <c r="A1965" s="1" t="s">
        <v>1973</v>
      </c>
      <c r="B1965" s="2">
        <v>45780</v>
      </c>
      <c r="C1965" s="1" t="s">
        <v>2011</v>
      </c>
      <c r="D1965" s="1" t="s">
        <v>2028</v>
      </c>
      <c r="E1965" s="1">
        <v>2</v>
      </c>
      <c r="F1965" s="1">
        <v>41065</v>
      </c>
      <c r="G1965" s="1">
        <v>82130</v>
      </c>
      <c r="H1965" s="1">
        <v>15077.35</v>
      </c>
      <c r="I1965" s="1" t="s">
        <v>2037</v>
      </c>
      <c r="J1965" s="1" t="s">
        <v>2044</v>
      </c>
    </row>
    <row r="1966" spans="1:10" x14ac:dyDescent="0.3">
      <c r="A1966" s="1" t="s">
        <v>1974</v>
      </c>
      <c r="B1966" s="2">
        <v>45895</v>
      </c>
      <c r="C1966" s="1" t="s">
        <v>2011</v>
      </c>
      <c r="D1966" s="1" t="s">
        <v>2017</v>
      </c>
      <c r="E1966" s="1">
        <v>3</v>
      </c>
      <c r="F1966" s="1">
        <v>49562</v>
      </c>
      <c r="G1966" s="1">
        <v>148686</v>
      </c>
      <c r="H1966" s="1">
        <v>26479.4</v>
      </c>
      <c r="I1966" s="1" t="s">
        <v>2041</v>
      </c>
      <c r="J1966" s="1" t="s">
        <v>2044</v>
      </c>
    </row>
    <row r="1967" spans="1:10" x14ac:dyDescent="0.3">
      <c r="A1967" s="1" t="s">
        <v>1975</v>
      </c>
      <c r="B1967" s="2">
        <v>45668</v>
      </c>
      <c r="C1967" s="1" t="s">
        <v>2010</v>
      </c>
      <c r="D1967" s="1" t="s">
        <v>2027</v>
      </c>
      <c r="E1967" s="1">
        <v>4</v>
      </c>
      <c r="F1967" s="1">
        <v>94948</v>
      </c>
      <c r="G1967" s="1">
        <v>379792</v>
      </c>
      <c r="H1967" s="1">
        <v>84131.82</v>
      </c>
      <c r="I1967" s="1" t="s">
        <v>2036</v>
      </c>
      <c r="J1967" s="1" t="s">
        <v>2045</v>
      </c>
    </row>
    <row r="1968" spans="1:10" x14ac:dyDescent="0.3">
      <c r="A1968" s="1" t="s">
        <v>1976</v>
      </c>
      <c r="B1968" s="2">
        <v>45724</v>
      </c>
      <c r="C1968" s="1" t="s">
        <v>2011</v>
      </c>
      <c r="D1968" s="1" t="s">
        <v>2028</v>
      </c>
      <c r="E1968" s="1">
        <v>2</v>
      </c>
      <c r="F1968" s="1">
        <v>43559</v>
      </c>
      <c r="G1968" s="1">
        <v>87118</v>
      </c>
      <c r="H1968" s="1">
        <v>14787.99</v>
      </c>
      <c r="I1968" s="1" t="s">
        <v>2037</v>
      </c>
      <c r="J1968" s="1" t="s">
        <v>2044</v>
      </c>
    </row>
    <row r="1969" spans="1:10" x14ac:dyDescent="0.3">
      <c r="A1969" s="1" t="s">
        <v>1977</v>
      </c>
      <c r="B1969" s="2">
        <v>45752</v>
      </c>
      <c r="C1969" s="1" t="s">
        <v>2010</v>
      </c>
      <c r="D1969" s="1" t="s">
        <v>2027</v>
      </c>
      <c r="E1969" s="1">
        <v>5</v>
      </c>
      <c r="F1969" s="1">
        <v>66576</v>
      </c>
      <c r="G1969" s="1">
        <v>332880</v>
      </c>
      <c r="H1969" s="1">
        <v>60483.47</v>
      </c>
      <c r="I1969" s="1" t="s">
        <v>2037</v>
      </c>
      <c r="J1969" s="1" t="s">
        <v>2044</v>
      </c>
    </row>
    <row r="1970" spans="1:10" x14ac:dyDescent="0.3">
      <c r="A1970" s="1" t="s">
        <v>1978</v>
      </c>
      <c r="B1970" s="2">
        <v>45688</v>
      </c>
      <c r="C1970" s="1" t="s">
        <v>2015</v>
      </c>
      <c r="D1970" s="1" t="s">
        <v>2025</v>
      </c>
      <c r="E1970" s="1">
        <v>3</v>
      </c>
      <c r="F1970" s="1">
        <v>78488</v>
      </c>
      <c r="G1970" s="1">
        <v>235464</v>
      </c>
      <c r="H1970" s="1">
        <v>40570.300000000003</v>
      </c>
      <c r="I1970" s="1" t="s">
        <v>2038</v>
      </c>
      <c r="J1970" s="1" t="s">
        <v>2045</v>
      </c>
    </row>
    <row r="1971" spans="1:10" x14ac:dyDescent="0.3">
      <c r="A1971" s="1" t="s">
        <v>1979</v>
      </c>
      <c r="B1971" s="2">
        <v>45764</v>
      </c>
      <c r="C1971" s="1" t="s">
        <v>2011</v>
      </c>
      <c r="D1971" s="1" t="s">
        <v>2017</v>
      </c>
      <c r="E1971" s="1">
        <v>1</v>
      </c>
      <c r="F1971" s="1">
        <v>69168</v>
      </c>
      <c r="G1971" s="1">
        <v>69168</v>
      </c>
      <c r="H1971" s="1">
        <v>16198.81</v>
      </c>
      <c r="I1971" s="1" t="s">
        <v>2040</v>
      </c>
      <c r="J1971" s="1" t="s">
        <v>2043</v>
      </c>
    </row>
    <row r="1972" spans="1:10" x14ac:dyDescent="0.3">
      <c r="A1972" s="1" t="s">
        <v>1980</v>
      </c>
      <c r="B1972" s="2">
        <v>45715</v>
      </c>
      <c r="C1972" s="1" t="s">
        <v>2012</v>
      </c>
      <c r="D1972" s="1" t="s">
        <v>2022</v>
      </c>
      <c r="E1972" s="1">
        <v>3</v>
      </c>
      <c r="F1972" s="1">
        <v>108373</v>
      </c>
      <c r="G1972" s="1">
        <v>325119</v>
      </c>
      <c r="H1972" s="1">
        <v>57142.65</v>
      </c>
      <c r="I1972" s="1" t="s">
        <v>2036</v>
      </c>
      <c r="J1972" s="1" t="s">
        <v>2044</v>
      </c>
    </row>
    <row r="1973" spans="1:10" x14ac:dyDescent="0.3">
      <c r="A1973" s="1" t="s">
        <v>1981</v>
      </c>
      <c r="B1973" s="2">
        <v>45734</v>
      </c>
      <c r="C1973" s="1" t="s">
        <v>2015</v>
      </c>
      <c r="D1973" s="1" t="s">
        <v>2026</v>
      </c>
      <c r="E1973" s="1">
        <v>2</v>
      </c>
      <c r="F1973" s="1">
        <v>13346</v>
      </c>
      <c r="G1973" s="1">
        <v>26692</v>
      </c>
      <c r="H1973" s="1">
        <v>4834.7299999999996</v>
      </c>
      <c r="I1973" s="1" t="s">
        <v>2039</v>
      </c>
      <c r="J1973" s="1" t="s">
        <v>2043</v>
      </c>
    </row>
    <row r="1974" spans="1:10" x14ac:dyDescent="0.3">
      <c r="A1974" s="1" t="s">
        <v>1982</v>
      </c>
      <c r="B1974" s="2">
        <v>45691</v>
      </c>
      <c r="C1974" s="1" t="s">
        <v>2013</v>
      </c>
      <c r="D1974" s="1" t="s">
        <v>2020</v>
      </c>
      <c r="E1974" s="1">
        <v>3</v>
      </c>
      <c r="F1974" s="1">
        <v>6692</v>
      </c>
      <c r="G1974" s="1">
        <v>20076</v>
      </c>
      <c r="H1974" s="1">
        <v>4004.33</v>
      </c>
      <c r="I1974" s="1" t="s">
        <v>2036</v>
      </c>
      <c r="J1974" s="1" t="s">
        <v>2043</v>
      </c>
    </row>
    <row r="1975" spans="1:10" x14ac:dyDescent="0.3">
      <c r="A1975" s="1" t="s">
        <v>1983</v>
      </c>
      <c r="B1975" s="2">
        <v>45741</v>
      </c>
      <c r="C1975" s="1" t="s">
        <v>2015</v>
      </c>
      <c r="D1975" s="1" t="s">
        <v>2026</v>
      </c>
      <c r="E1975" s="1">
        <v>3</v>
      </c>
      <c r="F1975" s="1">
        <v>65896</v>
      </c>
      <c r="G1975" s="1">
        <v>197688</v>
      </c>
      <c r="H1975" s="1">
        <v>41075.78</v>
      </c>
      <c r="I1975" s="1" t="s">
        <v>2040</v>
      </c>
      <c r="J1975" s="1" t="s">
        <v>2044</v>
      </c>
    </row>
    <row r="1976" spans="1:10" x14ac:dyDescent="0.3">
      <c r="A1976" s="1" t="s">
        <v>1984</v>
      </c>
      <c r="B1976" s="2">
        <v>45745</v>
      </c>
      <c r="C1976" s="1" t="s">
        <v>2013</v>
      </c>
      <c r="D1976" s="1" t="s">
        <v>2020</v>
      </c>
      <c r="E1976" s="1">
        <v>1</v>
      </c>
      <c r="F1976" s="1">
        <v>3097</v>
      </c>
      <c r="G1976" s="1">
        <v>3097</v>
      </c>
      <c r="H1976" s="1">
        <v>651.96</v>
      </c>
      <c r="I1976" s="1" t="s">
        <v>2039</v>
      </c>
      <c r="J1976" s="1" t="s">
        <v>2043</v>
      </c>
    </row>
    <row r="1977" spans="1:10" x14ac:dyDescent="0.3">
      <c r="A1977" s="1" t="s">
        <v>1985</v>
      </c>
      <c r="B1977" s="2">
        <v>45824</v>
      </c>
      <c r="C1977" s="1" t="s">
        <v>2010</v>
      </c>
      <c r="D1977" s="1" t="s">
        <v>2035</v>
      </c>
      <c r="E1977" s="1">
        <v>2</v>
      </c>
      <c r="F1977" s="1">
        <v>91303</v>
      </c>
      <c r="G1977" s="1">
        <v>182606</v>
      </c>
      <c r="H1977" s="1">
        <v>44827.72</v>
      </c>
      <c r="I1977" s="1" t="s">
        <v>2039</v>
      </c>
      <c r="J1977" s="1" t="s">
        <v>2042</v>
      </c>
    </row>
    <row r="1978" spans="1:10" x14ac:dyDescent="0.3">
      <c r="A1978" s="1" t="s">
        <v>1986</v>
      </c>
      <c r="B1978" s="2">
        <v>45886</v>
      </c>
      <c r="C1978" s="1" t="s">
        <v>2010</v>
      </c>
      <c r="D1978" s="1" t="s">
        <v>2035</v>
      </c>
      <c r="E1978" s="1">
        <v>1</v>
      </c>
      <c r="F1978" s="1">
        <v>17124</v>
      </c>
      <c r="G1978" s="1">
        <v>17124</v>
      </c>
      <c r="H1978" s="1">
        <v>3367.74</v>
      </c>
      <c r="I1978" s="1" t="s">
        <v>2039</v>
      </c>
      <c r="J1978" s="1" t="s">
        <v>2042</v>
      </c>
    </row>
    <row r="1979" spans="1:10" x14ac:dyDescent="0.3">
      <c r="A1979" s="1" t="s">
        <v>1987</v>
      </c>
      <c r="B1979" s="2">
        <v>45658</v>
      </c>
      <c r="C1979" s="1" t="s">
        <v>2010</v>
      </c>
      <c r="D1979" s="1" t="s">
        <v>2027</v>
      </c>
      <c r="E1979" s="1">
        <v>5</v>
      </c>
      <c r="F1979" s="1">
        <v>67176</v>
      </c>
      <c r="G1979" s="1">
        <v>335880</v>
      </c>
      <c r="H1979" s="1">
        <v>52414.89</v>
      </c>
      <c r="I1979" s="1" t="s">
        <v>2040</v>
      </c>
      <c r="J1979" s="1" t="s">
        <v>2043</v>
      </c>
    </row>
    <row r="1980" spans="1:10" x14ac:dyDescent="0.3">
      <c r="A1980" s="1" t="s">
        <v>1988</v>
      </c>
      <c r="B1980" s="2">
        <v>45660</v>
      </c>
      <c r="C1980" s="1" t="s">
        <v>2015</v>
      </c>
      <c r="D1980" s="1" t="s">
        <v>2024</v>
      </c>
      <c r="E1980" s="1">
        <v>2</v>
      </c>
      <c r="F1980" s="1">
        <v>28799</v>
      </c>
      <c r="G1980" s="1">
        <v>57598</v>
      </c>
      <c r="H1980" s="1">
        <v>11703.34</v>
      </c>
      <c r="I1980" s="1" t="s">
        <v>2041</v>
      </c>
      <c r="J1980" s="1" t="s">
        <v>2042</v>
      </c>
    </row>
    <row r="1981" spans="1:10" x14ac:dyDescent="0.3">
      <c r="A1981" s="1" t="s">
        <v>1989</v>
      </c>
      <c r="B1981" s="2">
        <v>45738</v>
      </c>
      <c r="C1981" s="1" t="s">
        <v>2012</v>
      </c>
      <c r="D1981" s="1" t="s">
        <v>2018</v>
      </c>
      <c r="E1981" s="1">
        <v>5</v>
      </c>
      <c r="F1981" s="1">
        <v>107705</v>
      </c>
      <c r="G1981" s="1">
        <v>538525</v>
      </c>
      <c r="H1981" s="1">
        <v>115990.88</v>
      </c>
      <c r="I1981" s="1" t="s">
        <v>2037</v>
      </c>
      <c r="J1981" s="1" t="s">
        <v>2043</v>
      </c>
    </row>
    <row r="1982" spans="1:10" x14ac:dyDescent="0.3">
      <c r="A1982" s="1" t="s">
        <v>1990</v>
      </c>
      <c r="B1982" s="2">
        <v>45879</v>
      </c>
      <c r="C1982" s="1" t="s">
        <v>2012</v>
      </c>
      <c r="D1982" s="1" t="s">
        <v>2018</v>
      </c>
      <c r="E1982" s="1">
        <v>5</v>
      </c>
      <c r="F1982" s="1">
        <v>20134</v>
      </c>
      <c r="G1982" s="1">
        <v>100670</v>
      </c>
      <c r="H1982" s="1">
        <v>17982.990000000002</v>
      </c>
      <c r="I1982" s="1" t="s">
        <v>2037</v>
      </c>
      <c r="J1982" s="1" t="s">
        <v>2044</v>
      </c>
    </row>
    <row r="1983" spans="1:10" x14ac:dyDescent="0.3">
      <c r="A1983" s="1" t="s">
        <v>1991</v>
      </c>
      <c r="B1983" s="2">
        <v>45670</v>
      </c>
      <c r="C1983" s="1" t="s">
        <v>2011</v>
      </c>
      <c r="D1983" s="1" t="s">
        <v>2017</v>
      </c>
      <c r="E1983" s="1">
        <v>3</v>
      </c>
      <c r="F1983" s="1">
        <v>107653</v>
      </c>
      <c r="G1983" s="1">
        <v>322959</v>
      </c>
      <c r="H1983" s="1">
        <v>67229.02</v>
      </c>
      <c r="I1983" s="1" t="s">
        <v>2038</v>
      </c>
      <c r="J1983" s="1" t="s">
        <v>2042</v>
      </c>
    </row>
    <row r="1984" spans="1:10" x14ac:dyDescent="0.3">
      <c r="A1984" s="1" t="s">
        <v>1992</v>
      </c>
      <c r="B1984" s="2">
        <v>45684</v>
      </c>
      <c r="C1984" s="1" t="s">
        <v>2011</v>
      </c>
      <c r="D1984" s="1" t="s">
        <v>2028</v>
      </c>
      <c r="E1984" s="1">
        <v>5</v>
      </c>
      <c r="F1984" s="1">
        <v>78315</v>
      </c>
      <c r="G1984" s="1">
        <v>391575</v>
      </c>
      <c r="H1984" s="1">
        <v>91714.34</v>
      </c>
      <c r="I1984" s="1" t="s">
        <v>2040</v>
      </c>
      <c r="J1984" s="1" t="s">
        <v>2043</v>
      </c>
    </row>
    <row r="1985" spans="1:10" x14ac:dyDescent="0.3">
      <c r="A1985" s="1" t="s">
        <v>1993</v>
      </c>
      <c r="B1985" s="2">
        <v>45874</v>
      </c>
      <c r="C1985" s="1" t="s">
        <v>2010</v>
      </c>
      <c r="D1985" s="1" t="s">
        <v>2027</v>
      </c>
      <c r="E1985" s="1">
        <v>5</v>
      </c>
      <c r="F1985" s="1">
        <v>82611</v>
      </c>
      <c r="G1985" s="1">
        <v>413055</v>
      </c>
      <c r="H1985" s="1">
        <v>80337.259999999995</v>
      </c>
      <c r="I1985" s="1" t="s">
        <v>2041</v>
      </c>
      <c r="J1985" s="1" t="s">
        <v>2044</v>
      </c>
    </row>
    <row r="1986" spans="1:10" x14ac:dyDescent="0.3">
      <c r="A1986" s="1" t="s">
        <v>1994</v>
      </c>
      <c r="B1986" s="2">
        <v>45835</v>
      </c>
      <c r="C1986" s="1" t="s">
        <v>2014</v>
      </c>
      <c r="D1986" s="1" t="s">
        <v>2021</v>
      </c>
      <c r="E1986" s="1">
        <v>1</v>
      </c>
      <c r="F1986" s="1">
        <v>116626</v>
      </c>
      <c r="G1986" s="1">
        <v>116626</v>
      </c>
      <c r="H1986" s="1">
        <v>26610.26</v>
      </c>
      <c r="I1986" s="1" t="s">
        <v>2037</v>
      </c>
      <c r="J1986" s="1" t="s">
        <v>2045</v>
      </c>
    </row>
    <row r="1987" spans="1:10" x14ac:dyDescent="0.3">
      <c r="A1987" s="1" t="s">
        <v>1995</v>
      </c>
      <c r="B1987" s="2">
        <v>45703</v>
      </c>
      <c r="C1987" s="1" t="s">
        <v>2012</v>
      </c>
      <c r="D1987" s="1" t="s">
        <v>2018</v>
      </c>
      <c r="E1987" s="1">
        <v>1</v>
      </c>
      <c r="F1987" s="1">
        <v>7217</v>
      </c>
      <c r="G1987" s="1">
        <v>7217</v>
      </c>
      <c r="H1987" s="1">
        <v>1269.44</v>
      </c>
      <c r="I1987" s="1" t="s">
        <v>2039</v>
      </c>
      <c r="J1987" s="1" t="s">
        <v>2042</v>
      </c>
    </row>
    <row r="1988" spans="1:10" x14ac:dyDescent="0.3">
      <c r="A1988" s="1" t="s">
        <v>1996</v>
      </c>
      <c r="B1988" s="2">
        <v>45785</v>
      </c>
      <c r="C1988" s="1" t="s">
        <v>2015</v>
      </c>
      <c r="D1988" s="1" t="s">
        <v>2024</v>
      </c>
      <c r="E1988" s="1">
        <v>2</v>
      </c>
      <c r="F1988" s="1">
        <v>79843</v>
      </c>
      <c r="G1988" s="1">
        <v>159686</v>
      </c>
      <c r="H1988" s="1">
        <v>36080.239999999998</v>
      </c>
      <c r="I1988" s="1" t="s">
        <v>2039</v>
      </c>
      <c r="J1988" s="1" t="s">
        <v>2043</v>
      </c>
    </row>
    <row r="1989" spans="1:10" x14ac:dyDescent="0.3">
      <c r="A1989" s="1" t="s">
        <v>1997</v>
      </c>
      <c r="B1989" s="2">
        <v>45687</v>
      </c>
      <c r="C1989" s="1" t="s">
        <v>2012</v>
      </c>
      <c r="D1989" s="1" t="s">
        <v>2018</v>
      </c>
      <c r="E1989" s="1">
        <v>4</v>
      </c>
      <c r="F1989" s="1">
        <v>20397</v>
      </c>
      <c r="G1989" s="1">
        <v>81588</v>
      </c>
      <c r="H1989" s="1">
        <v>19389.939999999999</v>
      </c>
      <c r="I1989" s="1" t="s">
        <v>2041</v>
      </c>
      <c r="J1989" s="1" t="s">
        <v>2042</v>
      </c>
    </row>
    <row r="1990" spans="1:10" x14ac:dyDescent="0.3">
      <c r="A1990" s="1" t="s">
        <v>1998</v>
      </c>
      <c r="B1990" s="2">
        <v>45835</v>
      </c>
      <c r="C1990" s="1" t="s">
        <v>2015</v>
      </c>
      <c r="D1990" s="1" t="s">
        <v>2030</v>
      </c>
      <c r="E1990" s="1">
        <v>4</v>
      </c>
      <c r="F1990" s="1">
        <v>86613</v>
      </c>
      <c r="G1990" s="1">
        <v>346452</v>
      </c>
      <c r="H1990" s="1">
        <v>81580.12</v>
      </c>
      <c r="I1990" s="1" t="s">
        <v>2040</v>
      </c>
      <c r="J1990" s="1" t="s">
        <v>2045</v>
      </c>
    </row>
    <row r="1991" spans="1:10" x14ac:dyDescent="0.3">
      <c r="A1991" s="1" t="s">
        <v>1999</v>
      </c>
      <c r="B1991" s="2">
        <v>45860</v>
      </c>
      <c r="C1991" s="1" t="s">
        <v>2014</v>
      </c>
      <c r="D1991" s="1" t="s">
        <v>2023</v>
      </c>
      <c r="E1991" s="1">
        <v>1</v>
      </c>
      <c r="F1991" s="1">
        <v>62933</v>
      </c>
      <c r="G1991" s="1">
        <v>62933</v>
      </c>
      <c r="H1991" s="1">
        <v>15717.6</v>
      </c>
      <c r="I1991" s="1" t="s">
        <v>2036</v>
      </c>
      <c r="J1991" s="1" t="s">
        <v>2045</v>
      </c>
    </row>
    <row r="1992" spans="1:10" x14ac:dyDescent="0.3">
      <c r="A1992" s="1" t="s">
        <v>2000</v>
      </c>
      <c r="B1992" s="2">
        <v>45693</v>
      </c>
      <c r="C1992" s="1" t="s">
        <v>2014</v>
      </c>
      <c r="D1992" s="1" t="s">
        <v>2034</v>
      </c>
      <c r="E1992" s="1">
        <v>2</v>
      </c>
      <c r="F1992" s="1">
        <v>85392</v>
      </c>
      <c r="G1992" s="1">
        <v>170784</v>
      </c>
      <c r="H1992" s="1">
        <v>35834.39</v>
      </c>
      <c r="I1992" s="1" t="s">
        <v>2041</v>
      </c>
      <c r="J1992" s="1" t="s">
        <v>2043</v>
      </c>
    </row>
    <row r="1993" spans="1:10" x14ac:dyDescent="0.3">
      <c r="A1993" s="1" t="s">
        <v>2001</v>
      </c>
      <c r="B1993" s="2">
        <v>45833</v>
      </c>
      <c r="C1993" s="1" t="s">
        <v>2012</v>
      </c>
      <c r="D1993" s="1" t="s">
        <v>2022</v>
      </c>
      <c r="E1993" s="1">
        <v>4</v>
      </c>
      <c r="F1993" s="1">
        <v>81163</v>
      </c>
      <c r="G1993" s="1">
        <v>324652</v>
      </c>
      <c r="H1993" s="1">
        <v>65952.899999999994</v>
      </c>
      <c r="I1993" s="1" t="s">
        <v>2037</v>
      </c>
      <c r="J1993" s="1" t="s">
        <v>2045</v>
      </c>
    </row>
    <row r="1994" spans="1:10" x14ac:dyDescent="0.3">
      <c r="A1994" s="1" t="s">
        <v>2002</v>
      </c>
      <c r="B1994" s="2">
        <v>45749</v>
      </c>
      <c r="C1994" s="1" t="s">
        <v>2010</v>
      </c>
      <c r="D1994" s="1" t="s">
        <v>2027</v>
      </c>
      <c r="E1994" s="1">
        <v>1</v>
      </c>
      <c r="F1994" s="1">
        <v>37171</v>
      </c>
      <c r="G1994" s="1">
        <v>37171</v>
      </c>
      <c r="H1994" s="1">
        <v>7703.61</v>
      </c>
      <c r="I1994" s="1" t="s">
        <v>2040</v>
      </c>
      <c r="J1994" s="1" t="s">
        <v>2043</v>
      </c>
    </row>
    <row r="1995" spans="1:10" x14ac:dyDescent="0.3">
      <c r="A1995" s="1" t="s">
        <v>2003</v>
      </c>
      <c r="B1995" s="2">
        <v>45686</v>
      </c>
      <c r="C1995" s="1" t="s">
        <v>2012</v>
      </c>
      <c r="D1995" s="1" t="s">
        <v>2022</v>
      </c>
      <c r="E1995" s="1">
        <v>1</v>
      </c>
      <c r="F1995" s="1">
        <v>15045</v>
      </c>
      <c r="G1995" s="1">
        <v>15045</v>
      </c>
      <c r="H1995" s="1">
        <v>3289.54</v>
      </c>
      <c r="I1995" s="1" t="s">
        <v>2041</v>
      </c>
      <c r="J1995" s="1" t="s">
        <v>2045</v>
      </c>
    </row>
    <row r="1996" spans="1:10" x14ac:dyDescent="0.3">
      <c r="A1996" s="1" t="s">
        <v>2004</v>
      </c>
      <c r="B1996" s="2">
        <v>45866</v>
      </c>
      <c r="C1996" s="1" t="s">
        <v>2010</v>
      </c>
      <c r="D1996" s="1" t="s">
        <v>2032</v>
      </c>
      <c r="E1996" s="1">
        <v>2</v>
      </c>
      <c r="F1996" s="1">
        <v>28009</v>
      </c>
      <c r="G1996" s="1">
        <v>56018</v>
      </c>
      <c r="H1996" s="1">
        <v>13821.14</v>
      </c>
      <c r="I1996" s="1" t="s">
        <v>2040</v>
      </c>
      <c r="J1996" s="1" t="s">
        <v>2045</v>
      </c>
    </row>
    <row r="1997" spans="1:10" x14ac:dyDescent="0.3">
      <c r="A1997" s="1" t="s">
        <v>2005</v>
      </c>
      <c r="B1997" s="2">
        <v>45817</v>
      </c>
      <c r="C1997" s="1" t="s">
        <v>2012</v>
      </c>
      <c r="D1997" s="1" t="s">
        <v>2018</v>
      </c>
      <c r="E1997" s="1">
        <v>1</v>
      </c>
      <c r="F1997" s="1">
        <v>49199</v>
      </c>
      <c r="G1997" s="1">
        <v>49199</v>
      </c>
      <c r="H1997" s="1">
        <v>7804.96</v>
      </c>
      <c r="I1997" s="1" t="s">
        <v>2036</v>
      </c>
      <c r="J1997" s="1" t="s">
        <v>2044</v>
      </c>
    </row>
    <row r="1998" spans="1:10" x14ac:dyDescent="0.3">
      <c r="A1998" s="1" t="s">
        <v>2006</v>
      </c>
      <c r="B1998" s="2">
        <v>45701</v>
      </c>
      <c r="C1998" s="1" t="s">
        <v>2012</v>
      </c>
      <c r="D1998" s="1" t="s">
        <v>2022</v>
      </c>
      <c r="E1998" s="1">
        <v>5</v>
      </c>
      <c r="F1998" s="1">
        <v>104163</v>
      </c>
      <c r="G1998" s="1">
        <v>520815</v>
      </c>
      <c r="H1998" s="1">
        <v>117298.53</v>
      </c>
      <c r="I1998" s="1" t="s">
        <v>2040</v>
      </c>
      <c r="J1998" s="1" t="s">
        <v>2045</v>
      </c>
    </row>
    <row r="1999" spans="1:10" x14ac:dyDescent="0.3">
      <c r="A1999" s="1" t="s">
        <v>2007</v>
      </c>
      <c r="B1999" s="2">
        <v>45659</v>
      </c>
      <c r="C1999" s="1" t="s">
        <v>2011</v>
      </c>
      <c r="D1999" s="1" t="s">
        <v>2028</v>
      </c>
      <c r="E1999" s="1">
        <v>3</v>
      </c>
      <c r="F1999" s="1">
        <v>39045</v>
      </c>
      <c r="G1999" s="1">
        <v>117135</v>
      </c>
      <c r="H1999" s="1">
        <v>27496.74</v>
      </c>
      <c r="I1999" s="1" t="s">
        <v>2038</v>
      </c>
      <c r="J1999" s="1" t="s">
        <v>2044</v>
      </c>
    </row>
    <row r="2000" spans="1:10" x14ac:dyDescent="0.3">
      <c r="A2000" s="1" t="s">
        <v>2008</v>
      </c>
      <c r="B2000" s="2">
        <v>45686</v>
      </c>
      <c r="C2000" s="1" t="s">
        <v>2015</v>
      </c>
      <c r="D2000" s="1" t="s">
        <v>2030</v>
      </c>
      <c r="E2000" s="1">
        <v>4</v>
      </c>
      <c r="F2000" s="1">
        <v>110524</v>
      </c>
      <c r="G2000" s="1">
        <v>442096</v>
      </c>
      <c r="H2000" s="1">
        <v>78959.34</v>
      </c>
      <c r="I2000" s="1" t="s">
        <v>2036</v>
      </c>
      <c r="J2000" s="1" t="s">
        <v>2044</v>
      </c>
    </row>
    <row r="2001" spans="1:10" x14ac:dyDescent="0.3">
      <c r="A2001" s="1" t="s">
        <v>2009</v>
      </c>
      <c r="B2001" s="2">
        <v>45716</v>
      </c>
      <c r="C2001" s="1" t="s">
        <v>2010</v>
      </c>
      <c r="D2001" s="1" t="s">
        <v>2035</v>
      </c>
      <c r="E2001" s="1">
        <v>4</v>
      </c>
      <c r="F2001" s="1">
        <v>90329</v>
      </c>
      <c r="G2001" s="1">
        <v>361316</v>
      </c>
      <c r="H2001" s="1">
        <v>60611.64</v>
      </c>
      <c r="I2001" s="1" t="s">
        <v>2040</v>
      </c>
      <c r="J2001" s="1" t="s">
        <v>2045</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9E27-45D1-4CCC-BFFD-EE56F6D9FED5}">
  <dimension ref="AA1:AB1"/>
  <sheetViews>
    <sheetView showGridLines="0" showRowColHeaders="0" tabSelected="1" zoomScale="65" zoomScaleNormal="151" workbookViewId="0">
      <selection activeCell="A15" sqref="A15"/>
    </sheetView>
  </sheetViews>
  <sheetFormatPr defaultRowHeight="14.4" x14ac:dyDescent="0.3"/>
  <cols>
    <col min="1" max="1" width="87.21875" customWidth="1"/>
    <col min="26" max="26" width="6.109375" customWidth="1"/>
    <col min="27" max="28" width="8.88671875" hidden="1" customWidth="1"/>
    <col min="29" max="29" width="45.5546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Tbales</vt:lpstr>
      <vt:lpstr>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Mohanraj . M</dc:creator>
  <cp:lastModifiedBy>Mohanraj . M</cp:lastModifiedBy>
  <dcterms:created xsi:type="dcterms:W3CDTF">2025-08-29T17:53:34Z</dcterms:created>
  <dcterms:modified xsi:type="dcterms:W3CDTF">2025-08-30T07:09:34Z</dcterms:modified>
</cp:coreProperties>
</file>