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51CC3095-CEA0-4835-B936-5C80ABEFD779}" xr6:coauthVersionLast="47" xr6:coauthVersionMax="47" xr10:uidLastSave="{00000000-0000-0000-0000-000000000000}"/>
  <bookViews>
    <workbookView xWindow="-120" yWindow="-120" windowWidth="20730" windowHeight="11760" activeTab="1" xr2:uid="{CC2A96E2-03F5-448C-9412-7F84FE3DB71F}"/>
  </bookViews>
  <sheets>
    <sheet name="portfolio_data" sheetId="1" r:id="rId1"/>
    <sheet name="Sheet1" sheetId="2" r:id="rId2"/>
  </sheets>
  <definedNames>
    <definedName name="solver_adj" localSheetId="1" hidden="1">Sheet1!$C$10:$F$10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Sheet1!$C$10:$F$10</definedName>
    <definedName name="solver_lhs2" localSheetId="1" hidden="1">Sheet1!$C$10:$F$10</definedName>
    <definedName name="solver_lhs3" localSheetId="1" hidden="1">Sheet1!$C$21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Sheet1!$C$17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hs1" localSheetId="1" hidden="1">Sheet1!$C$9:$F$9</definedName>
    <definedName name="solver_rhs2" localSheetId="1" hidden="1">Sheet1!$C$8:$F$8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0"/>
</workbook>
</file>

<file path=xl/calcChain.xml><?xml version="1.0" encoding="utf-8"?>
<calcChain xmlns="http://schemas.openxmlformats.org/spreadsheetml/2006/main">
  <c r="C19" i="2" l="1" a="1"/>
  <c r="C19" i="2"/>
  <c r="C20" i="2"/>
  <c r="M17" i="2"/>
  <c r="C21" i="2"/>
  <c r="C3" i="2"/>
  <c r="O6" i="2"/>
  <c r="O5" i="2"/>
  <c r="O4" i="2"/>
  <c r="N5" i="2"/>
  <c r="N4" i="2"/>
  <c r="M4" i="2"/>
  <c r="O7" i="2"/>
  <c r="N6" i="2"/>
  <c r="M5" i="2"/>
  <c r="L4" i="2"/>
  <c r="C18" i="2" l="1"/>
  <c r="C17" i="2"/>
  <c r="F5" i="2" l="1"/>
  <c r="E5" i="2"/>
  <c r="D5" i="2"/>
  <c r="C5" i="2"/>
  <c r="F4" i="2"/>
  <c r="E4" i="2"/>
  <c r="D4" i="2"/>
  <c r="C4" i="2"/>
  <c r="F3" i="2"/>
  <c r="E3" i="2"/>
  <c r="D3" i="2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3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85" i="1"/>
  <c r="J86" i="1"/>
  <c r="J87" i="1"/>
  <c r="J88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23" i="1"/>
  <c r="J24" i="1"/>
  <c r="J25" i="1"/>
  <c r="J26" i="1"/>
  <c r="J27" i="1"/>
  <c r="J28" i="1"/>
  <c r="J29" i="1"/>
  <c r="J30" i="1"/>
  <c r="J15" i="1"/>
  <c r="J16" i="1"/>
  <c r="J17" i="1"/>
  <c r="J18" i="1"/>
  <c r="J19" i="1"/>
  <c r="J20" i="1"/>
  <c r="J21" i="1"/>
  <c r="J22" i="1"/>
  <c r="J3" i="1"/>
  <c r="J4" i="1"/>
  <c r="J5" i="1"/>
  <c r="J6" i="1"/>
  <c r="J7" i="1"/>
  <c r="J8" i="1"/>
  <c r="J9" i="1"/>
  <c r="J10" i="1"/>
  <c r="J11" i="1"/>
  <c r="J12" i="1"/>
  <c r="J13" i="1"/>
  <c r="J14" i="1"/>
  <c r="M2" i="1"/>
  <c r="L2" i="1"/>
  <c r="K2" i="1"/>
  <c r="J2" i="1"/>
  <c r="M1" i="1"/>
  <c r="L1" i="1"/>
  <c r="K1" i="1"/>
  <c r="J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<sst xmlns="http://schemas.openxmlformats.org/spreadsheetml/2006/main" count="6450" uniqueCount="6328">
  <si>
    <t>AAPL</t>
  </si>
  <si>
    <t>Date_AAPL</t>
  </si>
  <si>
    <t>MSFT</t>
  </si>
  <si>
    <t>Date_MSFT</t>
  </si>
  <si>
    <t>GOOGL</t>
  </si>
  <si>
    <t>Date_GOOGL</t>
  </si>
  <si>
    <t>TSLA</t>
  </si>
  <si>
    <t>Date_TSLA</t>
  </si>
  <si>
    <t>24.009061813354492</t>
  </si>
  <si>
    <t>48.79772186279297</t>
  </si>
  <si>
    <t>37.97200012207031</t>
  </si>
  <si>
    <t>14.894000053405762</t>
  </si>
  <si>
    <t>23.40741539001465</t>
  </si>
  <si>
    <t>49.02034378051758</t>
  </si>
  <si>
    <t>38.076499938964844</t>
  </si>
  <si>
    <t>14.895333290100098</t>
  </si>
  <si>
    <t>22.949338912963867</t>
  </si>
  <si>
    <t>48.129878997802734</t>
  </si>
  <si>
    <t>37.96649932861328</t>
  </si>
  <si>
    <t>14.602666854858398</t>
  </si>
  <si>
    <t>21.98076629638672</t>
  </si>
  <si>
    <t>37.04999923706055</t>
  </si>
  <si>
    <t>14.376667022705078</t>
  </si>
  <si>
    <t>22.09699249267578</t>
  </si>
  <si>
    <t>46.59825134277344</t>
  </si>
  <si>
    <t>36.545501708984375</t>
  </si>
  <si>
    <t>14.066666603088379</t>
  </si>
  <si>
    <t>22.45479965209961</t>
  </si>
  <si>
    <t>46.57154846191406</t>
  </si>
  <si>
    <t>36.653499603271484</t>
  </si>
  <si>
    <t>13.856666564941406</t>
  </si>
  <si>
    <t>22.78070068359375</t>
  </si>
  <si>
    <t>46.998966217041016</t>
  </si>
  <si>
    <t>37.266998291015625</t>
  </si>
  <si>
    <t>13.998000144958496</t>
  </si>
  <si>
    <t>22.194995880126953</t>
  </si>
  <si>
    <t>45.98384475708008</t>
  </si>
  <si>
    <t>35.97850036621094</t>
  </si>
  <si>
    <t>13.354000091552734</t>
  </si>
  <si>
    <t>22.680416107177734</t>
  </si>
  <si>
    <t>36.56949996948242</t>
  </si>
  <si>
    <t>13.745332717895508</t>
  </si>
  <si>
    <t>22.135738372802734</t>
  </si>
  <si>
    <t>45.405033111572266</t>
  </si>
  <si>
    <t>35.52450180053711</t>
  </si>
  <si>
    <t>13.666000366210938</t>
  </si>
  <si>
    <t>22.02863121032715</t>
  </si>
  <si>
    <t>45.02214050292969</t>
  </si>
  <si>
    <t>35.95399856567383</t>
  </si>
  <si>
    <t>13.64799976348877</t>
  </si>
  <si>
    <t>22.058259963989258</t>
  </si>
  <si>
    <t>45.22694778442383</t>
  </si>
  <si>
    <t>35.928001403808594</t>
  </si>
  <si>
    <t>13.24666690826416</t>
  </si>
  <si>
    <t>21.94658851623535</t>
  </si>
  <si>
    <t>44.950904846191406</t>
  </si>
  <si>
    <t>36.333499908447266</t>
  </si>
  <si>
    <t>13.33133316040039</t>
  </si>
  <si>
    <t>23.113426208496094</t>
  </si>
  <si>
    <t>46.562652587890625</t>
  </si>
  <si>
    <t>37.27299880981445</t>
  </si>
  <si>
    <t>13.50333309173584</t>
  </si>
  <si>
    <t>22.66218376159668</t>
  </si>
  <si>
    <t>46.11741256713867</t>
  </si>
  <si>
    <t>36.680999755859375</t>
  </si>
  <si>
    <t>13.092000007629395</t>
  </si>
  <si>
    <t>22.787532806396484</t>
  </si>
  <si>
    <t>36.68949890136719</t>
  </si>
  <si>
    <t>12.904000282287598</t>
  </si>
  <si>
    <t>21.29024314880371</t>
  </si>
  <si>
    <t>45.60984802246094</t>
  </si>
  <si>
    <t>35.87900161743164</t>
  </si>
  <si>
    <t>12.538000106811523</t>
  </si>
  <si>
    <t>21.442928314208984</t>
  </si>
  <si>
    <t>46.357845306396484</t>
  </si>
  <si>
    <t>37.415000915527344</t>
  </si>
  <si>
    <t>12.646666526794434</t>
  </si>
  <si>
    <t>49.05597686767578</t>
  </si>
  <si>
    <t>38.067501068115234</t>
  </si>
  <si>
    <t>12.74666690826416</t>
  </si>
  <si>
    <t>21.976215362548828</t>
  </si>
  <si>
    <t>48.71757507324219</t>
  </si>
  <si>
    <t>38.53850173950195</t>
  </si>
  <si>
    <t>13.129332542419434</t>
  </si>
  <si>
    <t>21.531814575195312</t>
  </si>
  <si>
    <t>47.19487762451172</t>
  </si>
  <si>
    <t>39.045501708984375</t>
  </si>
  <si>
    <t>12.185333251953125</t>
  </si>
  <si>
    <t>21.957983016967773</t>
  </si>
  <si>
    <t>37.46900177001953</t>
  </si>
  <si>
    <t>11.565333366394043</t>
  </si>
  <si>
    <t>22.13440704345703</t>
  </si>
  <si>
    <t>46.30441665649414</t>
  </si>
  <si>
    <t>36.50149917602539</t>
  </si>
  <si>
    <t>11.688667297363281</t>
  </si>
  <si>
    <t>21.543245315551758</t>
  </si>
  <si>
    <t>44.66594314575195</t>
  </si>
  <si>
    <t>10.84000015258789</t>
  </si>
  <si>
    <t>21.770092010498047</t>
  </si>
  <si>
    <t>43.998104095458984</t>
  </si>
  <si>
    <t>35.20800018310547</t>
  </si>
  <si>
    <t>9.866000175476074</t>
  </si>
  <si>
    <t>21.765506744384766</t>
  </si>
  <si>
    <t>35.05099868774414</t>
  </si>
  <si>
    <t>9.883333206176758</t>
  </si>
  <si>
    <t>21.60053825378418</t>
  </si>
  <si>
    <t>44.26524353027344</t>
  </si>
  <si>
    <t>35.342498779296875</t>
  </si>
  <si>
    <t>21.469924926757812</t>
  </si>
  <si>
    <t>44.24742126464844</t>
  </si>
  <si>
    <t>35.31800079345703</t>
  </si>
  <si>
    <t>10.031332969665527</t>
  </si>
  <si>
    <t>21.53636932373047</t>
  </si>
  <si>
    <t>44.968711853027344</t>
  </si>
  <si>
    <t>35.34450149536133</t>
  </si>
  <si>
    <t>10.06933307647705</t>
  </si>
  <si>
    <t>22.143577575683594</t>
  </si>
  <si>
    <t>45.82072830200195</t>
  </si>
  <si>
    <t>35.88199996948242</t>
  </si>
  <si>
    <t>10.344667434692383</t>
  </si>
  <si>
    <t>22.482696533203125</t>
  </si>
  <si>
    <t>47.01355743408203</t>
  </si>
  <si>
    <t>11.245332717895508</t>
  </si>
  <si>
    <t>22.056516647338867</t>
  </si>
  <si>
    <t>46.807281494140625</t>
  </si>
  <si>
    <t>11.118000030517578</t>
  </si>
  <si>
    <t>36.105499267578125</t>
  </si>
  <si>
    <t>11.10533332824707</t>
  </si>
  <si>
    <t>22.198572158813477</t>
  </si>
  <si>
    <t>36.45249938964844</t>
  </si>
  <si>
    <t>11.849332809448242</t>
  </si>
  <si>
    <t>21.696765899658203</t>
  </si>
  <si>
    <t>45.90145492553711</t>
  </si>
  <si>
    <t>35.864498138427734</t>
  </si>
  <si>
    <t>11.814000129699707</t>
  </si>
  <si>
    <t>22.019847869873047</t>
  </si>
  <si>
    <t>46.062889099121094</t>
  </si>
  <si>
    <t>36.04499816894531</t>
  </si>
  <si>
    <t>11.933333396911621</t>
  </si>
  <si>
    <t>22.17107582092285</t>
  </si>
  <si>
    <t>46.726566314697266</t>
  </si>
  <si>
    <t>36.45600128173828</t>
  </si>
  <si>
    <t>12.495332717895508</t>
  </si>
  <si>
    <t>22.205446243286133</t>
  </si>
  <si>
    <t>46.009071350097656</t>
  </si>
  <si>
    <t>36.24300003051758</t>
  </si>
  <si>
    <t>12.689332962036133</t>
  </si>
  <si>
    <t>22.15503692626953</t>
  </si>
  <si>
    <t>45.632389068603516</t>
  </si>
  <si>
    <t>35.861000061035156</t>
  </si>
  <si>
    <t>12.795332908630371</t>
  </si>
  <si>
    <t>23.034910202026367</t>
  </si>
  <si>
    <t>47.15705871582031</t>
  </si>
  <si>
    <t>37.10850143432617</t>
  </si>
  <si>
    <t>12.423333168029785</t>
  </si>
  <si>
    <t>23.085323333740234</t>
  </si>
  <si>
    <t>47.48889923095703</t>
  </si>
  <si>
    <t>12.555999755859375</t>
  </si>
  <si>
    <t>23.257177352905273</t>
  </si>
  <si>
    <t>46.95077896118164</t>
  </si>
  <si>
    <t>36.579498291015625</t>
  </si>
  <si>
    <t>13.049332618713379</t>
  </si>
  <si>
    <t>23.60317039489746</t>
  </si>
  <si>
    <t>46.66377258300781</t>
  </si>
  <si>
    <t>36.51100158691406</t>
  </si>
  <si>
    <t>13.402667045593262</t>
  </si>
  <si>
    <t>23.341955184936523</t>
  </si>
  <si>
    <t>45.766910552978516</t>
  </si>
  <si>
    <t>35.63999938964844</t>
  </si>
  <si>
    <t>13.685999870300293</t>
  </si>
  <si>
    <t>23.149484634399414</t>
  </si>
  <si>
    <t>46.322975158691406</t>
  </si>
  <si>
    <t>35.67649841308594</t>
  </si>
  <si>
    <t>13.506667137145996</t>
  </si>
  <si>
    <t>23.17011070251465</t>
  </si>
  <si>
    <t>47.390235900878906</t>
  </si>
  <si>
    <t>36.27050018310547</t>
  </si>
  <si>
    <t>13.914667129516602</t>
  </si>
  <si>
    <t>23.181560516357422</t>
  </si>
  <si>
    <t>46.68172073364258</t>
  </si>
  <si>
    <t>36.60850143432617</t>
  </si>
  <si>
    <t>13.678667068481445</t>
  </si>
  <si>
    <t>23.43132209777832</t>
  </si>
  <si>
    <t>47.59651184082031</t>
  </si>
  <si>
    <t>37.243499755859375</t>
  </si>
  <si>
    <t>13.833333015441895</t>
  </si>
  <si>
    <t>23.49089241027832</t>
  </si>
  <si>
    <t>47.68619918823242</t>
  </si>
  <si>
    <t>37.512001037597656</t>
  </si>
  <si>
    <t>14.34333324432373</t>
  </si>
  <si>
    <t>23.962907791137695</t>
  </si>
  <si>
    <t>48.062889099121094</t>
  </si>
  <si>
    <t>37.528499603271484</t>
  </si>
  <si>
    <t>14.555999755859375</t>
  </si>
  <si>
    <t>24.281410217285156</t>
  </si>
  <si>
    <t>48.744510650634766</t>
  </si>
  <si>
    <t>37.86800003051758</t>
  </si>
  <si>
    <t>14.795332908630371</t>
  </si>
  <si>
    <t>24.242460250854492</t>
  </si>
  <si>
    <t>49.02253341674805</t>
  </si>
  <si>
    <t>37.92399978637695</t>
  </si>
  <si>
    <t>15.092000007629395</t>
  </si>
  <si>
    <t>24.26995086669922</t>
  </si>
  <si>
    <t>47.973201751708984</t>
  </si>
  <si>
    <t>37.77050018310547</t>
  </si>
  <si>
    <t>15.515999794006348</t>
  </si>
  <si>
    <t>24.267663955688477</t>
  </si>
  <si>
    <t>48.30503463745117</t>
  </si>
  <si>
    <t>38.108001708984375</t>
  </si>
  <si>
    <t>15.887999534606934</t>
  </si>
  <si>
    <t>24.453256607055664</t>
  </si>
  <si>
    <t>48.49338150024414</t>
  </si>
  <si>
    <t>38.002498626708984</t>
  </si>
  <si>
    <t>15.616000175476074</t>
  </si>
  <si>
    <t>24.31806755065918</t>
  </si>
  <si>
    <t>48.40369415283203</t>
  </si>
  <si>
    <t>37.87799835205078</t>
  </si>
  <si>
    <t>14.838666915893555</t>
  </si>
  <si>
    <t>24.21266746520996</t>
  </si>
  <si>
    <t>48.61893844604492</t>
  </si>
  <si>
    <t>37.742000579833984</t>
  </si>
  <si>
    <t>15.183333396911621</t>
  </si>
  <si>
    <t>24.102685928344727</t>
  </si>
  <si>
    <t>48.018043518066406</t>
  </si>
  <si>
    <t>37.66400146484375</t>
  </si>
  <si>
    <t>15.350666999816895</t>
  </si>
  <si>
    <t>24.673229217529297</t>
  </si>
  <si>
    <t>49.06736373901367</t>
  </si>
  <si>
    <t>38.294498443603516</t>
  </si>
  <si>
    <t>15.342000007629395</t>
  </si>
  <si>
    <t>38.41699981689453</t>
  </si>
  <si>
    <t>15.12600040435791</t>
  </si>
  <si>
    <t>49.53374099731445</t>
  </si>
  <si>
    <t>38.14500045776367</t>
  </si>
  <si>
    <t>15.317999839782715</t>
  </si>
  <si>
    <t>25.202531814575195</t>
  </si>
  <si>
    <t>49.83867645263672</t>
  </si>
  <si>
    <t>38.48350143432617</t>
  </si>
  <si>
    <t>15.839332580566406</t>
  </si>
  <si>
    <t>25.461450576782227</t>
  </si>
  <si>
    <t>49.71311569213867</t>
  </si>
  <si>
    <t>38.25600051879883</t>
  </si>
  <si>
    <t>16.465999603271484</t>
  </si>
  <si>
    <t>25.16128158569336</t>
  </si>
  <si>
    <t>37.92850112915039</t>
  </si>
  <si>
    <t>17.031333923339844</t>
  </si>
  <si>
    <t>25.42479133605957</t>
  </si>
  <si>
    <t>49.43509292602539</t>
  </si>
  <si>
    <t>38.403499603271484</t>
  </si>
  <si>
    <t>17.69466781616211</t>
  </si>
  <si>
    <t>24.870283126831055</t>
  </si>
  <si>
    <t>48.84315490722656</t>
  </si>
  <si>
    <t>38.00600051879883</t>
  </si>
  <si>
    <t>17.14666748046875</t>
  </si>
  <si>
    <t>24.897785186767578</t>
  </si>
  <si>
    <t>48.80728530883789</t>
  </si>
  <si>
    <t>16.67133331298828</t>
  </si>
  <si>
    <t>24.980268478393555</t>
  </si>
  <si>
    <t>37.87699890136719</t>
  </si>
  <si>
    <t>16.661333084106445</t>
  </si>
  <si>
    <t>25.305639266967773</t>
  </si>
  <si>
    <t>49.01356506347656</t>
  </si>
  <si>
    <t>38.215999603271484</t>
  </si>
  <si>
    <t>16.521333694458008</t>
  </si>
  <si>
    <t>25.67224884033203</t>
  </si>
  <si>
    <t>49.641361236572266</t>
  </si>
  <si>
    <t>38.59550094604492</t>
  </si>
  <si>
    <t>16.968666076660156</t>
  </si>
  <si>
    <t>25.68600082397461</t>
  </si>
  <si>
    <t>49.650333404541016</t>
  </si>
  <si>
    <t>38.769500732421875</t>
  </si>
  <si>
    <t>16.790666580200195</t>
  </si>
  <si>
    <t>25.170446395874023</t>
  </si>
  <si>
    <t>49.91044235229492</t>
  </si>
  <si>
    <t>16.96733283996582</t>
  </si>
  <si>
    <t>24.627403259277344</t>
  </si>
  <si>
    <t>50.63688659667969</t>
  </si>
  <si>
    <t>39.38399887084961</t>
  </si>
  <si>
    <t>16.92533302307129</t>
  </si>
  <si>
    <t>24.496795654296875</t>
  </si>
  <si>
    <t>24.54720115661621</t>
  </si>
  <si>
    <t>49.85661315917969</t>
  </si>
  <si>
    <t>38.74599838256836</t>
  </si>
  <si>
    <t>50.027015686035156</t>
  </si>
  <si>
    <t>16.55266761779785</t>
  </si>
  <si>
    <t>24.214956283569336</t>
  </si>
  <si>
    <t>36.88850021362305</t>
  </si>
  <si>
    <t>16.916667938232422</t>
  </si>
  <si>
    <t>24.077476501464844</t>
  </si>
  <si>
    <t>46.73551940917969</t>
  </si>
  <si>
    <t>37.11050033569336</t>
  </si>
  <si>
    <t>16.788000106811523</t>
  </si>
  <si>
    <t>23.91021156311035</t>
  </si>
  <si>
    <t>36.26850128173828</t>
  </si>
  <si>
    <t>16.916000366210938</t>
  </si>
  <si>
    <t>22.413957595825195</t>
  </si>
  <si>
    <t>45.686195373535156</t>
  </si>
  <si>
    <t>36.073001861572266</t>
  </si>
  <si>
    <t>16.764667510986328</t>
  </si>
  <si>
    <t>21.728849411010742</t>
  </si>
  <si>
    <t>44.75346374511719</t>
  </si>
  <si>
    <t>35.25299835205078</t>
  </si>
  <si>
    <t>16.513999938964844</t>
  </si>
  <si>
    <t>21.479089736938477</t>
  </si>
  <si>
    <t>35.39400100708008</t>
  </si>
  <si>
    <t>16.05066680908203</t>
  </si>
  <si>
    <t>45.39024353027344</t>
  </si>
  <si>
    <t>35.72050094604492</t>
  </si>
  <si>
    <t>21.809043884277344</t>
  </si>
  <si>
    <t>44.645835876464844</t>
  </si>
  <si>
    <t>35.422000885009766</t>
  </si>
  <si>
    <t>15.48799991607666</t>
  </si>
  <si>
    <t>21.58220100402832</t>
  </si>
  <si>
    <t>35.56850051879883</t>
  </si>
  <si>
    <t>14.837332725524902</t>
  </si>
  <si>
    <t>21.49459457397461</t>
  </si>
  <si>
    <t>44.789337158203125</t>
  </si>
  <si>
    <t>35.73550033569336</t>
  </si>
  <si>
    <t>14.10200023651123</t>
  </si>
  <si>
    <t>21.374727249145508</t>
  </si>
  <si>
    <t>45.19292068481445</t>
  </si>
  <si>
    <t>36.25899887084961</t>
  </si>
  <si>
    <t>14.328666687011719</t>
  </si>
  <si>
    <t>21.390857696533203</t>
  </si>
  <si>
    <t>44.905921936035156</t>
  </si>
  <si>
    <t>36.45650100708008</t>
  </si>
  <si>
    <t>13.928000450134277</t>
  </si>
  <si>
    <t>21.53609848022461</t>
  </si>
  <si>
    <t>45.757930755615234</t>
  </si>
  <si>
    <t>36.96900177001953</t>
  </si>
  <si>
    <t>13.912667274475098</t>
  </si>
  <si>
    <t>21.326316833496094</t>
  </si>
  <si>
    <t>45.78486251831055</t>
  </si>
  <si>
    <t>36.52750015258789</t>
  </si>
  <si>
    <t>13.93066692352295</t>
  </si>
  <si>
    <t>20.826059341430664</t>
  </si>
  <si>
    <t>46.19740295410156</t>
  </si>
  <si>
    <t>36.403499603271484</t>
  </si>
  <si>
    <t>20.867555618286133</t>
  </si>
  <si>
    <t>45.81175994873047</t>
  </si>
  <si>
    <t>36.24150085449219</t>
  </si>
  <si>
    <t>13.840666770935059</t>
  </si>
  <si>
    <t>21.642139434814453</t>
  </si>
  <si>
    <t>46.48440170288086</t>
  </si>
  <si>
    <t>36.51499938964844</t>
  </si>
  <si>
    <t>13.88599967956543</t>
  </si>
  <si>
    <t>21.552236557006836</t>
  </si>
  <si>
    <t>45.617401123046875</t>
  </si>
  <si>
    <t>36.009498596191406</t>
  </si>
  <si>
    <t>13.644000053405762</t>
  </si>
  <si>
    <t>21.79889678955078</t>
  </si>
  <si>
    <t>45.88833999633789</t>
  </si>
  <si>
    <t>14.07800006866455</t>
  </si>
  <si>
    <t>21.71590805053711</t>
  </si>
  <si>
    <t>35.765499114990234</t>
  </si>
  <si>
    <t>14.347332954406738</t>
  </si>
  <si>
    <t>21.951047897338867</t>
  </si>
  <si>
    <t>45.716739654541016</t>
  </si>
  <si>
    <t>36.08549880981445</t>
  </si>
  <si>
    <t>14.685333251953125</t>
  </si>
  <si>
    <t>22.22998809814453</t>
  </si>
  <si>
    <t>45.18388366699219</t>
  </si>
  <si>
    <t>35.86249923706055</t>
  </si>
  <si>
    <t>14.414667129516602</t>
  </si>
  <si>
    <t>22.56887435913086</t>
  </si>
  <si>
    <t>46.59278869628906</t>
  </si>
  <si>
    <t>14.52733325958252</t>
  </si>
  <si>
    <t>22.96537971496582</t>
  </si>
  <si>
    <t>47.07145309448242</t>
  </si>
  <si>
    <t>36.904998779296875</t>
  </si>
  <si>
    <t>14.638667106628418</t>
  </si>
  <si>
    <t>23.147499084472656</t>
  </si>
  <si>
    <t>46.86372375488281</t>
  </si>
  <si>
    <t>36.846500396728516</t>
  </si>
  <si>
    <t>15.008000373840332</t>
  </si>
  <si>
    <t>47.25208282470703</t>
  </si>
  <si>
    <t>37.380001068115234</t>
  </si>
  <si>
    <t>14.869333267211914</t>
  </si>
  <si>
    <t>23.020709991455078</t>
  </si>
  <si>
    <t>37.442501068115234</t>
  </si>
  <si>
    <t>14.881999969482422</t>
  </si>
  <si>
    <t>22.697969436645508</t>
  </si>
  <si>
    <t>47.73072814941406</t>
  </si>
  <si>
    <t>37.42300033569336</t>
  </si>
  <si>
    <t>14.637332916259766</t>
  </si>
  <si>
    <t>22.52737045288086</t>
  </si>
  <si>
    <t>47.396575927734375</t>
  </si>
  <si>
    <t>14.597332954406738</t>
  </si>
  <si>
    <t>22.57347869873047</t>
  </si>
  <si>
    <t>46.773414611816406</t>
  </si>
  <si>
    <t>36.792999267578125</t>
  </si>
  <si>
    <t>14.599332809448242</t>
  </si>
  <si>
    <t>22.73715591430664</t>
  </si>
  <si>
    <t>47.08047866821289</t>
  </si>
  <si>
    <t>36.50299835205078</t>
  </si>
  <si>
    <t>14.711999893188477</t>
  </si>
  <si>
    <t>22.829362869262695</t>
  </si>
  <si>
    <t>47.053382873535156</t>
  </si>
  <si>
    <t>36.554500579833984</t>
  </si>
  <si>
    <t>15.489333152770996</t>
  </si>
  <si>
    <t>22.80862045288086</t>
  </si>
  <si>
    <t>46.99919128417969</t>
  </si>
  <si>
    <t>37.14649963378906</t>
  </si>
  <si>
    <t>15.701333045959473</t>
  </si>
  <si>
    <t>46.61988830566406</t>
  </si>
  <si>
    <t>37.125999450683594</t>
  </si>
  <si>
    <t>15.290666580200195</t>
  </si>
  <si>
    <t>22.783260345458984</t>
  </si>
  <si>
    <t>46.493446350097656</t>
  </si>
  <si>
    <t>36.65950012207031</t>
  </si>
  <si>
    <t>14.586000442504883</t>
  </si>
  <si>
    <t>22.43977165222168</t>
  </si>
  <si>
    <t>45.28323745727539</t>
  </si>
  <si>
    <t>36.59400177001953</t>
  </si>
  <si>
    <t>14.524666786193848</t>
  </si>
  <si>
    <t>22.467439651489258</t>
  </si>
  <si>
    <t>45.003273010253906</t>
  </si>
  <si>
    <t>36.662498474121094</t>
  </si>
  <si>
    <t>14.330666542053223</t>
  </si>
  <si>
    <t>22.393665313720703</t>
  </si>
  <si>
    <t>44.876827239990234</t>
  </si>
  <si>
    <t>36.609500885009766</t>
  </si>
  <si>
    <t>14.513333320617676</t>
  </si>
  <si>
    <t>22.488183975219727</t>
  </si>
  <si>
    <t>45.50901794433594</t>
  </si>
  <si>
    <t>36.212501525878906</t>
  </si>
  <si>
    <t>14.528667449951172</t>
  </si>
  <si>
    <t>21.976404190063477</t>
  </si>
  <si>
    <t>45.27420425415039</t>
  </si>
  <si>
    <t>35.212501525878906</t>
  </si>
  <si>
    <t>14.364666938781738</t>
  </si>
  <si>
    <t>21.92337989807129</t>
  </si>
  <si>
    <t>45.22000503540039</t>
  </si>
  <si>
    <t>35.30649948120117</t>
  </si>
  <si>
    <t>14.646666526794434</t>
  </si>
  <si>
    <t>22.11011505126953</t>
  </si>
  <si>
    <t>46.23152542114258</t>
  </si>
  <si>
    <t>35.444000244140625</t>
  </si>
  <si>
    <t>14.640666961669922</t>
  </si>
  <si>
    <t>22.027124404907227</t>
  </si>
  <si>
    <t>35.52349853515625</t>
  </si>
  <si>
    <t>13.11066722869873</t>
  </si>
  <si>
    <t>22.153913497924805</t>
  </si>
  <si>
    <t>46.88178253173828</t>
  </si>
  <si>
    <t>35.743499755859375</t>
  </si>
  <si>
    <t>13.09333324432373</t>
  </si>
  <si>
    <t>21.53148651123047</t>
  </si>
  <si>
    <t>12.876667022705078</t>
  </si>
  <si>
    <t>21.21796417236328</t>
  </si>
  <si>
    <t>43.73887634277344</t>
  </si>
  <si>
    <t>34.05699920654297</t>
  </si>
  <si>
    <t>13.236666679382324</t>
  </si>
  <si>
    <t>21.575288772583008</t>
  </si>
  <si>
    <t>44.65105056762695</t>
  </si>
  <si>
    <t>13.452667236328125</t>
  </si>
  <si>
    <t>21.762012481689453</t>
  </si>
  <si>
    <t>45.644500732421875</t>
  </si>
  <si>
    <t>34.759498596191406</t>
  </si>
  <si>
    <t>14.012666702270508</t>
  </si>
  <si>
    <t>22.038650512695312</t>
  </si>
  <si>
    <t>46.21345901489258</t>
  </si>
  <si>
    <t>35.17649841308594</t>
  </si>
  <si>
    <t>14.152000427246094</t>
  </si>
  <si>
    <t>22.10550308227539</t>
  </si>
  <si>
    <t>46.20443344116211</t>
  </si>
  <si>
    <t>35.51250076293945</t>
  </si>
  <si>
    <t>14.433333396911621</t>
  </si>
  <si>
    <t>21.89802360534668</t>
  </si>
  <si>
    <t>35.24449920654297</t>
  </si>
  <si>
    <t>14.26533317565918</t>
  </si>
  <si>
    <t>22.022512435913086</t>
  </si>
  <si>
    <t>46.40312576293945</t>
  </si>
  <si>
    <t>35.44850158691406</t>
  </si>
  <si>
    <t>14.295999526977539</t>
  </si>
  <si>
    <t>22.117033004760742</t>
  </si>
  <si>
    <t>35.362998962402344</t>
  </si>
  <si>
    <t>14.395999908447266</t>
  </si>
  <si>
    <t>22.28762435913086</t>
  </si>
  <si>
    <t>35.888999938964844</t>
  </si>
  <si>
    <t>14.45199966430664</t>
  </si>
  <si>
    <t>22.35677719116211</t>
  </si>
  <si>
    <t>47.49592208862305</t>
  </si>
  <si>
    <t>36.36000061035156</t>
  </si>
  <si>
    <t>14.985333442687988</t>
  </si>
  <si>
    <t>22.458213806152344</t>
  </si>
  <si>
    <t>48.05586624145508</t>
  </si>
  <si>
    <t>14.976667404174805</t>
  </si>
  <si>
    <t>22.331417083740234</t>
  </si>
  <si>
    <t>48.32680130004883</t>
  </si>
  <si>
    <t>14.835332870483398</t>
  </si>
  <si>
    <t>22.774036407470703</t>
  </si>
  <si>
    <t>48.53453826904297</t>
  </si>
  <si>
    <t>36.790000915527344</t>
  </si>
  <si>
    <t>14.768667221069336</t>
  </si>
  <si>
    <t>22.771739959716797</t>
  </si>
  <si>
    <t>48.498416900634766</t>
  </si>
  <si>
    <t>36.78150177001953</t>
  </si>
  <si>
    <t>14.69333267211914</t>
  </si>
  <si>
    <t>48.73322296142578</t>
  </si>
  <si>
    <t>37.65999984741211</t>
  </si>
  <si>
    <t>15.083333015441895</t>
  </si>
  <si>
    <t>23.023014068603516</t>
  </si>
  <si>
    <t>47.94748306274414</t>
  </si>
  <si>
    <t>37.670501708984375</t>
  </si>
  <si>
    <t>15.017333030700684</t>
  </si>
  <si>
    <t>23.04376220703125</t>
  </si>
  <si>
    <t>50.49433135986328</t>
  </si>
  <si>
    <t>37.854000091552734</t>
  </si>
  <si>
    <t>15.223999977111816</t>
  </si>
  <si>
    <t>22.921581268310547</t>
  </si>
  <si>
    <t>50.39497756958008</t>
  </si>
  <si>
    <t>37.72050094604492</t>
  </si>
  <si>
    <t>14.699999809265137</t>
  </si>
  <si>
    <t>22.744077682495117</t>
  </si>
  <si>
    <t>51.09040451049805</t>
  </si>
  <si>
    <t>14.817999839782715</t>
  </si>
  <si>
    <t>51.23490524291992</t>
  </si>
  <si>
    <t>37.875999450683594</t>
  </si>
  <si>
    <t>15.333999633789062</t>
  </si>
  <si>
    <t>22.285316467285156</t>
  </si>
  <si>
    <t>51.261993408203125</t>
  </si>
  <si>
    <t>37.88249969482422</t>
  </si>
  <si>
    <t>15.300666809082031</t>
  </si>
  <si>
    <t>23.733043670654297</t>
  </si>
  <si>
    <t>50.74720764160156</t>
  </si>
  <si>
    <t>15.232666969299316</t>
  </si>
  <si>
    <t>50.76526641845703</t>
  </si>
  <si>
    <t>38.29199981689453</t>
  </si>
  <si>
    <t>15.37399959564209</t>
  </si>
  <si>
    <t>24.023513793945312</t>
  </si>
  <si>
    <t>51.18975067138672</t>
  </si>
  <si>
    <t>39.56700134277344</t>
  </si>
  <si>
    <t>15.652667045593262</t>
  </si>
  <si>
    <t>24.44768714904785</t>
  </si>
  <si>
    <t>51.09943771362305</t>
  </si>
  <si>
    <t>40.047000885009766</t>
  </si>
  <si>
    <t>24.08575439453125</t>
  </si>
  <si>
    <t>40.00600051879883</t>
  </si>
  <si>
    <t>15.146666526794434</t>
  </si>
  <si>
    <t>24.38775062561035</t>
  </si>
  <si>
    <t>39.94599914550781</t>
  </si>
  <si>
    <t>15.052666664123535</t>
  </si>
  <si>
    <t>24.53840446472168</t>
  </si>
  <si>
    <t>51.83096694946289</t>
  </si>
  <si>
    <t>39.86249923706055</t>
  </si>
  <si>
    <t>24.911569595336914</t>
  </si>
  <si>
    <t>52.34575271606445</t>
  </si>
  <si>
    <t>40.346500396728516</t>
  </si>
  <si>
    <t>15.335332870483398</t>
  </si>
  <si>
    <t>25.11785125732422</t>
  </si>
  <si>
    <t>52.43607711791992</t>
  </si>
  <si>
    <t>40.26150131225586</t>
  </si>
  <si>
    <t>15.077333450317383</t>
  </si>
  <si>
    <t>25.219833374023438</t>
  </si>
  <si>
    <t>40.374000549316406</t>
  </si>
  <si>
    <t>15.272000312805176</t>
  </si>
  <si>
    <t>25.03209114074707</t>
  </si>
  <si>
    <t>52.399940490722656</t>
  </si>
  <si>
    <t>40.42449951171875</t>
  </si>
  <si>
    <t>15.043333053588867</t>
  </si>
  <si>
    <t>25.015865325927734</t>
  </si>
  <si>
    <t>52.65282440185547</t>
  </si>
  <si>
    <t>40.40999984741211</t>
  </si>
  <si>
    <t>14.994000434875488</t>
  </si>
  <si>
    <t>25.073816299438477</t>
  </si>
  <si>
    <t>52.32769775390625</t>
  </si>
  <si>
    <t>40.352500915527344</t>
  </si>
  <si>
    <t>15.040666580200195</t>
  </si>
  <si>
    <t>25.375125885009766</t>
  </si>
  <si>
    <t>52.490264892578125</t>
  </si>
  <si>
    <t>40.29800033569336</t>
  </si>
  <si>
    <t>15.03933334350586</t>
  </si>
  <si>
    <t>25.351945877075195</t>
  </si>
  <si>
    <t>40.05950164794922</t>
  </si>
  <si>
    <t>14.907333374023438</t>
  </si>
  <si>
    <t>25.314863204956055</t>
  </si>
  <si>
    <t>52.30851364135742</t>
  </si>
  <si>
    <t>40.270999908447266</t>
  </si>
  <si>
    <t>14.88266658782959</t>
  </si>
  <si>
    <t>25.28241539001465</t>
  </si>
  <si>
    <t>40.13750076293945</t>
  </si>
  <si>
    <t>14.900667190551758</t>
  </si>
  <si>
    <t>25.347312927246094</t>
  </si>
  <si>
    <t>52.36302185058594</t>
  </si>
  <si>
    <t>39.98249816894531</t>
  </si>
  <si>
    <t>25.150293350219727</t>
  </si>
  <si>
    <t>52.408477783203125</t>
  </si>
  <si>
    <t>39.84749984741211</t>
  </si>
  <si>
    <t>14.862000465393066</t>
  </si>
  <si>
    <t>25.229103088378906</t>
  </si>
  <si>
    <t>52.608402252197266</t>
  </si>
  <si>
    <t>39.829498291015625</t>
  </si>
  <si>
    <t>14.989333152770996</t>
  </si>
  <si>
    <t>25.03904914855957</t>
  </si>
  <si>
    <t>52.66292953491211</t>
  </si>
  <si>
    <t>39.68000030517578</t>
  </si>
  <si>
    <t>14.841333389282227</t>
  </si>
  <si>
    <t>24.93242645263672</t>
  </si>
  <si>
    <t>52.862857818603516</t>
  </si>
  <si>
    <t>39.564998626708984</t>
  </si>
  <si>
    <t>14.730667114257812</t>
  </si>
  <si>
    <t>24.786409378051758</t>
  </si>
  <si>
    <t>52.73562240600586</t>
  </si>
  <si>
    <t>14.666000366210938</t>
  </si>
  <si>
    <t>24.75859260559082</t>
  </si>
  <si>
    <t>52.799232482910156</t>
  </si>
  <si>
    <t>39.79100036621094</t>
  </si>
  <si>
    <t>14.346667289733887</t>
  </si>
  <si>
    <t>24.56853485107422</t>
  </si>
  <si>
    <t>39.59600067138672</t>
  </si>
  <si>
    <t>14.089332580566406</t>
  </si>
  <si>
    <t>24.591712951660156</t>
  </si>
  <si>
    <t>39.49250030517578</t>
  </si>
  <si>
    <t>14.133999824523926</t>
  </si>
  <si>
    <t>24.737735748291016</t>
  </si>
  <si>
    <t>52.335777282714844</t>
  </si>
  <si>
    <t>39.56999969482422</t>
  </si>
  <si>
    <t>13.38466739654541</t>
  </si>
  <si>
    <t>24.969514846801758</t>
  </si>
  <si>
    <t>39.84349822998047</t>
  </si>
  <si>
    <t>13.185333251953125</t>
  </si>
  <si>
    <t>24.962556838989258</t>
  </si>
  <si>
    <t>52.353946685791016</t>
  </si>
  <si>
    <t>13.522000312805176</t>
  </si>
  <si>
    <t>25.11553382873535</t>
  </si>
  <si>
    <t>52.39937973022461</t>
  </si>
  <si>
    <t>40.39950180053711</t>
  </si>
  <si>
    <t>13.447333335876465</t>
  </si>
  <si>
    <t>24.457279205322266</t>
  </si>
  <si>
    <t>52.19038009643555</t>
  </si>
  <si>
    <t>40.141998291015625</t>
  </si>
  <si>
    <t>13.157333374023438</t>
  </si>
  <si>
    <t>23.903335571289062</t>
  </si>
  <si>
    <t>51.081668853759766</t>
  </si>
  <si>
    <t>39.42399978637695</t>
  </si>
  <si>
    <t>12.964667320251465</t>
  </si>
  <si>
    <t>24.438735961914062</t>
  </si>
  <si>
    <t>51.845035552978516</t>
  </si>
  <si>
    <t>39.941001892089844</t>
  </si>
  <si>
    <t>13.220000267028809</t>
  </si>
  <si>
    <t>25.020505905151367</t>
  </si>
  <si>
    <t>51.37248229980469</t>
  </si>
  <si>
    <t>39.43600082397461</t>
  </si>
  <si>
    <t>13.069999694824219</t>
  </si>
  <si>
    <t>25.905895233154297</t>
  </si>
  <si>
    <t>51.127105712890625</t>
  </si>
  <si>
    <t>39.52299880981445</t>
  </si>
  <si>
    <t>13.093999862670898</t>
  </si>
  <si>
    <t>26.786659240722656</t>
  </si>
  <si>
    <t>51.972259521484375</t>
  </si>
  <si>
    <t>40.061500549316406</t>
  </si>
  <si>
    <t>13.361332893371582</t>
  </si>
  <si>
    <t>26.636003494262695</t>
  </si>
  <si>
    <t>52.02678680419922</t>
  </si>
  <si>
    <t>39.89849853515625</t>
  </si>
  <si>
    <t>13.69333267211914</t>
  </si>
  <si>
    <t>26.32541847229004</t>
  </si>
  <si>
    <t>51.73597717285156</t>
  </si>
  <si>
    <t>39.769500732421875</t>
  </si>
  <si>
    <t>13.755999565124512</t>
  </si>
  <si>
    <t>26.323097229003906</t>
  </si>
  <si>
    <t>51.62693786621094</t>
  </si>
  <si>
    <t>39.98899841308594</t>
  </si>
  <si>
    <t>13.642666816711426</t>
  </si>
  <si>
    <t>26.318466186523438</t>
  </si>
  <si>
    <t>52.49025344848633</t>
  </si>
  <si>
    <t>40.25149917602539</t>
  </si>
  <si>
    <t>26.566465377807617</t>
  </si>
  <si>
    <t>52.54478454589844</t>
  </si>
  <si>
    <t>40.79750061035156</t>
  </si>
  <si>
    <t>13.76200008392334</t>
  </si>
  <si>
    <t>26.123767852783203</t>
  </si>
  <si>
    <t>40.74800109863281</t>
  </si>
  <si>
    <t>13.829999923706055</t>
  </si>
  <si>
    <t>26.163171768188477</t>
  </si>
  <si>
    <t>51.70872497558594</t>
  </si>
  <si>
    <t>40.13249969482422</t>
  </si>
  <si>
    <t>13.932666778564453</t>
  </si>
  <si>
    <t>26.211841583251953</t>
  </si>
  <si>
    <t>13.720666885375977</t>
  </si>
  <si>
    <t>26.411176681518555</t>
  </si>
  <si>
    <t>40.50299835205078</t>
  </si>
  <si>
    <t>13.751333236694336</t>
  </si>
  <si>
    <t>26.000932693481445</t>
  </si>
  <si>
    <t>52.16311264038086</t>
  </si>
  <si>
    <t>40.13199996948242</t>
  </si>
  <si>
    <t>13.380000114440918</t>
  </si>
  <si>
    <t>26.20258140563965</t>
  </si>
  <si>
    <t>40.202999114990234</t>
  </si>
  <si>
    <t>13.60200023651123</t>
  </si>
  <si>
    <t>26.079730987548828</t>
  </si>
  <si>
    <t>40.01900100708008</t>
  </si>
  <si>
    <t>14.24666690826416</t>
  </si>
  <si>
    <t>26.19098663330078</t>
  </si>
  <si>
    <t>52.01769256591797</t>
  </si>
  <si>
    <t>40.13949966430664</t>
  </si>
  <si>
    <t>14.093999862670898</t>
  </si>
  <si>
    <t>13.897333145141602</t>
  </si>
  <si>
    <t>26.397266387939453</t>
  </si>
  <si>
    <t>52.47208786010742</t>
  </si>
  <si>
    <t>40.15399932861328</t>
  </si>
  <si>
    <t>13.399999618530273</t>
  </si>
  <si>
    <t>26.436674118041992</t>
  </si>
  <si>
    <t>40.035499572753906</t>
  </si>
  <si>
    <t>13.107333183288574</t>
  </si>
  <si>
    <t>26.897912979125977</t>
  </si>
  <si>
    <t>52.74472427368164</t>
  </si>
  <si>
    <t>40.708499908447266</t>
  </si>
  <si>
    <t>13.396666526794434</t>
  </si>
  <si>
    <t>26.955856323242188</t>
  </si>
  <si>
    <t>40.47850036621094</t>
  </si>
  <si>
    <t>13.34000015258789</t>
  </si>
  <si>
    <t>27.196903228759766</t>
  </si>
  <si>
    <t>51.89956283569336</t>
  </si>
  <si>
    <t>13.434000015258789</t>
  </si>
  <si>
    <t>27.113462448120117</t>
  </si>
  <si>
    <t>51.726898193359375</t>
  </si>
  <si>
    <t>40.20399856567383</t>
  </si>
  <si>
    <t>13.349332809448242</t>
  </si>
  <si>
    <t>27.264122009277344</t>
  </si>
  <si>
    <t>40.22999954223633</t>
  </si>
  <si>
    <t>13.100666999816895</t>
  </si>
  <si>
    <t>27.24557876586914</t>
  </si>
  <si>
    <t>51.99953079223633</t>
  </si>
  <si>
    <t>40.34199905395508</t>
  </si>
  <si>
    <t>12.93066692352295</t>
  </si>
  <si>
    <t>27.22703742980957</t>
  </si>
  <si>
    <t>41.074501037597656</t>
  </si>
  <si>
    <t>13.273332595825195</t>
  </si>
  <si>
    <t>27.145915985107422</t>
  </si>
  <si>
    <t>52.28124237060547</t>
  </si>
  <si>
    <t>41.34199905395508</t>
  </si>
  <si>
    <t>13.570667266845703</t>
  </si>
  <si>
    <t>27.13200569152832</t>
  </si>
  <si>
    <t>41.08150100708008</t>
  </si>
  <si>
    <t>27.02538299560547</t>
  </si>
  <si>
    <t>54.21691131591797</t>
  </si>
  <si>
    <t>41.202999114990234</t>
  </si>
  <si>
    <t>13.339332580566406</t>
  </si>
  <si>
    <t>27.268756866455078</t>
  </si>
  <si>
    <t>55.43465805053711</t>
  </si>
  <si>
    <t>13.517333030700684</t>
  </si>
  <si>
    <t>27.407821655273438</t>
  </si>
  <si>
    <t>55.42557907104492</t>
  </si>
  <si>
    <t>13.489333152770996</t>
  </si>
  <si>
    <t>26.791292190551758</t>
  </si>
  <si>
    <t>55.09841537475586</t>
  </si>
  <si>
    <t>41.10499954223633</t>
  </si>
  <si>
    <t>13.482666969299316</t>
  </si>
  <si>
    <t>26.53402328491211</t>
  </si>
  <si>
    <t>54.61676788330078</t>
  </si>
  <si>
    <t>40.86750030517578</t>
  </si>
  <si>
    <t>13.600666999816895</t>
  </si>
  <si>
    <t>26.357872009277344</t>
  </si>
  <si>
    <t>54.40775680541992</t>
  </si>
  <si>
    <t>40.97800064086914</t>
  </si>
  <si>
    <t>26.316146850585938</t>
  </si>
  <si>
    <t>54.453189849853516</t>
  </si>
  <si>
    <t>40.494998931884766</t>
  </si>
  <si>
    <t>13.182000160217285</t>
  </si>
  <si>
    <t>25.840999603271484</t>
  </si>
  <si>
    <t>54.34414291381836</t>
  </si>
  <si>
    <t>40.27399826049805</t>
  </si>
  <si>
    <t>12.719332695007324</t>
  </si>
  <si>
    <t>25.864179611206055</t>
  </si>
  <si>
    <t>54.00790023803711</t>
  </si>
  <si>
    <t>39.42100143432617</t>
  </si>
  <si>
    <t>12.534667015075684</t>
  </si>
  <si>
    <t>25.58694076538086</t>
  </si>
  <si>
    <t>53.80796432495117</t>
  </si>
  <si>
    <t>39.109500885009766</t>
  </si>
  <si>
    <t>12.494667053222656</t>
  </si>
  <si>
    <t>25.356304168701172</t>
  </si>
  <si>
    <t>53.35358810424805</t>
  </si>
  <si>
    <t>39.05500030517578</t>
  </si>
  <si>
    <t>12.704000473022461</t>
  </si>
  <si>
    <t>25.722068786621094</t>
  </si>
  <si>
    <t>54.907569885253906</t>
  </si>
  <si>
    <t>40.10150146484375</t>
  </si>
  <si>
    <t>12.880666732788086</t>
  </si>
  <si>
    <t>25.873489379882812</t>
  </si>
  <si>
    <t>12.996000289916992</t>
  </si>
  <si>
    <t>25.831558227539062</t>
  </si>
  <si>
    <t>54.68038558959961</t>
  </si>
  <si>
    <t>40.27949905395508</t>
  </si>
  <si>
    <t>12.670666694641113</t>
  </si>
  <si>
    <t>25.11168670654297</t>
  </si>
  <si>
    <t>39.01449966430664</t>
  </si>
  <si>
    <t>12.356666564941406</t>
  </si>
  <si>
    <t>25.260791778564453</t>
  </si>
  <si>
    <t>53.63530731201172</t>
  </si>
  <si>
    <t>38.587501525878906</t>
  </si>
  <si>
    <t>12.570667266845703</t>
  </si>
  <si>
    <t>24.627117156982422</t>
  </si>
  <si>
    <t>52.81741714477539</t>
  </si>
  <si>
    <t>12.096667289733887</t>
  </si>
  <si>
    <t>24.953262329101562</t>
  </si>
  <si>
    <t>53.86040115356445</t>
  </si>
  <si>
    <t>38.757999420166016</t>
  </si>
  <si>
    <t>12.251333236694336</t>
  </si>
  <si>
    <t>25.624221801757812</t>
  </si>
  <si>
    <t>54.57402038574219</t>
  </si>
  <si>
    <t>38.999000549316406</t>
  </si>
  <si>
    <t>12.26200008392334</t>
  </si>
  <si>
    <t>25.61490249633789</t>
  </si>
  <si>
    <t>55.47979736328125</t>
  </si>
  <si>
    <t>39.30799865722656</t>
  </si>
  <si>
    <t>12.577333450317383</t>
  </si>
  <si>
    <t>25.640525817871094</t>
  </si>
  <si>
    <t>55.214473724365234</t>
  </si>
  <si>
    <t>38.798500061035156</t>
  </si>
  <si>
    <t>12.334667205810547</t>
  </si>
  <si>
    <t>26.02958869934082</t>
  </si>
  <si>
    <t>55.68107604980469</t>
  </si>
  <si>
    <t>26.04589080810547</t>
  </si>
  <si>
    <t>55.918941497802734</t>
  </si>
  <si>
    <t>12.744667053222656</t>
  </si>
  <si>
    <t>25.913103103637695</t>
  </si>
  <si>
    <t>55.260215759277344</t>
  </si>
  <si>
    <t>38.95000076293945</t>
  </si>
  <si>
    <t>12.87600040435791</t>
  </si>
  <si>
    <t>26.043563842773438</t>
  </si>
  <si>
    <t>39.01150131225586</t>
  </si>
  <si>
    <t>13.109999656677246</t>
  </si>
  <si>
    <t>25.992305755615234</t>
  </si>
  <si>
    <t>55.45233154296875</t>
  </si>
  <si>
    <t>39.28950119018555</t>
  </si>
  <si>
    <t>13.074666976928711</t>
  </si>
  <si>
    <t>25.966678619384766</t>
  </si>
  <si>
    <t>55.89149856567383</t>
  </si>
  <si>
    <t>39.47200012207031</t>
  </si>
  <si>
    <t>12.637999534606934</t>
  </si>
  <si>
    <t>25.747692108154297</t>
  </si>
  <si>
    <t>55.132118225097656</t>
  </si>
  <si>
    <t>38.79399871826172</t>
  </si>
  <si>
    <t>12.626667022705078</t>
  </si>
  <si>
    <t>25.507734298706055</t>
  </si>
  <si>
    <t>54.162330627441406</t>
  </si>
  <si>
    <t>38.21649932861328</t>
  </si>
  <si>
    <t>12.125332832336426</t>
  </si>
  <si>
    <t>25.60325050354004</t>
  </si>
  <si>
    <t>54.20806884765625</t>
  </si>
  <si>
    <t>38.222999572753906</t>
  </si>
  <si>
    <t>12.097999572753906</t>
  </si>
  <si>
    <t>25.419206619262695</t>
  </si>
  <si>
    <t>55.095523834228516</t>
  </si>
  <si>
    <t>12.453332901000977</t>
  </si>
  <si>
    <t>54.84850311279297</t>
  </si>
  <si>
    <t>38.808998107910156</t>
  </si>
  <si>
    <t>12.390000343322754</t>
  </si>
  <si>
    <t>25.866512298583984</t>
  </si>
  <si>
    <t>56.14766311645508</t>
  </si>
  <si>
    <t>39.57350158691406</t>
  </si>
  <si>
    <t>26.12044334411621</t>
  </si>
  <si>
    <t>55.81829833984375</t>
  </si>
  <si>
    <t>39.75849914550781</t>
  </si>
  <si>
    <t>12.81933307647705</t>
  </si>
  <si>
    <t>26.54677391052246</t>
  </si>
  <si>
    <t>56.69660949707031</t>
  </si>
  <si>
    <t>40.47249984741211</t>
  </si>
  <si>
    <t>12.812000274658203</t>
  </si>
  <si>
    <t>26.39535140991211</t>
  </si>
  <si>
    <t>56.87957763671875</t>
  </si>
  <si>
    <t>40.39500045776367</t>
  </si>
  <si>
    <t>12.828666687011719</t>
  </si>
  <si>
    <t>26.83565330505371</t>
  </si>
  <si>
    <t>57.62065505981445</t>
  </si>
  <si>
    <t>40.766998291015625</t>
  </si>
  <si>
    <t>13.210000038146973</t>
  </si>
  <si>
    <t>40.894500732421875</t>
  </si>
  <si>
    <t>13.246000289916992</t>
  </si>
  <si>
    <t>26.982425689697266</t>
  </si>
  <si>
    <t>57.25469970703125</t>
  </si>
  <si>
    <t>40.782501220703125</t>
  </si>
  <si>
    <t>13.17199993133545</t>
  </si>
  <si>
    <t>27.01736831665039</t>
  </si>
  <si>
    <t>56.99852752685547</t>
  </si>
  <si>
    <t>40.492000579833984</t>
  </si>
  <si>
    <t>13.499333381652832</t>
  </si>
  <si>
    <t>27.173460006713867</t>
  </si>
  <si>
    <t>58.20619201660156</t>
  </si>
  <si>
    <t>13.51533317565918</t>
  </si>
  <si>
    <t>27.245681762695312</t>
  </si>
  <si>
    <t>58.13300323486328</t>
  </si>
  <si>
    <t>13.919333457946777</t>
  </si>
  <si>
    <t>27.271305084228516</t>
  </si>
  <si>
    <t>40.61000061035156</t>
  </si>
  <si>
    <t>13.846667289733887</t>
  </si>
  <si>
    <t>58.142147064208984</t>
  </si>
  <si>
    <t>40.48400115966797</t>
  </si>
  <si>
    <t>13.896666526794434</t>
  </si>
  <si>
    <t>27.145498275756836</t>
  </si>
  <si>
    <t>40.38999938964844</t>
  </si>
  <si>
    <t>14.22266674041748</t>
  </si>
  <si>
    <t>27.31790542602539</t>
  </si>
  <si>
    <t>40.496498107910156</t>
  </si>
  <si>
    <t>14.635333061218262</t>
  </si>
  <si>
    <t>27.201417922973633</t>
  </si>
  <si>
    <t>57.62980651855469</t>
  </si>
  <si>
    <t>40.22850036621094</t>
  </si>
  <si>
    <t>14.649333000183105</t>
  </si>
  <si>
    <t>27.19443130493164</t>
  </si>
  <si>
    <t>57.547462463378906</t>
  </si>
  <si>
    <t>40.14400100708008</t>
  </si>
  <si>
    <t>14.312000274658203</t>
  </si>
  <si>
    <t>56.85213088989258</t>
  </si>
  <si>
    <t>39.622501373291016</t>
  </si>
  <si>
    <t>14.246000289916992</t>
  </si>
  <si>
    <t>27.05930519104004</t>
  </si>
  <si>
    <t>14.465999603271484</t>
  </si>
  <si>
    <t>27.029024124145508</t>
  </si>
  <si>
    <t>40.38850021362305</t>
  </si>
  <si>
    <t>15.13266658782959</t>
  </si>
  <si>
    <t>27.166473388671875</t>
  </si>
  <si>
    <t>15.116666793823242</t>
  </si>
  <si>
    <t>27.46933364868164</t>
  </si>
  <si>
    <t>57.492576599121094</t>
  </si>
  <si>
    <t>41.260501861572266</t>
  </si>
  <si>
    <t>15.267333030700684</t>
  </si>
  <si>
    <t>27.72093391418457</t>
  </si>
  <si>
    <t>57.30958938598633</t>
  </si>
  <si>
    <t>41.35900115966797</t>
  </si>
  <si>
    <t>15.41866683959961</t>
  </si>
  <si>
    <t>57.291297912597656</t>
  </si>
  <si>
    <t>41.300498962402344</t>
  </si>
  <si>
    <t>15.324666976928711</t>
  </si>
  <si>
    <t>27.89799690246582</t>
  </si>
  <si>
    <t>57.81279373168945</t>
  </si>
  <si>
    <t>41.49300003051758</t>
  </si>
  <si>
    <t>15.315333366394043</t>
  </si>
  <si>
    <t>27.781513214111328</t>
  </si>
  <si>
    <t>57.28213882446289</t>
  </si>
  <si>
    <t>41.47650146484375</t>
  </si>
  <si>
    <t>15.305999755859375</t>
  </si>
  <si>
    <t>27.732587814331055</t>
  </si>
  <si>
    <t>57.36448669433594</t>
  </si>
  <si>
    <t>41.547000885009766</t>
  </si>
  <si>
    <t>15.850000381469727</t>
  </si>
  <si>
    <t>27.956241607666016</t>
  </si>
  <si>
    <t>57.208961486816406</t>
  </si>
  <si>
    <t>41.37300109863281</t>
  </si>
  <si>
    <t>15.70533275604248</t>
  </si>
  <si>
    <t>27.953908920288086</t>
  </si>
  <si>
    <t>41.45100021362305</t>
  </si>
  <si>
    <t>15.890666961669922</t>
  </si>
  <si>
    <t>27.90498161315918</t>
  </si>
  <si>
    <t>41.21849822998047</t>
  </si>
  <si>
    <t>16.250667572021484</t>
  </si>
  <si>
    <t>57.40108108520508</t>
  </si>
  <si>
    <t>41.40850067138672</t>
  </si>
  <si>
    <t>16.315332412719727</t>
  </si>
  <si>
    <t>27.974876403808594</t>
  </si>
  <si>
    <t>57.60237121582031</t>
  </si>
  <si>
    <t>42.221500396728516</t>
  </si>
  <si>
    <t>16.594667434692383</t>
  </si>
  <si>
    <t>27.949243545532227</t>
  </si>
  <si>
    <t>58.11470413208008</t>
  </si>
  <si>
    <t>42.47650146484375</t>
  </si>
  <si>
    <t>16.974000930786133</t>
  </si>
  <si>
    <t>28.394216537475586</t>
  </si>
  <si>
    <t>42.92250061035156</t>
  </si>
  <si>
    <t>16.96466636657715</t>
  </si>
  <si>
    <t>28.408199310302734</t>
  </si>
  <si>
    <t>58.800880432128906</t>
  </si>
  <si>
    <t>16.833999633789062</t>
  </si>
  <si>
    <t>28.410524368286133</t>
  </si>
  <si>
    <t>60.18239212036133</t>
  </si>
  <si>
    <t>42.25149917602539</t>
  </si>
  <si>
    <t>16.863332748413086</t>
  </si>
  <si>
    <t>28.335973739624023</t>
  </si>
  <si>
    <t>59.587703704833984</t>
  </si>
  <si>
    <t>41.19150161743164</t>
  </si>
  <si>
    <t>16.708667755126953</t>
  </si>
  <si>
    <t>28.270742416381836</t>
  </si>
  <si>
    <t>59.14855194091797</t>
  </si>
  <si>
    <t>41.009498596191406</t>
  </si>
  <si>
    <t>16.795333862304688</t>
  </si>
  <si>
    <t>29.994712829589844</t>
  </si>
  <si>
    <t>58.16960144042969</t>
  </si>
  <si>
    <t>40.762001037597656</t>
  </si>
  <si>
    <t>16.615999221801758</t>
  </si>
  <si>
    <t>29.943456649780273</t>
  </si>
  <si>
    <t>57.79448318481445</t>
  </si>
  <si>
    <t>40.91299819946289</t>
  </si>
  <si>
    <t>16.770000457763672</t>
  </si>
  <si>
    <t>30.07158851623535</t>
  </si>
  <si>
    <t>41.006500244140625</t>
  </si>
  <si>
    <t>16.755332946777344</t>
  </si>
  <si>
    <t>30.353487014770508</t>
  </si>
  <si>
    <t>58.22450256347656</t>
  </si>
  <si>
    <t>41.08100128173828</t>
  </si>
  <si>
    <t>17.184667587280273</t>
  </si>
  <si>
    <t>30.642362594604492</t>
  </si>
  <si>
    <t>58.03237533569336</t>
  </si>
  <si>
    <t>41.46149826049805</t>
  </si>
  <si>
    <t>17.165332794189453</t>
  </si>
  <si>
    <t>30.76117515563965</t>
  </si>
  <si>
    <t>57.95002746582031</t>
  </si>
  <si>
    <t>41.49399948120117</t>
  </si>
  <si>
    <t>17.472000122070312</t>
  </si>
  <si>
    <t>30.98346519470215</t>
  </si>
  <si>
    <t>41.50299835205078</t>
  </si>
  <si>
    <t>17.946666717529297</t>
  </si>
  <si>
    <t>30.913267135620117</t>
  </si>
  <si>
    <t>58.553871154785156</t>
  </si>
  <si>
    <t>41.74250030517578</t>
  </si>
  <si>
    <t>17.948667526245117</t>
  </si>
  <si>
    <t>31.187028884887695</t>
  </si>
  <si>
    <t>59.21259307861328</t>
  </si>
  <si>
    <t>41.948001861572266</t>
  </si>
  <si>
    <t>18.706666946411133</t>
  </si>
  <si>
    <t>31.591800689697266</t>
  </si>
  <si>
    <t>59.433502197265625</t>
  </si>
  <si>
    <t>42.00149917602539</t>
  </si>
  <si>
    <t>18.73200035095215</t>
  </si>
  <si>
    <t>31.706439971923828</t>
  </si>
  <si>
    <t>59.396671295166016</t>
  </si>
  <si>
    <t>41.86600112915039</t>
  </si>
  <si>
    <t>18.650667190551758</t>
  </si>
  <si>
    <t>31.66901206970215</t>
  </si>
  <si>
    <t>42.10850143432617</t>
  </si>
  <si>
    <t>17.93000030517578</t>
  </si>
  <si>
    <t>31.75559425354004</t>
  </si>
  <si>
    <t>59.479530334472656</t>
  </si>
  <si>
    <t>42.32749938964844</t>
  </si>
  <si>
    <t>18.148666381835938</t>
  </si>
  <si>
    <t>31.98488998413086</t>
  </si>
  <si>
    <t>18.492666244506836</t>
  </si>
  <si>
    <t>32.08081817626953</t>
  </si>
  <si>
    <t>59.24020004272461</t>
  </si>
  <si>
    <t>42.56800079345703</t>
  </si>
  <si>
    <t>18.233999252319336</t>
  </si>
  <si>
    <t>31.945110321044922</t>
  </si>
  <si>
    <t>42.54999923706055</t>
  </si>
  <si>
    <t>17.06599998474121</t>
  </si>
  <si>
    <t>31.97553062438965</t>
  </si>
  <si>
    <t>42.390499114990234</t>
  </si>
  <si>
    <t>17.133333206176758</t>
  </si>
  <si>
    <t>32.03870391845703</t>
  </si>
  <si>
    <t>59.12054443359375</t>
  </si>
  <si>
    <t>42.48350143432617</t>
  </si>
  <si>
    <t>16.415332794189453</t>
  </si>
  <si>
    <t>32.052738189697266</t>
  </si>
  <si>
    <t>58.890438079833984</t>
  </si>
  <si>
    <t>42.246498107910156</t>
  </si>
  <si>
    <t>16.666000366210938</t>
  </si>
  <si>
    <t>59.77406692504883</t>
  </si>
  <si>
    <t>42.837501525878906</t>
  </si>
  <si>
    <t>16.667999267578125</t>
  </si>
  <si>
    <t>32.513668060302734</t>
  </si>
  <si>
    <t>58.91804122924805</t>
  </si>
  <si>
    <t>42.49250030517578</t>
  </si>
  <si>
    <t>16.698667526245117</t>
  </si>
  <si>
    <t>32.70553970336914</t>
  </si>
  <si>
    <t>59.138954162597656</t>
  </si>
  <si>
    <t>42.45399856567383</t>
  </si>
  <si>
    <t>16.771333694458008</t>
  </si>
  <si>
    <t>32.60258865356445</t>
  </si>
  <si>
    <t>42.36349868774414</t>
  </si>
  <si>
    <t>16.747333526611328</t>
  </si>
  <si>
    <t>32.64470672607422</t>
  </si>
  <si>
    <t>59.27703094482422</t>
  </si>
  <si>
    <t>42.557498931884766</t>
  </si>
  <si>
    <t>16.57266616821289</t>
  </si>
  <si>
    <t>32.523033142089844</t>
  </si>
  <si>
    <t>59.82008743286133</t>
  </si>
  <si>
    <t>42.68199920654297</t>
  </si>
  <si>
    <t>16.45800018310547</t>
  </si>
  <si>
    <t>32.44816207885742</t>
  </si>
  <si>
    <t>59.580780029296875</t>
  </si>
  <si>
    <t>42.891998291015625</t>
  </si>
  <si>
    <t>16.32666778564453</t>
  </si>
  <si>
    <t>59.764862060546875</t>
  </si>
  <si>
    <t>43.070499420166016</t>
  </si>
  <si>
    <t>16.246000289916992</t>
  </si>
  <si>
    <t>59.56236267089844</t>
  </si>
  <si>
    <t>43.229000091552734</t>
  </si>
  <si>
    <t>16.411333084106445</t>
  </si>
  <si>
    <t>32.52069091796875</t>
  </si>
  <si>
    <t>59.28623580932617</t>
  </si>
  <si>
    <t>43.295501708984375</t>
  </si>
  <si>
    <t>17.200000762939453</t>
  </si>
  <si>
    <t>32.86465072631836</t>
  </si>
  <si>
    <t>59.59919357299805</t>
  </si>
  <si>
    <t>43.419498443603516</t>
  </si>
  <si>
    <t>17.048667907714844</t>
  </si>
  <si>
    <t>32.91846466064453</t>
  </si>
  <si>
    <t>59.49793243408203</t>
  </si>
  <si>
    <t>17.469999313354492</t>
  </si>
  <si>
    <t>32.75468063354492</t>
  </si>
  <si>
    <t>59.70963668823242</t>
  </si>
  <si>
    <t>43.618499755859375</t>
  </si>
  <si>
    <t>17.433332443237305</t>
  </si>
  <si>
    <t>43.39550018310547</t>
  </si>
  <si>
    <t>17.461332321166992</t>
  </si>
  <si>
    <t>32.71958541870117</t>
  </si>
  <si>
    <t>59.102142333984375</t>
  </si>
  <si>
    <t>42.50699996948242</t>
  </si>
  <si>
    <t>16.711999893188477</t>
  </si>
  <si>
    <t>33.089263916015625</t>
  </si>
  <si>
    <t>17.000667572021484</t>
  </si>
  <si>
    <t>32.97227478027344</t>
  </si>
  <si>
    <t>41.98249816894531</t>
  </si>
  <si>
    <t>16.985332489013672</t>
  </si>
  <si>
    <t>32.906768798828125</t>
  </si>
  <si>
    <t>59.81090545654297</t>
  </si>
  <si>
    <t>41.75699996948242</t>
  </si>
  <si>
    <t>17.54400062561035</t>
  </si>
  <si>
    <t>32.96291732788086</t>
  </si>
  <si>
    <t>59.92134475708008</t>
  </si>
  <si>
    <t>41.925498962402344</t>
  </si>
  <si>
    <t>18.014667510986328</t>
  </si>
  <si>
    <t>60.09623336791992</t>
  </si>
  <si>
    <t>42.03150177001953</t>
  </si>
  <si>
    <t>18.496667861938477</t>
  </si>
  <si>
    <t>33.721004486083984</t>
  </si>
  <si>
    <t>60.26190948486328</t>
  </si>
  <si>
    <t>42.493499755859375</t>
  </si>
  <si>
    <t>18.492000579833984</t>
  </si>
  <si>
    <t>33.67655944824219</t>
  </si>
  <si>
    <t>60.482810974121094</t>
  </si>
  <si>
    <t>18.527999877929688</t>
  </si>
  <si>
    <t>33.613380432128906</t>
  </si>
  <si>
    <t>60.62088394165039</t>
  </si>
  <si>
    <t>42.38999938964844</t>
  </si>
  <si>
    <t>18.553333282470703</t>
  </si>
  <si>
    <t>33.62273025512695</t>
  </si>
  <si>
    <t>60.335540771484375</t>
  </si>
  <si>
    <t>19.90133285522461</t>
  </si>
  <si>
    <t>33.87309646606445</t>
  </si>
  <si>
    <t>60.50123977661133</t>
  </si>
  <si>
    <t>42.628501892089844</t>
  </si>
  <si>
    <t>20.246667861938477</t>
  </si>
  <si>
    <t>33.69761276245117</t>
  </si>
  <si>
    <t>60.34475326538086</t>
  </si>
  <si>
    <t>42.445499420166016</t>
  </si>
  <si>
    <t>19.666667938232422</t>
  </si>
  <si>
    <t>42.255001068115234</t>
  </si>
  <si>
    <t>19.913333892822266</t>
  </si>
  <si>
    <t>33.53851318359375</t>
  </si>
  <si>
    <t>42.10499954223633</t>
  </si>
  <si>
    <t>20.16933250427246</t>
  </si>
  <si>
    <t>33.49873352050781</t>
  </si>
  <si>
    <t>60.317134857177734</t>
  </si>
  <si>
    <t>42.084999084472656</t>
  </si>
  <si>
    <t>20.826000213623047</t>
  </si>
  <si>
    <t>33.13840866088867</t>
  </si>
  <si>
    <t>60.271121978759766</t>
  </si>
  <si>
    <t>41.99399948120117</t>
  </si>
  <si>
    <t>20.58066749572754</t>
  </si>
  <si>
    <t>33.17817687988281</t>
  </si>
  <si>
    <t>60.04100036621094</t>
  </si>
  <si>
    <t>42.073001861572266</t>
  </si>
  <si>
    <t>19.78933334350586</t>
  </si>
  <si>
    <t>33.002716064453125</t>
  </si>
  <si>
    <t>59.783260345458984</t>
  </si>
  <si>
    <t>42.00899887084961</t>
  </si>
  <si>
    <t>20.266666412353516</t>
  </si>
  <si>
    <t>33.18518829345703</t>
  </si>
  <si>
    <t>42.756500244140625</t>
  </si>
  <si>
    <t>20.09600067138672</t>
  </si>
  <si>
    <t>33.03779220581055</t>
  </si>
  <si>
    <t>60.18827819824219</t>
  </si>
  <si>
    <t>42.699501037597656</t>
  </si>
  <si>
    <t>20.016666412353516</t>
  </si>
  <si>
    <t>59.866111755371094</t>
  </si>
  <si>
    <t>42.82550048828125</t>
  </si>
  <si>
    <t>20.368000030517578</t>
  </si>
  <si>
    <t>33.32793426513672</t>
  </si>
  <si>
    <t>60.289520263671875</t>
  </si>
  <si>
    <t>43.00400161743164</t>
  </si>
  <si>
    <t>20.167333602905273</t>
  </si>
  <si>
    <t>33.28814697265625</t>
  </si>
  <si>
    <t>61.117916107177734</t>
  </si>
  <si>
    <t>20.373332977294922</t>
  </si>
  <si>
    <t>33.60869598388672</t>
  </si>
  <si>
    <t>62.15804672241211</t>
  </si>
  <si>
    <t>43.94649887084961</t>
  </si>
  <si>
    <t>20.53533363342285</t>
  </si>
  <si>
    <t>33.81694793701172</t>
  </si>
  <si>
    <t>62.51701354980469</t>
  </si>
  <si>
    <t>44.44200134277344</t>
  </si>
  <si>
    <t>20.91933250427246</t>
  </si>
  <si>
    <t>33.61806106567383</t>
  </si>
  <si>
    <t>62.43416976928711</t>
  </si>
  <si>
    <t>44.457000732421875</t>
  </si>
  <si>
    <t>20.67799949645996</t>
  </si>
  <si>
    <t>33.64378356933594</t>
  </si>
  <si>
    <t>62.83916091918945</t>
  </si>
  <si>
    <t>44.571998596191406</t>
  </si>
  <si>
    <t>20.575332641601562</t>
  </si>
  <si>
    <t>33.61103820800781</t>
  </si>
  <si>
    <t>63.01404571533203</t>
  </si>
  <si>
    <t>46.22600173950195</t>
  </si>
  <si>
    <t>20.937999725341797</t>
  </si>
  <si>
    <t>34.296600341796875</t>
  </si>
  <si>
    <t>63.888492584228516</t>
  </si>
  <si>
    <t>46.64099884033203</t>
  </si>
  <si>
    <t>21.52199935913086</t>
  </si>
  <si>
    <t>34.51419448852539</t>
  </si>
  <si>
    <t>63.78723907470703</t>
  </si>
  <si>
    <t>46.85449981689453</t>
  </si>
  <si>
    <t>21.25933265686035</t>
  </si>
  <si>
    <t>34.40890121459961</t>
  </si>
  <si>
    <t>47.42250061035156</t>
  </si>
  <si>
    <t>20.73466682434082</t>
  </si>
  <si>
    <t>34.28489303588867</t>
  </si>
  <si>
    <t>63.336238861083984</t>
  </si>
  <si>
    <t>47.736000061035156</t>
  </si>
  <si>
    <t>19.69733238220215</t>
  </si>
  <si>
    <t>34.85347366333008</t>
  </si>
  <si>
    <t>63.511085510253906</t>
  </si>
  <si>
    <t>47.513999938964844</t>
  </si>
  <si>
    <t>20.55666732788086</t>
  </si>
  <si>
    <t>35.80107879638672</t>
  </si>
  <si>
    <t>63.45588684082031</t>
  </si>
  <si>
    <t>47.93450164794922</t>
  </si>
  <si>
    <t>20.479333877563477</t>
  </si>
  <si>
    <t>36.030372619628906</t>
  </si>
  <si>
    <t>63.547916412353516</t>
  </si>
  <si>
    <t>47.83549880981445</t>
  </si>
  <si>
    <t>21.417333602905273</t>
  </si>
  <si>
    <t>35.859580993652344</t>
  </si>
  <si>
    <t>63.79643249511719</t>
  </si>
  <si>
    <t>47.742000579833984</t>
  </si>
  <si>
    <t>21.681333541870117</t>
  </si>
  <si>
    <t>36.169700622558594</t>
  </si>
  <si>
    <t>47.794498443603516</t>
  </si>
  <si>
    <t>21.540000915527344</t>
  </si>
  <si>
    <t>36.674835205078125</t>
  </si>
  <si>
    <t>62.940425872802734</t>
  </si>
  <si>
    <t>47.75699996948242</t>
  </si>
  <si>
    <t>21.65399932861328</t>
  </si>
  <si>
    <t>36.58085250854492</t>
  </si>
  <si>
    <t>62.98643493652344</t>
  </si>
  <si>
    <t>47.96099853515625</t>
  </si>
  <si>
    <t>21.058666229248047</t>
  </si>
  <si>
    <t>36.52681350708008</t>
  </si>
  <si>
    <t>64.25469207763672</t>
  </si>
  <si>
    <t>48.230499267578125</t>
  </si>
  <si>
    <t>21.134000778198242</t>
  </si>
  <si>
    <t>35.30039978027344</t>
  </si>
  <si>
    <t>62.46805191040039</t>
  </si>
  <si>
    <t>47.10850143432617</t>
  </si>
  <si>
    <t>20.407333374023438</t>
  </si>
  <si>
    <t>35.83842849731445</t>
  </si>
  <si>
    <t>62.68095779418945</t>
  </si>
  <si>
    <t>47.525001525878906</t>
  </si>
  <si>
    <t>20.87066650390625</t>
  </si>
  <si>
    <t>35.96060562133789</t>
  </si>
  <si>
    <t>62.662437438964844</t>
  </si>
  <si>
    <t>47.73249816894531</t>
  </si>
  <si>
    <t>20.722000122070312</t>
  </si>
  <si>
    <t>36.17909622192383</t>
  </si>
  <si>
    <t>48.20349884033203</t>
  </si>
  <si>
    <t>20.690000534057617</t>
  </si>
  <si>
    <t>36.134456634521484</t>
  </si>
  <si>
    <t>63.578914642333984</t>
  </si>
  <si>
    <t>48.52750015258789</t>
  </si>
  <si>
    <t>20.257333755493164</t>
  </si>
  <si>
    <t>36.026390075683594</t>
  </si>
  <si>
    <t>63.66221618652344</t>
  </si>
  <si>
    <t>48.88050079345703</t>
  </si>
  <si>
    <t>20.681333541870117</t>
  </si>
  <si>
    <t>36.15090560913086</t>
  </si>
  <si>
    <t>64.44908142089844</t>
  </si>
  <si>
    <t>49.59299850463867</t>
  </si>
  <si>
    <t>21.121999740600586</t>
  </si>
  <si>
    <t>36.08980941772461</t>
  </si>
  <si>
    <t>64.76383972167969</t>
  </si>
  <si>
    <t>49.66350173950195</t>
  </si>
  <si>
    <t>21.676000595092773</t>
  </si>
  <si>
    <t>36.10390853881836</t>
  </si>
  <si>
    <t>65.18040466308594</t>
  </si>
  <si>
    <t>49.80849838256836</t>
  </si>
  <si>
    <t>22.34000015258789</t>
  </si>
  <si>
    <t>35.890113830566406</t>
  </si>
  <si>
    <t>64.65274047851562</t>
  </si>
  <si>
    <t>49.35449981689453</t>
  </si>
  <si>
    <t>22.733999252319336</t>
  </si>
  <si>
    <t>35.988792419433594</t>
  </si>
  <si>
    <t>49.41450119018555</t>
  </si>
  <si>
    <t>22.691333770751953</t>
  </si>
  <si>
    <t>36.52212142944336</t>
  </si>
  <si>
    <t>66.43013763427734</t>
  </si>
  <si>
    <t>49.805999755859375</t>
  </si>
  <si>
    <t>22.656667709350586</t>
  </si>
  <si>
    <t>36.165000915527344</t>
  </si>
  <si>
    <t>66.91154479980469</t>
  </si>
  <si>
    <t>50.194000244140625</t>
  </si>
  <si>
    <t>23.154666900634766</t>
  </si>
  <si>
    <t>36.28717041015625</t>
  </si>
  <si>
    <t>67.13369750976562</t>
  </si>
  <si>
    <t>49.83399963378906</t>
  </si>
  <si>
    <t>23.523332595825195</t>
  </si>
  <si>
    <t>36.503318786621094</t>
  </si>
  <si>
    <t>67.01334381103516</t>
  </si>
  <si>
    <t>50.07500076293945</t>
  </si>
  <si>
    <t>23.976667404174805</t>
  </si>
  <si>
    <t>36.41404342651367</t>
  </si>
  <si>
    <t>66.60601043701172</t>
  </si>
  <si>
    <t>24.666667938232422</t>
  </si>
  <si>
    <t>35.00202560424805</t>
  </si>
  <si>
    <t>65.09709930419922</t>
  </si>
  <si>
    <t>48.50600051879883</t>
  </si>
  <si>
    <t>23.821332931518555</t>
  </si>
  <si>
    <t>34.165626525878906</t>
  </si>
  <si>
    <t>48.09049987792969</t>
  </si>
  <si>
    <t>23.93400001525879</t>
  </si>
  <si>
    <t>34.44050598144531</t>
  </si>
  <si>
    <t>65.40257263183594</t>
  </si>
  <si>
    <t>48.525001525878906</t>
  </si>
  <si>
    <t>25.06333351135254</t>
  </si>
  <si>
    <t>34.10454177856445</t>
  </si>
  <si>
    <t>65.05082702636719</t>
  </si>
  <si>
    <t>48.39649963378906</t>
  </si>
  <si>
    <t>25.37733268737793</t>
  </si>
  <si>
    <t>33.90013885498047</t>
  </si>
  <si>
    <t>64.70829010009766</t>
  </si>
  <si>
    <t>48.00899887084961</t>
  </si>
  <si>
    <t>25.022666931152344</t>
  </si>
  <si>
    <t>33.425540924072266</t>
  </si>
  <si>
    <t>64.80088806152344</t>
  </si>
  <si>
    <t>47.930999755859375</t>
  </si>
  <si>
    <t>24.760000228881836</t>
  </si>
  <si>
    <t>34.381771087646484</t>
  </si>
  <si>
    <t>65.60625457763672</t>
  </si>
  <si>
    <t>48.76100158691406</t>
  </si>
  <si>
    <t>24.65333366394043</t>
  </si>
  <si>
    <t>34.06930160522461</t>
  </si>
  <si>
    <t>48.449501037597656</t>
  </si>
  <si>
    <t>24.81599998474121</t>
  </si>
  <si>
    <t>34.27134323120117</t>
  </si>
  <si>
    <t>48.929500579833984</t>
  </si>
  <si>
    <t>25.093332290649414</t>
  </si>
  <si>
    <t>34.21495819091797</t>
  </si>
  <si>
    <t>65.04154968261719</t>
  </si>
  <si>
    <t>48.83100128173828</t>
  </si>
  <si>
    <t>25.507333755493164</t>
  </si>
  <si>
    <t>49.304500579833984</t>
  </si>
  <si>
    <t>25.56333351135254</t>
  </si>
  <si>
    <t>34.25960159301758</t>
  </si>
  <si>
    <t>48.60449981689453</t>
  </si>
  <si>
    <t>25.166000366210938</t>
  </si>
  <si>
    <t>33.76856994628906</t>
  </si>
  <si>
    <t>64.06953430175781</t>
  </si>
  <si>
    <t>47.40449905395508</t>
  </si>
  <si>
    <t>24.158000946044922</t>
  </si>
  <si>
    <t>34.26194763183594</t>
  </si>
  <si>
    <t>48.050498962402344</t>
  </si>
  <si>
    <t>24.749332427978516</t>
  </si>
  <si>
    <t>33.75681686401367</t>
  </si>
  <si>
    <t>63.40299987792969</t>
  </si>
  <si>
    <t>46.89099884033203</t>
  </si>
  <si>
    <t>24.049999237060547</t>
  </si>
  <si>
    <t>33.83669662475586</t>
  </si>
  <si>
    <t>63.81032943725586</t>
  </si>
  <si>
    <t>46.48400115966797</t>
  </si>
  <si>
    <t>24.107332229614258</t>
  </si>
  <si>
    <t>33.71453094482422</t>
  </si>
  <si>
    <t>63.10679244995117</t>
  </si>
  <si>
    <t>45.972999572753906</t>
  </si>
  <si>
    <t>23.507999420166016</t>
  </si>
  <si>
    <t>33.853145599365234</t>
  </si>
  <si>
    <t>63.949180603027344</t>
  </si>
  <si>
    <t>46.612998962402344</t>
  </si>
  <si>
    <t>21.805999755859375</t>
  </si>
  <si>
    <t>33.53362274169922</t>
  </si>
  <si>
    <t>63.477088928222656</t>
  </si>
  <si>
    <t>46.384498596191406</t>
  </si>
  <si>
    <t>20.588666915893555</t>
  </si>
  <si>
    <t>33.874290466308594</t>
  </si>
  <si>
    <t>64.30097198486328</t>
  </si>
  <si>
    <t>47.04050064086914</t>
  </si>
  <si>
    <t>20.881332397460938</t>
  </si>
  <si>
    <t>34.08103942871094</t>
  </si>
  <si>
    <t>64.78235626220703</t>
  </si>
  <si>
    <t>47.54999923706055</t>
  </si>
  <si>
    <t>21.06999969482422</t>
  </si>
  <si>
    <t>34.19145965576172</t>
  </si>
  <si>
    <t>64.79158782958984</t>
  </si>
  <si>
    <t>47.67649841308594</t>
  </si>
  <si>
    <t>21.814666748046875</t>
  </si>
  <si>
    <t>34.24081802368164</t>
  </si>
  <si>
    <t>65.86547088623047</t>
  </si>
  <si>
    <t>48.382999420166016</t>
  </si>
  <si>
    <t>21.968000411987305</t>
  </si>
  <si>
    <t>34.717742919921875</t>
  </si>
  <si>
    <t>66.43941497802734</t>
  </si>
  <si>
    <t>48.442501068115234</t>
  </si>
  <si>
    <t>21.560667037963867</t>
  </si>
  <si>
    <t>67.37440490722656</t>
  </si>
  <si>
    <t>48.84550094604492</t>
  </si>
  <si>
    <t>21.851999282836914</t>
  </si>
  <si>
    <t>35.13829803466797</t>
  </si>
  <si>
    <t>67.90204620361328</t>
  </si>
  <si>
    <t>48.79800033569336</t>
  </si>
  <si>
    <t>21.30466651916504</t>
  </si>
  <si>
    <t>35.260467529296875</t>
  </si>
  <si>
    <t>67.85578155517578</t>
  </si>
  <si>
    <t>49.34749984741211</t>
  </si>
  <si>
    <t>21.882667541503906</t>
  </si>
  <si>
    <t>35.48130798339844</t>
  </si>
  <si>
    <t>49.63850021362305</t>
  </si>
  <si>
    <t>21.68400001525879</t>
  </si>
  <si>
    <t>68.70745086669922</t>
  </si>
  <si>
    <t>49.609500885009766</t>
  </si>
  <si>
    <t>21.994667053222656</t>
  </si>
  <si>
    <t>35.30510711669922</t>
  </si>
  <si>
    <t>68.30937194824219</t>
  </si>
  <si>
    <t>49.69200134277344</t>
  </si>
  <si>
    <t>21.893333435058594</t>
  </si>
  <si>
    <t>35.732704162597656</t>
  </si>
  <si>
    <t>68.13347625732422</t>
  </si>
  <si>
    <t>49.91550064086914</t>
  </si>
  <si>
    <t>22.834667205810547</t>
  </si>
  <si>
    <t>35.885414123535156</t>
  </si>
  <si>
    <t>48.451499938964844</t>
  </si>
  <si>
    <t>22.639999389648438</t>
  </si>
  <si>
    <t>36.05458450317383</t>
  </si>
  <si>
    <t>68.55005645751953</t>
  </si>
  <si>
    <t>48.265499114990234</t>
  </si>
  <si>
    <t>22.92333221435547</t>
  </si>
  <si>
    <t>35.37324523925781</t>
  </si>
  <si>
    <t>67.72614288330078</t>
  </si>
  <si>
    <t>22.297332763671875</t>
  </si>
  <si>
    <t>35.12419128417969</t>
  </si>
  <si>
    <t>67.61505889892578</t>
  </si>
  <si>
    <t>47.916500091552734</t>
  </si>
  <si>
    <t>22.33799934387207</t>
  </si>
  <si>
    <t>34.94329071044922</t>
  </si>
  <si>
    <t>67.30033874511719</t>
  </si>
  <si>
    <t>47.275001525878906</t>
  </si>
  <si>
    <t>21.564666748046875</t>
  </si>
  <si>
    <t>35.25341033935547</t>
  </si>
  <si>
    <t>67.18921661376953</t>
  </si>
  <si>
    <t>47.327999114990234</t>
  </si>
  <si>
    <t>36.91917419433594</t>
  </si>
  <si>
    <t>66.89300537109375</t>
  </si>
  <si>
    <t>47.38199996948242</t>
  </si>
  <si>
    <t>21.72599983215332</t>
  </si>
  <si>
    <t>36.55030822753906</t>
  </si>
  <si>
    <t>66.79118347167969</t>
  </si>
  <si>
    <t>47.01499938964844</t>
  </si>
  <si>
    <t>23.139333724975586</t>
  </si>
  <si>
    <t>36.74296188354492</t>
  </si>
  <si>
    <t>67.28180694580078</t>
  </si>
  <si>
    <t>47.28950119018555</t>
  </si>
  <si>
    <t>23.79400062561035</t>
  </si>
  <si>
    <t>37.31153106689453</t>
  </si>
  <si>
    <t>47.287498474121094</t>
  </si>
  <si>
    <t>23.67799949645996</t>
  </si>
  <si>
    <t>37.60991287231445</t>
  </si>
  <si>
    <t>67.38365173339844</t>
  </si>
  <si>
    <t>47.20949935913086</t>
  </si>
  <si>
    <t>24.347999572753906</t>
  </si>
  <si>
    <t>37.84015655517578</t>
  </si>
  <si>
    <t>67.08740997314453</t>
  </si>
  <si>
    <t>47.00400161743164</t>
  </si>
  <si>
    <t>24.235332489013672</t>
  </si>
  <si>
    <t>36.634864807128906</t>
  </si>
  <si>
    <t>66.10615539550781</t>
  </si>
  <si>
    <t>46.179500579833984</t>
  </si>
  <si>
    <t>23.69333267211914</t>
  </si>
  <si>
    <t>37.14434051513672</t>
  </si>
  <si>
    <t>67.11518859863281</t>
  </si>
  <si>
    <t>46.50450134277344</t>
  </si>
  <si>
    <t>23.857999801635742</t>
  </si>
  <si>
    <t>37.70335388183594</t>
  </si>
  <si>
    <t>68.12422943115234</t>
  </si>
  <si>
    <t>46.94649887084961</t>
  </si>
  <si>
    <t>24.253332138061523</t>
  </si>
  <si>
    <t>38.116127014160156</t>
  </si>
  <si>
    <t>68.14285278320312</t>
  </si>
  <si>
    <t>46.90399932861328</t>
  </si>
  <si>
    <t>24.155332565307617</t>
  </si>
  <si>
    <t>37.962806701660156</t>
  </si>
  <si>
    <t>68.54302978515625</t>
  </si>
  <si>
    <t>24.194000244140625</t>
  </si>
  <si>
    <t>37.23397445678711</t>
  </si>
  <si>
    <t>67.37967681884766</t>
  </si>
  <si>
    <t>46.382999420166016</t>
  </si>
  <si>
    <t>23.461332321166992</t>
  </si>
  <si>
    <t>37.14906311035156</t>
  </si>
  <si>
    <t>67.46346282958984</t>
  </si>
  <si>
    <t>46.308998107910156</t>
  </si>
  <si>
    <t>23.163999557495117</t>
  </si>
  <si>
    <t>37.080665588378906</t>
  </si>
  <si>
    <t>67.14703369140625</t>
  </si>
  <si>
    <t>46.04349899291992</t>
  </si>
  <si>
    <t>22.52400016784668</t>
  </si>
  <si>
    <t>37.68683624267578</t>
  </si>
  <si>
    <t>68.08698272705078</t>
  </si>
  <si>
    <t>47.02000045776367</t>
  </si>
  <si>
    <t>22.75666618347168</t>
  </si>
  <si>
    <t>47.12900161743164</t>
  </si>
  <si>
    <t>23.51799964904785</t>
  </si>
  <si>
    <t>37.56655502319336</t>
  </si>
  <si>
    <t>67.64958953857422</t>
  </si>
  <si>
    <t>46.84450149536133</t>
  </si>
  <si>
    <t>23.528667449951172</t>
  </si>
  <si>
    <t>37.705711364746094</t>
  </si>
  <si>
    <t>67.77055358886719</t>
  </si>
  <si>
    <t>46.525001525878906</t>
  </si>
  <si>
    <t>23.203332901000977</t>
  </si>
  <si>
    <t>38.08545684814453</t>
  </si>
  <si>
    <t>67.77987670898438</t>
  </si>
  <si>
    <t>46.40650177001953</t>
  </si>
  <si>
    <t>23.04400062561035</t>
  </si>
  <si>
    <t>38.425106048583984</t>
  </si>
  <si>
    <t>67.98462677001953</t>
  </si>
  <si>
    <t>46.787498474121094</t>
  </si>
  <si>
    <t>23.157333374023438</t>
  </si>
  <si>
    <t>38.52888870239258</t>
  </si>
  <si>
    <t>47.18149948120117</t>
  </si>
  <si>
    <t>23.545333862304688</t>
  </si>
  <si>
    <t>38.68219757080078</t>
  </si>
  <si>
    <t>69.58535766601562</t>
  </si>
  <si>
    <t>47.762001037597656</t>
  </si>
  <si>
    <t>23.726667404174805</t>
  </si>
  <si>
    <t>38.694000244140625</t>
  </si>
  <si>
    <t>68.81291198730469</t>
  </si>
  <si>
    <t>38.22933578491211</t>
  </si>
  <si>
    <t>68.50579833984375</t>
  </si>
  <si>
    <t>47.07400131225586</t>
  </si>
  <si>
    <t>23.305999755859375</t>
  </si>
  <si>
    <t>38.189247131347656</t>
  </si>
  <si>
    <t>68.31035614013672</t>
  </si>
  <si>
    <t>47.10100173950195</t>
  </si>
  <si>
    <t>22.968666076660156</t>
  </si>
  <si>
    <t>38.03593444824219</t>
  </si>
  <si>
    <t>69.18517303466797</t>
  </si>
  <si>
    <t>47.49449920654297</t>
  </si>
  <si>
    <t>23.374000549316406</t>
  </si>
  <si>
    <t>37.41560363769531</t>
  </si>
  <si>
    <t>47.070499420166016</t>
  </si>
  <si>
    <t>22.893333435058594</t>
  </si>
  <si>
    <t>38.092533111572266</t>
  </si>
  <si>
    <t>47.16450119018555</t>
  </si>
  <si>
    <t>24.246000289916992</t>
  </si>
  <si>
    <t>37.94157791137695</t>
  </si>
  <si>
    <t>47.33250045776367</t>
  </si>
  <si>
    <t>24.183332443237305</t>
  </si>
  <si>
    <t>37.65617752075195</t>
  </si>
  <si>
    <t>69.99484252929688</t>
  </si>
  <si>
    <t>47.52199935913086</t>
  </si>
  <si>
    <t>24.415332794189453</t>
  </si>
  <si>
    <t>37.333045959472656</t>
  </si>
  <si>
    <t>47.006500244140625</t>
  </si>
  <si>
    <t>25.176000595092773</t>
  </si>
  <si>
    <t>37.710426330566406</t>
  </si>
  <si>
    <t>46.76449966430664</t>
  </si>
  <si>
    <t>25.320667266845703</t>
  </si>
  <si>
    <t>37.425025939941406</t>
  </si>
  <si>
    <t>69.94831848144531</t>
  </si>
  <si>
    <t>46.48749923706055</t>
  </si>
  <si>
    <t>25.666667938232422</t>
  </si>
  <si>
    <t>37.439186096191406</t>
  </si>
  <si>
    <t>46.84299850463867</t>
  </si>
  <si>
    <t>25.00666618347168</t>
  </si>
  <si>
    <t>69.74358367919922</t>
  </si>
  <si>
    <t>47.37699890136719</t>
  </si>
  <si>
    <t>24.92733383178711</t>
  </si>
  <si>
    <t>36.17965316772461</t>
  </si>
  <si>
    <t>47.377498626708984</t>
  </si>
  <si>
    <t>24.43199920654297</t>
  </si>
  <si>
    <t>35.82585144042969</t>
  </si>
  <si>
    <t>69.25032806396484</t>
  </si>
  <si>
    <t>47.16299819946289</t>
  </si>
  <si>
    <t>35.509788513183594</t>
  </si>
  <si>
    <t>22.999332427978516</t>
  </si>
  <si>
    <t>36.120689392089844</t>
  </si>
  <si>
    <t>46.871498107910156</t>
  </si>
  <si>
    <t>23.016666412353516</t>
  </si>
  <si>
    <t>36.377769470214844</t>
  </si>
  <si>
    <t>47.994998931884766</t>
  </si>
  <si>
    <t>22.731332778930664</t>
  </si>
  <si>
    <t>36.15370559692383</t>
  </si>
  <si>
    <t>68.74776458740234</t>
  </si>
  <si>
    <t>48.240501403808594</t>
  </si>
  <si>
    <t>36.35184097290039</t>
  </si>
  <si>
    <t>69.32477569580078</t>
  </si>
  <si>
    <t>48.68600082397461</t>
  </si>
  <si>
    <t>22.739999771118164</t>
  </si>
  <si>
    <t>36.27871322631836</t>
  </si>
  <si>
    <t>69.43647003173828</t>
  </si>
  <si>
    <t>48.37350082397461</t>
  </si>
  <si>
    <t>22.768667221069336</t>
  </si>
  <si>
    <t>36.43674850463867</t>
  </si>
  <si>
    <t>69.11073303222656</t>
  </si>
  <si>
    <t>48.604000091552734</t>
  </si>
  <si>
    <t>23.209333419799805</t>
  </si>
  <si>
    <t>36.20088195800781</t>
  </si>
  <si>
    <t>69.51091003417969</t>
  </si>
  <si>
    <t>23.667333602905273</t>
  </si>
  <si>
    <t>36.65138626098633</t>
  </si>
  <si>
    <t>70.70215606689453</t>
  </si>
  <si>
    <t>49.259498596191406</t>
  </si>
  <si>
    <t>23.68866729736328</t>
  </si>
  <si>
    <t>36.63017272949219</t>
  </si>
  <si>
    <t>70.73007202148438</t>
  </si>
  <si>
    <t>49.68199920654297</t>
  </si>
  <si>
    <t>23.79199981689453</t>
  </si>
  <si>
    <t>36.757530212402344</t>
  </si>
  <si>
    <t>70.99996185302734</t>
  </si>
  <si>
    <t>49.615501403808594</t>
  </si>
  <si>
    <t>22.862667083740234</t>
  </si>
  <si>
    <t>36.77168273925781</t>
  </si>
  <si>
    <t>49.38999938964844</t>
  </si>
  <si>
    <t>23.70599937438965</t>
  </si>
  <si>
    <t>36.924991607666016</t>
  </si>
  <si>
    <t>50.282501220703125</t>
  </si>
  <si>
    <t>23.639999389648438</t>
  </si>
  <si>
    <t>36.79526138305664</t>
  </si>
  <si>
    <t>71.77242279052734</t>
  </si>
  <si>
    <t>23.711999893188477</t>
  </si>
  <si>
    <t>37.02877426147461</t>
  </si>
  <si>
    <t>72.11672973632812</t>
  </si>
  <si>
    <t>50.39350128173828</t>
  </si>
  <si>
    <t>23.704666137695312</t>
  </si>
  <si>
    <t>72.26565551757812</t>
  </si>
  <si>
    <t>50.467498779296875</t>
  </si>
  <si>
    <t>23.373332977294922</t>
  </si>
  <si>
    <t>37.849586486816406</t>
  </si>
  <si>
    <t>72.20983123779297</t>
  </si>
  <si>
    <t>50.54999923706055</t>
  </si>
  <si>
    <t>23.71666717529297</t>
  </si>
  <si>
    <t>37.68212127685547</t>
  </si>
  <si>
    <t>72.22842407226562</t>
  </si>
  <si>
    <t>50.637001037597656</t>
  </si>
  <si>
    <t>36.790550231933594</t>
  </si>
  <si>
    <t>72.50763702392578</t>
  </si>
  <si>
    <t>50.09199905395508</t>
  </si>
  <si>
    <t>23.45400047302246</t>
  </si>
  <si>
    <t>36.85424041748047</t>
  </si>
  <si>
    <t>73.34524536132812</t>
  </si>
  <si>
    <t>50.253501892089844</t>
  </si>
  <si>
    <t>23.00666618347168</t>
  </si>
  <si>
    <t>36.835357666015625</t>
  </si>
  <si>
    <t>73.36384582519531</t>
  </si>
  <si>
    <t>49.277000427246094</t>
  </si>
  <si>
    <t>22.468000411987305</t>
  </si>
  <si>
    <t>37.054725646972656</t>
  </si>
  <si>
    <t>73.39173889160156</t>
  </si>
  <si>
    <t>49.42449951171875</t>
  </si>
  <si>
    <t>22.48933219909668</t>
  </si>
  <si>
    <t>73.17768859863281</t>
  </si>
  <si>
    <t>49.573001861572266</t>
  </si>
  <si>
    <t>21.722667694091797</t>
  </si>
  <si>
    <t>37.12784194946289</t>
  </si>
  <si>
    <t>49.57099914550781</t>
  </si>
  <si>
    <t>21.744667053222656</t>
  </si>
  <si>
    <t>51.68349838256836</t>
  </si>
  <si>
    <t>21.391332626342773</t>
  </si>
  <si>
    <t>39.32376480102539</t>
  </si>
  <si>
    <t>78.07295989990234</t>
  </si>
  <si>
    <t>51.65650177001953</t>
  </si>
  <si>
    <t>21.338666915893555</t>
  </si>
  <si>
    <t>77.41218566894531</t>
  </si>
  <si>
    <t>51.652000427246094</t>
  </si>
  <si>
    <t>22.101999282836914</t>
  </si>
  <si>
    <t>39.363853454589844</t>
  </si>
  <si>
    <t>52.130001068115234</t>
  </si>
  <si>
    <t>21.405332565307617</t>
  </si>
  <si>
    <t>78.22187805175781</t>
  </si>
  <si>
    <t>52.14849853515625</t>
  </si>
  <si>
    <t>19.950666427612305</t>
  </si>
  <si>
    <t>40.68708038330078</t>
  </si>
  <si>
    <t>78.30563354492188</t>
  </si>
  <si>
    <t>41.099849700927734</t>
  </si>
  <si>
    <t>52.13399887084961</t>
  </si>
  <si>
    <t>20.185333251953125</t>
  </si>
  <si>
    <t>41.23192596435547</t>
  </si>
  <si>
    <t>78.42662811279297</t>
  </si>
  <si>
    <t>52.61949920654297</t>
  </si>
  <si>
    <t>20.40333366394043</t>
  </si>
  <si>
    <t>41.56922149658203</t>
  </si>
  <si>
    <t>52.91450119018555</t>
  </si>
  <si>
    <t>20.292667388916016</t>
  </si>
  <si>
    <t>41.48430252075195</t>
  </si>
  <si>
    <t>78.25909423828125</t>
  </si>
  <si>
    <t>52.38600158691406</t>
  </si>
  <si>
    <t>20.19933319091797</t>
  </si>
  <si>
    <t>41.347007751464844</t>
  </si>
  <si>
    <t>78.05436706542969</t>
  </si>
  <si>
    <t>52.20750045776367</t>
  </si>
  <si>
    <t>41.181304931640625</t>
  </si>
  <si>
    <t>78.11018371582031</t>
  </si>
  <si>
    <t>52.060001373291016</t>
  </si>
  <si>
    <t>21.02666664123535</t>
  </si>
  <si>
    <t>40.558738708496094</t>
  </si>
  <si>
    <t>52.082000732421875</t>
  </si>
  <si>
    <t>20.579999923706055</t>
  </si>
  <si>
    <t>40.023773193359375</t>
  </si>
  <si>
    <t>51.820499420166016</t>
  </si>
  <si>
    <t>20.753332138061523</t>
  </si>
  <si>
    <t>77.81968688964844</t>
  </si>
  <si>
    <t>52.423500061035156</t>
  </si>
  <si>
    <t>20.833332061767578</t>
  </si>
  <si>
    <t>40.27705001831055</t>
  </si>
  <si>
    <t>77.07139587402344</t>
  </si>
  <si>
    <t>51.794498443603516</t>
  </si>
  <si>
    <t>21.003332138061523</t>
  </si>
  <si>
    <t>77.19300079345703</t>
  </si>
  <si>
    <t>51.733001708984375</t>
  </si>
  <si>
    <t>20.582666397094727</t>
  </si>
  <si>
    <t>40.984832763671875</t>
  </si>
  <si>
    <t>78.30604553222656</t>
  </si>
  <si>
    <t>52.51499938964844</t>
  </si>
  <si>
    <t>21.187332153320312</t>
  </si>
  <si>
    <t>41.415653228759766</t>
  </si>
  <si>
    <t>52.59600067138672</t>
  </si>
  <si>
    <t>20.84000015258789</t>
  </si>
  <si>
    <t>41.418025970458984</t>
  </si>
  <si>
    <t>77.87580108642578</t>
  </si>
  <si>
    <t>52.82600021362305</t>
  </si>
  <si>
    <t>21.036666870117188</t>
  </si>
  <si>
    <t>41.20972442626953</t>
  </si>
  <si>
    <t>78.44635772705078</t>
  </si>
  <si>
    <t>53.60049819946289</t>
  </si>
  <si>
    <t>21.12066650390625</t>
  </si>
  <si>
    <t>40.96826934814453</t>
  </si>
  <si>
    <t>79.39105224609375</t>
  </si>
  <si>
    <t>53.16450119018555</t>
  </si>
  <si>
    <t>21.170000076293945</t>
  </si>
  <si>
    <t>40.11845397949219</t>
  </si>
  <si>
    <t>77.95061492919922</t>
  </si>
  <si>
    <t>51.86899948120117</t>
  </si>
  <si>
    <t>20.502666473388672</t>
  </si>
  <si>
    <t>40.679473876953125</t>
  </si>
  <si>
    <t>51.80849838256836</t>
  </si>
  <si>
    <t>20.59000015258789</t>
  </si>
  <si>
    <t>51.253501892089844</t>
  </si>
  <si>
    <t>20.435333251953125</t>
  </si>
  <si>
    <t>40.194210052490234</t>
  </si>
  <si>
    <t>75.83678436279297</t>
  </si>
  <si>
    <t>50.59349822998047</t>
  </si>
  <si>
    <t>20.34666633605957</t>
  </si>
  <si>
    <t>40.156333923339844</t>
  </si>
  <si>
    <t>76.31380462646484</t>
  </si>
  <si>
    <t>50.97999954223633</t>
  </si>
  <si>
    <t>40.007205963134766</t>
  </si>
  <si>
    <t>77.42684173583984</t>
  </si>
  <si>
    <t>51.63600158691406</t>
  </si>
  <si>
    <t>20.884000778198242</t>
  </si>
  <si>
    <t>40.08058166503906</t>
  </si>
  <si>
    <t>77.15558624267578</t>
  </si>
  <si>
    <t>52.22850036621094</t>
  </si>
  <si>
    <t>20.749332427978516</t>
  </si>
  <si>
    <t>40.09241485595703</t>
  </si>
  <si>
    <t>78.71760559082031</t>
  </si>
  <si>
    <t>52.46900177001953</t>
  </si>
  <si>
    <t>40.87358474731445</t>
  </si>
  <si>
    <t>21.92733383178711</t>
  </si>
  <si>
    <t>40.64396667480469</t>
  </si>
  <si>
    <t>80.04576110839844</t>
  </si>
  <si>
    <t>52.438499450683594</t>
  </si>
  <si>
    <t>22.735332489013672</t>
  </si>
  <si>
    <t>40.778900146484375</t>
  </si>
  <si>
    <t>79.83064270019531</t>
  </si>
  <si>
    <t>52.56949996948242</t>
  </si>
  <si>
    <t>22.601999282836914</t>
  </si>
  <si>
    <t>40.767051696777344</t>
  </si>
  <si>
    <t>79.21332550048828</t>
  </si>
  <si>
    <t>52.87350082397461</t>
  </si>
  <si>
    <t>22.525999069213867</t>
  </si>
  <si>
    <t>81.23365020751953</t>
  </si>
  <si>
    <t>53.599998474121094</t>
  </si>
  <si>
    <t>22.89666748046875</t>
  </si>
  <si>
    <t>41.761260986328125</t>
  </si>
  <si>
    <t>80.79402923583984</t>
  </si>
  <si>
    <t>54.25450134277344</t>
  </si>
  <si>
    <t>22.591333389282227</t>
  </si>
  <si>
    <t>41.31623077392578</t>
  </si>
  <si>
    <t>80.27958679199219</t>
  </si>
  <si>
    <t>53.98899841308594</t>
  </si>
  <si>
    <t>22.073333740234375</t>
  </si>
  <si>
    <t>41.271263122558594</t>
  </si>
  <si>
    <t>53.678001403808594</t>
  </si>
  <si>
    <t>21.93199920654297</t>
  </si>
  <si>
    <t>41.427486419677734</t>
  </si>
  <si>
    <t>53.54249954223633</t>
  </si>
  <si>
    <t>22.110666275024414</t>
  </si>
  <si>
    <t>79.98030090332031</t>
  </si>
  <si>
    <t>53.44300079345703</t>
  </si>
  <si>
    <t>21.68000030517578</t>
  </si>
  <si>
    <t>40.37648010253906</t>
  </si>
  <si>
    <t>79.87741088867188</t>
  </si>
  <si>
    <t>53.29249954223633</t>
  </si>
  <si>
    <t>21.152666091918945</t>
  </si>
  <si>
    <t>40.383575439453125</t>
  </si>
  <si>
    <t>20.775999069213867</t>
  </si>
  <si>
    <t>80.17672729492188</t>
  </si>
  <si>
    <t>52.79750061035156</t>
  </si>
  <si>
    <t>21.02400016784668</t>
  </si>
  <si>
    <t>40.05927658081055</t>
  </si>
  <si>
    <t>80.00835418701172</t>
  </si>
  <si>
    <t>52.66999816894531</t>
  </si>
  <si>
    <t>20.75666618347168</t>
  </si>
  <si>
    <t>40.776527404785156</t>
  </si>
  <si>
    <t>80.39183807373047</t>
  </si>
  <si>
    <t>53.660499572753906</t>
  </si>
  <si>
    <t>21.368667602539062</t>
  </si>
  <si>
    <t>40.76941680908203</t>
  </si>
  <si>
    <t>54.57600021362305</t>
  </si>
  <si>
    <t>21.149999618530273</t>
  </si>
  <si>
    <t>40.958797454833984</t>
  </si>
  <si>
    <t>54.78799819946289</t>
  </si>
  <si>
    <t>20.974666595458984</t>
  </si>
  <si>
    <t>41.42512130737305</t>
  </si>
  <si>
    <t>82.48699951171875</t>
  </si>
  <si>
    <t>55.51449966430664</t>
  </si>
  <si>
    <t>21.10533332824707</t>
  </si>
  <si>
    <t>82.57117462158203</t>
  </si>
  <si>
    <t>55.71049880981445</t>
  </si>
  <si>
    <t>22.42733383178711</t>
  </si>
  <si>
    <t>41.26652145385742</t>
  </si>
  <si>
    <t>82.51504516601562</t>
  </si>
  <si>
    <t>55.63949966430664</t>
  </si>
  <si>
    <t>22.246000289916992</t>
  </si>
  <si>
    <t>41.257057189941406</t>
  </si>
  <si>
    <t>82.14091491699219</t>
  </si>
  <si>
    <t>55.50699996948242</t>
  </si>
  <si>
    <t>22.31999969482422</t>
  </si>
  <si>
    <t>41.491416931152344</t>
  </si>
  <si>
    <t>82.38409423828125</t>
  </si>
  <si>
    <t>55.602500915527344</t>
  </si>
  <si>
    <t>22.530000686645508</t>
  </si>
  <si>
    <t>41.919857025146484</t>
  </si>
  <si>
    <t>83.80583190917969</t>
  </si>
  <si>
    <t>56.532501220703125</t>
  </si>
  <si>
    <t>41.70681381225586</t>
  </si>
  <si>
    <t>82.63663482666016</t>
  </si>
  <si>
    <t>56.53499984741211</t>
  </si>
  <si>
    <t>22.67066764831543</t>
  </si>
  <si>
    <t>42.39564895629883</t>
  </si>
  <si>
    <t>84.31088256835938</t>
  </si>
  <si>
    <t>56.95500183105469</t>
  </si>
  <si>
    <t>23.143999099731445</t>
  </si>
  <si>
    <t>42.433528900146484</t>
  </si>
  <si>
    <t>84.27346801757812</t>
  </si>
  <si>
    <t>56.798500061035156</t>
  </si>
  <si>
    <t>22.971332550048828</t>
  </si>
  <si>
    <t>42.24415588378906</t>
  </si>
  <si>
    <t>84.17993927001953</t>
  </si>
  <si>
    <t>57.17499923706055</t>
  </si>
  <si>
    <t>23.334667205810547</t>
  </si>
  <si>
    <t>41.89855194091797</t>
  </si>
  <si>
    <t>85.68582916259766</t>
  </si>
  <si>
    <t>58.20800018310547</t>
  </si>
  <si>
    <t>23.437332153320312</t>
  </si>
  <si>
    <t>41.90801239013672</t>
  </si>
  <si>
    <t>85.95709228515625</t>
  </si>
  <si>
    <t>58.80849838256836</t>
  </si>
  <si>
    <t>23.519332885742188</t>
  </si>
  <si>
    <t>41.240482330322266</t>
  </si>
  <si>
    <t>85.88225555419922</t>
  </si>
  <si>
    <t>58.56449890136719</t>
  </si>
  <si>
    <t>23.05933380126953</t>
  </si>
  <si>
    <t>40.50431442260742</t>
  </si>
  <si>
    <t>86.35924530029297</t>
  </si>
  <si>
    <t>59.106998443603516</t>
  </si>
  <si>
    <t>22.50933265686035</t>
  </si>
  <si>
    <t>40.59898376464844</t>
  </si>
  <si>
    <t>87.97738647460938</t>
  </si>
  <si>
    <t>59.37799835205078</t>
  </si>
  <si>
    <t>22.856666564941406</t>
  </si>
  <si>
    <t>39.75864791870117</t>
  </si>
  <si>
    <t>59.32400131225586</t>
  </si>
  <si>
    <t>23.302000045776367</t>
  </si>
  <si>
    <t>39.52431106567383</t>
  </si>
  <si>
    <t>86.74275970458984</t>
  </si>
  <si>
    <t>58.868499755859375</t>
  </si>
  <si>
    <t>23.05466651916504</t>
  </si>
  <si>
    <t>39.63319396972656</t>
  </si>
  <si>
    <t>88.86595916748047</t>
  </si>
  <si>
    <t>59.111000061035156</t>
  </si>
  <si>
    <t>23.62066650390625</t>
  </si>
  <si>
    <t>39.716041564941406</t>
  </si>
  <si>
    <t>88.16444396972656</t>
  </si>
  <si>
    <t>59.079498291015625</t>
  </si>
  <si>
    <t>23.28333282470703</t>
  </si>
  <si>
    <t>37.992759704589844</t>
  </si>
  <si>
    <t>85.84484100341797</t>
  </si>
  <si>
    <t>55.959999084472656</t>
  </si>
  <si>
    <t>22.916667938232422</t>
  </si>
  <si>
    <t>37.04354476928711</t>
  </si>
  <si>
    <t>82.30928039550781</t>
  </si>
  <si>
    <t>53.11949920654297</t>
  </si>
  <si>
    <t>22.208667755126953</t>
  </si>
  <si>
    <t>38.591636657714844</t>
  </si>
  <si>
    <t>85.42393493652344</t>
  </si>
  <si>
    <t>54.221500396728516</t>
  </si>
  <si>
    <t>22.264667510986328</t>
  </si>
  <si>
    <t>83.81515502929688</t>
  </si>
  <si>
    <t>52.77050018310547</t>
  </si>
  <si>
    <t>79.51263427734375</t>
  </si>
  <si>
    <t>50.385501861572266</t>
  </si>
  <si>
    <t>21.01533317565918</t>
  </si>
  <si>
    <t>37.17554473876953</t>
  </si>
  <si>
    <t>82.47763061523438</t>
  </si>
  <si>
    <t>52.313499450683594</t>
  </si>
  <si>
    <t>20.69466781616211</t>
  </si>
  <si>
    <t>38.672935485839844</t>
  </si>
  <si>
    <t>83.36619567871094</t>
  </si>
  <si>
    <t>52.72800064086914</t>
  </si>
  <si>
    <t>21.048667907714844</t>
  </si>
  <si>
    <t>39.06034851074219</t>
  </si>
  <si>
    <t>84.02094268798828</t>
  </si>
  <si>
    <t>52.707000732421875</t>
  </si>
  <si>
    <t>21.577333450317383</t>
  </si>
  <si>
    <t>39.78052520751953</t>
  </si>
  <si>
    <t>21.487333297729492</t>
  </si>
  <si>
    <t>41.11627960205078</t>
  </si>
  <si>
    <t>54.56800079345703</t>
  </si>
  <si>
    <t>22.271333694458008</t>
  </si>
  <si>
    <t>40.98317337036133</t>
  </si>
  <si>
    <t>54.775001525878906</t>
  </si>
  <si>
    <t>22.365999221801758</t>
  </si>
  <si>
    <t>40.84532165527344</t>
  </si>
  <si>
    <t>55.179500579833984</t>
  </si>
  <si>
    <t>22.31800079345703</t>
  </si>
  <si>
    <t>40.659934997558594</t>
  </si>
  <si>
    <t>22.219999313354492</t>
  </si>
  <si>
    <t>40.999813079833984</t>
  </si>
  <si>
    <t>86.20111083984375</t>
  </si>
  <si>
    <t>55.494998931884766</t>
  </si>
  <si>
    <t>23.077999114990234</t>
  </si>
  <si>
    <t>41.712860107421875</t>
  </si>
  <si>
    <t>88.39067077636719</t>
  </si>
  <si>
    <t>56.40449905395508</t>
  </si>
  <si>
    <t>23.469999313354492</t>
  </si>
  <si>
    <t>42.53761291503906</t>
  </si>
  <si>
    <t>89.66869354248047</t>
  </si>
  <si>
    <t>57.185001373291016</t>
  </si>
  <si>
    <t>23.827999114990234</t>
  </si>
  <si>
    <t>42.39976119995117</t>
  </si>
  <si>
    <t>88.52223205566406</t>
  </si>
  <si>
    <t>23.39933204650879</t>
  </si>
  <si>
    <t>55.19599914550781</t>
  </si>
  <si>
    <t>22.87066650390625</t>
  </si>
  <si>
    <t>41.594017028808594</t>
  </si>
  <si>
    <t>87.25361633300781</t>
  </si>
  <si>
    <t>53.570499420166016</t>
  </si>
  <si>
    <t>22.062000274658203</t>
  </si>
  <si>
    <t>41.881614685058594</t>
  </si>
  <si>
    <t>87.44154357910156</t>
  </si>
  <si>
    <t>54.207000732421875</t>
  </si>
  <si>
    <t>22.341333389282227</t>
  </si>
  <si>
    <t>54.737998962402344</t>
  </si>
  <si>
    <t>22.22333335876465</t>
  </si>
  <si>
    <t>41.99094009399414</t>
  </si>
  <si>
    <t>87.69527435302734</t>
  </si>
  <si>
    <t>55.04499816894531</t>
  </si>
  <si>
    <t>41.60114288330078</t>
  </si>
  <si>
    <t>88.20272827148438</t>
  </si>
  <si>
    <t>55.75199890136719</t>
  </si>
  <si>
    <t>22.15333366394043</t>
  </si>
  <si>
    <t>42.05512237548828</t>
  </si>
  <si>
    <t>88.73835754394531</t>
  </si>
  <si>
    <t>56.46900177001953</t>
  </si>
  <si>
    <t>21.940000534057617</t>
  </si>
  <si>
    <t>42.77766418457031</t>
  </si>
  <si>
    <t>58.04199981689453</t>
  </si>
  <si>
    <t>21.81133270263672</t>
  </si>
  <si>
    <t>43.19123077392578</t>
  </si>
  <si>
    <t>90.93730926513672</t>
  </si>
  <si>
    <t>58.29650115966797</t>
  </si>
  <si>
    <t>23.034000396728516</t>
  </si>
  <si>
    <t>42.775291442871094</t>
  </si>
  <si>
    <t>56.99549865722656</t>
  </si>
  <si>
    <t>22.78933334350586</t>
  </si>
  <si>
    <t>42.411651611328125</t>
  </si>
  <si>
    <t>88.19331359863281</t>
  </si>
  <si>
    <t>57.44449996948242</t>
  </si>
  <si>
    <t>21.775333404541016</t>
  </si>
  <si>
    <t>88.50342559814453</t>
  </si>
  <si>
    <t>57.53049850463867</t>
  </si>
  <si>
    <t>21.706666946411133</t>
  </si>
  <si>
    <t>42.31180953979492</t>
  </si>
  <si>
    <t>88.89810180664062</t>
  </si>
  <si>
    <t>56.72100067138672</t>
  </si>
  <si>
    <t>21.42333221435547</t>
  </si>
  <si>
    <t>41.66531753540039</t>
  </si>
  <si>
    <t>87.29119873046875</t>
  </si>
  <si>
    <t>55.003501892089844</t>
  </si>
  <si>
    <t>20.90399932861328</t>
  </si>
  <si>
    <t>41.651065826416016</t>
  </si>
  <si>
    <t>87.51671600341797</t>
  </si>
  <si>
    <t>54.790000915527344</t>
  </si>
  <si>
    <t>20.703332901000977</t>
  </si>
  <si>
    <t>40.70747756958008</t>
  </si>
  <si>
    <t>86.90589904785156</t>
  </si>
  <si>
    <t>54.70000076293945</t>
  </si>
  <si>
    <t>21.101999282836914</t>
  </si>
  <si>
    <t>40.13228225708008</t>
  </si>
  <si>
    <t>84.37803649902344</t>
  </si>
  <si>
    <t>52.657501220703125</t>
  </si>
  <si>
    <t>20.606666564941406</t>
  </si>
  <si>
    <t>39.20295333862305</t>
  </si>
  <si>
    <t>81.92535400390625</t>
  </si>
  <si>
    <t>51.32749938964844</t>
  </si>
  <si>
    <t>41.063995361328125</t>
  </si>
  <si>
    <t>52.704498291015625</t>
  </si>
  <si>
    <t>20.278667449951172</t>
  </si>
  <si>
    <t>40.01105880737305</t>
  </si>
  <si>
    <t>84.07733154296875</t>
  </si>
  <si>
    <t>50.34700012207031</t>
  </si>
  <si>
    <t>18.61199951171875</t>
  </si>
  <si>
    <t>39.56898880004883</t>
  </si>
  <si>
    <t>84.00215148925781</t>
  </si>
  <si>
    <t>50.25899887084961</t>
  </si>
  <si>
    <t>17.185333251953125</t>
  </si>
  <si>
    <t>39.87797164916992</t>
  </si>
  <si>
    <t>85.76882934570312</t>
  </si>
  <si>
    <t>51.856998443603516</t>
  </si>
  <si>
    <t>17.742000579833984</t>
  </si>
  <si>
    <t>39.616519927978516</t>
  </si>
  <si>
    <t>50.631500244140625</t>
  </si>
  <si>
    <t>16.832000732421875</t>
  </si>
  <si>
    <t>40.022953033447266</t>
  </si>
  <si>
    <t>84.30284881591797</t>
  </si>
  <si>
    <t>50.933998107910156</t>
  </si>
  <si>
    <t>40.78828811645508</t>
  </si>
  <si>
    <t>86.76493072509766</t>
  </si>
  <si>
    <t>51.48550033569336</t>
  </si>
  <si>
    <t>19.12933349609375</t>
  </si>
  <si>
    <t>41.071128845214844</t>
  </si>
  <si>
    <t>51.63199996948242</t>
  </si>
  <si>
    <t>20.381332397460938</t>
  </si>
  <si>
    <t>40.02057647705078</t>
  </si>
  <si>
    <t>84.79149627685547</t>
  </si>
  <si>
    <t>50.497501373291016</t>
  </si>
  <si>
    <t>19.953332901000977</t>
  </si>
  <si>
    <t>40.417510986328125</t>
  </si>
  <si>
    <t>85.29896545410156</t>
  </si>
  <si>
    <t>51.00450134277344</t>
  </si>
  <si>
    <t>19.310667037963867</t>
  </si>
  <si>
    <t>41.17808151245117</t>
  </si>
  <si>
    <t>87.28177642822266</t>
  </si>
  <si>
    <t>51.82500076293945</t>
  </si>
  <si>
    <t>20.31333351135254</t>
  </si>
  <si>
    <t>40.985557556152344</t>
  </si>
  <si>
    <t>51.25299835205078</t>
  </si>
  <si>
    <t>20.062000274658203</t>
  </si>
  <si>
    <t>41.38961410522461</t>
  </si>
  <si>
    <t>87.93958282470703</t>
  </si>
  <si>
    <t>51.864498138427734</t>
  </si>
  <si>
    <t>19.60533332824707</t>
  </si>
  <si>
    <t>41.529842376708984</t>
  </si>
  <si>
    <t>51.801998138427734</t>
  </si>
  <si>
    <t>20.022666931152344</t>
  </si>
  <si>
    <t>41.78892135620117</t>
  </si>
  <si>
    <t>88.49403381347656</t>
  </si>
  <si>
    <t>52.30500030517578</t>
  </si>
  <si>
    <t>19.413999557495117</t>
  </si>
  <si>
    <t>42.364105224609375</t>
  </si>
  <si>
    <t>90.27950286865234</t>
  </si>
  <si>
    <t>53.96799850463867</t>
  </si>
  <si>
    <t>19.179332733154297</t>
  </si>
  <si>
    <t>42.26901626586914</t>
  </si>
  <si>
    <t>90.62721252441406</t>
  </si>
  <si>
    <t>53.769500732421875</t>
  </si>
  <si>
    <t>19.55666732788086</t>
  </si>
  <si>
    <t>90.31710052490234</t>
  </si>
  <si>
    <t>54.47249984741211</t>
  </si>
  <si>
    <t>20.005332946777344</t>
  </si>
  <si>
    <t>39.388343811035156</t>
  </si>
  <si>
    <t>89.27399444580078</t>
  </si>
  <si>
    <t>53.86600112915039</t>
  </si>
  <si>
    <t>19.349332809448242</t>
  </si>
  <si>
    <t>39.274253845214844</t>
  </si>
  <si>
    <t>89.60289764404297</t>
  </si>
  <si>
    <t>53.69049835205078</t>
  </si>
  <si>
    <t>18.891332626342773</t>
  </si>
  <si>
    <t>38.72760772705078</t>
  </si>
  <si>
    <t>51.13199996948242</t>
  </si>
  <si>
    <t>38.89634704589844</t>
  </si>
  <si>
    <t>86.74613952636719</t>
  </si>
  <si>
    <t>51.14950180053711</t>
  </si>
  <si>
    <t>18.71266746520996</t>
  </si>
  <si>
    <t>39.03183364868164</t>
  </si>
  <si>
    <t>88.57862091064453</t>
  </si>
  <si>
    <t>52.16550064086914</t>
  </si>
  <si>
    <t>19.031999588012695</t>
  </si>
  <si>
    <t>38.580238342285156</t>
  </si>
  <si>
    <t>90.04456329345703</t>
  </si>
  <si>
    <t>39.279022216796875</t>
  </si>
  <si>
    <t>87.88321685791016</t>
  </si>
  <si>
    <t>50.92900085449219</t>
  </si>
  <si>
    <t>19.593332290649414</t>
  </si>
  <si>
    <t>40.191707611083984</t>
  </si>
  <si>
    <t>52.037498474121094</t>
  </si>
  <si>
    <t>19.994667053222656</t>
  </si>
  <si>
    <t>87.87382507324219</t>
  </si>
  <si>
    <t>20.07666778564453</t>
  </si>
  <si>
    <t>42.04323959350586</t>
  </si>
  <si>
    <t>88.40006256103516</t>
  </si>
  <si>
    <t>51.314998626708984</t>
  </si>
  <si>
    <t>18.963333129882812</t>
  </si>
  <si>
    <t>43.69273376464844</t>
  </si>
  <si>
    <t>89.42436218261719</t>
  </si>
  <si>
    <t>52.54999923706055</t>
  </si>
  <si>
    <t>19.606000900268555</t>
  </si>
  <si>
    <t>44.008853912353516</t>
  </si>
  <si>
    <t>90.42046356201172</t>
  </si>
  <si>
    <t>52.972999572753906</t>
  </si>
  <si>
    <t>20.184667587280273</t>
  </si>
  <si>
    <t>44.22038650512695</t>
  </si>
  <si>
    <t>90.03517150878906</t>
  </si>
  <si>
    <t>52.929500579833984</t>
  </si>
  <si>
    <t>20.131332397460938</t>
  </si>
  <si>
    <t>20.456666946411133</t>
  </si>
  <si>
    <t>45.168731689453125</t>
  </si>
  <si>
    <t>92.00862121582031</t>
  </si>
  <si>
    <t>55.27349853515625</t>
  </si>
  <si>
    <t>20.334667205810547</t>
  </si>
  <si>
    <t>44.996944427490234</t>
  </si>
  <si>
    <t>91.81126403808594</t>
  </si>
  <si>
    <t>55.16899871826172</t>
  </si>
  <si>
    <t>20.070667266845703</t>
  </si>
  <si>
    <t>92.12136840820312</t>
  </si>
  <si>
    <t>55.33000183105469</t>
  </si>
  <si>
    <t>19.46466636657715</t>
  </si>
  <si>
    <t>44.483951568603516</t>
  </si>
  <si>
    <t>91.45417785644531</t>
  </si>
  <si>
    <t>54.243499755859375</t>
  </si>
  <si>
    <t>18.94533348083496</t>
  </si>
  <si>
    <t>44.89910888671875</t>
  </si>
  <si>
    <t>91.69013214111328</t>
  </si>
  <si>
    <t>54.204498291015625</t>
  </si>
  <si>
    <t>19.09866714477539</t>
  </si>
  <si>
    <t>44.61518859863281</t>
  </si>
  <si>
    <t>18.96933364868164</t>
  </si>
  <si>
    <t>44.45294189453125</t>
  </si>
  <si>
    <t>90.94454193115234</t>
  </si>
  <si>
    <t>53.481998443603516</t>
  </si>
  <si>
    <t>18.454666137695312</t>
  </si>
  <si>
    <t>44.76789093017578</t>
  </si>
  <si>
    <t>92.11483764648438</t>
  </si>
  <si>
    <t>54.20050048828125</t>
  </si>
  <si>
    <t>18.965999603271484</t>
  </si>
  <si>
    <t>92.02045440673828</t>
  </si>
  <si>
    <t>53.765499114990234</t>
  </si>
  <si>
    <t>18.333999633789062</t>
  </si>
  <si>
    <t>44.94206237792969</t>
  </si>
  <si>
    <t>93.11526489257812</t>
  </si>
  <si>
    <t>54.29800033569336</t>
  </si>
  <si>
    <t>18.60466766357422</t>
  </si>
  <si>
    <t>92.78492736816406</t>
  </si>
  <si>
    <t>54.272499084472656</t>
  </si>
  <si>
    <t>18.523332595825195</t>
  </si>
  <si>
    <t>44.99455261230469</t>
  </si>
  <si>
    <t>92.83211517333984</t>
  </si>
  <si>
    <t>54.20399856567383</t>
  </si>
  <si>
    <t>18.59000015258789</t>
  </si>
  <si>
    <t>44.83230209350586</t>
  </si>
  <si>
    <t>92.50177001953125</t>
  </si>
  <si>
    <t>53.403499603271484</t>
  </si>
  <si>
    <t>18.917333602905273</t>
  </si>
  <si>
    <t>44.73686981201172</t>
  </si>
  <si>
    <t>93.38895416259766</t>
  </si>
  <si>
    <t>53.87350082397461</t>
  </si>
  <si>
    <t>19.447999954223633</t>
  </si>
  <si>
    <t>93.28512573242188</t>
  </si>
  <si>
    <t>18.98200035095215</t>
  </si>
  <si>
    <t>45.39061737060547</t>
  </si>
  <si>
    <t>95.12554168701172</t>
  </si>
  <si>
    <t>19.454666137695312</t>
  </si>
  <si>
    <t>45.76999282836914</t>
  </si>
  <si>
    <t>95.95610046386719</t>
  </si>
  <si>
    <t>57.652000427246094</t>
  </si>
  <si>
    <t>19.78266716003418</t>
  </si>
  <si>
    <t>46.12311935424805</t>
  </si>
  <si>
    <t>96.44686889648438</t>
  </si>
  <si>
    <t>57.55099868774414</t>
  </si>
  <si>
    <t>19.408666610717773</t>
  </si>
  <si>
    <t>46.282981872558594</t>
  </si>
  <si>
    <t>96.72999572753906</t>
  </si>
  <si>
    <t>57.34749984741211</t>
  </si>
  <si>
    <t>21.299999237060547</t>
  </si>
  <si>
    <t>46.158905029296875</t>
  </si>
  <si>
    <t>95.21049499511719</t>
  </si>
  <si>
    <t>21.07266616821289</t>
  </si>
  <si>
    <t>45.73897171020508</t>
  </si>
  <si>
    <t>56.635501861572266</t>
  </si>
  <si>
    <t>21.17733383178711</t>
  </si>
  <si>
    <t>95.37093353271484</t>
  </si>
  <si>
    <t>57.04499816894531</t>
  </si>
  <si>
    <t>22.139999389648438</t>
  </si>
  <si>
    <t>45.87735366821289</t>
  </si>
  <si>
    <t>95.61634826660156</t>
  </si>
  <si>
    <t>57.40950012207031</t>
  </si>
  <si>
    <t>22.851333618164062</t>
  </si>
  <si>
    <t>45.500370025634766</t>
  </si>
  <si>
    <t>95.18218994140625</t>
  </si>
  <si>
    <t>57.21149826049805</t>
  </si>
  <si>
    <t>22.985332489013672</t>
  </si>
  <si>
    <t>45.52424240112305</t>
  </si>
  <si>
    <t>95.72014617919922</t>
  </si>
  <si>
    <t>58.00550079345703</t>
  </si>
  <si>
    <t>23.847999572753906</t>
  </si>
  <si>
    <t>45.05659103393555</t>
  </si>
  <si>
    <t>94.50265502929688</t>
  </si>
  <si>
    <t>23.878000259399414</t>
  </si>
  <si>
    <t>45.03273391723633</t>
  </si>
  <si>
    <t>95.19161224365234</t>
  </si>
  <si>
    <t>59.17900085449219</t>
  </si>
  <si>
    <t>24.722000122070312</t>
  </si>
  <si>
    <t>44.30500411987305</t>
  </si>
  <si>
    <t>58.93450164794922</t>
  </si>
  <si>
    <t>23.503332138061523</t>
  </si>
  <si>
    <t>44.49827194213867</t>
  </si>
  <si>
    <t>96.14486694335938</t>
  </si>
  <si>
    <t>59.20349884033203</t>
  </si>
  <si>
    <t>24.148000717163086</t>
  </si>
  <si>
    <t>44.25013732910156</t>
  </si>
  <si>
    <t>95.45590209960938</t>
  </si>
  <si>
    <t>58.47200012207031</t>
  </si>
  <si>
    <t>23.167333602905273</t>
  </si>
  <si>
    <t>44.12129211425781</t>
  </si>
  <si>
    <t>94.76691436767578</t>
  </si>
  <si>
    <t>58.464500427246094</t>
  </si>
  <si>
    <t>22.242000579833984</t>
  </si>
  <si>
    <t>43.465152740478516</t>
  </si>
  <si>
    <t>92.86043548583984</t>
  </si>
  <si>
    <t>22.200666427612305</t>
  </si>
  <si>
    <t>44.00437545776367</t>
  </si>
  <si>
    <t>93.51165008544922</t>
  </si>
  <si>
    <t>56.63100051879883</t>
  </si>
  <si>
    <t>22.799999237060547</t>
  </si>
  <si>
    <t>43.939964294433594</t>
  </si>
  <si>
    <t>92.05819702148438</t>
  </si>
  <si>
    <t>55.84700012207031</t>
  </si>
  <si>
    <t>22.96666717529297</t>
  </si>
  <si>
    <t>44.259681701660156</t>
  </si>
  <si>
    <t>93.08694458007812</t>
  </si>
  <si>
    <t>23.32866668701172</t>
  </si>
  <si>
    <t>44.166622161865234</t>
  </si>
  <si>
    <t>93.06806945800781</t>
  </si>
  <si>
    <t>56.45949935913086</t>
  </si>
  <si>
    <t>22.863332748413086</t>
  </si>
  <si>
    <t>57.105499267578125</t>
  </si>
  <si>
    <t>43.882694244384766</t>
  </si>
  <si>
    <t>93.48333740234375</t>
  </si>
  <si>
    <t>55.81399917602539</t>
  </si>
  <si>
    <t>20.724000930786133</t>
  </si>
  <si>
    <t>44.23582458496094</t>
  </si>
  <si>
    <t>57.06449890136719</t>
  </si>
  <si>
    <t>20.610666275024414</t>
  </si>
  <si>
    <t>44.84900665283203</t>
  </si>
  <si>
    <t>95.47476959228516</t>
  </si>
  <si>
    <t>57.75400161743164</t>
  </si>
  <si>
    <t>20.593332290649414</t>
  </si>
  <si>
    <t>45.47175216674805</t>
  </si>
  <si>
    <t>96.12596893310547</t>
  </si>
  <si>
    <t>58.36399841308594</t>
  </si>
  <si>
    <t>21.233999252319336</t>
  </si>
  <si>
    <t>96.38080596923828</t>
  </si>
  <si>
    <t>58.356998443603516</t>
  </si>
  <si>
    <t>21.49799919128418</t>
  </si>
  <si>
    <t>96.24867248535156</t>
  </si>
  <si>
    <t>58.573001861572266</t>
  </si>
  <si>
    <t>21.263999938964844</t>
  </si>
  <si>
    <t>45.57911682128906</t>
  </si>
  <si>
    <t>98.33448028564453</t>
  </si>
  <si>
    <t>21.11400032043457</t>
  </si>
  <si>
    <t>45.65070724487305</t>
  </si>
  <si>
    <t>99.50477600097656</t>
  </si>
  <si>
    <t>60.22100067138672</t>
  </si>
  <si>
    <t>21.257999420166016</t>
  </si>
  <si>
    <t>45.55047607421875</t>
  </si>
  <si>
    <t>99.01403045654297</t>
  </si>
  <si>
    <t>59.82550048828125</t>
  </si>
  <si>
    <t>20.67333221435547</t>
  </si>
  <si>
    <t>45.67931365966797</t>
  </si>
  <si>
    <t>99.99556732177734</t>
  </si>
  <si>
    <t>60.65399932861328</t>
  </si>
  <si>
    <t>21.512666702270508</t>
  </si>
  <si>
    <t>45.42879867553711</t>
  </si>
  <si>
    <t>99.21221160888672</t>
  </si>
  <si>
    <t>60.64550018310547</t>
  </si>
  <si>
    <t>21.59000015258789</t>
  </si>
  <si>
    <t>45.78192138671875</t>
  </si>
  <si>
    <t>98.53266906738281</t>
  </si>
  <si>
    <t>59.95500183105469</t>
  </si>
  <si>
    <t>21.34866714477539</t>
  </si>
  <si>
    <t>45.676937103271484</t>
  </si>
  <si>
    <t>100.29756927490234</t>
  </si>
  <si>
    <t>59.89400100708008</t>
  </si>
  <si>
    <t>20.905332565307617</t>
  </si>
  <si>
    <t>45.71749496459961</t>
  </si>
  <si>
    <t>101.90203094482422</t>
  </si>
  <si>
    <t>60.54999923706055</t>
  </si>
  <si>
    <t>20.213333129882812</t>
  </si>
  <si>
    <t>46.04915237426758</t>
  </si>
  <si>
    <t>101.60945129394531</t>
  </si>
  <si>
    <t>62.907501220703125</t>
  </si>
  <si>
    <t>19.82866668701172</t>
  </si>
  <si>
    <t>46.483394622802734</t>
  </si>
  <si>
    <t>104.60131072998047</t>
  </si>
  <si>
    <t>63.797000885009766</t>
  </si>
  <si>
    <t>46.33785629272461</t>
  </si>
  <si>
    <t>103.45930480957031</t>
  </si>
  <si>
    <t>20.44333267211914</t>
  </si>
  <si>
    <t>45.56718826293945</t>
  </si>
  <si>
    <t>101.62833404541016</t>
  </si>
  <si>
    <t>62.644500732421875</t>
  </si>
  <si>
    <t>19.812000274658203</t>
  </si>
  <si>
    <t>99.44816589355469</t>
  </si>
  <si>
    <t>61.50199890136719</t>
  </si>
  <si>
    <t>19.344667434692383</t>
  </si>
  <si>
    <t>45.402549743652344</t>
  </si>
  <si>
    <t>100.11825561523438</t>
  </si>
  <si>
    <t>61.361000061035156</t>
  </si>
  <si>
    <t>19.875999450683594</t>
  </si>
  <si>
    <t>48.07722854614258</t>
  </si>
  <si>
    <t>100.30701446533203</t>
  </si>
  <si>
    <t>61.64950180053711</t>
  </si>
  <si>
    <t>20.055999755859375</t>
  </si>
  <si>
    <t>49.48255920410156</t>
  </si>
  <si>
    <t>101.52452087402344</t>
  </si>
  <si>
    <t>62.05649948120117</t>
  </si>
  <si>
    <t>23.30266761779785</t>
  </si>
  <si>
    <t>49.62571716308594</t>
  </si>
  <si>
    <t>101.96809387207031</t>
  </si>
  <si>
    <t>61.90800094604492</t>
  </si>
  <si>
    <t>23.211332321166992</t>
  </si>
  <si>
    <t>49.88339614868164</t>
  </si>
  <si>
    <t>102.05305480957031</t>
  </si>
  <si>
    <t>61.88349914550781</t>
  </si>
  <si>
    <t>22.799333572387695</t>
  </si>
  <si>
    <t>49.415748596191406</t>
  </si>
  <si>
    <t>102.76089477539062</t>
  </si>
  <si>
    <t>62.79199981689453</t>
  </si>
  <si>
    <t>25.30466651916504</t>
  </si>
  <si>
    <t>49.449153900146484</t>
  </si>
  <si>
    <t>103.33661651611328</t>
  </si>
  <si>
    <t>63.06650161743164</t>
  </si>
  <si>
    <t>24.689332962036133</t>
  </si>
  <si>
    <t>49.83807373046875</t>
  </si>
  <si>
    <t>103.5064926147461</t>
  </si>
  <si>
    <t>63.222999572753906</t>
  </si>
  <si>
    <t>23.496667861938477</t>
  </si>
  <si>
    <t>49.68961715698242</t>
  </si>
  <si>
    <t>102.87413024902344</t>
  </si>
  <si>
    <t>23.69933319091797</t>
  </si>
  <si>
    <t>50.01044845581055</t>
  </si>
  <si>
    <t>102.1285629272461</t>
  </si>
  <si>
    <t>62.43199920654297</t>
  </si>
  <si>
    <t>23.76066780090332</t>
  </si>
  <si>
    <t>50.22115707397461</t>
  </si>
  <si>
    <t>103.40267181396484</t>
  </si>
  <si>
    <t>62.90700149536133</t>
  </si>
  <si>
    <t>23.176000595092773</t>
  </si>
  <si>
    <t>50.33848190307617</t>
  </si>
  <si>
    <t>102.00048065185547</t>
  </si>
  <si>
    <t>61.611000061035156</t>
  </si>
  <si>
    <t>22.57933235168457</t>
  </si>
  <si>
    <t>101.98151397705078</t>
  </si>
  <si>
    <t>61.202999114990234</t>
  </si>
  <si>
    <t>22.363332748413086</t>
  </si>
  <si>
    <t>52.095924377441406</t>
  </si>
  <si>
    <t>101.9246826171875</t>
  </si>
  <si>
    <t>60.79249954223633</t>
  </si>
  <si>
    <t>20.366666793823242</t>
  </si>
  <si>
    <t>51.58832931518555</t>
  </si>
  <si>
    <t>101.25200653076172</t>
  </si>
  <si>
    <t>61.09749984741211</t>
  </si>
  <si>
    <t>20.562667846679688</t>
  </si>
  <si>
    <t>51.487762451171875</t>
  </si>
  <si>
    <t>100.4087905883789</t>
  </si>
  <si>
    <t>60.87049865722656</t>
  </si>
  <si>
    <t>21.459999084472656</t>
  </si>
  <si>
    <t>51.49016189575195</t>
  </si>
  <si>
    <t>101.4320068359375</t>
  </si>
  <si>
    <t>61.087501525878906</t>
  </si>
  <si>
    <t>21.44266700744629</t>
  </si>
  <si>
    <t>51.59550094604492</t>
  </si>
  <si>
    <t>101.90573120117188</t>
  </si>
  <si>
    <t>61.05799865722656</t>
  </si>
  <si>
    <t>21.34000015258789</t>
  </si>
  <si>
    <t>51.75592041015625</t>
  </si>
  <si>
    <t>102.70157623291016</t>
  </si>
  <si>
    <t>61.837501525878906</t>
  </si>
  <si>
    <t>21.521333694458008</t>
  </si>
  <si>
    <t>52.18211364746094</t>
  </si>
  <si>
    <t>103.83849334716797</t>
  </si>
  <si>
    <t>62.813499450683594</t>
  </si>
  <si>
    <t>21.284666061401367</t>
  </si>
  <si>
    <t>104.46381378173828</t>
  </si>
  <si>
    <t>62.292999267578125</t>
  </si>
  <si>
    <t>20.790666580200195</t>
  </si>
  <si>
    <t>53.38886260986328</t>
  </si>
  <si>
    <t>106.13128662109375</t>
  </si>
  <si>
    <t>63.23249816894531</t>
  </si>
  <si>
    <t>20.333999633789062</t>
  </si>
  <si>
    <t>53.87970733642578</t>
  </si>
  <si>
    <t>106.06495666503906</t>
  </si>
  <si>
    <t>62.72200012207031</t>
  </si>
  <si>
    <t>20.209999084472656</t>
  </si>
  <si>
    <t>54.502227783203125</t>
  </si>
  <si>
    <t>106.42499542236328</t>
  </si>
  <si>
    <t>61.59000015258789</t>
  </si>
  <si>
    <t>20.110666275024414</t>
  </si>
  <si>
    <t>54.67701721191406</t>
  </si>
  <si>
    <t>105.83757781982422</t>
  </si>
  <si>
    <t>60.56549835205078</t>
  </si>
  <si>
    <t>19.26333236694336</t>
  </si>
  <si>
    <t>54.32025909423828</t>
  </si>
  <si>
    <t>102.78684997558594</t>
  </si>
  <si>
    <t>18.715999603271484</t>
  </si>
  <si>
    <t>53.41759490966797</t>
  </si>
  <si>
    <t>103.0237045288086</t>
  </si>
  <si>
    <t>59.199501037597656</t>
  </si>
  <si>
    <t>18.729999542236328</t>
  </si>
  <si>
    <t>52.98661804199219</t>
  </si>
  <si>
    <t>102.52156829833984</t>
  </si>
  <si>
    <t>58.87950134277344</t>
  </si>
  <si>
    <t>17.549333572387695</t>
  </si>
  <si>
    <t>52.27549362182617</t>
  </si>
  <si>
    <t>103.63006591796875</t>
  </si>
  <si>
    <t>58.75299835205078</t>
  </si>
  <si>
    <t>19.03333282470703</t>
  </si>
  <si>
    <t>105.39228057861328</t>
  </si>
  <si>
    <t>18.62933349609375</t>
  </si>
  <si>
    <t>52.931549072265625</t>
  </si>
  <si>
    <t>58.58000183105469</t>
  </si>
  <si>
    <t>19.369333267211914</t>
  </si>
  <si>
    <t>54.21011734008789</t>
  </si>
  <si>
    <t>106.97450256347656</t>
  </si>
  <si>
    <t>19.297332763671875</t>
  </si>
  <si>
    <t>53.59477233886719</t>
  </si>
  <si>
    <t>107.41032409667969</t>
  </si>
  <si>
    <t>58.89899826049805</t>
  </si>
  <si>
    <t>19.68000030517578</t>
  </si>
  <si>
    <t>52.16775131225586</t>
  </si>
  <si>
    <t>106.2449722290039</t>
  </si>
  <si>
    <t>57.99150085449219</t>
  </si>
  <si>
    <t>52.253944396972656</t>
  </si>
  <si>
    <t>107.25873565673828</t>
  </si>
  <si>
    <t>58.355499267578125</t>
  </si>
  <si>
    <t>18.997333526611328</t>
  </si>
  <si>
    <t>52.28507995605469</t>
  </si>
  <si>
    <t>105.82810974121094</t>
  </si>
  <si>
    <t>19.934667587280273</t>
  </si>
  <si>
    <t>52.68252182006836</t>
  </si>
  <si>
    <t>107.59981536865234</t>
  </si>
  <si>
    <t>59.57849884033203</t>
  </si>
  <si>
    <t>52.11507797241211</t>
  </si>
  <si>
    <t>108.25353240966797</t>
  </si>
  <si>
    <t>58.60599899291992</t>
  </si>
  <si>
    <t>19.940000534057617</t>
  </si>
  <si>
    <t>52.86449432373047</t>
  </si>
  <si>
    <t>108.64197540283203</t>
  </si>
  <si>
    <t>58.97800064086914</t>
  </si>
  <si>
    <t>19.978666305541992</t>
  </si>
  <si>
    <t>53.19971466064453</t>
  </si>
  <si>
    <t>108.43354034423828</t>
  </si>
  <si>
    <t>59.69449996948242</t>
  </si>
  <si>
    <t>20.06599998474121</t>
  </si>
  <si>
    <t>52.77592086791992</t>
  </si>
  <si>
    <t>107.9882583618164</t>
  </si>
  <si>
    <t>59.702999114990234</t>
  </si>
  <si>
    <t>53.86054992675781</t>
  </si>
  <si>
    <t>108.39566040039062</t>
  </si>
  <si>
    <t>60.36800003051758</t>
  </si>
  <si>
    <t>20.501333236694336</t>
  </si>
  <si>
    <t>54.04969787597656</t>
  </si>
  <si>
    <t>108.35774993896484</t>
  </si>
  <si>
    <t>60.354000091552734</t>
  </si>
  <si>
    <t>17.65133285522461</t>
  </si>
  <si>
    <t>54.41364669799805</t>
  </si>
  <si>
    <t>109.53254699707031</t>
  </si>
  <si>
    <t>60.42649841308594</t>
  </si>
  <si>
    <t>20.713333129882812</t>
  </si>
  <si>
    <t>54.89729690551758</t>
  </si>
  <si>
    <t>109.09674835205078</t>
  </si>
  <si>
    <t>60.38199996948242</t>
  </si>
  <si>
    <t>20.06800079345703</t>
  </si>
  <si>
    <t>55.56532287597656</t>
  </si>
  <si>
    <t>109.11568450927734</t>
  </si>
  <si>
    <t>60.576499938964844</t>
  </si>
  <si>
    <t>19.65333366394043</t>
  </si>
  <si>
    <t>54.588436126708984</t>
  </si>
  <si>
    <t>106.86080169677734</t>
  </si>
  <si>
    <t>58.85350036621094</t>
  </si>
  <si>
    <t>18.788667678833008</t>
  </si>
  <si>
    <t>53.702518463134766</t>
  </si>
  <si>
    <t>106.2354965209961</t>
  </si>
  <si>
    <t>58.39149856567383</t>
  </si>
  <si>
    <t>17.463333129882812</t>
  </si>
  <si>
    <t>53.57802200317383</t>
  </si>
  <si>
    <t>105.02277374267578</t>
  </si>
  <si>
    <t>57.79600143432617</t>
  </si>
  <si>
    <t>16.70400047302246</t>
  </si>
  <si>
    <t>106.35865783691406</t>
  </si>
  <si>
    <t>57.25849914550781</t>
  </si>
  <si>
    <t>17.520000457763672</t>
  </si>
  <si>
    <t>51.80381774902344</t>
  </si>
  <si>
    <t>100.57933807373047</t>
  </si>
  <si>
    <t>54.608001708984375</t>
  </si>
  <si>
    <t>17.125333786010742</t>
  </si>
  <si>
    <t>51.34650421142578</t>
  </si>
  <si>
    <t>100.34248352050781</t>
  </si>
  <si>
    <t>16.815332412719727</t>
  </si>
  <si>
    <t>103.81008911132812</t>
  </si>
  <si>
    <t>56.027000427246094</t>
  </si>
  <si>
    <t>17.25200080871582</t>
  </si>
  <si>
    <t>52.04325485229492</t>
  </si>
  <si>
    <t>101.94361877441406</t>
  </si>
  <si>
    <t>55.12200164794922</t>
  </si>
  <si>
    <t>17.305999755859375</t>
  </si>
  <si>
    <t>53.19013595581055</t>
  </si>
  <si>
    <t>105.16490173339844</t>
  </si>
  <si>
    <t>56.65399932861328</t>
  </si>
  <si>
    <t>18.439332962036133</t>
  </si>
  <si>
    <t>52.960269927978516</t>
  </si>
  <si>
    <t>56.37950134277344</t>
  </si>
  <si>
    <t>18.118667602539062</t>
  </si>
  <si>
    <t>102.79631042480469</t>
  </si>
  <si>
    <t>54.89550018310547</t>
  </si>
  <si>
    <t>52.51013946533203</t>
  </si>
  <si>
    <t>102.94791412353516</t>
  </si>
  <si>
    <t>55.25899887084961</t>
  </si>
  <si>
    <t>17.333332061767578</t>
  </si>
  <si>
    <t>52.83097457885742</t>
  </si>
  <si>
    <t>103.8669204711914</t>
  </si>
  <si>
    <t>55.56850051879883</t>
  </si>
  <si>
    <t>17.39666748046875</t>
  </si>
  <si>
    <t>53.32899856567383</t>
  </si>
  <si>
    <t>102.41736602783203</t>
  </si>
  <si>
    <t>55.74549865722656</t>
  </si>
  <si>
    <t>19.609333038330078</t>
  </si>
  <si>
    <t>51.499732971191406</t>
  </si>
  <si>
    <t>96.94120788574219</t>
  </si>
  <si>
    <t>52.85599899291992</t>
  </si>
  <si>
    <t>19.233333587646484</t>
  </si>
  <si>
    <t>52.627464294433594</t>
  </si>
  <si>
    <t>102.60684204101562</t>
  </si>
  <si>
    <t>20.99066734313965</t>
  </si>
  <si>
    <t>51.78944778442383</t>
  </si>
  <si>
    <t>101.33727264404297</t>
  </si>
  <si>
    <t>22.059999465942383</t>
  </si>
  <si>
    <t>50.817344665527344</t>
  </si>
  <si>
    <t>98.39077758789062</t>
  </si>
  <si>
    <t>51.73649978637695</t>
  </si>
  <si>
    <t>22.323333740234375</t>
  </si>
  <si>
    <t>51.071144104003906</t>
  </si>
  <si>
    <t>98.27708435058594</t>
  </si>
  <si>
    <t>52.47549819946289</t>
  </si>
  <si>
    <t>21.99333381652832</t>
  </si>
  <si>
    <t>52.40239715576172</t>
  </si>
  <si>
    <t>101.19514465332031</t>
  </si>
  <si>
    <t>54.52899932861328</t>
  </si>
  <si>
    <t>22.488000869750977</t>
  </si>
  <si>
    <t>53.20689010620117</t>
  </si>
  <si>
    <t>100.35193634033203</t>
  </si>
  <si>
    <t>54.29899978637695</t>
  </si>
  <si>
    <t>22.95199966430664</t>
  </si>
  <si>
    <t>49.677642822265625</t>
  </si>
  <si>
    <t>53.574501037597656</t>
  </si>
  <si>
    <t>48.26737594604492</t>
  </si>
  <si>
    <t>101.85835266113281</t>
  </si>
  <si>
    <t>22.760000228881836</t>
  </si>
  <si>
    <t>48.78935241699219</t>
  </si>
  <si>
    <t>102.05731964111328</t>
  </si>
  <si>
    <t>53.47850036621094</t>
  </si>
  <si>
    <t>22.737333297729492</t>
  </si>
  <si>
    <t>50.269046783447266</t>
  </si>
  <si>
    <t>106.07444763183594</t>
  </si>
  <si>
    <t>23.21066665649414</t>
  </si>
  <si>
    <t>50.09365463256836</t>
  </si>
  <si>
    <t>105.87545776367188</t>
  </si>
  <si>
    <t>54.73149871826172</t>
  </si>
  <si>
    <t>23.426666259765625</t>
  </si>
  <si>
    <t>49.12775802612305</t>
  </si>
  <si>
    <t>53.85100173950195</t>
  </si>
  <si>
    <t>23.367332458496094</t>
  </si>
  <si>
    <t>46.65300369262695</t>
  </si>
  <si>
    <t>52.46799850463867</t>
  </si>
  <si>
    <t>101.3183364868164</t>
  </si>
  <si>
    <t>52.39849853515625</t>
  </si>
  <si>
    <t>22.582000732421875</t>
  </si>
  <si>
    <t>44.882225036621094</t>
  </si>
  <si>
    <t>99.88153839111328</t>
  </si>
  <si>
    <t>52.729000091552734</t>
  </si>
  <si>
    <t>22.933332443237305</t>
  </si>
  <si>
    <t>45.98986053466797</t>
  </si>
  <si>
    <t>102.07954406738281</t>
  </si>
  <si>
    <t>23.229333877563477</t>
  </si>
  <si>
    <t>46.499229431152344</t>
  </si>
  <si>
    <t>103.04059600830078</t>
  </si>
  <si>
    <t>53.41350173950195</t>
  </si>
  <si>
    <t>99.54849243164062</t>
  </si>
  <si>
    <t>51.37099838256836</t>
  </si>
  <si>
    <t>23.564666748046875</t>
  </si>
  <si>
    <t>42.52277374267578</t>
  </si>
  <si>
    <t>96.77957153320312</t>
  </si>
  <si>
    <t>51.522499084472656</t>
  </si>
  <si>
    <t>23.166000366210938</t>
  </si>
  <si>
    <t>42.474727630615234</t>
  </si>
  <si>
    <t>52.17150115966797</t>
  </si>
  <si>
    <t>22.54599952697754</t>
  </si>
  <si>
    <t>41.39592742919922</t>
  </si>
  <si>
    <t>51.505001068115234</t>
  </si>
  <si>
    <t>21.722000122070312</t>
  </si>
  <si>
    <t>41.95574188232422</t>
  </si>
  <si>
    <t>101.30879974365234</t>
  </si>
  <si>
    <t>52.797000885009766</t>
  </si>
  <si>
    <t>23.066667556762695</t>
  </si>
  <si>
    <t>41.864444732666016</t>
  </si>
  <si>
    <t>101.94633483886719</t>
  </si>
  <si>
    <t>52.61399841308594</t>
  </si>
  <si>
    <t>22.92799949645996</t>
  </si>
  <si>
    <t>54.589500427246094</t>
  </si>
  <si>
    <t>23.191333770751953</t>
  </si>
  <si>
    <t>43.14026641845703</t>
  </si>
  <si>
    <t>104.84850311279297</t>
  </si>
  <si>
    <t>54.729000091552734</t>
  </si>
  <si>
    <t>22.744667053222656</t>
  </si>
  <si>
    <t>42.90720748901367</t>
  </si>
  <si>
    <t>105.51455688476562</t>
  </si>
  <si>
    <t>55.48249816894531</t>
  </si>
  <si>
    <t>23.365333557128906</t>
  </si>
  <si>
    <t>106.65638732910156</t>
  </si>
  <si>
    <t>55.81800079345703</t>
  </si>
  <si>
    <t>23.89933204650879</t>
  </si>
  <si>
    <t>42.453102111816406</t>
  </si>
  <si>
    <t>103.25941467285156</t>
  </si>
  <si>
    <t>53.12350082397461</t>
  </si>
  <si>
    <t>23.979999542236328</t>
  </si>
  <si>
    <t>41.979774475097656</t>
  </si>
  <si>
    <t>103.89698028564453</t>
  </si>
  <si>
    <t>53.90399932861328</t>
  </si>
  <si>
    <t>24.20400047302246</t>
  </si>
  <si>
    <t>52.32899856567383</t>
  </si>
  <si>
    <t>23.864667892456055</t>
  </si>
  <si>
    <t>40.74960708618164</t>
  </si>
  <si>
    <t>102.37454223632812</t>
  </si>
  <si>
    <t>52.659000396728516</t>
  </si>
  <si>
    <t>24.343332290649414</t>
  </si>
  <si>
    <t>40.51653289794922</t>
  </si>
  <si>
    <t>103.3260269165039</t>
  </si>
  <si>
    <t>53.08250045776367</t>
  </si>
  <si>
    <t>24.450666427612305</t>
  </si>
  <si>
    <t>40.62946701049805</t>
  </si>
  <si>
    <t>103.79228973388672</t>
  </si>
  <si>
    <t>53.686500549316406</t>
  </si>
  <si>
    <t>24.440000534057617</t>
  </si>
  <si>
    <t>41.07395553588867</t>
  </si>
  <si>
    <t>104.14435577392578</t>
  </si>
  <si>
    <t>53.676998138427734</t>
  </si>
  <si>
    <t>25.119333267211914</t>
  </si>
  <si>
    <t>39.759681701660156</t>
  </si>
  <si>
    <t>52.58549880981445</t>
  </si>
  <si>
    <t>24.380666732788086</t>
  </si>
  <si>
    <t>39.38967514038086</t>
  </si>
  <si>
    <t>97.90235900878906</t>
  </si>
  <si>
    <t>51.282501220703125</t>
  </si>
  <si>
    <t>23.22800064086914</t>
  </si>
  <si>
    <t>39.90143585205078</t>
  </si>
  <si>
    <t>98.93000030517578</t>
  </si>
  <si>
    <t>52.170501708984375</t>
  </si>
  <si>
    <t>22.468666076660156</t>
  </si>
  <si>
    <t>98.66358947753906</t>
  </si>
  <si>
    <t>51.77299880981445</t>
  </si>
  <si>
    <t>22.197999954223633</t>
  </si>
  <si>
    <t>37.681365966796875</t>
  </si>
  <si>
    <t>96.58927154541016</t>
  </si>
  <si>
    <t>51.17900085449219</t>
  </si>
  <si>
    <t>21.025333404541016</t>
  </si>
  <si>
    <t>36.21572494506836</t>
  </si>
  <si>
    <t>93.46825408935547</t>
  </si>
  <si>
    <t>21.31800079345703</t>
  </si>
  <si>
    <t>35.27867126464844</t>
  </si>
  <si>
    <t>49.23350143432617</t>
  </si>
  <si>
    <t>19.69266700744629</t>
  </si>
  <si>
    <t>37.76304626464844</t>
  </si>
  <si>
    <t>52.39250183105469</t>
  </si>
  <si>
    <t>21.73933219909668</t>
  </si>
  <si>
    <t>37.51797866821289</t>
  </si>
  <si>
    <t>52.64500045776367</t>
  </si>
  <si>
    <t>21.075332641601562</t>
  </si>
  <si>
    <t>37.53720474243164</t>
  </si>
  <si>
    <t>95.52355194091797</t>
  </si>
  <si>
    <t>52.33399963378906</t>
  </si>
  <si>
    <t>22.257999420166016</t>
  </si>
  <si>
    <t>96.64635467529297</t>
  </si>
  <si>
    <t>52.24800109863281</t>
  </si>
  <si>
    <t>22.18666648864746</t>
  </si>
  <si>
    <t>37.94325637817383</t>
  </si>
  <si>
    <t>96.21815490722656</t>
  </si>
  <si>
    <t>52.73400115966797</t>
  </si>
  <si>
    <t>20.674667358398438</t>
  </si>
  <si>
    <t>34.163822174072266</t>
  </si>
  <si>
    <t>92.67848205566406</t>
  </si>
  <si>
    <t>51.27349853515625</t>
  </si>
  <si>
    <t>20.02400016784668</t>
  </si>
  <si>
    <t>35.62226104736328</t>
  </si>
  <si>
    <t>53.903499603271484</t>
  </si>
  <si>
    <t>21.179332733154297</t>
  </si>
  <si>
    <t>35.542972564697266</t>
  </si>
  <si>
    <t>97.11260223388672</t>
  </si>
  <si>
    <t>53.79600143432617</t>
  </si>
  <si>
    <t>22.33066749572754</t>
  </si>
  <si>
    <t>36.22052764892578</t>
  </si>
  <si>
    <t>54.26850128173828</t>
  </si>
  <si>
    <t>22.356666564941406</t>
  </si>
  <si>
    <t>36.83561325073242</t>
  </si>
  <si>
    <t>99.21546173095703</t>
  </si>
  <si>
    <t>54.08250045776367</t>
  </si>
  <si>
    <t>22.568666458129883</t>
  </si>
  <si>
    <t>98.57794952392578</t>
  </si>
  <si>
    <t>53.94150161743164</t>
  </si>
  <si>
    <t>22.99799919128418</t>
  </si>
  <si>
    <t>36.590538024902344</t>
  </si>
  <si>
    <t>23.150667190551758</t>
  </si>
  <si>
    <t>36.04032516479492</t>
  </si>
  <si>
    <t>97.10307312011719</t>
  </si>
  <si>
    <t>52.57550048828125</t>
  </si>
  <si>
    <t>22.293333053588867</t>
  </si>
  <si>
    <t>36.777950286865234</t>
  </si>
  <si>
    <t>99.91960144042969</t>
  </si>
  <si>
    <t>54.32550048828125</t>
  </si>
  <si>
    <t>22.961999893188477</t>
  </si>
  <si>
    <t>37.22726058959961</t>
  </si>
  <si>
    <t>100.27164459228516</t>
  </si>
  <si>
    <t>54.47549819946289</t>
  </si>
  <si>
    <t>23.06999969482422</t>
  </si>
  <si>
    <t>37.44830322265625</t>
  </si>
  <si>
    <t>100.97579956054688</t>
  </si>
  <si>
    <t>54.95600128173828</t>
  </si>
  <si>
    <t>23.15399932861328</t>
  </si>
  <si>
    <t>37.678958892822266</t>
  </si>
  <si>
    <t>102.48869323730469</t>
  </si>
  <si>
    <t>20.150667190551758</t>
  </si>
  <si>
    <t>36.833221435546875</t>
  </si>
  <si>
    <t>100.5571060180664</t>
  </si>
  <si>
    <t>53.93149948120117</t>
  </si>
  <si>
    <t>19.92799949645996</t>
  </si>
  <si>
    <t>36.982181549072266</t>
  </si>
  <si>
    <t>101.53717803955078</t>
  </si>
  <si>
    <t>54.22050094604492</t>
  </si>
  <si>
    <t>19.172666549682617</t>
  </si>
  <si>
    <t>36.68905258178711</t>
  </si>
  <si>
    <t>101.05193328857422</t>
  </si>
  <si>
    <t>54.20000076293945</t>
  </si>
  <si>
    <t>19.43400001525879</t>
  </si>
  <si>
    <t>37.90480422973633</t>
  </si>
  <si>
    <t>101.97486877441406</t>
  </si>
  <si>
    <t>55.07550048828125</t>
  </si>
  <si>
    <t>19.80266761779785</t>
  </si>
  <si>
    <t>37.55401611328125</t>
  </si>
  <si>
    <t>99.98616790771484</t>
  </si>
  <si>
    <t>53.99300003051758</t>
  </si>
  <si>
    <t>37.164791107177734</t>
  </si>
  <si>
    <t>97.94993591308594</t>
  </si>
  <si>
    <t>53.50299835205078</t>
  </si>
  <si>
    <t>19.83066749572754</t>
  </si>
  <si>
    <t>39.70442199707031</t>
  </si>
  <si>
    <t>101.22318267822266</t>
  </si>
  <si>
    <t>54.89950180053711</t>
  </si>
  <si>
    <t>20.584667205810547</t>
  </si>
  <si>
    <t>39.99034881591797</t>
  </si>
  <si>
    <t>99.36770629882812</t>
  </si>
  <si>
    <t>56.294498443603516</t>
  </si>
  <si>
    <t>20.468000411987305</t>
  </si>
  <si>
    <t>40.00957489013672</t>
  </si>
  <si>
    <t>97.79768371582031</t>
  </si>
  <si>
    <t>55.930999755859375</t>
  </si>
  <si>
    <t>20.81399917602539</t>
  </si>
  <si>
    <t>41.146034240722656</t>
  </si>
  <si>
    <t>100.61421203613281</t>
  </si>
  <si>
    <t>57.07099914550781</t>
  </si>
  <si>
    <t>20.859333038330078</t>
  </si>
  <si>
    <t>41.850032806396484</t>
  </si>
  <si>
    <t>57.59349822998047</t>
  </si>
  <si>
    <t>56.144500732421875</t>
  </si>
  <si>
    <t>21.148000717163086</t>
  </si>
  <si>
    <t>41.07155227661133</t>
  </si>
  <si>
    <t>100.16698455810547</t>
  </si>
  <si>
    <t>55.295501708984375</t>
  </si>
  <si>
    <t>20.500667572021484</t>
  </si>
  <si>
    <t>41.11982345581055</t>
  </si>
  <si>
    <t>100.54759979248047</t>
  </si>
  <si>
    <t>55.11899948120117</t>
  </si>
  <si>
    <t>20.386667251586914</t>
  </si>
  <si>
    <t>40.883331298828125</t>
  </si>
  <si>
    <t>100.14796447753906</t>
  </si>
  <si>
    <t>55.10599899291992</t>
  </si>
  <si>
    <t>20.856000900268555</t>
  </si>
  <si>
    <t>41.23563766479492</t>
  </si>
  <si>
    <t>101.70845031738281</t>
  </si>
  <si>
    <t>56.37900161743164</t>
  </si>
  <si>
    <t>20.78733253479004</t>
  </si>
  <si>
    <t>56.43149948120117</t>
  </si>
  <si>
    <t>20.544666290283203</t>
  </si>
  <si>
    <t>41.21391677856445</t>
  </si>
  <si>
    <t>101.71796417236328</t>
  </si>
  <si>
    <t>56.459999084472656</t>
  </si>
  <si>
    <t>20.251333236694336</t>
  </si>
  <si>
    <t>41.122230529785156</t>
  </si>
  <si>
    <t>102.9739761352539</t>
  </si>
  <si>
    <t>55.98149871826172</t>
  </si>
  <si>
    <t>20.525333404541016</t>
  </si>
  <si>
    <t>41.245277404785156</t>
  </si>
  <si>
    <t>102.9264144897461</t>
  </si>
  <si>
    <t>56.32550048828125</t>
  </si>
  <si>
    <t>20.375999450683594</t>
  </si>
  <si>
    <t>41.51072311401367</t>
  </si>
  <si>
    <t>102.39127349853516</t>
  </si>
  <si>
    <t>56.02949905395508</t>
  </si>
  <si>
    <t>20.17066764831543</t>
  </si>
  <si>
    <t>41.27666091918945</t>
  </si>
  <si>
    <t>104.55089569091797</t>
  </si>
  <si>
    <t>55.21049880981445</t>
  </si>
  <si>
    <t>19.415332794189453</t>
  </si>
  <si>
    <t>41.737545013427734</t>
  </si>
  <si>
    <t>106.04164123535156</t>
  </si>
  <si>
    <t>55.827999114990234</t>
  </si>
  <si>
    <t>42.04157257080078</t>
  </si>
  <si>
    <t>106.63407897949219</t>
  </si>
  <si>
    <t>55.86650085449219</t>
  </si>
  <si>
    <t>19.917999267578125</t>
  </si>
  <si>
    <t>42.065711975097656</t>
  </si>
  <si>
    <t>107.3698959350586</t>
  </si>
  <si>
    <t>56.10049819946289</t>
  </si>
  <si>
    <t>19.857332229614258</t>
  </si>
  <si>
    <t>42.196006774902344</t>
  </si>
  <si>
    <t>107.1883316040039</t>
  </si>
  <si>
    <t>20.982667922973633</t>
  </si>
  <si>
    <t>41.78097152709961</t>
  </si>
  <si>
    <t>107.0545425415039</t>
  </si>
  <si>
    <t>56.32749938964844</t>
  </si>
  <si>
    <t>21.325332641601562</t>
  </si>
  <si>
    <t>42.22013854980469</t>
  </si>
  <si>
    <t>107.53234100341797</t>
  </si>
  <si>
    <t>57.42599868774414</t>
  </si>
  <si>
    <t>19.652666091918945</t>
  </si>
  <si>
    <t>42.43247985839844</t>
  </si>
  <si>
    <t>107.27434539794922</t>
  </si>
  <si>
    <t>57.67100143432617</t>
  </si>
  <si>
    <t>19.02400016784668</t>
  </si>
  <si>
    <t>42.35527038574219</t>
  </si>
  <si>
    <t>106.73918914794922</t>
  </si>
  <si>
    <t>58.45949935913086</t>
  </si>
  <si>
    <t>18.43600082397461</t>
  </si>
  <si>
    <t>106.78697967529297</t>
  </si>
  <si>
    <t>58.24700164794922</t>
  </si>
  <si>
    <t>18.416000366210938</t>
  </si>
  <si>
    <t>105.48738861083984</t>
  </si>
  <si>
    <t>57.54249954223633</t>
  </si>
  <si>
    <t>41.72306442260742</t>
  </si>
  <si>
    <t>57.49850082397461</t>
  </si>
  <si>
    <t>18.94266700744629</t>
  </si>
  <si>
    <t>107.81902313232422</t>
  </si>
  <si>
    <t>19.39466667175293</t>
  </si>
  <si>
    <t>43.65346145629883</t>
  </si>
  <si>
    <t>108.57393646240234</t>
  </si>
  <si>
    <t>59.86249923706055</t>
  </si>
  <si>
    <t>18.890666961669922</t>
  </si>
  <si>
    <t>43.84650421142578</t>
  </si>
  <si>
    <t>109.41486358642578</t>
  </si>
  <si>
    <t>59.952999114990234</t>
  </si>
  <si>
    <t>19.263999938964844</t>
  </si>
  <si>
    <t>44.33392333984375</t>
  </si>
  <si>
    <t>109.5008316040039</t>
  </si>
  <si>
    <t>59.62649917602539</t>
  </si>
  <si>
    <t>19.33066749572754</t>
  </si>
  <si>
    <t>44.91062927246094</t>
  </si>
  <si>
    <t>110.76223754882812</t>
  </si>
  <si>
    <t>59.51499938964844</t>
  </si>
  <si>
    <t>18.36199951171875</t>
  </si>
  <si>
    <t>45.36909484863281</t>
  </si>
  <si>
    <t>112.34850311279297</t>
  </si>
  <si>
    <t>17.965999603271484</t>
  </si>
  <si>
    <t>45.00956344604492</t>
  </si>
  <si>
    <t>112.42495727539062</t>
  </si>
  <si>
    <t>60.12300109863281</t>
  </si>
  <si>
    <t>17.83133316040039</t>
  </si>
  <si>
    <t>45.402870178222656</t>
  </si>
  <si>
    <t>112.30072021484375</t>
  </si>
  <si>
    <t>61.32149887084961</t>
  </si>
  <si>
    <t>18.239999771118164</t>
  </si>
  <si>
    <t>114.88082122802734</t>
  </si>
  <si>
    <t>61.80649948120117</t>
  </si>
  <si>
    <t>18.26799964904785</t>
  </si>
  <si>
    <t>46.100242614746094</t>
  </si>
  <si>
    <t>111.85159301757812</t>
  </si>
  <si>
    <t>60.38249969482422</t>
  </si>
  <si>
    <t>17.635332107543945</t>
  </si>
  <si>
    <t>112.43450927734375</t>
  </si>
  <si>
    <t>59.86899948120117</t>
  </si>
  <si>
    <t>45.07229995727539</t>
  </si>
  <si>
    <t>112.67340850830078</t>
  </si>
  <si>
    <t>59.492000579833984</t>
  </si>
  <si>
    <t>17.851333618164062</t>
  </si>
  <si>
    <t>45.47767639160156</t>
  </si>
  <si>
    <t>111.58402252197266</t>
  </si>
  <si>
    <t>18.32200050354004</t>
  </si>
  <si>
    <t>45.53800582885742</t>
  </si>
  <si>
    <t>111.73693084716797</t>
  </si>
  <si>
    <t>58.61349868774414</t>
  </si>
  <si>
    <t>18.57466697692871</t>
  </si>
  <si>
    <t>45.834800720214844</t>
  </si>
  <si>
    <t>112.70205688476562</t>
  </si>
  <si>
    <t>58.84450149536133</t>
  </si>
  <si>
    <t>18.657333374023438</t>
  </si>
  <si>
    <t>46.14607620239258</t>
  </si>
  <si>
    <t>113.73408508300781</t>
  </si>
  <si>
    <t>59.94900131225586</t>
  </si>
  <si>
    <t>19.278667449951172</t>
  </si>
  <si>
    <t>46.81688690185547</t>
  </si>
  <si>
    <t>113.89656066894531</t>
  </si>
  <si>
    <t>60.277000427246094</t>
  </si>
  <si>
    <t>19.058666229248047</t>
  </si>
  <si>
    <t>114.64189910888672</t>
  </si>
  <si>
    <t>60.54050064086914</t>
  </si>
  <si>
    <t>19.45400047302246</t>
  </si>
  <si>
    <t>114.05901336669922</t>
  </si>
  <si>
    <t>60.97249984741211</t>
  </si>
  <si>
    <t>17.851999282836914</t>
  </si>
  <si>
    <t>47.53596878051758</t>
  </si>
  <si>
    <t>114.56549072265625</t>
  </si>
  <si>
    <t>18.33066749572754</t>
  </si>
  <si>
    <t>48.283992767333984</t>
  </si>
  <si>
    <t>114.60370635986328</t>
  </si>
  <si>
    <t>60.41400146484375</t>
  </si>
  <si>
    <t>18.213333129882812</t>
  </si>
  <si>
    <t>48.13920593261719</t>
  </si>
  <si>
    <t>113.98255920410156</t>
  </si>
  <si>
    <t>60.134498596191406</t>
  </si>
  <si>
    <t>18.15399932861328</t>
  </si>
  <si>
    <t>48.409461975097656</t>
  </si>
  <si>
    <t>114.85215759277344</t>
  </si>
  <si>
    <t>18.40399932861328</t>
  </si>
  <si>
    <t>48.00648880004883</t>
  </si>
  <si>
    <t>114.9859390258789</t>
  </si>
  <si>
    <t>60.47949981689453</t>
  </si>
  <si>
    <t>17.89466667175293</t>
  </si>
  <si>
    <t>115.57840728759766</t>
  </si>
  <si>
    <t>61.13650131225586</t>
  </si>
  <si>
    <t>17.84666633605957</t>
  </si>
  <si>
    <t>48.074058532714844</t>
  </si>
  <si>
    <t>115.67395782470703</t>
  </si>
  <si>
    <t>61.326499938964844</t>
  </si>
  <si>
    <t>48.07888412475586</t>
  </si>
  <si>
    <t>115.40637969970703</t>
  </si>
  <si>
    <t>61.59550094604492</t>
  </si>
  <si>
    <t>18.224000930786133</t>
  </si>
  <si>
    <t>49.01512908935547</t>
  </si>
  <si>
    <t>116.36197662353516</t>
  </si>
  <si>
    <t>62.00699996948242</t>
  </si>
  <si>
    <t>18.082000732421875</t>
  </si>
  <si>
    <t>49.191280364990234</t>
  </si>
  <si>
    <t>117.89091491699219</t>
  </si>
  <si>
    <t>62.07350158691406</t>
  </si>
  <si>
    <t>18.21733283996582</t>
  </si>
  <si>
    <t>49.352935791015625</t>
  </si>
  <si>
    <t>118.26359558105469</t>
  </si>
  <si>
    <t>17.516666412353516</t>
  </si>
  <si>
    <t>50.064781188964844</t>
  </si>
  <si>
    <t>119.8689956665039</t>
  </si>
  <si>
    <t>63.52949905395508</t>
  </si>
  <si>
    <t>17.593332290649414</t>
  </si>
  <si>
    <t>49.98755645751953</t>
  </si>
  <si>
    <t>119.45808410644531</t>
  </si>
  <si>
    <t>63.002498626708984</t>
  </si>
  <si>
    <t>17.243999481201172</t>
  </si>
  <si>
    <t>49.53391647338867</t>
  </si>
  <si>
    <t>123.41422271728516</t>
  </si>
  <si>
    <t>63.367000579833984</t>
  </si>
  <si>
    <t>49.297454833984375</t>
  </si>
  <si>
    <t>124.1213607788086</t>
  </si>
  <si>
    <t>63.87099838256836</t>
  </si>
  <si>
    <t>15.675999641418457</t>
  </si>
  <si>
    <t>49.372249603271484</t>
  </si>
  <si>
    <t>124.00668334960938</t>
  </si>
  <si>
    <t>64.80999755859375</t>
  </si>
  <si>
    <t>16.097999572753906</t>
  </si>
  <si>
    <t>48.42152404785156</t>
  </si>
  <si>
    <t>124.79981994628906</t>
  </si>
  <si>
    <t>59.948001861572266</t>
  </si>
  <si>
    <t>15.912667274475098</t>
  </si>
  <si>
    <t>50.79833221435547</t>
  </si>
  <si>
    <t>122.20061492919922</t>
  </si>
  <si>
    <t>58.66600036621094</t>
  </si>
  <si>
    <t>15.600666999816895</t>
  </si>
  <si>
    <t>120.60478973388672</t>
  </si>
  <si>
    <t>58.32550048828125</t>
  </si>
  <si>
    <t>16.273332595825195</t>
  </si>
  <si>
    <t>51.09513473510742</t>
  </si>
  <si>
    <t>123.17532348632812</t>
  </si>
  <si>
    <t>59.477500915527344</t>
  </si>
  <si>
    <t>17.00200080871582</t>
  </si>
  <si>
    <t>50.30607223510742</t>
  </si>
  <si>
    <t>122.4586181640625</t>
  </si>
  <si>
    <t>59.67300033569336</t>
  </si>
  <si>
    <t>17.022666931152344</t>
  </si>
  <si>
    <t>48.94997787475586</t>
  </si>
  <si>
    <t>119.94542694091797</t>
  </si>
  <si>
    <t>58.94300079345703</t>
  </si>
  <si>
    <t>16.470666885375977</t>
  </si>
  <si>
    <t>48.959632873535156</t>
  </si>
  <si>
    <t>119.9358901977539</t>
  </si>
  <si>
    <t>58.53900146484375</t>
  </si>
  <si>
    <t>16.32266616821289</t>
  </si>
  <si>
    <t>48.43360137939453</t>
  </si>
  <si>
    <t>119.92630004882812</t>
  </si>
  <si>
    <t>58.39849853515625</t>
  </si>
  <si>
    <t>16.131999969482422</t>
  </si>
  <si>
    <t>47.76262283325195</t>
  </si>
  <si>
    <t>121.48391723632812</t>
  </si>
  <si>
    <t>58.38199996948242</t>
  </si>
  <si>
    <t>15.968000411987305</t>
  </si>
  <si>
    <t>44.98668670654297</t>
  </si>
  <si>
    <t>117.87179565429688</t>
  </si>
  <si>
    <t>56.829498291015625</t>
  </si>
  <si>
    <t>15.133999824523926</t>
  </si>
  <si>
    <t>119.1905288696289</t>
  </si>
  <si>
    <t>56.24300003051758</t>
  </si>
  <si>
    <t>15.487333297729492</t>
  </si>
  <si>
    <t>46.24627685546875</t>
  </si>
  <si>
    <t>120.8689956665039</t>
  </si>
  <si>
    <t>58.540000915527344</t>
  </si>
  <si>
    <t>15.463333129882812</t>
  </si>
  <si>
    <t>46.04281234741211</t>
  </si>
  <si>
    <t>123.66004180908203</t>
  </si>
  <si>
    <t>59.224998474121094</t>
  </si>
  <si>
    <t>15.222000122070312</t>
  </si>
  <si>
    <t>45.781192779541016</t>
  </si>
  <si>
    <t>122.83521270751953</t>
  </si>
  <si>
    <t>58.43899917602539</t>
  </si>
  <si>
    <t>44.34962463378906</t>
  </si>
  <si>
    <t>121.0608139038086</t>
  </si>
  <si>
    <t>57.233001708984375</t>
  </si>
  <si>
    <t>13.690667152404785</t>
  </si>
  <si>
    <t>121.71300506591797</t>
  </si>
  <si>
    <t>57.72200012207031</t>
  </si>
  <si>
    <t>13.67199993133545</t>
  </si>
  <si>
    <t>122.45152282714844</t>
  </si>
  <si>
    <t>57.79249954223633</t>
  </si>
  <si>
    <t>12.84866714477539</t>
  </si>
  <si>
    <t>43.51878356933594</t>
  </si>
  <si>
    <t>121.0224380493164</t>
  </si>
  <si>
    <t>57.266998291015625</t>
  </si>
  <si>
    <t>13.03266716003418</t>
  </si>
  <si>
    <t>43.351646423339844</t>
  </si>
  <si>
    <t>121.07999420166016</t>
  </si>
  <si>
    <t>56.93050003051758</t>
  </si>
  <si>
    <t>12.708666801452637</t>
  </si>
  <si>
    <t>43.17239761352539</t>
  </si>
  <si>
    <t>121.00325775146484</t>
  </si>
  <si>
    <t>56.97800064086914</t>
  </si>
  <si>
    <t>12.579999923706055</t>
  </si>
  <si>
    <t>42.966495513916016</t>
  </si>
  <si>
    <t>119.8331298828125</t>
  </si>
  <si>
    <t>55.99700164794922</t>
  </si>
  <si>
    <t>12.657333374023438</t>
  </si>
  <si>
    <t>43.18935012817383</t>
  </si>
  <si>
    <t>120.59085845947266</t>
  </si>
  <si>
    <t>56.070499420166016</t>
  </si>
  <si>
    <t>12.54800033569336</t>
  </si>
  <si>
    <t>42.40695571899414</t>
  </si>
  <si>
    <t>118.62464141845703</t>
  </si>
  <si>
    <t>55.32500076293945</t>
  </si>
  <si>
    <t>12.343999862670898</t>
  </si>
  <si>
    <t>41.97820281982422</t>
  </si>
  <si>
    <t>114.94158935546875</t>
  </si>
  <si>
    <t>43.513938903808594</t>
  </si>
  <si>
    <t>118.12590026855469</t>
  </si>
  <si>
    <t>12.90666675567627</t>
  </si>
  <si>
    <t>44.216400146484375</t>
  </si>
  <si>
    <t>120.6867446899414</t>
  </si>
  <si>
    <t>52.231998443603516</t>
  </si>
  <si>
    <t>13.105999946594238</t>
  </si>
  <si>
    <t>44.86556625366211</t>
  </si>
  <si>
    <t>122.59541320800781</t>
  </si>
  <si>
    <t>52.38800048828125</t>
  </si>
  <si>
    <t>13.729999542236328</t>
  </si>
  <si>
    <t>46.059757232666016</t>
  </si>
  <si>
    <t>126.0290756225586</t>
  </si>
  <si>
    <t>53.41849899291992</t>
  </si>
  <si>
    <t>13.633333206176758</t>
  </si>
  <si>
    <t>46.648372650146484</t>
  </si>
  <si>
    <t>127.1800308227539</t>
  </si>
  <si>
    <t>54.13800048828125</t>
  </si>
  <si>
    <t>14.192000389099121</t>
  </si>
  <si>
    <t>47.18854522705078</t>
  </si>
  <si>
    <t>126.70050811767578</t>
  </si>
  <si>
    <t>54.051998138427734</t>
  </si>
  <si>
    <t>14.473333358764648</t>
  </si>
  <si>
    <t>47.03837203979492</t>
  </si>
  <si>
    <t>126.11542510986328</t>
  </si>
  <si>
    <t>53.95500183105469</t>
  </si>
  <si>
    <t>13.950667381286621</t>
  </si>
  <si>
    <t>126.91148376464844</t>
  </si>
  <si>
    <t>54.550498962402344</t>
  </si>
  <si>
    <t>14.260666847229004</t>
  </si>
  <si>
    <t>46.687137603759766</t>
  </si>
  <si>
    <t>127.03614807128906</t>
  </si>
  <si>
    <t>54.314998626708984</t>
  </si>
  <si>
    <t>14.32800006866455</t>
  </si>
  <si>
    <t>46.96569061279297</t>
  </si>
  <si>
    <t>127.4198226928711</t>
  </si>
  <si>
    <t>54.69449996948242</t>
  </si>
  <si>
    <t>15.001999855041504</t>
  </si>
  <si>
    <t>48.07025909423828</t>
  </si>
  <si>
    <t>129.63540649414062</t>
  </si>
  <si>
    <t>55.262001037597656</t>
  </si>
  <si>
    <t>14.982666969299316</t>
  </si>
  <si>
    <t>47.92976760864258</t>
  </si>
  <si>
    <t>130.14370727539062</t>
  </si>
  <si>
    <t>55.22549819946289</t>
  </si>
  <si>
    <t>15.095333099365234</t>
  </si>
  <si>
    <t>48.314910888671875</t>
  </si>
  <si>
    <t>131.3522491455078</t>
  </si>
  <si>
    <t>55.65999984741211</t>
  </si>
  <si>
    <t>14.641332626342773</t>
  </si>
  <si>
    <t>48.150184631347656</t>
  </si>
  <si>
    <t>131.37142944335938</t>
  </si>
  <si>
    <t>56.26850128173828</t>
  </si>
  <si>
    <t>14.790666580200195</t>
  </si>
  <si>
    <t>48.10174560546875</t>
  </si>
  <si>
    <t>132.14828491210938</t>
  </si>
  <si>
    <t>55.834999084472656</t>
  </si>
  <si>
    <t>14.909333229064941</t>
  </si>
  <si>
    <t>47.37263870239258</t>
  </si>
  <si>
    <t>127.97610473632812</t>
  </si>
  <si>
    <t>54.37900161743164</t>
  </si>
  <si>
    <t>14.650667190551758</t>
  </si>
  <si>
    <t>48.39726257324219</t>
  </si>
  <si>
    <t>128.45565795898438</t>
  </si>
  <si>
    <t>54.01599884033203</t>
  </si>
  <si>
    <t>14.618000030517578</t>
  </si>
  <si>
    <t>48.38273620605469</t>
  </si>
  <si>
    <t>128.6666717529297</t>
  </si>
  <si>
    <t>53.83150100708008</t>
  </si>
  <si>
    <t>14.855999946594238</t>
  </si>
  <si>
    <t>47.94187545776367</t>
  </si>
  <si>
    <t>128.4844512939453</t>
  </si>
  <si>
    <t>54.13999938964844</t>
  </si>
  <si>
    <t>14.897333145141602</t>
  </si>
  <si>
    <t>48.82115936279297</t>
  </si>
  <si>
    <t>130.13412475585938</t>
  </si>
  <si>
    <t>15.14466667175293</t>
  </si>
  <si>
    <t>49.10699462890625</t>
  </si>
  <si>
    <t>130.9973602294922</t>
  </si>
  <si>
    <t>55.630001068115234</t>
  </si>
  <si>
    <t>14.970000267028809</t>
  </si>
  <si>
    <t>49.51394271850586</t>
  </si>
  <si>
    <t>131.84140014648438</t>
  </si>
  <si>
    <t>56.14950180053711</t>
  </si>
  <si>
    <t>15.65999984741211</t>
  </si>
  <si>
    <t>49.47032928466797</t>
  </si>
  <si>
    <t>131.4577178955078</t>
  </si>
  <si>
    <t>56.63349914550781</t>
  </si>
  <si>
    <t>15.539999961853027</t>
  </si>
  <si>
    <t>55.839500427246094</t>
  </si>
  <si>
    <t>15.355999946594238</t>
  </si>
  <si>
    <t>48.74607467651367</t>
  </si>
  <si>
    <t>130.8822479248047</t>
  </si>
  <si>
    <t>56.214500427246094</t>
  </si>
  <si>
    <t>15.337332725524902</t>
  </si>
  <si>
    <t>49.22810745239258</t>
  </si>
  <si>
    <t>132.2154541015625</t>
  </si>
  <si>
    <t>57.045501708984375</t>
  </si>
  <si>
    <t>15.928000450134277</t>
  </si>
  <si>
    <t>48.86961364746094</t>
  </si>
  <si>
    <t>132.74293518066406</t>
  </si>
  <si>
    <t>57.20399856567383</t>
  </si>
  <si>
    <t>15.90666675567627</t>
  </si>
  <si>
    <t>49.245059967041016</t>
  </si>
  <si>
    <t>133.22251892089844</t>
  </si>
  <si>
    <t>16.338666915893555</t>
  </si>
  <si>
    <t>49.70771789550781</t>
  </si>
  <si>
    <t>16.899999618530273</t>
  </si>
  <si>
    <t>49.535736083984375</t>
  </si>
  <si>
    <t>131.47691345214844</t>
  </si>
  <si>
    <t>57.67300033569336</t>
  </si>
  <si>
    <t>16.825332641601562</t>
  </si>
  <si>
    <t>49.25718307495117</t>
  </si>
  <si>
    <t>130.7000274658203</t>
  </si>
  <si>
    <t>57.33700180053711</t>
  </si>
  <si>
    <t>16.99066734313965</t>
  </si>
  <si>
    <t>49.81673049926758</t>
  </si>
  <si>
    <t>130.84388732910156</t>
  </si>
  <si>
    <t>57.36199951171875</t>
  </si>
  <si>
    <t>16.902666091918945</t>
  </si>
  <si>
    <t>49.073089599609375</t>
  </si>
  <si>
    <t>131.0357208251953</t>
  </si>
  <si>
    <t>56.57749938964844</t>
  </si>
  <si>
    <t>17.211999893188477</t>
  </si>
  <si>
    <t>50.194602966308594</t>
  </si>
  <si>
    <t>56.96049880981445</t>
  </si>
  <si>
    <t>17.045333862304688</t>
  </si>
  <si>
    <t>50.587013244628906</t>
  </si>
  <si>
    <t>133.59657287597656</t>
  </si>
  <si>
    <t>57.40250015258789</t>
  </si>
  <si>
    <t>17.344667434692383</t>
  </si>
  <si>
    <t>50.54582977294922</t>
  </si>
  <si>
    <t>134.96812438964844</t>
  </si>
  <si>
    <t>56.98649978637695</t>
  </si>
  <si>
    <t>17.658666610717773</t>
  </si>
  <si>
    <t>50.14616012573242</t>
  </si>
  <si>
    <t>134.45980834960938</t>
  </si>
  <si>
    <t>56.797000885009766</t>
  </si>
  <si>
    <t>15.254667282104492</t>
  </si>
  <si>
    <t>135.56277465820312</t>
  </si>
  <si>
    <t>62.26100158691406</t>
  </si>
  <si>
    <t>15.202667236328125</t>
  </si>
  <si>
    <t>50.79047393798828</t>
  </si>
  <si>
    <t>135.26544189453125</t>
  </si>
  <si>
    <t>62.09199905395508</t>
  </si>
  <si>
    <t>15.718000411987305</t>
  </si>
  <si>
    <t>50.57247543334961</t>
  </si>
  <si>
    <t>134.61325073242188</t>
  </si>
  <si>
    <t>61.400001525878906</t>
  </si>
  <si>
    <t>16.150667190551758</t>
  </si>
  <si>
    <t>60.90999984741211</t>
  </si>
  <si>
    <t>16.107332229614258</t>
  </si>
  <si>
    <t>50.487693786621094</t>
  </si>
  <si>
    <t>132.41685485839844</t>
  </si>
  <si>
    <t>15.59000015258789</t>
  </si>
  <si>
    <t>49.41946792602539</t>
  </si>
  <si>
    <t>131.30426025390625</t>
  </si>
  <si>
    <t>59.816001892089844</t>
  </si>
  <si>
    <t>15.62266731262207</t>
  </si>
  <si>
    <t>46.83246612548828</t>
  </si>
  <si>
    <t>126.80595397949219</t>
  </si>
  <si>
    <t>57.73749923706055</t>
  </si>
  <si>
    <t>15.221332550048828</t>
  </si>
  <si>
    <t>47.71902847290039</t>
  </si>
  <si>
    <t>129.18460083007812</t>
  </si>
  <si>
    <t>58.55400085449219</t>
  </si>
  <si>
    <t>15.383333206176758</t>
  </si>
  <si>
    <t>48.213165283203125</t>
  </si>
  <si>
    <t>58.795501708984375</t>
  </si>
  <si>
    <t>15.561332702636719</t>
  </si>
  <si>
    <t>49.27654266357422</t>
  </si>
  <si>
    <t>133.21292114257812</t>
  </si>
  <si>
    <t>60.30950164794922</t>
  </si>
  <si>
    <t>15.886667251586914</t>
  </si>
  <si>
    <t>48.87050247192383</t>
  </si>
  <si>
    <t>132.08119201660156</t>
  </si>
  <si>
    <t>59.44499969482422</t>
  </si>
  <si>
    <t>15.667332649230957</t>
  </si>
  <si>
    <t>48.74647903442383</t>
  </si>
  <si>
    <t>130.23963928222656</t>
  </si>
  <si>
    <t>58.724998474121094</t>
  </si>
  <si>
    <t>50.81081771850586</t>
  </si>
  <si>
    <t>132.93479919433594</t>
  </si>
  <si>
    <t>59.83649826049805</t>
  </si>
  <si>
    <t>15.666666984558105</t>
  </si>
  <si>
    <t>49.298439025878906</t>
  </si>
  <si>
    <t>128.9315185546875</t>
  </si>
  <si>
    <t>58.212501525878906</t>
  </si>
  <si>
    <t>49.05286407470703</t>
  </si>
  <si>
    <t>128.64285278320312</t>
  </si>
  <si>
    <t>58.465999603271484</t>
  </si>
  <si>
    <t>14.37600040435791</t>
  </si>
  <si>
    <t>50.210243225097656</t>
  </si>
  <si>
    <t>131.00051879882812</t>
  </si>
  <si>
    <t>58.96049880981445</t>
  </si>
  <si>
    <t>14.662667274475098</t>
  </si>
  <si>
    <t>51.146366119384766</t>
  </si>
  <si>
    <t>133.19461059570312</t>
  </si>
  <si>
    <t>60.02199935913086</t>
  </si>
  <si>
    <t>15.121999740600586</t>
  </si>
  <si>
    <t>132.0879364013672</t>
  </si>
  <si>
    <t>59.17649841308594</t>
  </si>
  <si>
    <t>15.057332992553711</t>
  </si>
  <si>
    <t>51.70318603515625</t>
  </si>
  <si>
    <t>133.56028747558594</t>
  </si>
  <si>
    <t>59.57899856567383</t>
  </si>
  <si>
    <t>14.722000122070312</t>
  </si>
  <si>
    <t>132.58834838867188</t>
  </si>
  <si>
    <t>59.57600021362305</t>
  </si>
  <si>
    <t>49.271690368652344</t>
  </si>
  <si>
    <t>57.67900085449219</t>
  </si>
  <si>
    <t>14.09333324432373</t>
  </si>
  <si>
    <t>50.20781707763672</t>
  </si>
  <si>
    <t>130.34616088867188</t>
  </si>
  <si>
    <t>58.558998107910156</t>
  </si>
  <si>
    <t>14.333333015441895</t>
  </si>
  <si>
    <t>49.64127731323242</t>
  </si>
  <si>
    <t>130.62521362304688</t>
  </si>
  <si>
    <t>58.54100036621094</t>
  </si>
  <si>
    <t>14.272000312805176</t>
  </si>
  <si>
    <t>49.97438049316406</t>
  </si>
  <si>
    <t>130.45199584960938</t>
  </si>
  <si>
    <t>14.37266731262207</t>
  </si>
  <si>
    <t>50.82054138183594</t>
  </si>
  <si>
    <t>132.91551208496094</t>
  </si>
  <si>
    <t>59.71200180053711</t>
  </si>
  <si>
    <t>14.780667304992676</t>
  </si>
  <si>
    <t>50.75489807128906</t>
  </si>
  <si>
    <t>132.6653289794922</t>
  </si>
  <si>
    <t>50.01572799682617</t>
  </si>
  <si>
    <t>130.91392517089844</t>
  </si>
  <si>
    <t>58.477500915527344</t>
  </si>
  <si>
    <t>15.000666618347168</t>
  </si>
  <si>
    <t>50.86431884765625</t>
  </si>
  <si>
    <t>132.44400024414062</t>
  </si>
  <si>
    <t>59.11349868774414</t>
  </si>
  <si>
    <t>51.85879135131836</t>
  </si>
  <si>
    <t>134.77284240722656</t>
  </si>
  <si>
    <t>60.609500885009766</t>
  </si>
  <si>
    <t>15.305333137512207</t>
  </si>
  <si>
    <t>51.85393142700195</t>
  </si>
  <si>
    <t>133.85861206054688</t>
  </si>
  <si>
    <t>60.316001892089844</t>
  </si>
  <si>
    <t>15.16333293914795</t>
  </si>
  <si>
    <t>132.33816528320312</t>
  </si>
  <si>
    <t>60.26350021362305</t>
  </si>
  <si>
    <t>15.452667236328125</t>
  </si>
  <si>
    <t>52.690364837646484</t>
  </si>
  <si>
    <t>130.95245361328125</t>
  </si>
  <si>
    <t>60.28499984741211</t>
  </si>
  <si>
    <t>15.702667236328125</t>
  </si>
  <si>
    <t>54.365665435791016</t>
  </si>
  <si>
    <t>130.9908905029297</t>
  </si>
  <si>
    <t>16.47333335876465</t>
  </si>
  <si>
    <t>54.244083404541016</t>
  </si>
  <si>
    <t>61.74850082397461</t>
  </si>
  <si>
    <t>16.391332626342773</t>
  </si>
  <si>
    <t>53.188819885253906</t>
  </si>
  <si>
    <t>132.14573669433594</t>
  </si>
  <si>
    <t>62.00149917602539</t>
  </si>
  <si>
    <t>16.34666633605957</t>
  </si>
  <si>
    <t>53.46843338012695</t>
  </si>
  <si>
    <t>131.1929931640625</t>
  </si>
  <si>
    <t>61.58150100708008</t>
  </si>
  <si>
    <t>16.187332153320312</t>
  </si>
  <si>
    <t>53.66295623779297</t>
  </si>
  <si>
    <t>132.2130584716797</t>
  </si>
  <si>
    <t>61.49399948120117</t>
  </si>
  <si>
    <t>16.319332122802734</t>
  </si>
  <si>
    <t>54.16627883911133</t>
  </si>
  <si>
    <t>133.3004608154297</t>
  </si>
  <si>
    <t>61.63249969482422</t>
  </si>
  <si>
    <t>16.232667922973633</t>
  </si>
  <si>
    <t>53.72617721557617</t>
  </si>
  <si>
    <t>16.440000534057617</t>
  </si>
  <si>
    <t>52.94080352783203</t>
  </si>
  <si>
    <t>134.18585205078125</t>
  </si>
  <si>
    <t>61.492000579833984</t>
  </si>
  <si>
    <t>16.041332244873047</t>
  </si>
  <si>
    <t>53.181522369384766</t>
  </si>
  <si>
    <t>133.89712524414062</t>
  </si>
  <si>
    <t>61.734500885009766</t>
  </si>
  <si>
    <t>16.082000732421875</t>
  </si>
  <si>
    <t>52.92864990234375</t>
  </si>
  <si>
    <t>132.20343017578125</t>
  </si>
  <si>
    <t>60.916500091552734</t>
  </si>
  <si>
    <t>14.880666732788086</t>
  </si>
  <si>
    <t>53.743194580078125</t>
  </si>
  <si>
    <t>134.10882568359375</t>
  </si>
  <si>
    <t>62.297000885009766</t>
  </si>
  <si>
    <t>15.24666690826416</t>
  </si>
  <si>
    <t>53.466007232666016</t>
  </si>
  <si>
    <t>134.28201293945312</t>
  </si>
  <si>
    <t>62.114498138427734</t>
  </si>
  <si>
    <t>16.17066764831543</t>
  </si>
  <si>
    <t>53.205848693847656</t>
  </si>
  <si>
    <t>132.5402069091797</t>
  </si>
  <si>
    <t>61.29750061035156</t>
  </si>
  <si>
    <t>16.142000198364258</t>
  </si>
  <si>
    <t>54.45804977416992</t>
  </si>
  <si>
    <t>133.79122924804688</t>
  </si>
  <si>
    <t>61.05699920654297</t>
  </si>
  <si>
    <t>16.058000564575195</t>
  </si>
  <si>
    <t>54.60880661010742</t>
  </si>
  <si>
    <t>131.90512084960938</t>
  </si>
  <si>
    <t>60.29999923706055</t>
  </si>
  <si>
    <t>16.312667846679688</t>
  </si>
  <si>
    <t>53.23987579345703</t>
  </si>
  <si>
    <t>129.57626342773438</t>
  </si>
  <si>
    <t>58.895999908447266</t>
  </si>
  <si>
    <t>16.208667755126953</t>
  </si>
  <si>
    <t>131.14486694335938</t>
  </si>
  <si>
    <t>59.471500396728516</t>
  </si>
  <si>
    <t>15.535332679748535</t>
  </si>
  <si>
    <t>55.19722366333008</t>
  </si>
  <si>
    <t>60.54800033569336</t>
  </si>
  <si>
    <t>15.428667068481445</t>
  </si>
  <si>
    <t>55.20938491821289</t>
  </si>
  <si>
    <t>131.9532012939453</t>
  </si>
  <si>
    <t>60.412498474121094</t>
  </si>
  <si>
    <t>15.847999572753906</t>
  </si>
  <si>
    <t>54.56260681152344</t>
  </si>
  <si>
    <t>59.506500244140625</t>
  </si>
  <si>
    <t>16.003332138061523</t>
  </si>
  <si>
    <t>55.202091217041016</t>
  </si>
  <si>
    <t>133.03102111816406</t>
  </si>
  <si>
    <t>60.119998931884766</t>
  </si>
  <si>
    <t>16.302000045776367</t>
  </si>
  <si>
    <t>55.94613265991211</t>
  </si>
  <si>
    <t>16.31599998474121</t>
  </si>
  <si>
    <t>57.434200286865234</t>
  </si>
  <si>
    <t>60.785499572753906</t>
  </si>
  <si>
    <t>16.525999069213867</t>
  </si>
  <si>
    <t>57.35152816772461</t>
  </si>
  <si>
    <t>134.29165649414062</t>
  </si>
  <si>
    <t>60.88850021362305</t>
  </si>
  <si>
    <t>17.130666732788086</t>
  </si>
  <si>
    <t>136.2355499267578</t>
  </si>
  <si>
    <t>62.11199951171875</t>
  </si>
  <si>
    <t>17.19266700744629</t>
  </si>
  <si>
    <t>56.98680114746094</t>
  </si>
  <si>
    <t>135.11924743652344</t>
  </si>
  <si>
    <t>62.150001525878906</t>
  </si>
  <si>
    <t>17.316667556762695</t>
  </si>
  <si>
    <t>57.20806884765625</t>
  </si>
  <si>
    <t>134.4263916015625</t>
  </si>
  <si>
    <t>62.63999938964844</t>
  </si>
  <si>
    <t>17.46466636657715</t>
  </si>
  <si>
    <t>57.48283386230469</t>
  </si>
  <si>
    <t>132.2322998046875</t>
  </si>
  <si>
    <t>62.22050094604492</t>
  </si>
  <si>
    <t>58.479740142822266</t>
  </si>
  <si>
    <t>58.34600830078125</t>
  </si>
  <si>
    <t>131.2314910888672</t>
  </si>
  <si>
    <t>62.060001373291016</t>
  </si>
  <si>
    <t>17.038667678833008</t>
  </si>
  <si>
    <t>59.12894821166992</t>
  </si>
  <si>
    <t>132.06869506835938</t>
  </si>
  <si>
    <t>62.881500244140625</t>
  </si>
  <si>
    <t>16.978666305541992</t>
  </si>
  <si>
    <t>134.6669464111328</t>
  </si>
  <si>
    <t>62.955501556396484</t>
  </si>
  <si>
    <t>59.955657958984375</t>
  </si>
  <si>
    <t>135.4272003173828</t>
  </si>
  <si>
    <t>63.21500015258789</t>
  </si>
  <si>
    <t>21.875333786010742</t>
  </si>
  <si>
    <t>60.55622482299805</t>
  </si>
  <si>
    <t>138.75682067871094</t>
  </si>
  <si>
    <t>21.847333908081055</t>
  </si>
  <si>
    <t>59.15568923950195</t>
  </si>
  <si>
    <t>137.4480438232422</t>
  </si>
  <si>
    <t>63.03300094604492</t>
  </si>
  <si>
    <t>21.08133316040039</t>
  </si>
  <si>
    <t>59.14839553833008</t>
  </si>
  <si>
    <t>139.1610107421875</t>
  </si>
  <si>
    <t>63.03499984741211</t>
  </si>
  <si>
    <t>21.000667572021484</t>
  </si>
  <si>
    <t>137.96771240234375</t>
  </si>
  <si>
    <t>62.939998626708984</t>
  </si>
  <si>
    <t>20.994667053222656</t>
  </si>
  <si>
    <t>62.20234680175781</t>
  </si>
  <si>
    <t>138.30453491210938</t>
  </si>
  <si>
    <t>63.61249923706055</t>
  </si>
  <si>
    <t>20.887332916259766</t>
  </si>
  <si>
    <t>62.610836029052734</t>
  </si>
  <si>
    <t>139.10325622558594</t>
  </si>
  <si>
    <t>64.48049926757812</t>
  </si>
  <si>
    <t>139.0166473388672</t>
  </si>
  <si>
    <t>138.63172912597656</t>
  </si>
  <si>
    <t>64.55049896240234</t>
  </si>
  <si>
    <t>21.77199935913086</t>
  </si>
  <si>
    <t>63.26950454711914</t>
  </si>
  <si>
    <t>138.82415771484375</t>
  </si>
  <si>
    <t>65.34700012207031</t>
  </si>
  <si>
    <t>22.369333267211914</t>
  </si>
  <si>
    <t>63.442657470703125</t>
  </si>
  <si>
    <t>140.4601287841797</t>
  </si>
  <si>
    <t>65.44999694824219</t>
  </si>
  <si>
    <t>22.47599983215332</t>
  </si>
  <si>
    <t>63.94504165649414</t>
  </si>
  <si>
    <t>140.60446166992188</t>
  </si>
  <si>
    <t>64.91400146484375</t>
  </si>
  <si>
    <t>23.006000518798828</t>
  </si>
  <si>
    <t>63.886505126953125</t>
  </si>
  <si>
    <t>141.52830505371094</t>
  </si>
  <si>
    <t>64.49864196777344</t>
  </si>
  <si>
    <t>141.75926208496094</t>
  </si>
  <si>
    <t>64.80899810791016</t>
  </si>
  <si>
    <t>23.073999404907227</t>
  </si>
  <si>
    <t>64.05235290527344</t>
  </si>
  <si>
    <t>142.48098754882812</t>
  </si>
  <si>
    <t>23.290000915527344</t>
  </si>
  <si>
    <t>144.31898498535156</t>
  </si>
  <si>
    <t>23.47800064086914</t>
  </si>
  <si>
    <t>144.67506408691406</t>
  </si>
  <si>
    <t>65.99199676513672</t>
  </si>
  <si>
    <t>23.332666397094727</t>
  </si>
  <si>
    <t>64.94249725341797</t>
  </si>
  <si>
    <t>144.7231903076172</t>
  </si>
  <si>
    <t>65.62950134277344</t>
  </si>
  <si>
    <t>23.968000411987305</t>
  </si>
  <si>
    <t>64.18648529052734</t>
  </si>
  <si>
    <t>144.4720916748047</t>
  </si>
  <si>
    <t>65.09300231933594</t>
  </si>
  <si>
    <t>23.481332778930664</t>
  </si>
  <si>
    <t>63.898685455322266</t>
  </si>
  <si>
    <t>144.33694458007812</t>
  </si>
  <si>
    <t>65.00700378417969</t>
  </si>
  <si>
    <t>23.655332565307617</t>
  </si>
  <si>
    <t>63.842613220214844</t>
  </si>
  <si>
    <t>144.4431915283203</t>
  </si>
  <si>
    <t>64.68350219726562</t>
  </si>
  <si>
    <t>22.202667236328125</t>
  </si>
  <si>
    <t>64.96202850341797</t>
  </si>
  <si>
    <t>146.02674865722656</t>
  </si>
  <si>
    <t>65.28199768066406</t>
  </si>
  <si>
    <t>22.422666549682617</t>
  </si>
  <si>
    <t>64.45474243164062</t>
  </si>
  <si>
    <t>146.7992401123047</t>
  </si>
  <si>
    <t>21.92799949645996</t>
  </si>
  <si>
    <t>65.32052612304688</t>
  </si>
  <si>
    <t>147.07925415039062</t>
  </si>
  <si>
    <t>65.60649871826172</t>
  </si>
  <si>
    <t>22.086000442504883</t>
  </si>
  <si>
    <t>146.17160034179688</t>
  </si>
  <si>
    <t>65.20449829101562</t>
  </si>
  <si>
    <t>21.996000289916992</t>
  </si>
  <si>
    <t>64.42304229736328</t>
  </si>
  <si>
    <t>144.40455627441406</t>
  </si>
  <si>
    <t>64.44300079345703</t>
  </si>
  <si>
    <t>22.32466697692871</t>
  </si>
  <si>
    <t>63.274391174316406</t>
  </si>
  <si>
    <t>144.17282104492188</t>
  </si>
  <si>
    <t>64.73699951171875</t>
  </si>
  <si>
    <t>22.413333892822266</t>
  </si>
  <si>
    <t>63.83283996582031</t>
  </si>
  <si>
    <t>144.69422912597656</t>
  </si>
  <si>
    <t>22.20199966430664</t>
  </si>
  <si>
    <t>64.76934051513672</t>
  </si>
  <si>
    <t>22.024667739868164</t>
  </si>
  <si>
    <t>66.02045440673828</t>
  </si>
  <si>
    <t>146.5288543701172</t>
  </si>
  <si>
    <t>66.96949768066406</t>
  </si>
  <si>
    <t>22.392667770385742</t>
  </si>
  <si>
    <t>65.09614562988281</t>
  </si>
  <si>
    <t>146.15228271484375</t>
  </si>
  <si>
    <t>67.14949798583984</t>
  </si>
  <si>
    <t>22.635332107543945</t>
  </si>
  <si>
    <t>65.47660064697266</t>
  </si>
  <si>
    <t>67.14450073242188</t>
  </si>
  <si>
    <t>23.256000518798828</t>
  </si>
  <si>
    <t>66.03510284423828</t>
  </si>
  <si>
    <t>146.48057556152344</t>
  </si>
  <si>
    <t>23.51333236694336</t>
  </si>
  <si>
    <t>147.9676055908203</t>
  </si>
  <si>
    <t>67.42449951171875</t>
  </si>
  <si>
    <t>23.978666305541992</t>
  </si>
  <si>
    <t>67.10328674316406</t>
  </si>
  <si>
    <t>149.2131805419922</t>
  </si>
  <si>
    <t>67.34349822998047</t>
  </si>
  <si>
    <t>23.892667770385742</t>
  </si>
  <si>
    <t>68.25193786621094</t>
  </si>
  <si>
    <t>150.17881774902344</t>
  </si>
  <si>
    <t>68.03500366210938</t>
  </si>
  <si>
    <t>25.433332443237305</t>
  </si>
  <si>
    <t>68.38607788085938</t>
  </si>
  <si>
    <t>149.3677215576172</t>
  </si>
  <si>
    <t>67.74449920654297</t>
  </si>
  <si>
    <t>25.266000747680664</t>
  </si>
  <si>
    <t>149.05868530273438</t>
  </si>
  <si>
    <t>67.59549713134766</t>
  </si>
  <si>
    <t>26.209999084472656</t>
  </si>
  <si>
    <t>68.29096221923828</t>
  </si>
  <si>
    <t>150.35264587402344</t>
  </si>
  <si>
    <t>26.93600082397461</t>
  </si>
  <si>
    <t>68.14950561523438</t>
  </si>
  <si>
    <t>151.99412536621094</t>
  </si>
  <si>
    <t>67.56099700927734</t>
  </si>
  <si>
    <t>27.03933334350586</t>
  </si>
  <si>
    <t>69.26160430908203</t>
  </si>
  <si>
    <t>67.53150177001953</t>
  </si>
  <si>
    <t>27.947999954223633</t>
  </si>
  <si>
    <t>69.32743835449219</t>
  </si>
  <si>
    <t>151.96517944335938</t>
  </si>
  <si>
    <t>67.22149658203125</t>
  </si>
  <si>
    <t>28.350000381469727</t>
  </si>
  <si>
    <t>70.70291900634766</t>
  </si>
  <si>
    <t>153.2107696533203</t>
  </si>
  <si>
    <t>68.12349700927734</t>
  </si>
  <si>
    <t>28.729333877563477</t>
  </si>
  <si>
    <t>70.67610168457031</t>
  </si>
  <si>
    <t>153.49078369140625</t>
  </si>
  <si>
    <t>67.73200225830078</t>
  </si>
  <si>
    <t>28.691999435424805</t>
  </si>
  <si>
    <t>71.09557342529297</t>
  </si>
  <si>
    <t>152.1679229736328</t>
  </si>
  <si>
    <t>27.64666748046875</t>
  </si>
  <si>
    <t>71.61502838134766</t>
  </si>
  <si>
    <t>152.27413940429688</t>
  </si>
  <si>
    <t>73.24903869628906</t>
  </si>
  <si>
    <t>155.09365844726562</t>
  </si>
  <si>
    <t>68.43399810791016</t>
  </si>
  <si>
    <t>28.68400001525879</t>
  </si>
  <si>
    <t>72.53690338134766</t>
  </si>
  <si>
    <t>153.1625213623047</t>
  </si>
  <si>
    <t>68.07599639892578</t>
  </si>
  <si>
    <t>29.534000396728516</t>
  </si>
  <si>
    <t>73.11489868164062</t>
  </si>
  <si>
    <t>153.55838012695312</t>
  </si>
  <si>
    <t>152.15826416015625</t>
  </si>
  <si>
    <t>69.75550079345703</t>
  </si>
  <si>
    <t>31.270666122436523</t>
  </si>
  <si>
    <t>154.5819091796875</t>
  </si>
  <si>
    <t>70.25199890136719</t>
  </si>
  <si>
    <t>32.80933380126953</t>
  </si>
  <si>
    <t>156.51309204101562</t>
  </si>
  <si>
    <t>32.089332580566406</t>
  </si>
  <si>
    <t>75.68292999267578</t>
  </si>
  <si>
    <t>155.7888946533203</t>
  </si>
  <si>
    <t>31.876667022705078</t>
  </si>
  <si>
    <t>77.29983520507812</t>
  </si>
  <si>
    <t>157.66217041015625</t>
  </si>
  <si>
    <t>72.00150299072266</t>
  </si>
  <si>
    <t>34.990665435791016</t>
  </si>
  <si>
    <t>76.25604248046875</t>
  </si>
  <si>
    <t>156.55174255371094</t>
  </si>
  <si>
    <t>71.52950286865234</t>
  </si>
  <si>
    <t>35.861331939697266</t>
  </si>
  <si>
    <t>75.92925262451172</t>
  </si>
  <si>
    <t>157.56558227539062</t>
  </si>
  <si>
    <t>71.95999908447266</t>
  </si>
  <si>
    <t>34.56666564941406</t>
  </si>
  <si>
    <t>160.4526824951172</t>
  </si>
  <si>
    <t>72.50800323486328</t>
  </si>
  <si>
    <t>77.73152923583984</t>
  </si>
  <si>
    <t>161.35073852539062</t>
  </si>
  <si>
    <t>73.97599792480469</t>
  </si>
  <si>
    <t>34.03333282470703</t>
  </si>
  <si>
    <t>77.20472717285156</t>
  </si>
  <si>
    <t>160.77137756347656</t>
  </si>
  <si>
    <t>74.11250305175781</t>
  </si>
  <si>
    <t>36.47999954223633</t>
  </si>
  <si>
    <t>77.48033142089844</t>
  </si>
  <si>
    <t>159.99891662597656</t>
  </si>
  <si>
    <t>74.19349670410156</t>
  </si>
  <si>
    <t>37.97066879272461</t>
  </si>
  <si>
    <t>77.85344696044922</t>
  </si>
  <si>
    <t>160.98379516601562</t>
  </si>
  <si>
    <t>38.14666748046875</t>
  </si>
  <si>
    <t>77.62910461425781</t>
  </si>
  <si>
    <t>159.36160278320312</t>
  </si>
  <si>
    <t>73.30850219726562</t>
  </si>
  <si>
    <t>37.654666900634766</t>
  </si>
  <si>
    <t>75.34638214111328</t>
  </si>
  <si>
    <t>156.6965789794922</t>
  </si>
  <si>
    <t>71.58650207519531</t>
  </si>
  <si>
    <t>37.201332092285156</t>
  </si>
  <si>
    <t>77.47786712646484</t>
  </si>
  <si>
    <t>159.76715087890625</t>
  </si>
  <si>
    <t>37.793331146240234</t>
  </si>
  <si>
    <t>79.09968566894531</t>
  </si>
  <si>
    <t>162.25836181640625</t>
  </si>
  <si>
    <t>72.83499908447266</t>
  </si>
  <si>
    <t>78.98506927490234</t>
  </si>
  <si>
    <t>166.83531188964844</t>
  </si>
  <si>
    <t>42.72066879272461</t>
  </si>
  <si>
    <t>75.48295593261719</t>
  </si>
  <si>
    <t>164.37301635742188</t>
  </si>
  <si>
    <t>71.63899993896484</t>
  </si>
  <si>
    <t>43.371334075927734</t>
  </si>
  <si>
    <t>168.3802490234375</t>
  </si>
  <si>
    <t>74.12999725341797</t>
  </si>
  <si>
    <t>77.76077270507812</t>
  </si>
  <si>
    <t>173.9227294921875</t>
  </si>
  <si>
    <t>72.27050018310547</t>
  </si>
  <si>
    <t>59.137332916259766</t>
  </si>
  <si>
    <t>78.39485931396484</t>
  </si>
  <si>
    <t>173.71034240722656</t>
  </si>
  <si>
    <t>72.30249786376953</t>
  </si>
  <si>
    <t>48.97999954223633</t>
  </si>
  <si>
    <t>79.31184387207031</t>
  </si>
  <si>
    <t>177.31199645996094</t>
  </si>
  <si>
    <t>73.79850006103516</t>
  </si>
  <si>
    <t>49.930667877197266</t>
  </si>
  <si>
    <t>78.23380279541016</t>
  </si>
  <si>
    <t>177.56301879882812</t>
  </si>
  <si>
    <t>73.95549774169922</t>
  </si>
  <si>
    <t>49.871334075927734</t>
  </si>
  <si>
    <t>78.60536193847656</t>
  </si>
  <si>
    <t>182.20753479003906</t>
  </si>
  <si>
    <t>75.43299865722656</t>
  </si>
  <si>
    <t>51.41866683959961</t>
  </si>
  <si>
    <t>78.13111114501953</t>
  </si>
  <si>
    <t>178.09413146972656</t>
  </si>
  <si>
    <t>75.50299835205078</t>
  </si>
  <si>
    <t>51.62533187866211</t>
  </si>
  <si>
    <t>79.98656463623047</t>
  </si>
  <si>
    <t>178.35484313964844</t>
  </si>
  <si>
    <t>75.93150329589844</t>
  </si>
  <si>
    <t>51.15266799926758</t>
  </si>
  <si>
    <t>79.41696166992188</t>
  </si>
  <si>
    <t>177.38922119140625</t>
  </si>
  <si>
    <t>75.66950225830078</t>
  </si>
  <si>
    <t>178.9728240966797</t>
  </si>
  <si>
    <t>53.33533477783203</t>
  </si>
  <si>
    <t>77.98200988769531</t>
  </si>
  <si>
    <t>180.78810119628906</t>
  </si>
  <si>
    <t>75.97200012207031</t>
  </si>
  <si>
    <t>57.22666549682617</t>
  </si>
  <si>
    <t>79.11138153076172</t>
  </si>
  <si>
    <t>181.33035278320312</t>
  </si>
  <si>
    <t>76.24349975585938</t>
  </si>
  <si>
    <t>61.16133117675781</t>
  </si>
  <si>
    <t>78.29978942871094</t>
  </si>
  <si>
    <t>178.56121826171875</t>
  </si>
  <si>
    <t>75.84950256347656</t>
  </si>
  <si>
    <t>59.96066665649414</t>
  </si>
  <si>
    <t>76.52748107910156</t>
  </si>
  <si>
    <t>172.91641235351562</t>
  </si>
  <si>
    <t>60.06666564941406</t>
  </si>
  <si>
    <t>72.89239501953125</t>
  </si>
  <si>
    <t>165.46102905273438</t>
  </si>
  <si>
    <t>70.99299621582031</t>
  </si>
  <si>
    <t>55.58599853515625</t>
  </si>
  <si>
    <t>162.7306365966797</t>
  </si>
  <si>
    <t>69.31600189208984</t>
  </si>
  <si>
    <t>53.32733154296875</t>
  </si>
  <si>
    <t>71.54054260253906</t>
  </si>
  <si>
    <t>164.76388549804688</t>
  </si>
  <si>
    <t>69.52349853515625</t>
  </si>
  <si>
    <t>51.91999816894531</t>
  </si>
  <si>
    <t>66.86405944824219</t>
  </si>
  <si>
    <t>153.15481567382812</t>
  </si>
  <si>
    <t>65.74749755859375</t>
  </si>
  <si>
    <t>45.266666412353516</t>
  </si>
  <si>
    <t>66.82496643066406</t>
  </si>
  <si>
    <t>156.86312866210938</t>
  </si>
  <si>
    <t>44.53266525268555</t>
  </si>
  <si>
    <t>73.04640197753906</t>
  </si>
  <si>
    <t>167.30064392089844</t>
  </si>
  <si>
    <t>49.574668884277344</t>
  </si>
  <si>
    <t>70.72650146484375</t>
  </si>
  <si>
    <t>159.28372192382812</t>
  </si>
  <si>
    <t>66.88600158691406</t>
  </si>
  <si>
    <t>49.70066833496094</t>
  </si>
  <si>
    <t>74.00711059570312</t>
  </si>
  <si>
    <t>69.08000183105469</t>
  </si>
  <si>
    <t>49.96666717529297</t>
  </si>
  <si>
    <t>160.98780822753906</t>
  </si>
  <si>
    <t>65.73799896240234</t>
  </si>
  <si>
    <t>48.30266571044922</t>
  </si>
  <si>
    <t>70.65560150146484</t>
  </si>
  <si>
    <t>156.43711853027344</t>
  </si>
  <si>
    <t>64.78700256347656</t>
  </si>
  <si>
    <t>46.89866638183594</t>
  </si>
  <si>
    <t>65.06731414794922</t>
  </si>
  <si>
    <t>145.8350067138672</t>
  </si>
  <si>
    <t>60.78950119018555</t>
  </si>
  <si>
    <t>40.53333282470703</t>
  </si>
  <si>
    <t>69.75357818603516</t>
  </si>
  <si>
    <t>155.80775451660156</t>
  </si>
  <si>
    <t>63.75849914550781</t>
  </si>
  <si>
    <t>43.02199935913086</t>
  </si>
  <si>
    <t>67.33097839355469</t>
  </si>
  <si>
    <t>148.74935913085938</t>
  </si>
  <si>
    <t>60.54499816894531</t>
  </si>
  <si>
    <t>42.28200149536133</t>
  </si>
  <si>
    <t>60.681732177734375</t>
  </si>
  <si>
    <t>134.64224243164062</t>
  </si>
  <si>
    <t>55.57749938964844</t>
  </si>
  <si>
    <t>37.369998931884766</t>
  </si>
  <si>
    <t>153.78416442871094</t>
  </si>
  <si>
    <t>36.44133377075195</t>
  </si>
  <si>
    <t>131.11785888671875</t>
  </si>
  <si>
    <t>53.650001525878906</t>
  </si>
  <si>
    <t>29.67133331298828</t>
  </si>
  <si>
    <t>61.81356430053711</t>
  </si>
  <si>
    <t>141.91363525390625</t>
  </si>
  <si>
    <t>55.90299987792969</t>
  </si>
  <si>
    <t>28.68000030517578</t>
  </si>
  <si>
    <t>60.300376892089844</t>
  </si>
  <si>
    <t>135.93968200683594</t>
  </si>
  <si>
    <t>54.55950164794922</t>
  </si>
  <si>
    <t>24.08133316040039</t>
  </si>
  <si>
    <t>59.838348388671875</t>
  </si>
  <si>
    <t>55.583499908447266</t>
  </si>
  <si>
    <t>28.50933265686035</t>
  </si>
  <si>
    <t>56.03947830200195</t>
  </si>
  <si>
    <t>132.98654174804688</t>
  </si>
  <si>
    <t>53.410499572753906</t>
  </si>
  <si>
    <t>28.50200080871582</t>
  </si>
  <si>
    <t>54.848968505859375</t>
  </si>
  <si>
    <t>131.66009521484375</t>
  </si>
  <si>
    <t>52.70650100708008</t>
  </si>
  <si>
    <t>28.952667236328125</t>
  </si>
  <si>
    <t>60.351715087890625</t>
  </si>
  <si>
    <t>143.62738037109375</t>
  </si>
  <si>
    <t>33.66666793823242</t>
  </si>
  <si>
    <t>60.01925277709961</t>
  </si>
  <si>
    <t>142.2525177001953</t>
  </si>
  <si>
    <t>55.08100128173828</t>
  </si>
  <si>
    <t>35.95000076293945</t>
  </si>
  <si>
    <t>63.17764663696289</t>
  </si>
  <si>
    <t>151.1505584716797</t>
  </si>
  <si>
    <t>58.145999908447266</t>
  </si>
  <si>
    <t>35.21066665649414</t>
  </si>
  <si>
    <t>60.56195068359375</t>
  </si>
  <si>
    <t>144.94419860839844</t>
  </si>
  <si>
    <t>55.51300048828125</t>
  </si>
  <si>
    <t>34.29066848754883</t>
  </si>
  <si>
    <t>62.290260314941406</t>
  </si>
  <si>
    <t>155.13967895507812</t>
  </si>
  <si>
    <t>57.31549835205078</t>
  </si>
  <si>
    <t>33.47533416748047</t>
  </si>
  <si>
    <t>62.163143157958984</t>
  </si>
  <si>
    <t>152.6997528076172</t>
  </si>
  <si>
    <t>58.09749984741211</t>
  </si>
  <si>
    <t>34.93333435058594</t>
  </si>
  <si>
    <t>58.89229965209961</t>
  </si>
  <si>
    <t>147.27764892578125</t>
  </si>
  <si>
    <t>55.10499954223633</t>
  </si>
  <si>
    <t>32.104000091552734</t>
  </si>
  <si>
    <t>59.87501525878906</t>
  </si>
  <si>
    <t>150.32757568359375</t>
  </si>
  <si>
    <t>55.85150146484375</t>
  </si>
  <si>
    <t>30.29800033569336</t>
  </si>
  <si>
    <t>59.014530181884766</t>
  </si>
  <si>
    <t>148.94302368164062</t>
  </si>
  <si>
    <t>32.000667572021484</t>
  </si>
  <si>
    <t>64.16279602050781</t>
  </si>
  <si>
    <t>160.0195770263672</t>
  </si>
  <si>
    <t>59.15950012207031</t>
  </si>
  <si>
    <t>34.41600036621094</t>
  </si>
  <si>
    <t>63.41966247558594</t>
  </si>
  <si>
    <t>59.12799835205078</t>
  </si>
  <si>
    <t>36.36333465576172</t>
  </si>
  <si>
    <t>65.04286193847656</t>
  </si>
  <si>
    <t>60.349998474121094</t>
  </si>
  <si>
    <t>36.589332580566406</t>
  </si>
  <si>
    <t>159.89369201660156</t>
  </si>
  <si>
    <t>60.32849884033203</t>
  </si>
  <si>
    <t>38.20000076293945</t>
  </si>
  <si>
    <t>66.79806518554688</t>
  </si>
  <si>
    <t>60.52050018310547</t>
  </si>
  <si>
    <t>43.39666748046875</t>
  </si>
  <si>
    <t>70.17158508300781</t>
  </si>
  <si>
    <t>168.1817626953125</t>
  </si>
  <si>
    <t>63.26150131225586</t>
  </si>
  <si>
    <t>47.32600021362305</t>
  </si>
  <si>
    <t>69.53108978271484</t>
  </si>
  <si>
    <t>166.41958618164062</t>
  </si>
  <si>
    <t>48.65533447265625</t>
  </si>
  <si>
    <t>70.08356475830078</t>
  </si>
  <si>
    <t>171.41561889648438</t>
  </si>
  <si>
    <t>62.871498107910156</t>
  </si>
  <si>
    <t>49.680667877197266</t>
  </si>
  <si>
    <t>69.13261413574219</t>
  </si>
  <si>
    <t>172.9261016845703</t>
  </si>
  <si>
    <t>63.95000076293945</t>
  </si>
  <si>
    <t>50.259334564208984</t>
  </si>
  <si>
    <t>67.69766998291016</t>
  </si>
  <si>
    <t>169.49856567382812</t>
  </si>
  <si>
    <t>63.057498931884766</t>
  </si>
  <si>
    <t>49.75733184814453</t>
  </si>
  <si>
    <t>65.60511016845703</t>
  </si>
  <si>
    <t>162.48858642578125</t>
  </si>
  <si>
    <t>60.608001708984375</t>
  </si>
  <si>
    <t>45.781333923339844</t>
  </si>
  <si>
    <t>67.49476623535156</t>
  </si>
  <si>
    <t>168.00747680664062</t>
  </si>
  <si>
    <t>62.920501708984375</t>
  </si>
  <si>
    <t>48.807334899902344</t>
  </si>
  <si>
    <t>67.23320770263672</t>
  </si>
  <si>
    <t>165.97418212890625</t>
  </si>
  <si>
    <t>63.55849838256836</t>
  </si>
  <si>
    <t>47.04199981689453</t>
  </si>
  <si>
    <t>69.17418670654297</t>
  </si>
  <si>
    <t>169.00477600097656</t>
  </si>
  <si>
    <t>63.83000183105469</t>
  </si>
  <si>
    <t>48.34333419799805</t>
  </si>
  <si>
    <t>69.22309112548828</t>
  </si>
  <si>
    <t>168.52066040039062</t>
  </si>
  <si>
    <t>63.542999267578125</t>
  </si>
  <si>
    <t>68.10102081298828</t>
  </si>
  <si>
    <t>164.41534423828125</t>
  </si>
  <si>
    <t>61.62950134277344</t>
  </si>
  <si>
    <t>51.27466583251953</t>
  </si>
  <si>
    <t>70.33781433105469</t>
  </si>
  <si>
    <t>171.7932586669922</t>
  </si>
  <si>
    <t>67.10900115966797</t>
  </si>
  <si>
    <t>53.367332458496094</t>
  </si>
  <si>
    <t>71.82166290283203</t>
  </si>
  <si>
    <t>173.5167236328125</t>
  </si>
  <si>
    <t>67.33499908447266</t>
  </si>
  <si>
    <t>52.12533187866211</t>
  </si>
  <si>
    <t>70.66539001464844</t>
  </si>
  <si>
    <t>169.02413940429688</t>
  </si>
  <si>
    <t>65.86599731445312</t>
  </si>
  <si>
    <t>46.75466537475586</t>
  </si>
  <si>
    <t>71.66520690917969</t>
  </si>
  <si>
    <t>173.15847778320312</t>
  </si>
  <si>
    <t>50.74599838256836</t>
  </si>
  <si>
    <t>72.74083709716797</t>
  </si>
  <si>
    <t>175.01748657226562</t>
  </si>
  <si>
    <t>67.45099639892578</t>
  </si>
  <si>
    <t>73.49131774902344</t>
  </si>
  <si>
    <t>176.7409210205078</t>
  </si>
  <si>
    <t>67.27149963378906</t>
  </si>
  <si>
    <t>52.172000885009766</t>
  </si>
  <si>
    <t>74.25157165527344</t>
  </si>
  <si>
    <t>177.7672576904297</t>
  </si>
  <si>
    <t>68.46399688720703</t>
  </si>
  <si>
    <t>52.00266647338867</t>
  </si>
  <si>
    <t>76.01888275146484</t>
  </si>
  <si>
    <t>178.8129425048828</t>
  </si>
  <si>
    <t>69.21700286865234</t>
  </si>
  <si>
    <t>54.62799835205078</t>
  </si>
  <si>
    <t>180.80752563476562</t>
  </si>
  <si>
    <t>70.17949676513672</t>
  </si>
  <si>
    <t>54.08599853515625</t>
  </si>
  <si>
    <t>176.7118377685547</t>
  </si>
  <si>
    <t>68.75900268554688</t>
  </si>
  <si>
    <t>53.96066665649414</t>
  </si>
  <si>
    <t>67.41649627685547</t>
  </si>
  <si>
    <t>52.73066711425781</t>
  </si>
  <si>
    <t>75.87428283691406</t>
  </si>
  <si>
    <t>174.79476928710938</t>
  </si>
  <si>
    <t>67.84300231933594</t>
  </si>
  <si>
    <t>53.55533218383789</t>
  </si>
  <si>
    <t>75.42570495605469</t>
  </si>
  <si>
    <t>177.34121704101562</t>
  </si>
  <si>
    <t>68.65299987792969</t>
  </si>
  <si>
    <t>53.27799987792969</t>
  </si>
  <si>
    <t>77.20281982421875</t>
  </si>
  <si>
    <t>179.03565979003906</t>
  </si>
  <si>
    <t>69.25900268554688</t>
  </si>
  <si>
    <t>54.242000579833984</t>
  </si>
  <si>
    <t>177.7963104248047</t>
  </si>
  <si>
    <t>68.72000122070312</t>
  </si>
  <si>
    <t>53.867332458496094</t>
  </si>
  <si>
    <t>78.24947357177734</t>
  </si>
  <si>
    <t>180.26246643066406</t>
  </si>
  <si>
    <t>70.45800018310547</t>
  </si>
  <si>
    <t>54.37066650390625</t>
  </si>
  <si>
    <t>77.66609954833984</t>
  </si>
  <si>
    <t>178.09727478027344</t>
  </si>
  <si>
    <t>55.17333221435547</t>
  </si>
  <si>
    <t>78.16614532470703</t>
  </si>
  <si>
    <t>178.1749725341797</t>
  </si>
  <si>
    <t>70.66200256347656</t>
  </si>
  <si>
    <t>54.45866775512695</t>
  </si>
  <si>
    <t>77.63667297363281</t>
  </si>
  <si>
    <t>176.29135131835938</t>
  </si>
  <si>
    <t>71.06849670410156</t>
  </si>
  <si>
    <t>54.591331481933594</t>
  </si>
  <si>
    <t>77.97493743896484</t>
  </si>
  <si>
    <t>176.5243682861328</t>
  </si>
  <si>
    <t>71.01399993896484</t>
  </si>
  <si>
    <t>54.68199920654297</t>
  </si>
  <si>
    <t>78.00926208496094</t>
  </si>
  <si>
    <t>176.1262969970703</t>
  </si>
  <si>
    <t>70.91200256347656</t>
  </si>
  <si>
    <t>53.72066879272461</t>
  </si>
  <si>
    <t>77.93327331542969</t>
  </si>
  <si>
    <t>177.92251586914062</t>
  </si>
  <si>
    <t>55.66666793823242</t>
  </si>
  <si>
    <t>177.51473999023438</t>
  </si>
  <si>
    <t>71.74349975585938</t>
  </si>
  <si>
    <t>59.87333297729492</t>
  </si>
  <si>
    <t>79.25691986083984</t>
  </si>
  <si>
    <t>179.53428649902344</t>
  </si>
  <si>
    <t>58.770668029785156</t>
  </si>
  <si>
    <t>179.97116088867188</t>
  </si>
  <si>
    <t>58.86399841308594</t>
  </si>
  <si>
    <t>79.00689697265625</t>
  </si>
  <si>
    <t>177.60211181640625</t>
  </si>
  <si>
    <t>70.71499633789062</t>
  </si>
  <si>
    <t>57.62533187866211</t>
  </si>
  <si>
    <t>181.7576904296875</t>
  </si>
  <si>
    <t>59.04399871826172</t>
  </si>
  <si>
    <t>81.73753356933594</t>
  </si>
  <si>
    <t>182.88397216796875</t>
  </si>
  <si>
    <t>63.327999114990234</t>
  </si>
  <si>
    <t>84.31861877441406</t>
  </si>
  <si>
    <t>184.2821044921875</t>
  </si>
  <si>
    <t>72.60399627685547</t>
  </si>
  <si>
    <t>62.711334228515625</t>
  </si>
  <si>
    <t>86.48793029785156</t>
  </si>
  <si>
    <t>191.11740112304688</t>
  </si>
  <si>
    <t>73.23500061035156</t>
  </si>
  <si>
    <t>82.33561706542969</t>
  </si>
  <si>
    <t>180.8546905517578</t>
  </si>
  <si>
    <t>70.09500122070312</t>
  </si>
  <si>
    <t>64.85600280761719</t>
  </si>
  <si>
    <t>83.04646301269531</t>
  </si>
  <si>
    <t>70.64600372314453</t>
  </si>
  <si>
    <t>62.35200119018555</t>
  </si>
  <si>
    <t>84.07350158691406</t>
  </si>
  <si>
    <t>183.44708251953125</t>
  </si>
  <si>
    <t>71.03700256347656</t>
  </si>
  <si>
    <t>66.05999755859375</t>
  </si>
  <si>
    <t>187.9425048828125</t>
  </si>
  <si>
    <t>72.32350158691406</t>
  </si>
  <si>
    <t>65.47533416748047</t>
  </si>
  <si>
    <t>86.18153381347656</t>
  </si>
  <si>
    <t>72.62699890136719</t>
  </si>
  <si>
    <t>66.11933135986328</t>
  </si>
  <si>
    <t>86.21585083007812</t>
  </si>
  <si>
    <t>71.70600128173828</t>
  </si>
  <si>
    <t>85.72318267822266</t>
  </si>
  <si>
    <t>189.47654724121094</t>
  </si>
  <si>
    <t>71.23200225830078</t>
  </si>
  <si>
    <t>66.72666931152344</t>
  </si>
  <si>
    <t>87.96601104736328</t>
  </si>
  <si>
    <t>194.73899841308594</t>
  </si>
  <si>
    <t>72.53299713134766</t>
  </si>
  <si>
    <t>66.28800201416016</t>
  </si>
  <si>
    <t>196.04002380371094</t>
  </si>
  <si>
    <t>66.78533172607422</t>
  </si>
  <si>
    <t>192.08834838867188</t>
  </si>
  <si>
    <t>71.63500213623047</t>
  </si>
  <si>
    <t>89.42938995361328</t>
  </si>
  <si>
    <t>194.5156707763672</t>
  </si>
  <si>
    <t>72.05500030517578</t>
  </si>
  <si>
    <t>65.73200225830078</t>
  </si>
  <si>
    <t>86.68157958984375</t>
  </si>
  <si>
    <t>190.62225341796875</t>
  </si>
  <si>
    <t>68.12699890136719</t>
  </si>
  <si>
    <t>192.67092895507812</t>
  </si>
  <si>
    <t>67.29000091552734</t>
  </si>
  <si>
    <t>89.41957092285156</t>
  </si>
  <si>
    <t>197.59352111816406</t>
  </si>
  <si>
    <t>70.90249633789062</t>
  </si>
  <si>
    <t>71.98733520507812</t>
  </si>
  <si>
    <t>89.25045013427734</t>
  </si>
  <si>
    <t>198.7489013671875</t>
  </si>
  <si>
    <t>74.64199829101562</t>
  </si>
  <si>
    <t>200.26358032226562</t>
  </si>
  <si>
    <t>73.49649810791016</t>
  </si>
  <si>
    <t>80.57733154296875</t>
  </si>
  <si>
    <t>91.63790130615234</t>
  </si>
  <si>
    <t>204.57447814941406</t>
  </si>
  <si>
    <t>74.98249816894531</t>
  </si>
  <si>
    <t>91.43866729736328</t>
  </si>
  <si>
    <t>91.35354614257812</t>
  </si>
  <si>
    <t>202.1957244873047</t>
  </si>
  <si>
    <t>74.49600219726562</t>
  </si>
  <si>
    <t>92.65733337402344</t>
  </si>
  <si>
    <t>93.48119354248047</t>
  </si>
  <si>
    <t>75.18000030517578</t>
  </si>
  <si>
    <t>91.05867004394531</t>
  </si>
  <si>
    <t>93.88319396972656</t>
  </si>
  <si>
    <t>208.0892333984375</t>
  </si>
  <si>
    <t>75.93299865722656</t>
  </si>
  <si>
    <t>94.04741668701172</t>
  </si>
  <si>
    <t>207.45814514160156</t>
  </si>
  <si>
    <t>76.95050048828125</t>
  </si>
  <si>
    <t>102.97666931152344</t>
  </si>
  <si>
    <t>201.05001831054688</t>
  </si>
  <si>
    <t>75.61150360107422</t>
  </si>
  <si>
    <t>99.80400085449219</t>
  </si>
  <si>
    <t>95.16270446777344</t>
  </si>
  <si>
    <t>202.2928009033203</t>
  </si>
  <si>
    <t>76.04299926757812</t>
  </si>
  <si>
    <t>101.12000274658203</t>
  </si>
  <si>
    <t>95.81719207763672</t>
  </si>
  <si>
    <t>201.99180603027344</t>
  </si>
  <si>
    <t>75.84400177001953</t>
  </si>
  <si>
    <t>103.06732940673828</t>
  </si>
  <si>
    <t>197.99160766601562</t>
  </si>
  <si>
    <t>75.74600219726562</t>
  </si>
  <si>
    <t>100.04266357421875</t>
  </si>
  <si>
    <t>94.44696807861328</t>
  </si>
  <si>
    <t>196.98184204101562</t>
  </si>
  <si>
    <t>75.84249877929688</t>
  </si>
  <si>
    <t>100.05599975585938</t>
  </si>
  <si>
    <t>96.43733978271484</t>
  </si>
  <si>
    <t>205.4483184814453</t>
  </si>
  <si>
    <t>78.19200134277344</t>
  </si>
  <si>
    <t>109.53333282470703</t>
  </si>
  <si>
    <t>95.10633850097656</t>
  </si>
  <si>
    <t>202.68118286132812</t>
  </si>
  <si>
    <t>104.55733489990234</t>
  </si>
  <si>
    <t>95.37351989746094</t>
  </si>
  <si>
    <t>205.59397888183594</t>
  </si>
  <si>
    <t>78.24250030517578</t>
  </si>
  <si>
    <t>106.15533447265625</t>
  </si>
  <si>
    <t>91.03246307373047</t>
  </si>
  <si>
    <t>196.65171813964844</t>
  </si>
  <si>
    <t>100.87133026123047</t>
  </si>
  <si>
    <t>90.80693817138672</t>
  </si>
  <si>
    <t>195.44778442382812</t>
  </si>
  <si>
    <t>94.46666717529297</t>
  </si>
  <si>
    <t>92.95907592773438</t>
  </si>
  <si>
    <t>197.9236297607422</t>
  </si>
  <si>
    <t>76.47149658203125</t>
  </si>
  <si>
    <t>102.63999938964844</t>
  </si>
  <si>
    <t>91.43201446533203</t>
  </si>
  <si>
    <t>196.14683532714844</t>
  </si>
  <si>
    <t>75.18250274658203</t>
  </si>
  <si>
    <t>98.43267059326172</t>
  </si>
  <si>
    <t>93.18460083007812</t>
  </si>
  <si>
    <t>198.12754821777344</t>
  </si>
  <si>
    <t>76.17549896240234</t>
  </si>
  <si>
    <t>99.94066619873047</t>
  </si>
  <si>
    <t>76.91850280761719</t>
  </si>
  <si>
    <t>99.16600036621094</t>
  </si>
  <si>
    <t>104.1855697631836</t>
  </si>
  <si>
    <t>199.04989624023438</t>
  </si>
  <si>
    <t>74.39749908447266</t>
  </si>
  <si>
    <t>95.38400268554688</t>
  </si>
  <si>
    <t>210.24472045898438</t>
  </si>
  <si>
    <t>74.13800048828125</t>
  </si>
  <si>
    <t>107.5240707397461</t>
  </si>
  <si>
    <t>207.08920288085938</t>
  </si>
  <si>
    <t>73.66500091552734</t>
  </si>
  <si>
    <t>99.13333129882812</t>
  </si>
  <si>
    <t>107.91384887695312</t>
  </si>
  <si>
    <t>206.74935913085938</t>
  </si>
  <si>
    <t>73.95449829101562</t>
  </si>
  <si>
    <t>99.00133514404297</t>
  </si>
  <si>
    <t>111.6788558959961</t>
  </si>
  <si>
    <t>210.06024169921875</t>
  </si>
  <si>
    <t>75.24749755859375</t>
  </si>
  <si>
    <t>99.30533599853516</t>
  </si>
  <si>
    <t>109.13975524902344</t>
  </si>
  <si>
    <t>206.30274963378906</t>
  </si>
  <si>
    <t>74.91850280761719</t>
  </si>
  <si>
    <t>96.84733581542969</t>
  </si>
  <si>
    <t>110.72608947753906</t>
  </si>
  <si>
    <t>74.84100341796875</t>
  </si>
  <si>
    <t>94.57133483886719</t>
  </si>
  <si>
    <t>197.46730041503906</t>
  </si>
  <si>
    <t>111.00358581542969</t>
  </si>
  <si>
    <t>203.10842895507812</t>
  </si>
  <si>
    <t>75.36199951171875</t>
  </si>
  <si>
    <t>103.65066528320312</t>
  </si>
  <si>
    <t>112.96804809570312</t>
  </si>
  <si>
    <t>202.6326446533203</t>
  </si>
  <si>
    <t>108.06666564941406</t>
  </si>
  <si>
    <t>112.86736297607422</t>
  </si>
  <si>
    <t>202.82679748535156</t>
  </si>
  <si>
    <t>75.23149871826172</t>
  </si>
  <si>
    <t>110.04733276367188</t>
  </si>
  <si>
    <t>112.57270812988281</t>
  </si>
  <si>
    <t>204.16673278808594</t>
  </si>
  <si>
    <t>75.81199645996094</t>
  </si>
  <si>
    <t>122.3759994506836</t>
  </si>
  <si>
    <t>113.51075744628906</t>
  </si>
  <si>
    <t>205.34152221679688</t>
  </si>
  <si>
    <t>77.78900146484375</t>
  </si>
  <si>
    <t>125.80599975585938</t>
  </si>
  <si>
    <t>113.65318298339844</t>
  </si>
  <si>
    <t>204.09573364257812</t>
  </si>
  <si>
    <t>77.23049926757812</t>
  </si>
  <si>
    <t>125.23533630371094</t>
  </si>
  <si>
    <t>116.17508697509766</t>
  </si>
  <si>
    <t>208.8452911376953</t>
  </si>
  <si>
    <t>133.45533752441406</t>
  </si>
  <si>
    <t>207.3270263671875</t>
  </si>
  <si>
    <t>78.77850341796875</t>
  </si>
  <si>
    <t>136.6653289794922</t>
  </si>
  <si>
    <t>123.62295532226562</t>
  </si>
  <si>
    <t>207.97911071777344</t>
  </si>
  <si>
    <t>79.25749969482422</t>
  </si>
  <si>
    <t>134.27999877929688</t>
  </si>
  <si>
    <t>122.60879516601562</t>
  </si>
  <si>
    <t>210.68482971191406</t>
  </si>
  <si>
    <t>134.8893280029297</t>
  </si>
  <si>
    <t>124.27615356445312</t>
  </si>
  <si>
    <t>215.23971557617188</t>
  </si>
  <si>
    <t>82.20649719238281</t>
  </si>
  <si>
    <t>143.54466247558594</t>
  </si>
  <si>
    <t>122.79051208496094</t>
  </si>
  <si>
    <t>220.52462768554688</t>
  </si>
  <si>
    <t>122.59160614013672</t>
  </si>
  <si>
    <t>222.79234313964844</t>
  </si>
  <si>
    <t>81.97149658203125</t>
  </si>
  <si>
    <t>147.55999755859375</t>
  </si>
  <si>
    <t>126.74897766113281</t>
  </si>
  <si>
    <t>81.47650146484375</t>
  </si>
  <si>
    <t>166.10667419433594</t>
  </si>
  <si>
    <t>131.79771423339844</t>
  </si>
  <si>
    <t>221.19618225097656</t>
  </si>
  <si>
    <t>82.75399780273438</t>
  </si>
  <si>
    <t>158.35000610351562</t>
  </si>
  <si>
    <t>129.0670623779297</t>
  </si>
  <si>
    <t>225.45909118652344</t>
  </si>
  <si>
    <t>85.86949920654297</t>
  </si>
  <si>
    <t>149.1233367919922</t>
  </si>
  <si>
    <t>118.73383331298828</t>
  </si>
  <si>
    <t>211.4925994873047</t>
  </si>
  <si>
    <t>81.47550201416016</t>
  </si>
  <si>
    <t>135.6666717529297</t>
  </si>
  <si>
    <t>118.81243133544922</t>
  </si>
  <si>
    <t>208.5241241455078</t>
  </si>
  <si>
    <t>79.06050109863281</t>
  </si>
  <si>
    <t>139.44000244140625</t>
  </si>
  <si>
    <t>110.81693267822266</t>
  </si>
  <si>
    <t>76.18000030517578</t>
  </si>
  <si>
    <t>110.06999969482422</t>
  </si>
  <si>
    <t>115.23704528808594</t>
  </si>
  <si>
    <t>205.6432342529297</t>
  </si>
  <si>
    <t>77.36150360107422</t>
  </si>
  <si>
    <t>122.09333038330078</t>
  </si>
  <si>
    <t>111.47502136230469</t>
  </si>
  <si>
    <t>199.88145446777344</t>
  </si>
  <si>
    <t>76.30249786376953</t>
  </si>
  <si>
    <t>123.77999877929688</t>
  </si>
  <si>
    <t>110.0114974975586</t>
  </si>
  <si>
    <t>198.5772705078125</t>
  </si>
  <si>
    <t>75.78800201416016</t>
  </si>
  <si>
    <t>124.23999786376953</t>
  </si>
  <si>
    <t>113.31183624267578</t>
  </si>
  <si>
    <t>75.44149780273438</t>
  </si>
  <si>
    <t>139.8733367919922</t>
  </si>
  <si>
    <t>113.4886474609375</t>
  </si>
  <si>
    <t>203.20034790039062</t>
  </si>
  <si>
    <t>76.75599670410156</t>
  </si>
  <si>
    <t>149.9199981689453</t>
  </si>
  <si>
    <t>110.1391830444336</t>
  </si>
  <si>
    <t>199.57000732421875</t>
  </si>
  <si>
    <t>75.60449981689453</t>
  </si>
  <si>
    <t>147.25332641601562</t>
  </si>
  <si>
    <t>108.38096618652344</t>
  </si>
  <si>
    <t>197.48721313476562</t>
  </si>
  <si>
    <t>74.35199737548828</t>
  </si>
  <si>
    <t>141.14332580566406</t>
  </si>
  <si>
    <t>104.94309997558594</t>
  </si>
  <si>
    <t>195.03456115722656</t>
  </si>
  <si>
    <t>72.55449676513672</t>
  </si>
  <si>
    <t>147.38333129882812</t>
  </si>
  <si>
    <t>108.12557220458984</t>
  </si>
  <si>
    <t>197.12705993652344</t>
  </si>
  <si>
    <t>71.50700378417969</t>
  </si>
  <si>
    <t>149.79666137695312</t>
  </si>
  <si>
    <t>109.82486724853516</t>
  </si>
  <si>
    <t>201.87667846679688</t>
  </si>
  <si>
    <t>72.99099731445312</t>
  </si>
  <si>
    <t>141.41000366210938</t>
  </si>
  <si>
    <t>105.21814727783203</t>
  </si>
  <si>
    <t>195.2292022705078</t>
  </si>
  <si>
    <t>70.46949768066406</t>
  </si>
  <si>
    <t>126.78666687011719</t>
  </si>
  <si>
    <t>106.29862213134766</t>
  </si>
  <si>
    <t>197.75970458984375</t>
  </si>
  <si>
    <t>71.14299774169922</t>
  </si>
  <si>
    <t>129.26333618164062</t>
  </si>
  <si>
    <t>110.28653717041016</t>
  </si>
  <si>
    <t>202.2659912109375</t>
  </si>
  <si>
    <t>135.77999877929688</t>
  </si>
  <si>
    <t>112.91893768310547</t>
  </si>
  <si>
    <t>203.8426971435547</t>
  </si>
  <si>
    <t>72.93299865722656</t>
  </si>
  <si>
    <t>140.39999389648438</t>
  </si>
  <si>
    <t>112.06436920166016</t>
  </si>
  <si>
    <t>139.69000244140625</t>
  </si>
  <si>
    <t>113.75385284423828</t>
  </si>
  <si>
    <t>204.7089080810547</t>
  </si>
  <si>
    <t>73.27999877929688</t>
  </si>
  <si>
    <t>143.00332641601562</t>
  </si>
  <si>
    <t>114.71646881103516</t>
  </si>
  <si>
    <t>206.78195190429688</t>
  </si>
  <si>
    <t>149.3866729736328</t>
  </si>
  <si>
    <t>111.01338958740234</t>
  </si>
  <si>
    <t>200.6795196533203</t>
  </si>
  <si>
    <t>72.77999877929688</t>
  </si>
  <si>
    <t>138.3633270263672</t>
  </si>
  <si>
    <t>114.43161010742188</t>
  </si>
  <si>
    <t>204.75755310058594</t>
  </si>
  <si>
    <t>141.89332580566406</t>
  </si>
  <si>
    <t>111.15090942382812</t>
  </si>
  <si>
    <t>200.4070281982422</t>
  </si>
  <si>
    <t>137.9933319091797</t>
  </si>
  <si>
    <t>113.03682708740234</t>
  </si>
  <si>
    <t>204.2222900390625</t>
  </si>
  <si>
    <t>72.95700073242188</t>
  </si>
  <si>
    <t>141.76666259765625</t>
  </si>
  <si>
    <t>112.92874908447266</t>
  </si>
  <si>
    <t>204.9521942138672</t>
  </si>
  <si>
    <t>74.17150115966797</t>
  </si>
  <si>
    <t>141.97332763671875</t>
  </si>
  <si>
    <t>114.89325714111328</t>
  </si>
  <si>
    <t>210.04241943359375</t>
  </si>
  <si>
    <t>75.52249908447266</t>
  </si>
  <si>
    <t>144.6666717529297</t>
  </si>
  <si>
    <t>122.19133758544922</t>
  </si>
  <si>
    <t>215.48301696777344</t>
  </si>
  <si>
    <t>78.22949981689453</t>
  </si>
  <si>
    <t>147.43333435058594</t>
  </si>
  <si>
    <t>118.94992065429688</t>
  </si>
  <si>
    <t>216.90402221679688</t>
  </si>
  <si>
    <t>78.35350036621094</t>
  </si>
  <si>
    <t>148.88333129882812</t>
  </si>
  <si>
    <t>214.9574737548828</t>
  </si>
  <si>
    <t>153.76666259765625</t>
  </si>
  <si>
    <t>118.56684875488281</t>
  </si>
  <si>
    <t>213.78953552246094</t>
  </si>
  <si>
    <t>77.77349853515625</t>
  </si>
  <si>
    <t>149.6266632080078</t>
  </si>
  <si>
    <t>116.90685272216797</t>
  </si>
  <si>
    <t>78.38500213623047</t>
  </si>
  <si>
    <t>146.55667114257812</t>
  </si>
  <si>
    <t>113.92084503173828</t>
  </si>
  <si>
    <t>208.49493408203125</t>
  </si>
  <si>
    <t>76.49749755859375</t>
  </si>
  <si>
    <t>143.61000061035156</t>
  </si>
  <si>
    <t>115.42366027832031</t>
  </si>
  <si>
    <t>208.91343688964844</t>
  </si>
  <si>
    <t>77.55400085449219</t>
  </si>
  <si>
    <t>140.64666748046875</t>
  </si>
  <si>
    <t>114.79502868652344</t>
  </si>
  <si>
    <t>209.0594482421875</t>
  </si>
  <si>
    <t>79.29949951171875</t>
  </si>
  <si>
    <t>140.8800048828125</t>
  </si>
  <si>
    <t>113.6949234008789</t>
  </si>
  <si>
    <t>209.1470489501953</t>
  </si>
  <si>
    <t>80.33300018310547</t>
  </si>
  <si>
    <t>141.92999267578125</t>
  </si>
  <si>
    <t>112.99752044677734</t>
  </si>
  <si>
    <t>210.4512176513672</t>
  </si>
  <si>
    <t>81.64900207519531</t>
  </si>
  <si>
    <t>140.2100067138672</t>
  </si>
  <si>
    <t>113.0073471069336</t>
  </si>
  <si>
    <t>204.46556091308594</t>
  </si>
  <si>
    <t>140.0933380126953</t>
  </si>
  <si>
    <t>114.52981567382812</t>
  </si>
  <si>
    <t>207.55084228515625</t>
  </si>
  <si>
    <t>79.94400024414062</t>
  </si>
  <si>
    <t>141.55999755859375</t>
  </si>
  <si>
    <t>109.2257080078125</t>
  </si>
  <si>
    <t>197.26333618164062</t>
  </si>
  <si>
    <t>75.54000091552734</t>
  </si>
  <si>
    <t>135.33999633789062</t>
  </si>
  <si>
    <t>113.27256774902344</t>
  </si>
  <si>
    <t>199.2488555908203</t>
  </si>
  <si>
    <t>77.84400177001953</t>
  </si>
  <si>
    <t>136.94332885742188</t>
  </si>
  <si>
    <t>106.92723846435547</t>
  </si>
  <si>
    <t>197.0589599609375</t>
  </si>
  <si>
    <t>80.80549621582031</t>
  </si>
  <si>
    <t>129.34666442871094</t>
  </si>
  <si>
    <t>106.8388442993164</t>
  </si>
  <si>
    <t>196.92266845703125</t>
  </si>
  <si>
    <t>81.21600341796875</t>
  </si>
  <si>
    <t>133.50332641601562</t>
  </si>
  <si>
    <t>108.47920227050781</t>
  </si>
  <si>
    <t>200.91307067871094</t>
  </si>
  <si>
    <t>82.28299713134766</t>
  </si>
  <si>
    <t>141.3000030517578</t>
  </si>
  <si>
    <t>112.90911865234375</t>
  </si>
  <si>
    <t>210.60696411132812</t>
  </si>
  <si>
    <t>116.91667175292969</t>
  </si>
  <si>
    <t>217.32252502441406</t>
  </si>
  <si>
    <t>146.02999877929688</t>
  </si>
  <si>
    <t>116.78386688232422</t>
  </si>
  <si>
    <t>217.74105834960938</t>
  </si>
  <si>
    <t>87.98650360107422</t>
  </si>
  <si>
    <t>143.31666564941406</t>
  </si>
  <si>
    <t>114.45191192626953</t>
  </si>
  <si>
    <t>212.55348205566406</t>
  </si>
  <si>
    <t>88.07099914550781</t>
  </si>
  <si>
    <t>140.4199981689453</t>
  </si>
  <si>
    <t>114.10753631591797</t>
  </si>
  <si>
    <t>205.3707275390625</t>
  </si>
  <si>
    <t>86.88600158691406</t>
  </si>
  <si>
    <t>136.7866668701172</t>
  </si>
  <si>
    <t>117.57099914550781</t>
  </si>
  <si>
    <t>87.36150360107422</t>
  </si>
  <si>
    <t>139.0433349609375</t>
  </si>
  <si>
    <t>117.29550170898438</t>
  </si>
  <si>
    <t>209.68231201171875</t>
  </si>
  <si>
    <t>87.14099884033203</t>
  </si>
  <si>
    <t>137.25332641601562</t>
  </si>
  <si>
    <t>117.3447036743164</t>
  </si>
  <si>
    <t>210.7237548828125</t>
  </si>
  <si>
    <t>88.61299896240234</t>
  </si>
  <si>
    <t>136.1666717529297</t>
  </si>
  <si>
    <t>118.36801147460938</t>
  </si>
  <si>
    <t>211.4244842529297</t>
  </si>
  <si>
    <t>88.70149993896484</t>
  </si>
  <si>
    <t>136.02999877929688</t>
  </si>
  <si>
    <t>117.47260284423828</t>
  </si>
  <si>
    <t>208.72853088378906</t>
  </si>
  <si>
    <t>88.08300018310547</t>
  </si>
  <si>
    <t>147.20333862304688</t>
  </si>
  <si>
    <t>116.13446044921875</t>
  </si>
  <si>
    <t>205.97669982910156</t>
  </si>
  <si>
    <t>87.03199768066406</t>
  </si>
  <si>
    <t>162.2133331298828</t>
  </si>
  <si>
    <t>116.73465728759766</t>
  </si>
  <si>
    <t>207.2843017578125</t>
  </si>
  <si>
    <t>87.92849731445312</t>
  </si>
  <si>
    <t>115.45552825927734</t>
  </si>
  <si>
    <t>205.3033905029297</t>
  </si>
  <si>
    <t>86.81900024414062</t>
  </si>
  <si>
    <t>163.20333862304688</t>
  </si>
  <si>
    <t>112.02159118652344</t>
  </si>
  <si>
    <t>205.0301513671875</t>
  </si>
  <si>
    <t>86.37799835205078</t>
  </si>
  <si>
    <t>173.9499969482422</t>
  </si>
  <si>
    <t>113.32038116455078</t>
  </si>
  <si>
    <t>208.68946838378906</t>
  </si>
  <si>
    <t>88.19499969482422</t>
  </si>
  <si>
    <t>185.1266632080078</t>
  </si>
  <si>
    <t>114.16658020019531</t>
  </si>
  <si>
    <t>208.69924926757812</t>
  </si>
  <si>
    <t>88.20649719238281</t>
  </si>
  <si>
    <t>191.3333282470703</t>
  </si>
  <si>
    <t>114.71758270263672</t>
  </si>
  <si>
    <t>89.35099792480469</t>
  </si>
  <si>
    <t>195.25332641601562</t>
  </si>
  <si>
    <t>117.13806915283203</t>
  </si>
  <si>
    <t>208.89442443847656</t>
  </si>
  <si>
    <t>87.72000122070312</t>
  </si>
  <si>
    <t>189.1999969482422</t>
  </si>
  <si>
    <t>120.74913024902344</t>
  </si>
  <si>
    <t>210.98269653320312</t>
  </si>
  <si>
    <t>89.76799774169922</t>
  </si>
  <si>
    <t>194.9199981689453</t>
  </si>
  <si>
    <t>121.10336303710938</t>
  </si>
  <si>
    <t>210.16299438476562</t>
  </si>
  <si>
    <t>91.24849700927734</t>
  </si>
  <si>
    <t>189.60667419433594</t>
  </si>
  <si>
    <t>120.9655990600586</t>
  </si>
  <si>
    <t>209.06031799316406</t>
  </si>
  <si>
    <t>91.09200286865234</t>
  </si>
  <si>
    <t>197.7933349609375</t>
  </si>
  <si>
    <t>120.28668212890625</t>
  </si>
  <si>
    <t>209.17739868164062</t>
  </si>
  <si>
    <t>91.18800354003906</t>
  </si>
  <si>
    <t>199.67999267578125</t>
  </si>
  <si>
    <t>121.76258087158203</t>
  </si>
  <si>
    <t>209.10911560058594</t>
  </si>
  <si>
    <t>90.85150146484375</t>
  </si>
  <si>
    <t>213.9199981689453</t>
  </si>
  <si>
    <t>122.3824691772461</t>
  </si>
  <si>
    <t>210.78750610351562</t>
  </si>
  <si>
    <t>90.56649780273438</t>
  </si>
  <si>
    <t>216.6266632080078</t>
  </si>
  <si>
    <t>206.67929077148438</t>
  </si>
  <si>
    <t>88.89299774169922</t>
  </si>
  <si>
    <t>201.4933319091797</t>
  </si>
  <si>
    <t>121.26078033447266</t>
  </si>
  <si>
    <t>205.43028259277344</t>
  </si>
  <si>
    <t>88.38249969482422</t>
  </si>
  <si>
    <t>209.02333068847656</t>
  </si>
  <si>
    <t>120.4441146850586</t>
  </si>
  <si>
    <t>208.10398864746094</t>
  </si>
  <si>
    <t>88.73999786376953</t>
  </si>
  <si>
    <t>203.3300018310547</t>
  </si>
  <si>
    <t>209.02125549316406</t>
  </si>
  <si>
    <t>87.61299896240234</t>
  </si>
  <si>
    <t>213.27667236328125</t>
  </si>
  <si>
    <t>125.82625579833984</t>
  </si>
  <si>
    <t>208.95297241210938</t>
  </si>
  <si>
    <t>88.05400085449219</t>
  </si>
  <si>
    <t>211.0833282470703</t>
  </si>
  <si>
    <t>125.75737762451172</t>
  </si>
  <si>
    <t>213.9784393310547</t>
  </si>
  <si>
    <t>207.58999633789062</t>
  </si>
  <si>
    <t>126.63309478759766</t>
  </si>
  <si>
    <t>214.1150360107422</t>
  </si>
  <si>
    <t>87.02549743652344</t>
  </si>
  <si>
    <t>218.63333129882812</t>
  </si>
  <si>
    <t>124.6258544921875</t>
  </si>
  <si>
    <t>213.30514526367188</t>
  </si>
  <si>
    <t>86.31099700927734</t>
  </si>
  <si>
    <t>231.6666717529297</t>
  </si>
  <si>
    <t>126.1706314086914</t>
  </si>
  <si>
    <t>217.2084197998047</t>
  </si>
  <si>
    <t>86.72799682617188</t>
  </si>
  <si>
    <t>216.6199951171875</t>
  </si>
  <si>
    <t>129.76202392578125</t>
  </si>
  <si>
    <t>218.52578735351562</t>
  </si>
  <si>
    <t>86.01100158691406</t>
  </si>
  <si>
    <t>213.44667053222656</t>
  </si>
  <si>
    <t>128.85682678222656</t>
  </si>
  <si>
    <t>215.6763916015625</t>
  </si>
  <si>
    <t>129.85057067871094</t>
  </si>
  <si>
    <t>217.36453247070312</t>
  </si>
  <si>
    <t>86.70800018310547</t>
  </si>
  <si>
    <t>220.58999633789062</t>
  </si>
  <si>
    <t>134.4947967529297</t>
  </si>
  <si>
    <t>219.5211181640625</t>
  </si>
  <si>
    <t>221.22999572753906</t>
  </si>
  <si>
    <t>132.7039794921875</t>
  </si>
  <si>
    <t>218.73069763183594</t>
  </si>
  <si>
    <t>87.88800048828125</t>
  </si>
  <si>
    <t>221.99667358398438</t>
  </si>
  <si>
    <t>131.5724639892578</t>
  </si>
  <si>
    <t>216.32041931152344</t>
  </si>
  <si>
    <t>231.5933380126953</t>
  </si>
  <si>
    <t>130.55899047851562</t>
  </si>
  <si>
    <t>217.0425262451172</t>
  </si>
  <si>
    <t>87.63200378417969</t>
  </si>
  <si>
    <t>235.22332763671875</t>
  </si>
  <si>
    <t>127.3316879272461</t>
  </si>
  <si>
    <t>212.42689514160156</t>
  </si>
  <si>
    <t>86.30650329589844</t>
  </si>
  <si>
    <t>243.2566680908203</t>
  </si>
  <si>
    <t>128.90602111816406</t>
  </si>
  <si>
    <t>212.63180541992188</t>
  </si>
  <si>
    <t>87.00250244140625</t>
  </si>
  <si>
    <t>245.0366668701172</t>
  </si>
  <si>
    <t>124.56681823730469</t>
  </si>
  <si>
    <t>207.11843872070312</t>
  </si>
  <si>
    <t>86.14399719238281</t>
  </si>
  <si>
    <t>251.9933319091797</t>
  </si>
  <si>
    <t>128.81744384765625</t>
  </si>
  <si>
    <t>213.01239013671875</t>
  </si>
  <si>
    <t>88.71700286865234</t>
  </si>
  <si>
    <t>272.0133361816406</t>
  </si>
  <si>
    <t>129.9292755126953</t>
  </si>
  <si>
    <t>214.31021118164062</t>
  </si>
  <si>
    <t>293.3399963378906</t>
  </si>
  <si>
    <t>126.90858459472656</t>
  </si>
  <si>
    <t>212.23171997070312</t>
  </si>
  <si>
    <t>87.81449890136719</t>
  </si>
  <si>
    <t>270.39666748046875</t>
  </si>
  <si>
    <t>126.73148345947266</t>
  </si>
  <si>
    <t>209.73362731933594</t>
  </si>
  <si>
    <t>86.87149810791016</t>
  </si>
  <si>
    <t>283.14666748046875</t>
  </si>
  <si>
    <t>128.78794860839844</t>
  </si>
  <si>
    <t>211.10952758789062</t>
  </si>
  <si>
    <t>87.36250305175781</t>
  </si>
  <si>
    <t>284.8033447265625</t>
  </si>
  <si>
    <t>126.83975219726562</t>
  </si>
  <si>
    <t>207.86981201171875</t>
  </si>
  <si>
    <t>281.6666564941406</t>
  </si>
  <si>
    <t>207.5087432861328</t>
  </si>
  <si>
    <t>86.38099670410156</t>
  </si>
  <si>
    <t>275.38665771484375</t>
  </si>
  <si>
    <t>125.77708435058594</t>
  </si>
  <si>
    <t>211.20712280273438</t>
  </si>
  <si>
    <t>89.22350311279297</t>
  </si>
  <si>
    <t>281.51666259765625</t>
  </si>
  <si>
    <t>129.9096221923828</t>
  </si>
  <si>
    <t>218.91610717773438</t>
  </si>
  <si>
    <t>94.00350189208984</t>
  </si>
  <si>
    <t>283.48333740234375</t>
  </si>
  <si>
    <t>134.67189025878906</t>
  </si>
  <si>
    <t>219.53089904785156</t>
  </si>
  <si>
    <t>136.8365478515625</t>
  </si>
  <si>
    <t>220.4871826171875</t>
  </si>
  <si>
    <t>94.62799835205078</t>
  </si>
  <si>
    <t>282.21331787109375</t>
  </si>
  <si>
    <t>140.62469482421875</t>
  </si>
  <si>
    <t>223.9806365966797</t>
  </si>
  <si>
    <t>94.71399688720703</t>
  </si>
  <si>
    <t>293.6000061035156</t>
  </si>
  <si>
    <t>140.86085510253906</t>
  </si>
  <si>
    <t>226.71295166015625</t>
  </si>
  <si>
    <t>95.39749908447266</t>
  </si>
  <si>
    <t>294.36334228515625</t>
  </si>
  <si>
    <t>139.77853393554688</t>
  </si>
  <si>
    <t>227.2691650390625</t>
  </si>
  <si>
    <t>288.0533447265625</t>
  </si>
  <si>
    <t>134.8883514404297</t>
  </si>
  <si>
    <t>233.15335083007812</t>
  </si>
  <si>
    <t>92.66000366210938</t>
  </si>
  <si>
    <t>278.4766540527344</t>
  </si>
  <si>
    <t>129.84072875976562</t>
  </si>
  <si>
    <t>226.3519287109375</t>
  </si>
  <si>
    <t>91.36799621582031</t>
  </si>
  <si>
    <t>131.9857177734375</t>
  </si>
  <si>
    <t>94.65350341796875</t>
  </si>
  <si>
    <t>279.9366760253906</t>
  </si>
  <si>
    <t>132.82211303710938</t>
  </si>
  <si>
    <t>233.71932983398438</t>
  </si>
  <si>
    <t>95.95600128173828</t>
  </si>
  <si>
    <t>290.92999267578125</t>
  </si>
  <si>
    <t>131.78892517089844</t>
  </si>
  <si>
    <t>237.12496948242188</t>
  </si>
  <si>
    <t>102.94400024414062</t>
  </si>
  <si>
    <t>284.89666748046875</t>
  </si>
  <si>
    <t>135.18353271484375</t>
  </si>
  <si>
    <t>236.1588897705078</t>
  </si>
  <si>
    <t>102.68150329589844</t>
  </si>
  <si>
    <t>283.3299865722656</t>
  </si>
  <si>
    <t>134.7647247314453</t>
  </si>
  <si>
    <t>236.34434509277344</t>
  </si>
  <si>
    <t>104.44149780273438</t>
  </si>
  <si>
    <t>134.9125518798828</t>
  </si>
  <si>
    <t>236.6077880859375</t>
  </si>
  <si>
    <t>104.22599792480469</t>
  </si>
  <si>
    <t>287.8066711425781</t>
  </si>
  <si>
    <t>134.02566528320312</t>
  </si>
  <si>
    <t>237.87635803222656</t>
  </si>
  <si>
    <t>103.76950073242188</t>
  </si>
  <si>
    <t>133.4147186279297</t>
  </si>
  <si>
    <t>236.94932556152344</t>
  </si>
  <si>
    <t>104.3239974975586</t>
  </si>
  <si>
    <t>268.2733459472656</t>
  </si>
  <si>
    <t>133.15850830078125</t>
  </si>
  <si>
    <t>238.5789794921875</t>
  </si>
  <si>
    <t>270.5533447265625</t>
  </si>
  <si>
    <t>133.39498901367188</t>
  </si>
  <si>
    <t>239.0668487548828</t>
  </si>
  <si>
    <t>104.75150299072266</t>
  </si>
  <si>
    <t>272.0400085449219</t>
  </si>
  <si>
    <t>237.80804443359375</t>
  </si>
  <si>
    <t>105.53500366210938</t>
  </si>
  <si>
    <t>265.40667724609375</t>
  </si>
  <si>
    <t>128.9311065673828</t>
  </si>
  <si>
    <t>238.84481811523438</t>
  </si>
  <si>
    <t>105.93099975585938</t>
  </si>
  <si>
    <t>266.04998779296875</t>
  </si>
  <si>
    <t>127.81758880615234</t>
  </si>
  <si>
    <t>238.4437713623047</t>
  </si>
  <si>
    <t>105.29049682617188</t>
  </si>
  <si>
    <t>262.4599914550781</t>
  </si>
  <si>
    <t>127.97525787353516</t>
  </si>
  <si>
    <t>235.68565368652344</t>
  </si>
  <si>
    <t>104.44049835205078</t>
  </si>
  <si>
    <t>260.4333190917969</t>
  </si>
  <si>
    <t>124.16171264648438</t>
  </si>
  <si>
    <t>229.3672637939453</t>
  </si>
  <si>
    <t>102.71299743652344</t>
  </si>
  <si>
    <t>238.1666717529297</t>
  </si>
  <si>
    <t>124.02375793457031</t>
  </si>
  <si>
    <t>228.1544952392578</t>
  </si>
  <si>
    <t>103.00599670410156</t>
  </si>
  <si>
    <t>232.94667053222656</t>
  </si>
  <si>
    <t>123.52120208740234</t>
  </si>
  <si>
    <t>229.4064178466797</t>
  </si>
  <si>
    <t>104.19049835205078</t>
  </si>
  <si>
    <t>247.33999633789062</t>
  </si>
  <si>
    <t>119.22480010986328</t>
  </si>
  <si>
    <t>223.9683380126953</t>
  </si>
  <si>
    <t>100.79750061035156</t>
  </si>
  <si>
    <t>227.4066619873047</t>
  </si>
  <si>
    <t>119.49087524414062</t>
  </si>
  <si>
    <t>227.28404235839844</t>
  </si>
  <si>
    <t>101.09549713134766</t>
  </si>
  <si>
    <t>225.1666717529297</t>
  </si>
  <si>
    <t>125.92560577392578</t>
  </si>
  <si>
    <t>231.7440185546875</t>
  </si>
  <si>
    <t>103.48300170898438</t>
  </si>
  <si>
    <t>239.47666931152344</t>
  </si>
  <si>
    <t>123.29454040527344</t>
  </si>
  <si>
    <t>228.7413330078125</t>
  </si>
  <si>
    <t>103.2239990234375</t>
  </si>
  <si>
    <t>228.81333923339844</t>
  </si>
  <si>
    <t>120.27920532226562</t>
  </si>
  <si>
    <t>222.5697021484375</t>
  </si>
  <si>
    <t>100.57050323486328</t>
  </si>
  <si>
    <t>217.73333740234375</t>
  </si>
  <si>
    <t>118.37736511230469</t>
  </si>
  <si>
    <t>221.75790405273438</t>
  </si>
  <si>
    <t>101.69650268554688</t>
  </si>
  <si>
    <t>207.14666748046875</t>
  </si>
  <si>
    <t>119.64852905273438</t>
  </si>
  <si>
    <t>226.5211181640625</t>
  </si>
  <si>
    <t>104.85350036621094</t>
  </si>
  <si>
    <t>199.31666564941406</t>
  </si>
  <si>
    <t>114.66236114501953</t>
  </si>
  <si>
    <t>222.40342712402344</t>
  </si>
  <si>
    <t>187.6666717529297</t>
  </si>
  <si>
    <t>119.32334899902344</t>
  </si>
  <si>
    <t>228.65330505371094</t>
  </si>
  <si>
    <t>102.01799774169922</t>
  </si>
  <si>
    <t>224.52667236328125</t>
  </si>
  <si>
    <t>118.22954559326172</t>
  </si>
  <si>
    <t>227.3231201171875</t>
  </si>
  <si>
    <t>101.80950164794922</t>
  </si>
  <si>
    <t>222.68666076660156</t>
  </si>
  <si>
    <t>120.18065643310547</t>
  </si>
  <si>
    <t>231.92984008789062</t>
  </si>
  <si>
    <t>105.0270004272461</t>
  </si>
  <si>
    <t>233.1999969482422</t>
  </si>
  <si>
    <t>119.26422119140625</t>
  </si>
  <si>
    <t>230.5801239013672</t>
  </si>
  <si>
    <t>231.2433319091797</t>
  </si>
  <si>
    <t>122.1810302734375</t>
  </si>
  <si>
    <t>229.6607208251953</t>
  </si>
  <si>
    <t>102.72200012207031</t>
  </si>
  <si>
    <t>235.97999572753906</t>
  </si>
  <si>
    <t>123.73799133300781</t>
  </si>
  <si>
    <t>232.49713134765625</t>
  </si>
  <si>
    <t>104.19450378417969</t>
  </si>
  <si>
    <t>225.6266632080078</t>
  </si>
  <si>
    <t>122.93980407714844</t>
  </si>
  <si>
    <t>104.11100006103516</t>
  </si>
  <si>
    <t>233.93666076660156</t>
  </si>
  <si>
    <t>118.77152252197266</t>
  </si>
  <si>
    <t>225.66043090820312</t>
  </si>
  <si>
    <t>101.06700134277344</t>
  </si>
  <si>
    <t>217.72000122070312</t>
  </si>
  <si>
    <t>118.2393798828125</t>
  </si>
  <si>
    <t>225.2985382080078</t>
  </si>
  <si>
    <t>101.3479995727539</t>
  </si>
  <si>
    <t>218.2899932861328</t>
  </si>
  <si>
    <t>121.58979034423828</t>
  </si>
  <si>
    <t>230.81484985351562</t>
  </si>
  <si>
    <t>101.53450012207031</t>
  </si>
  <si>
    <t>223.3333282470703</t>
  </si>
  <si>
    <t>120.75218963623047</t>
  </si>
  <si>
    <t>232.36996459960938</t>
  </si>
  <si>
    <t>102.06649780273438</t>
  </si>
  <si>
    <t>220.72000122070312</t>
  </si>
  <si>
    <t>118.33794403076172</t>
  </si>
  <si>
    <t>230.29649353027344</t>
  </si>
  <si>
    <t>101.62650299072266</t>
  </si>
  <si>
    <t>210.08999633789062</t>
  </si>
  <si>
    <t>118.83063507080078</t>
  </si>
  <si>
    <t>101.62300109863281</t>
  </si>
  <si>
    <t>213.4633331298828</t>
  </si>
  <si>
    <t>119.44158935546875</t>
  </si>
  <si>
    <t>231.2940673828125</t>
  </si>
  <si>
    <t>101.23650360107422</t>
  </si>
  <si>
    <t>206.23666381835938</t>
  </si>
  <si>
    <t>119.61897277832031</t>
  </si>
  <si>
    <t>230.08128356933594</t>
  </si>
  <si>
    <t>102.28949737548828</t>
  </si>
  <si>
    <t>203.76333618164062</t>
  </si>
  <si>
    <t>118.15069580078125</t>
  </si>
  <si>
    <t>226.76564025878906</t>
  </si>
  <si>
    <t>102.32350158691406</t>
  </si>
  <si>
    <t>211.8733367919922</t>
  </si>
  <si>
    <t>120.36788177490234</t>
  </si>
  <si>
    <t>230.59967041015625</t>
  </si>
  <si>
    <t>103.1259994506836</t>
  </si>
  <si>
    <t>222.64332580566406</t>
  </si>
  <si>
    <t>121.20548248291016</t>
  </si>
  <si>
    <t>237.0353546142578</t>
  </si>
  <si>
    <t>106.48899841308594</t>
  </si>
  <si>
    <t>220.5833282470703</t>
  </si>
  <si>
    <t>124.06317901611328</t>
  </si>
  <si>
    <t>243.6080322265625</t>
  </si>
  <si>
    <t>230.35000610351562</t>
  </si>
  <si>
    <t>124.36865997314453</t>
  </si>
  <si>
    <t>242.42454528808594</t>
  </si>
  <si>
    <t>110.46299743652344</t>
  </si>
  <si>
    <t>230.5399932861328</t>
  </si>
  <si>
    <t>126.03398895263672</t>
  </si>
  <si>
    <t>244.4197998046875</t>
  </si>
  <si>
    <t>111.95149993896484</t>
  </si>
  <si>
    <t>223.6566619873047</t>
  </si>
  <si>
    <t>128.45806884765625</t>
  </si>
  <si>
    <t>247.69635009765625</t>
  </si>
  <si>
    <t>112.52149963378906</t>
  </si>
  <si>
    <t>227.93333435058594</t>
  </si>
  <si>
    <t>131.05958557128906</t>
  </si>
  <si>
    <t>250.2393341064453</t>
  </si>
  <si>
    <t>113.53350067138672</t>
  </si>
  <si>
    <t>129.3252716064453</t>
  </si>
  <si>
    <t>250.2980194091797</t>
  </si>
  <si>
    <t>112.23100280761719</t>
  </si>
  <si>
    <t>233.9933319091797</t>
  </si>
  <si>
    <t>132.4687042236328</t>
  </si>
  <si>
    <t>252.8214111328125</t>
  </si>
  <si>
    <t>112.72149658203125</t>
  </si>
  <si>
    <t>254.10667419433594</t>
  </si>
  <si>
    <t>130.10372924804688</t>
  </si>
  <si>
    <t>249.98501586914062</t>
  </si>
  <si>
    <t>112.09549713134766</t>
  </si>
  <si>
    <t>132.53775024414062</t>
  </si>
  <si>
    <t>253.8092803955078</t>
  </si>
  <si>
    <t>114.26249694824219</t>
  </si>
  <si>
    <t>246.28334045410156</t>
  </si>
  <si>
    <t>132.20266723632812</t>
  </si>
  <si>
    <t>255.02203369140625</t>
  </si>
  <si>
    <t>114.13749694824219</t>
  </si>
  <si>
    <t>246.5933380126953</t>
  </si>
  <si>
    <t>132.8727264404297</t>
  </si>
  <si>
    <t>114.48799896240234</t>
  </si>
  <si>
    <t>238.2100067138672</t>
  </si>
  <si>
    <t>131.16795349121094</t>
  </si>
  <si>
    <t>252.5964813232422</t>
  </si>
  <si>
    <t>113.95050048828125</t>
  </si>
  <si>
    <t>131.5522918701172</t>
  </si>
  <si>
    <t>254.86558532714844</t>
  </si>
  <si>
    <t>113.9175033569336</t>
  </si>
  <si>
    <t>248.0399932861328</t>
  </si>
  <si>
    <t>130.0150604248047</t>
  </si>
  <si>
    <t>251.53038024902344</t>
  </si>
  <si>
    <t>112.6259994506836</t>
  </si>
  <si>
    <t>239.89666748046875</t>
  </si>
  <si>
    <t>132.3603057861328</t>
  </si>
  <si>
    <t>255.42308044433594</t>
  </si>
  <si>
    <t>114.99649810791016</t>
  </si>
  <si>
    <t>243.13333129882812</t>
  </si>
  <si>
    <t>132.75450134277344</t>
  </si>
  <si>
    <t>255.81430053710938</t>
  </si>
  <si>
    <t>115.49649810791016</t>
  </si>
  <si>
    <t>246.06666564941406</t>
  </si>
  <si>
    <t>132.42930603027344</t>
  </si>
  <si>
    <t>114.54900360107422</t>
  </si>
  <si>
    <t>131.63111877441406</t>
  </si>
  <si>
    <t>248.9776153564453</t>
  </si>
  <si>
    <t>117.9520034790039</t>
  </si>
  <si>
    <t>231.46665954589844</t>
  </si>
  <si>
    <t>131.5325927734375</t>
  </si>
  <si>
    <t>246.97251892089844</t>
  </si>
  <si>
    <t>119.63800048828125</t>
  </si>
  <si>
    <t>225.6666717529297</t>
  </si>
  <si>
    <t>129.54208374023438</t>
  </si>
  <si>
    <t>246.64979553222656</t>
  </si>
  <si>
    <t>117.67500305175781</t>
  </si>
  <si>
    <t>236.47999572753906</t>
  </si>
  <si>
    <t>130.60629272460938</t>
  </si>
  <si>
    <t>246.33682250976562</t>
  </si>
  <si>
    <t>117.15399932861328</t>
  </si>
  <si>
    <t>228.3000030517578</t>
  </si>
  <si>
    <t>125.98472595214844</t>
  </si>
  <si>
    <t>242.3560791015625</t>
  </si>
  <si>
    <t>115.34149932861328</t>
  </si>
  <si>
    <t>224.53334045410156</t>
  </si>
  <si>
    <t>126.2310791015625</t>
  </si>
  <si>
    <t>241.06503295898438</t>
  </si>
  <si>
    <t>115.7385025024414</t>
  </si>
  <si>
    <t>223.64666748046875</t>
  </si>
  <si>
    <t>127.84715270996094</t>
  </si>
  <si>
    <t>244.25352478027344</t>
  </si>
  <si>
    <t>116.86750030517578</t>
  </si>
  <si>
    <t>221.17999267578125</t>
  </si>
  <si>
    <t>128.52825927734375</t>
  </si>
  <si>
    <t>246.9236602783203</t>
  </si>
  <si>
    <t>117.59649658203125</t>
  </si>
  <si>
    <t>224.1233367919922</t>
  </si>
  <si>
    <t>125.21163177490234</t>
  </si>
  <si>
    <t>241.75942993164062</t>
  </si>
  <si>
    <t>114.5875015258789</t>
  </si>
  <si>
    <t>209.67999267578125</t>
  </si>
  <si>
    <t>124.28376770019531</t>
  </si>
  <si>
    <t>240.83029174804688</t>
  </si>
  <si>
    <t>113.50299835205078</t>
  </si>
  <si>
    <t>205.73333740234375</t>
  </si>
  <si>
    <t>121.18431091308594</t>
  </si>
  <si>
    <t>233.75881958007812</t>
  </si>
  <si>
    <t>110.01249694824219</t>
  </si>
  <si>
    <t>196.6300048828125</t>
  </si>
  <si>
    <t>123.35592651367188</t>
  </si>
  <si>
    <t>111.4520034790039</t>
  </si>
  <si>
    <t>190.56333923339844</t>
  </si>
  <si>
    <t>125.80387878417969</t>
  </si>
  <si>
    <t>242.70816040039062</t>
  </si>
  <si>
    <t>113.91899871826172</t>
  </si>
  <si>
    <t>196.5800018310547</t>
  </si>
  <si>
    <t>124.63912200927734</t>
  </si>
  <si>
    <t>239.80328369140625</t>
  </si>
  <si>
    <t>114.44599914550781</t>
  </si>
  <si>
    <t>192.27667236328125</t>
  </si>
  <si>
    <t>123.23746490478516</t>
  </si>
  <si>
    <t>237.74935913085938</t>
  </si>
  <si>
    <t>113.12349700927734</t>
  </si>
  <si>
    <t>192.6233367919922</t>
  </si>
  <si>
    <t>123.07953643798828</t>
  </si>
  <si>
    <t>238.33753967285156</t>
  </si>
  <si>
    <t>113.57499694824219</t>
  </si>
  <si>
    <t>187.82000732421875</t>
  </si>
  <si>
    <t>125.66568756103516</t>
  </si>
  <si>
    <t>241.63148498535156</t>
  </si>
  <si>
    <t>115.34750366210938</t>
  </si>
  <si>
    <t>195.5933380126953</t>
  </si>
  <si>
    <t>123.80996704101562</t>
  </si>
  <si>
    <t>240.3472442626953</t>
  </si>
  <si>
    <t>114.70649719238281</t>
  </si>
  <si>
    <t>193.6266632080078</t>
  </si>
  <si>
    <t>125.45841217041016</t>
  </si>
  <si>
    <t>245.8468780517578</t>
  </si>
  <si>
    <t>202.14666748046875</t>
  </si>
  <si>
    <t>246.76840209960938</t>
  </si>
  <si>
    <t>118.14350128173828</t>
  </si>
  <si>
    <t>201.56333923339844</t>
  </si>
  <si>
    <t>246.54290771484375</t>
  </si>
  <si>
    <t>119.0155029296875</t>
  </si>
  <si>
    <t>206.3766632080078</t>
  </si>
  <si>
    <t>123.66189575195312</t>
  </si>
  <si>
    <t>244.40579223632812</t>
  </si>
  <si>
    <t>118.13400268554688</t>
  </si>
  <si>
    <t>210.28334045410156</t>
  </si>
  <si>
    <t>123.00057220458984</t>
  </si>
  <si>
    <t>244.76852416992188</t>
  </si>
  <si>
    <t>117.84249877929688</t>
  </si>
  <si>
    <t>208.4066619873047</t>
  </si>
  <si>
    <t>122.67481994628906</t>
  </si>
  <si>
    <t>242.53334045410156</t>
  </si>
  <si>
    <t>119.05899810791016</t>
  </si>
  <si>
    <t>207.96665954589844</t>
  </si>
  <si>
    <t>123.44474792480469</t>
  </si>
  <si>
    <t>242.43531799316406</t>
  </si>
  <si>
    <t>118.52950286865234</t>
  </si>
  <si>
    <t>201.7066650390625</t>
  </si>
  <si>
    <t>121.94436645507812</t>
  </si>
  <si>
    <t>240.8766326904297</t>
  </si>
  <si>
    <t>117.37899780273438</t>
  </si>
  <si>
    <t>190.94667053222656</t>
  </si>
  <si>
    <t>124.26403045654297</t>
  </si>
  <si>
    <t>245.85665893554688</t>
  </si>
  <si>
    <t>119.67849731445312</t>
  </si>
  <si>
    <t>199.68333435058594</t>
  </si>
  <si>
    <t>124.27391052246094</t>
  </si>
  <si>
    <t>248.81727600097656</t>
  </si>
  <si>
    <t>120.11499786376953</t>
  </si>
  <si>
    <t>201.7100067138672</t>
  </si>
  <si>
    <t>125.10305786132812</t>
  </si>
  <si>
    <t>247.60165405273438</t>
  </si>
  <si>
    <t>119.9219970703125</t>
  </si>
  <si>
    <t>201.19667053222656</t>
  </si>
  <si>
    <t>125.48802185058594</t>
  </si>
  <si>
    <t>248.6016082763672</t>
  </si>
  <si>
    <t>120.39700317382812</t>
  </si>
  <si>
    <t>199.5933380126953</t>
  </si>
  <si>
    <t>124.48118591308594</t>
  </si>
  <si>
    <t>252.1797637939453</t>
  </si>
  <si>
    <t>121.75650024414062</t>
  </si>
  <si>
    <t>203.3733367919922</t>
  </si>
  <si>
    <t>125.7051773071289</t>
  </si>
  <si>
    <t>252.8170166015625</t>
  </si>
  <si>
    <t>121.51000213623047</t>
  </si>
  <si>
    <t>203.29666137695312</t>
  </si>
  <si>
    <t>128.7947540283203</t>
  </si>
  <si>
    <t>254.77769470214844</t>
  </si>
  <si>
    <t>122.44550323486328</t>
  </si>
  <si>
    <t>205.89666748046875</t>
  </si>
  <si>
    <t>127.96561431884766</t>
  </si>
  <si>
    <t>253.27774047851562</t>
  </si>
  <si>
    <t>121.41950225830078</t>
  </si>
  <si>
    <t>199.7866668701172</t>
  </si>
  <si>
    <t>252.31703186035156</t>
  </si>
  <si>
    <t>120.77249908447266</t>
  </si>
  <si>
    <t>201.6233367919922</t>
  </si>
  <si>
    <t>130.0878143310547</t>
  </si>
  <si>
    <t>255.76779174804688</t>
  </si>
  <si>
    <t>121.74349975585938</t>
  </si>
  <si>
    <t>205.53334045410156</t>
  </si>
  <si>
    <t>128.77499389648438</t>
  </si>
  <si>
    <t>254.3267059326172</t>
  </si>
  <si>
    <t>120.11100006103516</t>
  </si>
  <si>
    <t>207.77000427246094</t>
  </si>
  <si>
    <t>130.5912322998047</t>
  </si>
  <si>
    <t>257.46380615234375</t>
  </si>
  <si>
    <t>206.94332885742188</t>
  </si>
  <si>
    <t>132.24954223632812</t>
  </si>
  <si>
    <t>260.2871398925781</t>
  </si>
  <si>
    <t>122.33049774169922</t>
  </si>
  <si>
    <t>207.90333557128906</t>
  </si>
  <si>
    <t>131.97317504882812</t>
  </si>
  <si>
    <t>260.0517883300781</t>
  </si>
  <si>
    <t>122.12699890136719</t>
  </si>
  <si>
    <t>218.85667419433594</t>
  </si>
  <si>
    <t>131.6869354248047</t>
  </si>
  <si>
    <t>261.4439392089844</t>
  </si>
  <si>
    <t>226.60667419433594</t>
  </si>
  <si>
    <t>131.39076232910156</t>
  </si>
  <si>
    <t>259.8067626953125</t>
  </si>
  <si>
    <t>122.50849914550781</t>
  </si>
  <si>
    <t>223.9566650390625</t>
  </si>
  <si>
    <t>133.03919982910156</t>
  </si>
  <si>
    <t>263.4339904785156</t>
  </si>
  <si>
    <t>122.53600311279297</t>
  </si>
  <si>
    <t>229.57333374023438</t>
  </si>
  <si>
    <t>134.56919860839844</t>
  </si>
  <si>
    <t>122.27249908447266</t>
  </si>
  <si>
    <t>226.9199981689453</t>
  </si>
  <si>
    <t>135.19105529785156</t>
  </si>
  <si>
    <t>122.0895004272461</t>
  </si>
  <si>
    <t>226.56666564941406</t>
  </si>
  <si>
    <t>122.44450378417969</t>
  </si>
  <si>
    <t>225.97332763671875</t>
  </si>
  <si>
    <t>138.1522979736328</t>
  </si>
  <si>
    <t>272.1883239746094</t>
  </si>
  <si>
    <t>125.25749969482422</t>
  </si>
  <si>
    <t>226.3000030517578</t>
  </si>
  <si>
    <t>140.18572998046875</t>
  </si>
  <si>
    <t>272.1981506347656</t>
  </si>
  <si>
    <t>126.19000244140625</t>
  </si>
  <si>
    <t>219.86000061035156</t>
  </si>
  <si>
    <t>142.70277404785156</t>
  </si>
  <si>
    <t>274.4234619140625</t>
  </si>
  <si>
    <t>126.4739990234375</t>
  </si>
  <si>
    <t>214.88333129882812</t>
  </si>
  <si>
    <t>141.3899383544922</t>
  </si>
  <si>
    <t>271.9628601074219</t>
  </si>
  <si>
    <t>125.04399871826172</t>
  </si>
  <si>
    <t>217.60333251953125</t>
  </si>
  <si>
    <t>143.2357940673828</t>
  </si>
  <si>
    <t>272.4725646972656</t>
  </si>
  <si>
    <t>125.51850128173828</t>
  </si>
  <si>
    <t>218.98333740234375</t>
  </si>
  <si>
    <t>142.6336669921875</t>
  </si>
  <si>
    <t>271.8648376464844</t>
  </si>
  <si>
    <t>126.97550201416016</t>
  </si>
  <si>
    <t>228.56666564941406</t>
  </si>
  <si>
    <t>143.7589569091797</t>
  </si>
  <si>
    <t>275.4528503417969</t>
  </si>
  <si>
    <t>127.34149932861328</t>
  </si>
  <si>
    <t>222.84666442871094</t>
  </si>
  <si>
    <t>147.22357177734375</t>
  </si>
  <si>
    <t>276.9527282714844</t>
  </si>
  <si>
    <t>128.23699951171875</t>
  </si>
  <si>
    <t>217.7933349609375</t>
  </si>
  <si>
    <t>146.56228637695312</t>
  </si>
  <si>
    <t>275.5018615722656</t>
  </si>
  <si>
    <t>127.00499725341797</t>
  </si>
  <si>
    <t>216.86666870117188</t>
  </si>
  <si>
    <t>144.49925231933594</t>
  </si>
  <si>
    <t>275.22735595703125</t>
  </si>
  <si>
    <t>126.97000122070312</t>
  </si>
  <si>
    <t>214.74000549316406</t>
  </si>
  <si>
    <t>140.6101531982422</t>
  </si>
  <si>
    <t>271.5608825683594</t>
  </si>
  <si>
    <t>124.5780029296875</t>
  </si>
  <si>
    <t>215.4066619873047</t>
  </si>
  <si>
    <t>144.26235961914062</t>
  </si>
  <si>
    <t>126.20950317382812</t>
  </si>
  <si>
    <t>220.1666717529297</t>
  </si>
  <si>
    <t>143.52203369140625</t>
  </si>
  <si>
    <t>275.8645324707031</t>
  </si>
  <si>
    <t>127.54900360107422</t>
  </si>
  <si>
    <t>218.42999267578125</t>
  </si>
  <si>
    <t>144.90394592285156</t>
  </si>
  <si>
    <t>280.5113525390625</t>
  </si>
  <si>
    <t>128.42149353027344</t>
  </si>
  <si>
    <t>216.4199981689453</t>
  </si>
  <si>
    <t>146.64122009277344</t>
  </si>
  <si>
    <t>283.9718933105469</t>
  </si>
  <si>
    <t>133.01499938964844</t>
  </si>
  <si>
    <t>214.4600067138672</t>
  </si>
  <si>
    <t>283.3641052246094</t>
  </si>
  <si>
    <t>134.03500366210938</t>
  </si>
  <si>
    <t>219.2066650390625</t>
  </si>
  <si>
    <t>144.87437438964844</t>
  </si>
  <si>
    <t>280.9034118652344</t>
  </si>
  <si>
    <t>131.89999389648438</t>
  </si>
  <si>
    <t>214.92666625976562</t>
  </si>
  <si>
    <t>143.1074676513672</t>
  </si>
  <si>
    <t>280.5897216796875</t>
  </si>
  <si>
    <t>215.66000366210938</t>
  </si>
  <si>
    <t>280.8642272949219</t>
  </si>
  <si>
    <t>135.77749633789062</t>
  </si>
  <si>
    <t>225.78334045410156</t>
  </si>
  <si>
    <t>143.97610473632812</t>
  </si>
  <si>
    <t>279.3055419921875</t>
  </si>
  <si>
    <t>134.72650146484375</t>
  </si>
  <si>
    <t>229.06666564941406</t>
  </si>
  <si>
    <t>143.6405029296875</t>
  </si>
  <si>
    <t>134.85450744628906</t>
  </si>
  <si>
    <t>236.55667114257812</t>
  </si>
  <si>
    <t>145.4567108154297</t>
  </si>
  <si>
    <t>281.4720458984375</t>
  </si>
  <si>
    <t>135.6300048828125</t>
  </si>
  <si>
    <t>236.5800018310547</t>
  </si>
  <si>
    <t>145.05203247070312</t>
  </si>
  <si>
    <t>135.12550354003906</t>
  </si>
  <si>
    <t>236.97332763671875</t>
  </si>
  <si>
    <t>145.16061401367188</t>
  </si>
  <si>
    <t>283.8247985839844</t>
  </si>
  <si>
    <t>136.25149536132812</t>
  </si>
  <si>
    <t>144.4686279296875</t>
  </si>
  <si>
    <t>283.7659606933594</t>
  </si>
  <si>
    <t>135.73849487304688</t>
  </si>
  <si>
    <t>233.03334045410156</t>
  </si>
  <si>
    <t>144.41917419433594</t>
  </si>
  <si>
    <t>136.91299438476562</t>
  </si>
  <si>
    <t>237.9199981689453</t>
  </si>
  <si>
    <t>143.93479919433594</t>
  </si>
  <si>
    <t>280.8053894042969</t>
  </si>
  <si>
    <t>136.8070068359375</t>
  </si>
  <si>
    <t>144.19180297851562</t>
  </si>
  <si>
    <t>136.2790069580078</t>
  </si>
  <si>
    <t>235.94000244140625</t>
  </si>
  <si>
    <t>147.18714904785156</t>
  </si>
  <si>
    <t>284.10906982421875</t>
  </si>
  <si>
    <t>137.19400024414062</t>
  </si>
  <si>
    <t>147.39474487304688</t>
  </si>
  <si>
    <t>287.08929443359375</t>
  </si>
  <si>
    <t>137.7274932861328</t>
  </si>
  <si>
    <t>239.05667114257812</t>
  </si>
  <si>
    <t>149.3916473388672</t>
  </si>
  <si>
    <t>288.8048400878906</t>
  </si>
  <si>
    <t>138.3094940185547</t>
  </si>
  <si>
    <t>228.72332763671875</t>
  </si>
  <si>
    <t>148.47230529785156</t>
  </si>
  <si>
    <t>287.3147888183594</t>
  </si>
  <si>
    <t>136.6614990234375</t>
  </si>
  <si>
    <t>221.90333557128906</t>
  </si>
  <si>
    <t>144.6861114501953</t>
  </si>
  <si>
    <t>285.55670166015625</t>
  </si>
  <si>
    <t>135.44900512695312</t>
  </si>
  <si>
    <t>145.02220153808594</t>
  </si>
  <si>
    <t>291.4891357421875</t>
  </si>
  <si>
    <t>135.67999267578125</t>
  </si>
  <si>
    <t>224.49000549316406</t>
  </si>
  <si>
    <t>146.4951629638672</t>
  </si>
  <si>
    <t>137.42950439453125</t>
  </si>
  <si>
    <t>226.75332641601562</t>
  </si>
  <si>
    <t>147.99778747558594</t>
  </si>
  <si>
    <t>299.22894287109375</t>
  </si>
  <si>
    <t>235.43333435058594</t>
  </si>
  <si>
    <t>147.9088134765625</t>
  </si>
  <si>
    <t>297.23504638671875</t>
  </si>
  <si>
    <t>141.26150512695312</t>
  </si>
  <si>
    <t>146.66322326660156</t>
  </si>
  <si>
    <t>296.63592529296875</t>
  </si>
  <si>
    <t>142.07899475097656</t>
  </si>
  <si>
    <t>237.06666564941406</t>
  </si>
  <si>
    <t>145.85260009765625</t>
  </si>
  <si>
    <t>293.76788330078125</t>
  </si>
  <si>
    <t>141.4405059814453</t>
  </si>
  <si>
    <t>233.72000122070312</t>
  </si>
  <si>
    <t>146.90048217773438</t>
  </si>
  <si>
    <t>294.3866882324219</t>
  </si>
  <si>
    <t>144.00399780273438</t>
  </si>
  <si>
    <t>237.30667114257812</t>
  </si>
  <si>
    <t>151.3687744140625</t>
  </si>
  <si>
    <t>298.18780517578125</t>
  </si>
  <si>
    <t>144.5904998779297</t>
  </si>
  <si>
    <t>243.6366729736328</t>
  </si>
  <si>
    <t>150.0935516357422</t>
  </si>
  <si>
    <t>296.5082702636719</t>
  </si>
  <si>
    <t>144.69749450683594</t>
  </si>
  <si>
    <t>245.24000549316406</t>
  </si>
  <si>
    <t>150.7657470703125</t>
  </si>
  <si>
    <t>296.4590759277344</t>
  </si>
  <si>
    <t>145.2154998779297</t>
  </si>
  <si>
    <t>244.69667053222656</t>
  </si>
  <si>
    <t>151.89271545410156</t>
  </si>
  <si>
    <t>295.7912292480469</t>
  </si>
  <si>
    <t>143.28700256347656</t>
  </si>
  <si>
    <t>244.1300048828125</t>
  </si>
  <si>
    <t>152.53529357910156</t>
  </si>
  <si>
    <t>295.78143310546875</t>
  </si>
  <si>
    <t>244.52333068847656</t>
  </si>
  <si>
    <t>294.8385009765625</t>
  </si>
  <si>
    <t>144.28050231933594</t>
  </si>
  <si>
    <t>250.97332763671875</t>
  </si>
  <si>
    <t>153.33602905273438</t>
  </si>
  <si>
    <t>143.6909942626953</t>
  </si>
  <si>
    <t>251.2899932861328</t>
  </si>
  <si>
    <t>152.30792236328125</t>
  </si>
  <si>
    <t>291.96063232421875</t>
  </si>
  <si>
    <t>143.54100036621094</t>
  </si>
  <si>
    <t>251.6199951171875</t>
  </si>
  <si>
    <t>147.26626586914062</t>
  </si>
  <si>
    <t>290.4480285644531</t>
  </si>
  <si>
    <t>140.87600708007812</t>
  </si>
  <si>
    <t>147.8396453857422</t>
  </si>
  <si>
    <t>291.7052001953125</t>
  </si>
  <si>
    <t>142.33250427246094</t>
  </si>
  <si>
    <t>247.6666717529297</t>
  </si>
  <si>
    <t>146.4259796142578</t>
  </si>
  <si>
    <t>294.4554748535156</t>
  </si>
  <si>
    <t>142.54449462890625</t>
  </si>
  <si>
    <t>147.3255615234375</t>
  </si>
  <si>
    <t>299.39593505859375</t>
  </si>
  <si>
    <t>144.42950439453125</t>
  </si>
  <si>
    <t>251.94332885742188</t>
  </si>
  <si>
    <t>147.08828735351562</t>
  </si>
  <si>
    <t>252.3300018310547</t>
  </si>
  <si>
    <t>144.3895263671875</t>
  </si>
  <si>
    <t>294.5339660644531</t>
  </si>
  <si>
    <t>140.8000030517578</t>
  </si>
  <si>
    <t>141.30523681640625</t>
  </si>
  <si>
    <t>289.0631103515625</t>
  </si>
  <si>
    <t>138.71949768066406</t>
  </si>
  <si>
    <t>243.38999938964844</t>
  </si>
  <si>
    <t>141.7895965576172</t>
  </si>
  <si>
    <t>139.0330047607422</t>
  </si>
  <si>
    <t>246.4600067138672</t>
  </si>
  <si>
    <t>144.1819305419922</t>
  </si>
  <si>
    <t>293.2669372558594</t>
  </si>
  <si>
    <t>140.2834930419922</t>
  </si>
  <si>
    <t>250.64666748046875</t>
  </si>
  <si>
    <t>145.15072631835938</t>
  </si>
  <si>
    <t>294.2295227050781</t>
  </si>
  <si>
    <t>141.21600341796875</t>
  </si>
  <si>
    <t>251.2133331298828</t>
  </si>
  <si>
    <t>145.23965454101562</t>
  </si>
  <si>
    <t>294.02325439453125</t>
  </si>
  <si>
    <t>142.21499633789062</t>
  </si>
  <si>
    <t>258.1300048828125</t>
  </si>
  <si>
    <t>143.7073974609375</t>
  </si>
  <si>
    <t>288.9354553222656</t>
  </si>
  <si>
    <t>141.07200622558594</t>
  </si>
  <si>
    <t>263.78668212890625</t>
  </si>
  <si>
    <t>140.28700256347656</t>
  </si>
  <si>
    <t>278.4749450683594</t>
  </si>
  <si>
    <t>135.8300018310547</t>
  </si>
  <si>
    <t>259.1866760253906</t>
  </si>
  <si>
    <t>141.19647216796875</t>
  </si>
  <si>
    <t>278.9463806152344</t>
  </si>
  <si>
    <t>134.35350036621094</t>
  </si>
  <si>
    <t>260.4366760253906</t>
  </si>
  <si>
    <t>139.88168334960938</t>
  </si>
  <si>
    <t>276.9034118652344</t>
  </si>
  <si>
    <t>133.67599487304688</t>
  </si>
  <si>
    <t>258.49334716796875</t>
  </si>
  <si>
    <t>141.01852416992188</t>
  </si>
  <si>
    <t>283.95562744140625</t>
  </si>
  <si>
    <t>136.54299926757812</t>
  </si>
  <si>
    <t>258.40667724609375</t>
  </si>
  <si>
    <t>137.5486602783203</t>
  </si>
  <si>
    <t>278.07220458984375</t>
  </si>
  <si>
    <t>133.6595001220703</t>
  </si>
  <si>
    <t>139.4961395263672</t>
  </si>
  <si>
    <t>283.6217041015625</t>
  </si>
  <si>
    <t>136.0229949951172</t>
  </si>
  <si>
    <t>260.1966552734375</t>
  </si>
  <si>
    <t>287.8942565917969</t>
  </si>
  <si>
    <t>137.56500244140625</t>
  </si>
  <si>
    <t>260.9166564941406</t>
  </si>
  <si>
    <t>141.65118408203125</t>
  </si>
  <si>
    <t>289.6033020019531</t>
  </si>
  <si>
    <t>139.22500610351562</t>
  </si>
  <si>
    <t>264.53668212890625</t>
  </si>
  <si>
    <t>141.26565551757812</t>
  </si>
  <si>
    <t>139.78550720214844</t>
  </si>
  <si>
    <t>261.8299865722656</t>
  </si>
  <si>
    <t>141.17669677734375</t>
  </si>
  <si>
    <t>138.91400146484375</t>
  </si>
  <si>
    <t>263.9800109863281</t>
  </si>
  <si>
    <t>139.8915557861328</t>
  </si>
  <si>
    <t>287.66839599609375</t>
  </si>
  <si>
    <t>136.44900512695312</t>
  </si>
  <si>
    <t>268.5733337402344</t>
  </si>
  <si>
    <t>139.2984161376953</t>
  </si>
  <si>
    <t>291.0373840332031</t>
  </si>
  <si>
    <t>137.58200073242188</t>
  </si>
  <si>
    <t>270.3599853515625</t>
  </si>
  <si>
    <t>142.11582946777344</t>
  </si>
  <si>
    <t>297.3627624511719</t>
  </si>
  <si>
    <t>141.1510009765625</t>
  </si>
  <si>
    <t>272.7733459472656</t>
  </si>
  <si>
    <t>143.18348693847656</t>
  </si>
  <si>
    <t>298.7967224121094</t>
  </si>
  <si>
    <t>141.3679962158203</t>
  </si>
  <si>
    <t>144.87393188476562</t>
  </si>
  <si>
    <t>301.8219909667969</t>
  </si>
  <si>
    <t>142.7779998779297</t>
  </si>
  <si>
    <t>290.03668212890625</t>
  </si>
  <si>
    <t>147.0586395263672</t>
  </si>
  <si>
    <t>302.74530029296875</t>
  </si>
  <si>
    <t>143.23699951171875</t>
  </si>
  <si>
    <t>288.0899963378906</t>
  </si>
  <si>
    <t>147.55291748046875</t>
  </si>
  <si>
    <t>301.9398193359375</t>
  </si>
  <si>
    <t>141.7689971923828</t>
  </si>
  <si>
    <t>288.6000061035156</t>
  </si>
  <si>
    <t>147.7704315185547</t>
  </si>
  <si>
    <t>305.2302551269531</t>
  </si>
  <si>
    <t>141.88600158691406</t>
  </si>
  <si>
    <t>146.98944091796875</t>
  </si>
  <si>
    <t>303.6586608886719</t>
  </si>
  <si>
    <t>137.56649780273438</t>
  </si>
  <si>
    <t>303.2266540527344</t>
  </si>
  <si>
    <t>146.9400177001953</t>
  </si>
  <si>
    <t>302.6470642089844</t>
  </si>
  <si>
    <t>137.44700622558594</t>
  </si>
  <si>
    <t>341.6199951171875</t>
  </si>
  <si>
    <t>147.61227416992188</t>
  </si>
  <si>
    <t>139.30850219726562</t>
  </si>
  <si>
    <t>339.4766540527344</t>
  </si>
  <si>
    <t>147.14764404296875</t>
  </si>
  <si>
    <t>146.21749877929688</t>
  </si>
  <si>
    <t>345.9533386230469</t>
  </si>
  <si>
    <t>150.82508850097656</t>
  </si>
  <si>
    <t>318.5783996582031</t>
  </si>
  <si>
    <t>145.8489990234375</t>
  </si>
  <si>
    <t>359.0133361816406</t>
  </si>
  <si>
    <t>148.08677673339844</t>
  </si>
  <si>
    <t>325.7190246582031</t>
  </si>
  <si>
    <t>148.04600524902344</t>
  </si>
  <si>
    <t>371.3333435058594</t>
  </si>
  <si>
    <t>147.25637817382812</t>
  </si>
  <si>
    <t>323.50909423828125</t>
  </si>
  <si>
    <t>143.4969940185547</t>
  </si>
  <si>
    <t>402.86334228515625</t>
  </si>
  <si>
    <t>148.3042449951172</t>
  </si>
  <si>
    <t>145.4324951171875</t>
  </si>
  <si>
    <t>390.6666564941406</t>
  </si>
  <si>
    <t>149.75743103027344</t>
  </si>
  <si>
    <t>146.59800720214844</t>
  </si>
  <si>
    <t>404.6199951171875</t>
  </si>
  <si>
    <t>149.2334747314453</t>
  </si>
  <si>
    <t>330.4532470703125</t>
  </si>
  <si>
    <t>148.2675018310547</t>
  </si>
  <si>
    <t>409.9700012207031</t>
  </si>
  <si>
    <t>149.7681121826172</t>
  </si>
  <si>
    <t>330.0800476074219</t>
  </si>
  <si>
    <t>148.8520050048828</t>
  </si>
  <si>
    <t>407.36334228515625</t>
  </si>
  <si>
    <t>148.9364776611328</t>
  </si>
  <si>
    <t>330.99346923828125</t>
  </si>
  <si>
    <t>387.64666748046875</t>
  </si>
  <si>
    <t>149.3027801513672</t>
  </si>
  <si>
    <t>329.97198486328125</t>
  </si>
  <si>
    <t>148.9185028076172</t>
  </si>
  <si>
    <t>341.1666564941406</t>
  </si>
  <si>
    <t>146.44168090820312</t>
  </si>
  <si>
    <t>324.9136657714844</t>
  </si>
  <si>
    <t>145.89349365234375</t>
  </si>
  <si>
    <t>355.98333740234375</t>
  </si>
  <si>
    <t>146.39218139648438</t>
  </si>
  <si>
    <t>145.76649475097656</t>
  </si>
  <si>
    <t>354.5033264160156</t>
  </si>
  <si>
    <t>148.49098205566406</t>
  </si>
  <si>
    <t>148.67799377441406</t>
  </si>
  <si>
    <t>344.47332763671875</t>
  </si>
  <si>
    <t>148.50088500976562</t>
  </si>
  <si>
    <t>148.45199584960938</t>
  </si>
  <si>
    <t>337.7966613769531</t>
  </si>
  <si>
    <t>149.4908905029297</t>
  </si>
  <si>
    <t>333.4685974121094</t>
  </si>
  <si>
    <t>147.87600708007812</t>
  </si>
  <si>
    <t>151.95602416992188</t>
  </si>
  <si>
    <t>333.6949768066406</t>
  </si>
  <si>
    <t>148.0469970703125</t>
  </si>
  <si>
    <t>363.0033264160156</t>
  </si>
  <si>
    <t>156.29222106933594</t>
  </si>
  <si>
    <t>335.8105163574219</t>
  </si>
  <si>
    <t>149.8385009765625</t>
  </si>
  <si>
    <t>365.4599914550781</t>
  </si>
  <si>
    <t>158.94546508789062</t>
  </si>
  <si>
    <t>148.92649841308594</t>
  </si>
  <si>
    <t>379.0199890136719</t>
  </si>
  <si>
    <t>159.41075134277344</t>
  </si>
  <si>
    <t>334.3935852050781</t>
  </si>
  <si>
    <t>385.6233215332031</t>
  </si>
  <si>
    <t>159.79684448242188</t>
  </si>
  <si>
    <t>332.27801513671875</t>
  </si>
  <si>
    <t>145.78199768066406</t>
  </si>
  <si>
    <t>369.6766662597656</t>
  </si>
  <si>
    <t>160.32156372070312</t>
  </si>
  <si>
    <t>332.5043029785156</t>
  </si>
  <si>
    <t>146.1199951171875</t>
  </si>
  <si>
    <t>155.2428436279297</t>
  </si>
  <si>
    <t>324.4059753417969</t>
  </si>
  <si>
    <t>142.18299865722656</t>
  </si>
  <si>
    <t>360.6400146484375</t>
  </si>
  <si>
    <t>158.6385498046875</t>
  </si>
  <si>
    <t>331.24481201171875</t>
  </si>
  <si>
    <t>145.53050231933594</t>
  </si>
  <si>
    <t>378.9966735839844</t>
  </si>
  <si>
    <t>163.64797973632812</t>
  </si>
  <si>
    <t>325.30145263671875</t>
  </si>
  <si>
    <t>141.8975067138672</t>
  </si>
  <si>
    <t>163.12327575683594</t>
  </si>
  <si>
    <t>324.7995300292969</t>
  </si>
  <si>
    <t>141.05149841308594</t>
  </si>
  <si>
    <t>162.12335205078125</t>
  </si>
  <si>
    <t>142.96600341796875</t>
  </si>
  <si>
    <t>361.5333251953125</t>
  </si>
  <si>
    <t>160.22256469726562</t>
  </si>
  <si>
    <t>317.8426818847656</t>
  </si>
  <si>
    <t>142.00149536132812</t>
  </si>
  <si>
    <t>338.3233337402344</t>
  </si>
  <si>
    <t>163.66778564453125</t>
  </si>
  <si>
    <t>320.9718017578125</t>
  </si>
  <si>
    <t>143.15499877929688</t>
  </si>
  <si>
    <t>169.4691925048828</t>
  </si>
  <si>
    <t>329.5621337890625</t>
  </si>
  <si>
    <t>147.26950073242188</t>
  </si>
  <si>
    <t>350.5833435058594</t>
  </si>
  <si>
    <t>173.33023071289062</t>
  </si>
  <si>
    <t>329.6112976074219</t>
  </si>
  <si>
    <t>148.18649291992188</t>
  </si>
  <si>
    <t>356.32000732421875</t>
  </si>
  <si>
    <t>327.7712707519531</t>
  </si>
  <si>
    <t>147.6385040283203</t>
  </si>
  <si>
    <t>334.6000061035156</t>
  </si>
  <si>
    <t>177.6565704345703</t>
  </si>
  <si>
    <t>337.0602111816406</t>
  </si>
  <si>
    <t>148.00149536132812</t>
  </si>
  <si>
    <t>173.98362731933594</t>
  </si>
  <si>
    <t>145.82650756835938</t>
  </si>
  <si>
    <t>322.13665771484375</t>
  </si>
  <si>
    <t>172.58773803710938</t>
  </si>
  <si>
    <t>323.0873718261719</t>
  </si>
  <si>
    <t>143.90699768066406</t>
  </si>
  <si>
    <t>319.5033264160156</t>
  </si>
  <si>
    <t>177.50807189941406</t>
  </si>
  <si>
    <t>329.2964782714844</t>
  </si>
  <si>
    <t>146.4409942626953</t>
  </si>
  <si>
    <t>325.3299865722656</t>
  </si>
  <si>
    <t>170.5384063720703</t>
  </si>
  <si>
    <t>319.7024230957031</t>
  </si>
  <si>
    <t>144.44500732421875</t>
  </si>
  <si>
    <t>308.97332763671875</t>
  </si>
  <si>
    <t>169.4296112060547</t>
  </si>
  <si>
    <t>318.6200256347656</t>
  </si>
  <si>
    <t>141.72500610351562</t>
  </si>
  <si>
    <t>310.8566589355469</t>
  </si>
  <si>
    <t>168.0535125732422</t>
  </si>
  <si>
    <t>314.7922668457031</t>
  </si>
  <si>
    <t>141.60699462890625</t>
  </si>
  <si>
    <t>299.9800109863281</t>
  </si>
  <si>
    <t>171.2611083984375</t>
  </si>
  <si>
    <t>143.47250366210938</t>
  </si>
  <si>
    <t>312.84332275390625</t>
  </si>
  <si>
    <t>173.88462829589844</t>
  </si>
  <si>
    <t>327.8697204589844</t>
  </si>
  <si>
    <t>146.4149932861328</t>
  </si>
  <si>
    <t>336.2900085449219</t>
  </si>
  <si>
    <t>174.5182342529297</t>
  </si>
  <si>
    <t>329.3358459472656</t>
  </si>
  <si>
    <t>355.6666564941406</t>
  </si>
  <si>
    <t>178.5277557373047</t>
  </si>
  <si>
    <t>364.64666748046875</t>
  </si>
  <si>
    <t>177.49813842773438</t>
  </si>
  <si>
    <t>335.7908935546875</t>
  </si>
  <si>
    <t>146.68699645996094</t>
  </si>
  <si>
    <t>362.8233337402344</t>
  </si>
  <si>
    <t>177.58726501464844</t>
  </si>
  <si>
    <t>336.4797058105469</t>
  </si>
  <si>
    <t>146.65499877929688</t>
  </si>
  <si>
    <t>362.0633239746094</t>
  </si>
  <si>
    <t>176.41905212402344</t>
  </si>
  <si>
    <t>333.89178466796875</t>
  </si>
  <si>
    <t>146.20050048828125</t>
  </si>
  <si>
    <t>356.7799987792969</t>
  </si>
  <si>
    <t>175.79537963867188</t>
  </si>
  <si>
    <t>330.9397277832031</t>
  </si>
  <si>
    <t>144.8520050048828</t>
  </si>
  <si>
    <t>180.19097900390625</t>
  </si>
  <si>
    <t>329.3948974609375</t>
  </si>
  <si>
    <t>144.9915008544922</t>
  </si>
  <si>
    <t>399.9266662597656</t>
  </si>
  <si>
    <t>177.90406799316406</t>
  </si>
  <si>
    <t>323.7466735839844</t>
  </si>
  <si>
    <t>144.39950561523438</t>
  </si>
  <si>
    <t>383.1966552734375</t>
  </si>
  <si>
    <t>173.1718292236328</t>
  </si>
  <si>
    <t>311.31878662109375</t>
  </si>
  <si>
    <t>137.77499389648438</t>
  </si>
  <si>
    <t>362.7066650390625</t>
  </si>
  <si>
    <t>308.85870361328125</t>
  </si>
  <si>
    <t>137.74749755859375</t>
  </si>
  <si>
    <t>354.8999938964844</t>
  </si>
  <si>
    <t>170.44932556152344</t>
  </si>
  <si>
    <t>309.0161437988281</t>
  </si>
  <si>
    <t>137.01699829101562</t>
  </si>
  <si>
    <t>342.32000732421875</t>
  </si>
  <si>
    <t>170.46913146972656</t>
  </si>
  <si>
    <t>309.24249267578125</t>
  </si>
  <si>
    <t>138.66949462890625</t>
  </si>
  <si>
    <t>352.7066650390625</t>
  </si>
  <si>
    <t>309.94110107421875</t>
  </si>
  <si>
    <t>139.73599243164062</t>
  </si>
  <si>
    <t>354.79998779296875</t>
  </si>
  <si>
    <t>173.77572631835938</t>
  </si>
  <si>
    <t>141.4304962158203</t>
  </si>
  <si>
    <t>299.9239807128906</t>
  </si>
  <si>
    <t>138.58700561523438</t>
  </si>
  <si>
    <t>343.85333251953125</t>
  </si>
  <si>
    <t>171.34031677246094</t>
  </si>
  <si>
    <t>305.2376403808594</t>
  </si>
  <si>
    <t>139.48049926757812</t>
  </si>
  <si>
    <t>349.8699951171875</t>
  </si>
  <si>
    <t>168.10301208496094</t>
  </si>
  <si>
    <t>297.8083801269531</t>
  </si>
  <si>
    <t>135.9980010986328</t>
  </si>
  <si>
    <t>343.5033264160156</t>
  </si>
  <si>
    <t>164.5686798095703</t>
  </si>
  <si>
    <t>298.4775085449219</t>
  </si>
  <si>
    <t>135.1165008544922</t>
  </si>
  <si>
    <t>331.8833312988281</t>
  </si>
  <si>
    <t>162.86585998535156</t>
  </si>
  <si>
    <t>296.77520751953125</t>
  </si>
  <si>
    <t>133.3074951171875</t>
  </si>
  <si>
    <t>332.0899963378906</t>
  </si>
  <si>
    <t>160.78688049316406</t>
  </si>
  <si>
    <t>291.2942810058594</t>
  </si>
  <si>
    <t>130.35150146484375</t>
  </si>
  <si>
    <t>314.6333312988281</t>
  </si>
  <si>
    <t>160.00474548339844</t>
  </si>
  <si>
    <t>291.6288146972656</t>
  </si>
  <si>
    <t>130.8040008544922</t>
  </si>
  <si>
    <t>158.18313598632812</t>
  </si>
  <si>
    <t>283.8748779296875</t>
  </si>
  <si>
    <t>126.93499755859375</t>
  </si>
  <si>
    <t>306.1333312988281</t>
  </si>
  <si>
    <t>158.0940399169922</t>
  </si>
  <si>
    <t>291.9634094238281</t>
  </si>
  <si>
    <t>129.23300170898438</t>
  </si>
  <si>
    <t>312.4700012207031</t>
  </si>
  <si>
    <t>157.62872314453125</t>
  </si>
  <si>
    <t>295.04327392578125</t>
  </si>
  <si>
    <t>129.0050048828125</t>
  </si>
  <si>
    <t>276.3666687011719</t>
  </si>
  <si>
    <t>168.62771606445312</t>
  </si>
  <si>
    <t>303.32867431640625</t>
  </si>
  <si>
    <t>133.3509979248047</t>
  </si>
  <si>
    <t>282.1166687011719</t>
  </si>
  <si>
    <t>135.30349731445312</t>
  </si>
  <si>
    <t>172.86492919921875</t>
  </si>
  <si>
    <t>303.8206787109375</t>
  </si>
  <si>
    <t>137.6439971923828</t>
  </si>
  <si>
    <t>310.4166564941406</t>
  </si>
  <si>
    <t>174.0826416015625</t>
  </si>
  <si>
    <t>308.4454040527344</t>
  </si>
  <si>
    <t>301.88665771484375</t>
  </si>
  <si>
    <t>171.17201232910156</t>
  </si>
  <si>
    <t>296.4307861328125</t>
  </si>
  <si>
    <t>143.08999633789062</t>
  </si>
  <si>
    <t>297.0466613769531</t>
  </si>
  <si>
    <t>170.8845672607422</t>
  </si>
  <si>
    <t>301.0457763671875</t>
  </si>
  <si>
    <t>143.29299926757812</t>
  </si>
  <si>
    <t>307.7733459472656</t>
  </si>
  <si>
    <t>170.16094970703125</t>
  </si>
  <si>
    <t>296.13555908203125</t>
  </si>
  <si>
    <t>139.2010040283203</t>
  </si>
  <si>
    <t>302.4466552734375</t>
  </si>
  <si>
    <t>173.30325317382812</t>
  </si>
  <si>
    <t>299.68780517578125</t>
  </si>
  <si>
    <t>139.3990020751953</t>
  </si>
  <si>
    <t>307.3333435058594</t>
  </si>
  <si>
    <t>174.74058532714844</t>
  </si>
  <si>
    <t>141.5919952392578</t>
  </si>
  <si>
    <t>310.6666564941406</t>
  </si>
  <si>
    <t>170.61691284179688</t>
  </si>
  <si>
    <t>138.6199951171875</t>
  </si>
  <si>
    <t>301.51666259765625</t>
  </si>
  <si>
    <t>167.1673126220703</t>
  </si>
  <si>
    <t>290.32012939453125</t>
  </si>
  <si>
    <t>134.28250122070312</t>
  </si>
  <si>
    <t>286.6666564941406</t>
  </si>
  <si>
    <t>167.40521240234375</t>
  </si>
  <si>
    <t>135.5260009765625</t>
  </si>
  <si>
    <t>291.9200134277344</t>
  </si>
  <si>
    <t>171.2810516357422</t>
  </si>
  <si>
    <t>295.66326904296875</t>
  </si>
  <si>
    <t>136.60850524902344</t>
  </si>
  <si>
    <t>307.4766540527344</t>
  </si>
  <si>
    <t>171.0431671142578</t>
  </si>
  <si>
    <t>295.31817626953125</t>
  </si>
  <si>
    <t>137.73800659179688</t>
  </si>
  <si>
    <t>307.7966613769531</t>
  </si>
  <si>
    <t>286.6706237792969</t>
  </si>
  <si>
    <t>132.53900146484375</t>
  </si>
  <si>
    <t>292.1166687011719</t>
  </si>
  <si>
    <t>165.83901977539062</t>
  </si>
  <si>
    <t>283.90972900390625</t>
  </si>
  <si>
    <t>130.4029998779297</t>
  </si>
  <si>
    <t>285.6600036621094</t>
  </si>
  <si>
    <t>162.88504028320312</t>
  </si>
  <si>
    <t>283.7026062011719</t>
  </si>
  <si>
    <t>129.81350708007812</t>
  </si>
  <si>
    <t>273.84332275390625</t>
  </si>
  <si>
    <t>158.67214965820312</t>
  </si>
  <si>
    <t>276.35662841796875</t>
  </si>
  <si>
    <t>127.58799743652344</t>
  </si>
  <si>
    <t>254.67999267578125</t>
  </si>
  <si>
    <t>161.31883239746094</t>
  </si>
  <si>
    <t>290.4767150878906</t>
  </si>
  <si>
    <t>132.6909942626953</t>
  </si>
  <si>
    <t>134.45950317382812</t>
  </si>
  <si>
    <t>269.9566650390625</t>
  </si>
  <si>
    <t>163.6780548095703</t>
  </si>
  <si>
    <t>294.6180725097656</t>
  </si>
  <si>
    <t>135.0570068359375</t>
  </si>
  <si>
    <t>290.1433410644531</t>
  </si>
  <si>
    <t>161.77479553222656</t>
  </si>
  <si>
    <t>290.8316650390625</t>
  </si>
  <si>
    <t>134.06149291992188</t>
  </si>
  <si>
    <t>288.1233215332031</t>
  </si>
  <si>
    <t>295.9985046386719</t>
  </si>
  <si>
    <t>134.57150268554688</t>
  </si>
  <si>
    <t>293.2966613769531</t>
  </si>
  <si>
    <t>164.77835083007812</t>
  </si>
  <si>
    <t>291.78814697265625</t>
  </si>
  <si>
    <t>133.89950561523438</t>
  </si>
  <si>
    <t>279.7633361816406</t>
  </si>
  <si>
    <t>161.7450714111328</t>
  </si>
  <si>
    <t>279.42999267578125</t>
  </si>
  <si>
    <t>157.9088897705078</t>
  </si>
  <si>
    <t>275.0156555175781</t>
  </si>
  <si>
    <t>126.37850189208984</t>
  </si>
  <si>
    <t>268.1933288574219</t>
  </si>
  <si>
    <t>156.06512451171875</t>
  </si>
  <si>
    <t>271.9983215332031</t>
  </si>
  <si>
    <t>127.10449981689453</t>
  </si>
  <si>
    <t>274.79998779296875</t>
  </si>
  <si>
    <t>161.52699279785156</t>
  </si>
  <si>
    <t>284.4717102050781</t>
  </si>
  <si>
    <t>133.4199981689453</t>
  </si>
  <si>
    <t>286.3233337402344</t>
  </si>
  <si>
    <t>157.13568115234375</t>
  </si>
  <si>
    <t>281.6023864746094</t>
  </si>
  <si>
    <t>132.42950439453125</t>
  </si>
  <si>
    <t>279.4333190917969</t>
  </si>
  <si>
    <t>153.37876892089844</t>
  </si>
  <si>
    <t>276.15948486328125</t>
  </si>
  <si>
    <t>129.87049865722656</t>
  </si>
  <si>
    <t>265.1166687011719</t>
  </si>
  <si>
    <t>149.30465698242188</t>
  </si>
  <si>
    <t>272.58013916015625</t>
  </si>
  <si>
    <t>125.95099639892578</t>
  </si>
  <si>
    <t>255.4566650390625</t>
  </si>
  <si>
    <t>153.7356414794922</t>
  </si>
  <si>
    <t>283.1405944824219</t>
  </si>
  <si>
    <t>267.2966613769531</t>
  </si>
  <si>
    <t>158.1963348388672</t>
  </si>
  <si>
    <t>290.2795104980469</t>
  </si>
  <si>
    <t>133.28050231933594</t>
  </si>
  <si>
    <t>159.21734619140625</t>
  </si>
  <si>
    <t>133.83900451660156</t>
  </si>
  <si>
    <t>290.5333251953125</t>
  </si>
  <si>
    <t>162.54798889160156</t>
  </si>
  <si>
    <t>296.2351379394531</t>
  </si>
  <si>
    <t>136.12550354003906</t>
  </si>
  <si>
    <t>301.7966613769531</t>
  </si>
  <si>
    <t>163.93577575683594</t>
  </si>
  <si>
    <t>294.9828796386719</t>
  </si>
  <si>
    <t>136.10150146484375</t>
  </si>
  <si>
    <t>307.0533447265625</t>
  </si>
  <si>
    <t>167.3457489013672</t>
  </si>
  <si>
    <t>299.8144836425781</t>
  </si>
  <si>
    <t>139.8679962158203</t>
  </si>
  <si>
    <t>168.72360229492188</t>
  </si>
  <si>
    <t>295.30828857421875</t>
  </si>
  <si>
    <t>138.27549743652344</t>
  </si>
  <si>
    <t>333.03668212890625</t>
  </si>
  <si>
    <t>172.54991149902344</t>
  </si>
  <si>
    <t>299.8539123535156</t>
  </si>
  <si>
    <t>141.57200622558594</t>
  </si>
  <si>
    <t>337.97332763671875</t>
  </si>
  <si>
    <t>173.1942138671875</t>
  </si>
  <si>
    <t>299.43975830078125</t>
  </si>
  <si>
    <t>141.67300415039062</t>
  </si>
  <si>
    <t>336.8800048828125</t>
  </si>
  <si>
    <t>174.0665283203125</t>
  </si>
  <si>
    <t>306.3617858886719</t>
  </si>
  <si>
    <t>141.45550537109375</t>
  </si>
  <si>
    <t>363.9466552734375</t>
  </si>
  <si>
    <t>177.39718627929688</t>
  </si>
  <si>
    <t>311.0060119628906</t>
  </si>
  <si>
    <t>142.5054931640625</t>
  </si>
  <si>
    <t>366.5233459472656</t>
  </si>
  <si>
    <t>176.21759033203125</t>
  </si>
  <si>
    <t>309.4776306152344</t>
  </si>
  <si>
    <t>141.93850708007812</t>
  </si>
  <si>
    <t>173.08517456054688</t>
  </si>
  <si>
    <t>304.0051574707031</t>
  </si>
  <si>
    <t>139.0675048828125</t>
  </si>
  <si>
    <t>359.20001220703125</t>
  </si>
  <si>
    <t>172.7877960205078</t>
  </si>
  <si>
    <t>305.0996398925781</t>
  </si>
  <si>
    <t>140.15049743652344</t>
  </si>
  <si>
    <t>361.5299987792969</t>
  </si>
  <si>
    <t>176.8817138671875</t>
  </si>
  <si>
    <t>310.5721435546875</t>
  </si>
  <si>
    <t>142.97149658203125</t>
  </si>
  <si>
    <t>381.8166809082031</t>
  </si>
  <si>
    <t>306.53924560546875</t>
  </si>
  <si>
    <t>140.59100341796875</t>
  </si>
  <si>
    <t>363.7533264160156</t>
  </si>
  <si>
    <t>170.32945251464844</t>
  </si>
  <si>
    <t>136.54800415039062</t>
  </si>
  <si>
    <t>170.63674926757812</t>
  </si>
  <si>
    <t>297.16204833984375</t>
  </si>
  <si>
    <t>135.8885040283203</t>
  </si>
  <si>
    <t>352.4200134277344</t>
  </si>
  <si>
    <t>168.6046600341797</t>
  </si>
  <si>
    <t>133.28750610351562</t>
  </si>
  <si>
    <t>341.8299865722656</t>
  </si>
  <si>
    <t>164.30255126953125</t>
  </si>
  <si>
    <t>281.2769775390625</t>
  </si>
  <si>
    <t>128.82350158691406</t>
  </si>
  <si>
    <t>325.30999755859375</t>
  </si>
  <si>
    <t>166.19586181640625</t>
  </si>
  <si>
    <t>278.12164306640625</t>
  </si>
  <si>
    <t>127.7145004272461</t>
  </si>
  <si>
    <t>328.98333740234375</t>
  </si>
  <si>
    <t>168.9119415283203</t>
  </si>
  <si>
    <t>129.8939971923828</t>
  </si>
  <si>
    <t>340.7900085449219</t>
  </si>
  <si>
    <t>163.84654235839844</t>
  </si>
  <si>
    <t>275.9227600097656</t>
  </si>
  <si>
    <t>126.7300033569336</t>
  </si>
  <si>
    <t>328.3333435058594</t>
  </si>
  <si>
    <t>163.62847900390625</t>
  </si>
  <si>
    <t>276.6031494140625</t>
  </si>
  <si>
    <t>127.67649841308594</t>
  </si>
  <si>
    <t>334.7633361816406</t>
  </si>
  <si>
    <t>165.93812561035156</t>
  </si>
  <si>
    <t>281.3164367675781</t>
  </si>
  <si>
    <t>130.00900268554688</t>
  </si>
  <si>
    <t>342.7166748046875</t>
  </si>
  <si>
    <t>165.7696075439453</t>
  </si>
  <si>
    <t>128.0399932861328</t>
  </si>
  <si>
    <t>325.73333740234375</t>
  </si>
  <si>
    <t>164.96669006347656</t>
  </si>
  <si>
    <t>124.81449890136719</t>
  </si>
  <si>
    <t>160.3771209716797</t>
  </si>
  <si>
    <t>270.2037658691406</t>
  </si>
  <si>
    <t>335.01666259765625</t>
  </si>
  <si>
    <t>161.45761108398438</t>
  </si>
  <si>
    <t>276.8003845214844</t>
  </si>
  <si>
    <t>123.0739974975586</t>
  </si>
  <si>
    <t>155.43072509765625</t>
  </si>
  <si>
    <t>266.44696044921875</t>
  </si>
  <si>
    <t>118.6500015258789</t>
  </si>
  <si>
    <t>292.1400146484375</t>
  </si>
  <si>
    <t>155.2027130126953</t>
  </si>
  <si>
    <t>279.26544189453125</t>
  </si>
  <si>
    <t>114.29450225830078</t>
  </si>
  <si>
    <t>162.2109832763672</t>
  </si>
  <si>
    <t>285.5859680175781</t>
  </si>
  <si>
    <t>118.52249908447266</t>
  </si>
  <si>
    <t>292.5033264160156</t>
  </si>
  <si>
    <t>156.2732696533203</t>
  </si>
  <si>
    <t>273.6450500488281</t>
  </si>
  <si>
    <t>114.1094970703125</t>
  </si>
  <si>
    <t>290.2533264160156</t>
  </si>
  <si>
    <t>156.58058166503906</t>
  </si>
  <si>
    <t>280.49798583984375</t>
  </si>
  <si>
    <t>116.58300018310547</t>
  </si>
  <si>
    <t>300.9800109863281</t>
  </si>
  <si>
    <t>158.0872802734375</t>
  </si>
  <si>
    <t>277.8455810546875</t>
  </si>
  <si>
    <t>117.33399963378906</t>
  </si>
  <si>
    <t>303.0833435058594</t>
  </si>
  <si>
    <t>164.5701904296875</t>
  </si>
  <si>
    <t>285.9310607910156</t>
  </si>
  <si>
    <t>122.26100158691406</t>
  </si>
  <si>
    <t>317.5400085449219</t>
  </si>
  <si>
    <t>155.40097045898438</t>
  </si>
  <si>
    <t>273.4774475097656</t>
  </si>
  <si>
    <t>116.50550079345703</t>
  </si>
  <si>
    <t>291.09332275390625</t>
  </si>
  <si>
    <t>156.13555908203125</t>
  </si>
  <si>
    <t>270.8940124511719</t>
  </si>
  <si>
    <t>115.74649810791016</t>
  </si>
  <si>
    <t>288.54998779296875</t>
  </si>
  <si>
    <t>150.9535675048828</t>
  </si>
  <si>
    <t>260.8857116699219</t>
  </si>
  <si>
    <t>112.51100158691406</t>
  </si>
  <si>
    <t>262.3699951171875</t>
  </si>
  <si>
    <t>153.38572692871094</t>
  </si>
  <si>
    <t>265.73699951171875</t>
  </si>
  <si>
    <t>114.3949966430664</t>
  </si>
  <si>
    <t>266.67999267578125</t>
  </si>
  <si>
    <t>145.43402099609375</t>
  </si>
  <si>
    <t>256.9119873046875</t>
  </si>
  <si>
    <t>113.60250091552734</t>
  </si>
  <si>
    <t>244.6666717529297</t>
  </si>
  <si>
    <t>141.52267456054688</t>
  </si>
  <si>
    <t>251.78460693359375</t>
  </si>
  <si>
    <t>112.84400177001953</t>
  </si>
  <si>
    <t>242.6666717529297</t>
  </si>
  <si>
    <t>146.03958129882812</t>
  </si>
  <si>
    <t>257.4739990234375</t>
  </si>
  <si>
    <t>116.05049896240234</t>
  </si>
  <si>
    <t>256.5299987792969</t>
  </si>
  <si>
    <t>144.4810028076172</t>
  </si>
  <si>
    <t>257.8487548828125</t>
  </si>
  <si>
    <t>114.44499969482422</t>
  </si>
  <si>
    <t>241.4566650390625</t>
  </si>
  <si>
    <t>148.1540985107422</t>
  </si>
  <si>
    <t>263.0944519042969</t>
  </si>
  <si>
    <t>116.4729995727539</t>
  </si>
  <si>
    <t>253.8699951171875</t>
  </si>
  <si>
    <t>139.7953338623047</t>
  </si>
  <si>
    <t>251.11585998535156</t>
  </si>
  <si>
    <t>111.89949798583984</t>
  </si>
  <si>
    <t>236.60333251953125</t>
  </si>
  <si>
    <t>136.35060119628906</t>
  </si>
  <si>
    <t>250.1868133544922</t>
  </si>
  <si>
    <t>110.38400268554688</t>
  </si>
  <si>
    <t>236.47332763671875</t>
  </si>
  <si>
    <t>136.58883666992188</t>
  </si>
  <si>
    <t>249.6136016845703</t>
  </si>
  <si>
    <t>108.90799713134766</t>
  </si>
  <si>
    <t>221.3000030517578</t>
  </si>
  <si>
    <t>142.0686798095703</t>
  </si>
  <si>
    <t>257.60919189453125</t>
  </si>
  <si>
    <t>111.48799896240234</t>
  </si>
  <si>
    <t>224.96665954589844</t>
  </si>
  <si>
    <t>139.3386993408203</t>
  </si>
  <si>
    <t>256.5912170410156</t>
  </si>
  <si>
    <t>105.97000122070312</t>
  </si>
  <si>
    <t>209.3866729736328</t>
  </si>
  <si>
    <t>139.49754333496094</t>
  </si>
  <si>
    <t>259.4573669433594</t>
  </si>
  <si>
    <t>105.80500030517578</t>
  </si>
  <si>
    <t>219.60000610351562</t>
  </si>
  <si>
    <t>142.7338104248047</t>
  </si>
  <si>
    <t>262.7979431152344</t>
  </si>
  <si>
    <t>107.7925033569336</t>
  </si>
  <si>
    <t>235.91000366210938</t>
  </si>
  <si>
    <t>148.55116271972656</t>
  </si>
  <si>
    <t>270.0523376464844</t>
  </si>
  <si>
    <t>112.31649780273438</t>
  </si>
  <si>
    <t>253.2100067138672</t>
  </si>
  <si>
    <t>147.75698852539062</t>
  </si>
  <si>
    <t>268.69830322265625</t>
  </si>
  <si>
    <t>113.76200103759766</t>
  </si>
  <si>
    <t>252.75332641601562</t>
  </si>
  <si>
    <t>269.24188232421875</t>
  </si>
  <si>
    <t>113.89199829101562</t>
  </si>
  <si>
    <t>246.7899932861328</t>
  </si>
  <si>
    <t>150.10975646972656</t>
  </si>
  <si>
    <t>271.3766784667969</t>
  </si>
  <si>
    <t>117.62249755859375</t>
  </si>
  <si>
    <t>258.3333435058594</t>
  </si>
  <si>
    <t>144.32217407226562</t>
  </si>
  <si>
    <t>114.54100036621094</t>
  </si>
  <si>
    <t>234.51666259765625</t>
  </si>
  <si>
    <t>145.07662963867188</t>
  </si>
  <si>
    <t>265.6147155761719</t>
  </si>
  <si>
    <t>116.82050323486328</t>
  </si>
  <si>
    <t>238.27999877929688</t>
  </si>
  <si>
    <t>269.3209533691406</t>
  </si>
  <si>
    <t>117.14949798583984</t>
  </si>
  <si>
    <t>238.8866729736328</t>
  </si>
  <si>
    <t>146.88339233398438</t>
  </si>
  <si>
    <t>267.25531005859375</t>
  </si>
  <si>
    <t>117.19400024414062</t>
  </si>
  <si>
    <t>241.86666870117188</t>
  </si>
  <si>
    <t>141.6020965576172</t>
  </si>
  <si>
    <t>114.83550262451172</t>
  </si>
  <si>
    <t>239.7066650390625</t>
  </si>
  <si>
    <t>136.13221740722656</t>
  </si>
  <si>
    <t>250.03855895996094</t>
  </si>
  <si>
    <t>111.1614990234375</t>
  </si>
  <si>
    <t>232.22999572753906</t>
  </si>
  <si>
    <t>239.4337615966797</t>
  </si>
  <si>
    <t>106.39250183105469</t>
  </si>
  <si>
    <t>215.73666381835938</t>
  </si>
  <si>
    <t>131.79397583007812</t>
  </si>
  <si>
    <t>241.6377410888672</t>
  </si>
  <si>
    <t>106.71549987792969</t>
  </si>
  <si>
    <t>220.88999938964844</t>
  </si>
  <si>
    <t>134.44454956054688</t>
  </si>
  <si>
    <t>248.82290649414062</t>
  </si>
  <si>
    <t>109.7645034790039</t>
  </si>
  <si>
    <t>129.1136474609375</t>
  </si>
  <si>
    <t>242.1121368408203</t>
  </si>
  <si>
    <t>106.03350067138672</t>
  </si>
  <si>
    <t>213.10000610351562</t>
  </si>
  <si>
    <t>130.6027374267578</t>
  </si>
  <si>
    <t>244.76087951660156</t>
  </si>
  <si>
    <t>107.14350128173828</t>
  </si>
  <si>
    <t>216.75999450683594</t>
  </si>
  <si>
    <t>134.88136291503906</t>
  </si>
  <si>
    <t>250.7798309326172</t>
  </si>
  <si>
    <t>111.54399871826172</t>
  </si>
  <si>
    <t>237.0366668701172</t>
  </si>
  <si>
    <t>134.3651580810547</t>
  </si>
  <si>
    <t>250.17694091796875</t>
  </si>
  <si>
    <t>111.48750305175781</t>
  </si>
  <si>
    <t>137.26390075683594</t>
  </si>
  <si>
    <t>255.84010314941406</t>
  </si>
  <si>
    <t>112.24199676513672</t>
  </si>
  <si>
    <t>235.07000732421875</t>
  </si>
  <si>
    <t>140.62924194335938</t>
  </si>
  <si>
    <t>264.5769958496094</t>
  </si>
  <si>
    <t>117.9749984741211</t>
  </si>
  <si>
    <t>245.7066650390625</t>
  </si>
  <si>
    <t>261.7997741699219</t>
  </si>
  <si>
    <t>115.83350372314453</t>
  </si>
  <si>
    <t>244.9199981689453</t>
  </si>
  <si>
    <t>253.48785400390625</t>
  </si>
  <si>
    <t>112.00749969482422</t>
  </si>
  <si>
    <t>138.2169189453125</t>
  </si>
  <si>
    <t>257.2237854003906</t>
  </si>
  <si>
    <t>111.70149993896484</t>
  </si>
  <si>
    <t>228.49000549316406</t>
  </si>
  <si>
    <t>135.72520446777344</t>
  </si>
  <si>
    <t>253.83377075195312</t>
  </si>
  <si>
    <t>108.96299743652344</t>
  </si>
  <si>
    <t>224.47332763671875</t>
  </si>
  <si>
    <t>137.91909790039062</t>
  </si>
  <si>
    <t>256.5516662597656</t>
  </si>
  <si>
    <t>108.73750305175781</t>
  </si>
  <si>
    <t>227.26333618164062</t>
  </si>
  <si>
    <t>140.52996826171875</t>
  </si>
  <si>
    <t>259.78350830078125</t>
  </si>
  <si>
    <t>113.26300048828125</t>
  </si>
  <si>
    <t>233.06666564941406</t>
  </si>
  <si>
    <t>141.88006591796875</t>
  </si>
  <si>
    <t>263.1043395996094</t>
  </si>
  <si>
    <t>114.5719985961914</t>
  </si>
  <si>
    <t>231.73333740234375</t>
  </si>
  <si>
    <t>145.28512573242188</t>
  </si>
  <si>
    <t>118.78299713134766</t>
  </si>
  <si>
    <t>244.5433349609375</t>
  </si>
  <si>
    <t>145.97007751464844</t>
  </si>
  <si>
    <t>264.53741455078125</t>
  </si>
  <si>
    <t>119.35350036621094</t>
  </si>
  <si>
    <t>250.76333618164062</t>
  </si>
  <si>
    <t>143.8158721923828</t>
  </si>
  <si>
    <t>261.4241943359375</t>
  </si>
  <si>
    <t>115.67649841308594</t>
  </si>
  <si>
    <t>234.3433380126953</t>
  </si>
  <si>
    <t>144.79867553710938</t>
  </si>
  <si>
    <t>250.7106170654297</t>
  </si>
  <si>
    <t>114.02050018310547</t>
  </si>
  <si>
    <t>233.07000732421875</t>
  </si>
  <si>
    <t>144.43136596679688</t>
  </si>
  <si>
    <t>249.77171325683594</t>
  </si>
  <si>
    <t>111.35350036621094</t>
  </si>
  <si>
    <t>237.0399932861328</t>
  </si>
  <si>
    <t>147.38967895507812</t>
  </si>
  <si>
    <t>110.36750030517578</t>
  </si>
  <si>
    <t>238.31333923339844</t>
  </si>
  <si>
    <t>149.0773162841797</t>
  </si>
  <si>
    <t>253.72506713867188</t>
  </si>
  <si>
    <t>111.77749633789062</t>
  </si>
  <si>
    <t>240.06666564941406</t>
  </si>
  <si>
    <t>145.9998779296875</t>
  </si>
  <si>
    <t>251.2838592529297</t>
  </si>
  <si>
    <t>109.02999877929688</t>
  </si>
  <si>
    <t>240.54666137695312</t>
  </si>
  <si>
    <t>149.90127563476562</t>
  </si>
  <si>
    <t>256.50225830078125</t>
  </si>
  <si>
    <t>113.80999755859375</t>
  </si>
  <si>
    <t>245.52999877929688</t>
  </si>
  <si>
    <t>151.92642211914062</t>
  </si>
  <si>
    <t>259.2103271484375</t>
  </si>
  <si>
    <t>113.9000015258789</t>
  </si>
  <si>
    <t>154.21961975097656</t>
  </si>
  <si>
    <t>261.7503356933594</t>
  </si>
  <si>
    <t>114.33999633789062</t>
  </si>
  <si>
    <t>271.7066650390625</t>
  </si>
  <si>
    <t>152.9687957763672</t>
  </si>
  <si>
    <t>257.3225402832031</t>
  </si>
  <si>
    <t>107.9000015258789</t>
  </si>
  <si>
    <t>272.24334716796875</t>
  </si>
  <si>
    <t>151.83706665039062</t>
  </si>
  <si>
    <t>255.8104248046875</t>
  </si>
  <si>
    <t>107.51000213623047</t>
  </si>
  <si>
    <t>268.4333190917969</t>
  </si>
  <si>
    <t>150.49691772460938</t>
  </si>
  <si>
    <t>248.96127319335938</t>
  </si>
  <si>
    <t>105.0199966430664</t>
  </si>
  <si>
    <t>258.8599853515625</t>
  </si>
  <si>
    <t>155.64913940429688</t>
  </si>
  <si>
    <t>265.6048278808594</t>
  </si>
  <si>
    <t>113.05999755859375</t>
  </si>
  <si>
    <t>274.82000732421875</t>
  </si>
  <si>
    <t>273.18536376953125</t>
  </si>
  <si>
    <t>114.22000122070312</t>
  </si>
  <si>
    <t>280.8999938964844</t>
  </si>
  <si>
    <t>161.3275146484375</t>
  </si>
  <si>
    <t>277.4648132324219</t>
  </si>
  <si>
    <t>116.31999969482422</t>
  </si>
  <si>
    <t>297.1499938964844</t>
  </si>
  <si>
    <t>160.33480834960938</t>
  </si>
  <si>
    <t>274.7666931152344</t>
  </si>
  <si>
    <t>114.86000061035156</t>
  </si>
  <si>
    <t>297.27667236328125</t>
  </si>
  <si>
    <t>158.84568786621094</t>
  </si>
  <si>
    <t>271.61395263671875</t>
  </si>
  <si>
    <t>115.12999725341797</t>
  </si>
  <si>
    <t>164.9211883544922</t>
  </si>
  <si>
    <t>279.17462158203125</t>
  </si>
  <si>
    <t>118.08000183105469</t>
  </si>
  <si>
    <t>307.39666748046875</t>
  </si>
  <si>
    <t>164.60350036621094</t>
  </si>
  <si>
    <t>280.34088134765625</t>
  </si>
  <si>
    <t>118.19000244140625</t>
  </si>
  <si>
    <t>308.6333312988281</t>
  </si>
  <si>
    <t>164.37486267089844</t>
  </si>
  <si>
    <t>279.60955810546875</t>
  </si>
  <si>
    <t>117.47000122070312</t>
  </si>
  <si>
    <t>288.1700134277344</t>
  </si>
  <si>
    <t>163.89768981933594</t>
  </si>
  <si>
    <t>277.04974365234375</t>
  </si>
  <si>
    <t>117.30000305175781</t>
  </si>
  <si>
    <t>163.94740295410156</t>
  </si>
  <si>
    <t>279.0066223144531</t>
  </si>
  <si>
    <t>116.62999725341797</t>
  </si>
  <si>
    <t>283.3333435058594</t>
  </si>
  <si>
    <t>119.69999694824219</t>
  </si>
  <si>
    <t>294.3566589355469</t>
  </si>
  <si>
    <t>167.49635314941406</t>
  </si>
  <si>
    <t>283.6715393066406</t>
  </si>
  <si>
    <t>118.83999633789062</t>
  </si>
  <si>
    <t>286.6300048828125</t>
  </si>
  <si>
    <t>171.08506774902344</t>
  </si>
  <si>
    <t>288.5045166015625</t>
  </si>
  <si>
    <t>121.68000030517578</t>
  </si>
  <si>
    <t>300.0299987792969</t>
  </si>
  <si>
    <t>172.1686248779297</t>
  </si>
  <si>
    <t>290.0463562011719</t>
  </si>
  <si>
    <t>122.08000183105469</t>
  </si>
  <si>
    <t>309.32000732421875</t>
  </si>
  <si>
    <t>172.0095672607422</t>
  </si>
  <si>
    <t>121.69999694824219</t>
  </si>
  <si>
    <t>306.5633239746094</t>
  </si>
  <si>
    <t>173.52061462402344</t>
  </si>
  <si>
    <t>288.53253173828125</t>
  </si>
  <si>
    <t>119.55000305175781</t>
  </si>
  <si>
    <t>303.9966735839844</t>
  </si>
  <si>
    <t>173.12295532226562</t>
  </si>
  <si>
    <t>287.3935852050781</t>
  </si>
  <si>
    <t>120.16999816894531</t>
  </si>
  <si>
    <t>302.8699951171875</t>
  </si>
  <si>
    <t>170.5084686279297</t>
  </si>
  <si>
    <t>283.4120178222656</t>
  </si>
  <si>
    <t>117.20999908447266</t>
  </si>
  <si>
    <t>296.6666564941406</t>
  </si>
  <si>
    <t>275.09234619140625</t>
  </si>
  <si>
    <t>114.23999786376953</t>
  </si>
  <si>
    <t>166.24378967285156</t>
  </si>
  <si>
    <t>113.86000061035156</t>
  </si>
  <si>
    <t>296.4533386230469</t>
  </si>
  <si>
    <t>166.54200744628906</t>
  </si>
  <si>
    <t>273.1511535644531</t>
  </si>
  <si>
    <t>113.69000244140625</t>
  </si>
  <si>
    <t>169.02725219726562</t>
  </si>
  <si>
    <t>116.6500015258789</t>
  </si>
  <si>
    <t>296.07000732421875</t>
  </si>
  <si>
    <t>162.65505981445312</t>
  </si>
  <si>
    <t>265.5248107910156</t>
  </si>
  <si>
    <t>110.33999633789062</t>
  </si>
  <si>
    <t>160.4282684326172</t>
  </si>
  <si>
    <t>262.69219970703125</t>
  </si>
  <si>
    <t>109.41999816894531</t>
  </si>
  <si>
    <t>284.82000732421875</t>
  </si>
  <si>
    <t>157.9728546142578</t>
  </si>
  <si>
    <t>260.45379638671875</t>
  </si>
  <si>
    <t>108.94000244140625</t>
  </si>
  <si>
    <t>277.70001220703125</t>
  </si>
  <si>
    <t>156.29281616210938</t>
  </si>
  <si>
    <t>258.9681396484375</t>
  </si>
  <si>
    <t>108.22000122070312</t>
  </si>
  <si>
    <t>275.6099853515625</t>
  </si>
  <si>
    <t>157.0284423828125</t>
  </si>
  <si>
    <t>257.9084167480469</t>
  </si>
  <si>
    <t>109.73999786376953</t>
  </si>
  <si>
    <t>277.1600036621094</t>
  </si>
  <si>
    <t>253.60992431640625</t>
  </si>
  <si>
    <t>107.8499984741211</t>
  </si>
  <si>
    <t>270.2099914550781</t>
  </si>
  <si>
    <t>153.61866760253906</t>
  </si>
  <si>
    <t>250.82681274414062</t>
  </si>
  <si>
    <t>106.80999755859375</t>
  </si>
  <si>
    <t>274.4200134277344</t>
  </si>
  <si>
    <t>155.0402374267578</t>
  </si>
  <si>
    <t>255.62049865722656</t>
  </si>
  <si>
    <t>109.44999694824219</t>
  </si>
  <si>
    <t>283.70001220703125</t>
  </si>
  <si>
    <t>153.54910278320312</t>
  </si>
  <si>
    <t>108.37999725341797</t>
  </si>
  <si>
    <t>156.44190979003906</t>
  </si>
  <si>
    <t>261.9295349121094</t>
  </si>
  <si>
    <t>110.6500015258789</t>
  </si>
  <si>
    <t>299.67999267578125</t>
  </si>
  <si>
    <t>162.4661865234375</t>
  </si>
  <si>
    <t>264.0986022949219</t>
  </si>
  <si>
    <t>110.86000061035156</t>
  </si>
  <si>
    <t>304.4200134277344</t>
  </si>
  <si>
    <t>152.9327392578125</t>
  </si>
  <si>
    <t>249.57887268066406</t>
  </si>
  <si>
    <t>104.31999969482422</t>
  </si>
  <si>
    <t>292.1300048828125</t>
  </si>
  <si>
    <t>154.39407348632812</t>
  </si>
  <si>
    <t>249.80667114257812</t>
  </si>
  <si>
    <t>302.6099853515625</t>
  </si>
  <si>
    <t>151.47140502929688</t>
  </si>
  <si>
    <t>243.03211975097656</t>
  </si>
  <si>
    <t>102.91000366210938</t>
  </si>
  <si>
    <t>149.81124877929688</t>
  </si>
  <si>
    <t>242.39825439453125</t>
  </si>
  <si>
    <t>102.80000305175781</t>
  </si>
  <si>
    <t>303.3500061035156</t>
  </si>
  <si>
    <t>153.5689697265625</t>
  </si>
  <si>
    <t>242.18032836914062</t>
  </si>
  <si>
    <t>103.06999969482422</t>
  </si>
  <si>
    <t>309.07000732421875</t>
  </si>
  <si>
    <t>155.97470092773438</t>
  </si>
  <si>
    <t>240.13014221191406</t>
  </si>
  <si>
    <t>101.13999938964844</t>
  </si>
  <si>
    <t>308.7300109863281</t>
  </si>
  <si>
    <t>152.81344604492188</t>
  </si>
  <si>
    <t>236.66363525390625</t>
  </si>
  <si>
    <t>99.27999877929688</t>
  </si>
  <si>
    <t>300.79998779296875</t>
  </si>
  <si>
    <t>151.83921813964844</t>
  </si>
  <si>
    <t>238.67420959472656</t>
  </si>
  <si>
    <t>100.13999938964844</t>
  </si>
  <si>
    <t>288.5899963378906</t>
  </si>
  <si>
    <t>149.54286193847656</t>
  </si>
  <si>
    <t>235.64349365234375</t>
  </si>
  <si>
    <t>98.73999786376953</t>
  </si>
  <si>
    <t>275.3299865722656</t>
  </si>
  <si>
    <t>235.17799377441406</t>
  </si>
  <si>
    <t>98.16999816894531</t>
  </si>
  <si>
    <t>150.86500549316406</t>
  </si>
  <si>
    <t>282.94000244140625</t>
  </si>
  <si>
    <t>148.9563446044922</t>
  </si>
  <si>
    <t>238.76336669921875</t>
  </si>
  <si>
    <t>100.05000305175781</t>
  </si>
  <si>
    <t>287.80999755859375</t>
  </si>
  <si>
    <t>141.6397247314453</t>
  </si>
  <si>
    <t>235.22752380371094</t>
  </si>
  <si>
    <t>97.41999816894531</t>
  </si>
  <si>
    <t>268.2099914550781</t>
  </si>
  <si>
    <t>137.38497924804688</t>
  </si>
  <si>
    <t>230.67152404785156</t>
  </si>
  <si>
    <t>141.60992431640625</t>
  </si>
  <si>
    <t>98.63999938964844</t>
  </si>
  <si>
    <t>242.39999389648438</t>
  </si>
  <si>
    <t>145.2384033203125</t>
  </si>
  <si>
    <t>246.49864196777344</t>
  </si>
  <si>
    <t>101.63999938964844</t>
  </si>
  <si>
    <t>249.44000244140625</t>
  </si>
  <si>
    <t>145.53660583496094</t>
  </si>
  <si>
    <t>246.8155517578125</t>
  </si>
  <si>
    <t>101.43000030517578</t>
  </si>
  <si>
    <t>240.80999755859375</t>
  </si>
  <si>
    <t>144.5723419189453</t>
  </si>
  <si>
    <t>244.42861938476562</t>
  </si>
  <si>
    <t>101.41999816894531</t>
  </si>
  <si>
    <t>238.1300048828125</t>
  </si>
  <si>
    <t>139.26382446289062</t>
  </si>
  <si>
    <t>231.99871826171875</t>
  </si>
  <si>
    <t>98.68000030517578</t>
  </si>
  <si>
    <t>223.07000732421875</t>
  </si>
  <si>
    <t>139.59188842773438</t>
  </si>
  <si>
    <t>227.05645751953125</t>
  </si>
  <si>
    <t>97.86000061035156</t>
  </si>
  <si>
    <t>222.9600067138672</t>
  </si>
  <si>
    <t>138.16038513183594</t>
  </si>
  <si>
    <t>223.25320434570312</t>
  </si>
  <si>
    <t>97.18000030517578</t>
  </si>
  <si>
    <t>137.52413940429688</t>
  </si>
  <si>
    <t>223.58995056152344</t>
  </si>
  <si>
    <t>97.55999755859375</t>
  </si>
  <si>
    <t>217.24000549316406</t>
  </si>
  <si>
    <t>99.05999755859375</t>
  </si>
  <si>
    <t>221.72000122070312</t>
  </si>
  <si>
    <t>137.5639190673828</t>
  </si>
  <si>
    <t>226.37306213378906</t>
  </si>
  <si>
    <t>96.55999755859375</t>
  </si>
  <si>
    <t>204.99000549316406</t>
  </si>
  <si>
    <t>141.57015991210938</t>
  </si>
  <si>
    <t>235.25721740722656</t>
  </si>
  <si>
    <t>99.97000122070312</t>
  </si>
  <si>
    <t>219.35000610351562</t>
  </si>
  <si>
    <t>142.90225219726562</t>
  </si>
  <si>
    <t>236.21795654296875</t>
  </si>
  <si>
    <t>100.7699966430664</t>
  </si>
  <si>
    <t>220.19000244140625</t>
  </si>
  <si>
    <t>143.01161193847656</t>
  </si>
  <si>
    <t>234.21725463867188</t>
  </si>
  <si>
    <t>99.62999725341797</t>
  </si>
  <si>
    <t>222.0399932861328</t>
  </si>
  <si>
    <t>142.54437255859375</t>
  </si>
  <si>
    <t>233.89044189453125</t>
  </si>
  <si>
    <t>207.27999877929688</t>
  </si>
  <si>
    <t>146.40150451660156</t>
  </si>
  <si>
    <t>239.80331420898438</t>
  </si>
  <si>
    <t>101.12999725341797</t>
  </si>
  <si>
    <t>214.44000244140625</t>
  </si>
  <si>
    <t>148.56863403320312</t>
  </si>
  <si>
    <t>244.88421630859375</t>
  </si>
  <si>
    <t>102.5199966430664</t>
  </si>
  <si>
    <t>151.4416046142578</t>
  </si>
  <si>
    <t>248.26158142089844</t>
  </si>
  <si>
    <t>104.4800033569336</t>
  </si>
  <si>
    <t>222.4199981689453</t>
  </si>
  <si>
    <t>229.10665893554688</t>
  </si>
  <si>
    <t>94.93000030517578</t>
  </si>
  <si>
    <t>224.63999938964844</t>
  </si>
  <si>
    <t>143.94606018066406</t>
  </si>
  <si>
    <t>224.5803680419922</t>
  </si>
  <si>
    <t>92.22000122070312</t>
  </si>
  <si>
    <t>225.08999633789062</t>
  </si>
  <si>
    <t>154.82154846191406</t>
  </si>
  <si>
    <t>233.6131134033203</t>
  </si>
  <si>
    <t>96.29000091552734</t>
  </si>
  <si>
    <t>228.52000427246094</t>
  </si>
  <si>
    <t>152.43568420410156</t>
  </si>
  <si>
    <t>229.9088897705078</t>
  </si>
  <si>
    <t>94.51000213623047</t>
  </si>
  <si>
    <t>227.5399932861328</t>
  </si>
  <si>
    <t>149.7615509033203</t>
  </si>
  <si>
    <t>225.9867706298828</t>
  </si>
  <si>
    <t>90.47000122070312</t>
  </si>
  <si>
    <t>227.82000732421875</t>
  </si>
  <si>
    <t>144.17469787597656</t>
  </si>
  <si>
    <t>217.99400329589844</t>
  </si>
  <si>
    <t>86.97000122070312</t>
  </si>
  <si>
    <t>214.97999572753906</t>
  </si>
  <si>
    <t>138.06097412109375</t>
  </si>
  <si>
    <t>212.19998168945312</t>
  </si>
  <si>
    <t>83.43000030517578</t>
  </si>
  <si>
    <t>215.30999755859375</t>
  </si>
  <si>
    <t>137.79212951660156</t>
  </si>
  <si>
    <t>219.27166748046875</t>
  </si>
  <si>
    <t>86.58000183105469</t>
  </si>
  <si>
    <t>207.47000122070312</t>
  </si>
  <si>
    <t>138.32981872558594</t>
  </si>
  <si>
    <t>225.6896514892578</t>
  </si>
  <si>
    <t>88.48999786376953</t>
  </si>
  <si>
    <t>197.0800018310547</t>
  </si>
  <si>
    <t>138.90736389160156</t>
  </si>
  <si>
    <t>226.68008422851562</t>
  </si>
  <si>
    <t>191.3000030517578</t>
  </si>
  <si>
    <t>134.29702758789062</t>
  </si>
  <si>
    <t>87.31999969482422</t>
  </si>
  <si>
    <t>177.58999633789062</t>
  </si>
  <si>
    <t>146.24603271484375</t>
  </si>
  <si>
    <t>240.6550750732422</t>
  </si>
  <si>
    <t>93.94000244140625</t>
  </si>
  <si>
    <t>190.72000122070312</t>
  </si>
  <si>
    <t>149.06402587890625</t>
  </si>
  <si>
    <t>244.74557495117188</t>
  </si>
  <si>
    <t>96.41000366210938</t>
  </si>
  <si>
    <t>195.97000122070312</t>
  </si>
  <si>
    <t>147.65005493164062</t>
  </si>
  <si>
    <t>239.23878479003906</t>
  </si>
  <si>
    <t>95.69999694824219</t>
  </si>
  <si>
    <t>190.9499969482422</t>
  </si>
  <si>
    <t>149.40257263183594</t>
  </si>
  <si>
    <t>239.65475463867188</t>
  </si>
  <si>
    <t>98.44000244140625</t>
  </si>
  <si>
    <t>194.4199981689453</t>
  </si>
  <si>
    <t>148.1578826904297</t>
  </si>
  <si>
    <t>240.0917510986328</t>
  </si>
  <si>
    <t>186.9199981689453</t>
  </si>
  <si>
    <t>150.07968139648438</t>
  </si>
  <si>
    <t>240.04208374023438</t>
  </si>
  <si>
    <t>98.36000061035156</t>
  </si>
  <si>
    <t>183.1699981689453</t>
  </si>
  <si>
    <t>150.6472625732422</t>
  </si>
  <si>
    <t>97.43000030517578</t>
  </si>
  <si>
    <t>180.19000244140625</t>
  </si>
  <si>
    <t>147.38121032714844</t>
  </si>
  <si>
    <t>240.4095916748047</t>
  </si>
  <si>
    <t>167.8699951171875</t>
  </si>
  <si>
    <t>149.54197692871094</t>
  </si>
  <si>
    <t>97.05000305175781</t>
  </si>
  <si>
    <t>169.91000366210938</t>
  </si>
  <si>
    <t>150.42820739746094</t>
  </si>
  <si>
    <t>245.90213012695312</t>
  </si>
  <si>
    <t>98.45999908447266</t>
  </si>
  <si>
    <t>183.1999969482422</t>
  </si>
  <si>
    <t>147.4807891845703</t>
  </si>
  <si>
    <t>245.81272888183594</t>
  </si>
  <si>
    <t>97.45999908447266</t>
  </si>
  <si>
    <t>182.86000061035156</t>
  </si>
  <si>
    <t>143.60731506347656</t>
  </si>
  <si>
    <t>240.12155151367188</t>
  </si>
  <si>
    <t>96.05000305175781</t>
  </si>
  <si>
    <t>182.9199981689453</t>
  </si>
  <si>
    <t>140.5702667236328</t>
  </si>
  <si>
    <t>238.7012481689453</t>
  </si>
  <si>
    <t>95.19000244140625</t>
  </si>
  <si>
    <t>180.8300018310547</t>
  </si>
  <si>
    <t>253.41087341308594</t>
  </si>
  <si>
    <t>100.98999786376953</t>
  </si>
  <si>
    <t>194.6999969482422</t>
  </si>
  <si>
    <t>252.9639129638672</t>
  </si>
  <si>
    <t>147.18206787109375</t>
  </si>
  <si>
    <t>253.2917022705078</t>
  </si>
  <si>
    <t>100.44000244140625</t>
  </si>
  <si>
    <t>194.86000061035156</t>
  </si>
  <si>
    <t>248.5043487548828</t>
  </si>
  <si>
    <t>182.4499969482422</t>
  </si>
  <si>
    <t>142.30287170410156</t>
  </si>
  <si>
    <t>243.45877075195312</t>
  </si>
  <si>
    <t>179.82000732421875</t>
  </si>
  <si>
    <t>140.34124755859375</t>
  </si>
  <si>
    <t>94.94000244140625</t>
  </si>
  <si>
    <t>174.0399932861328</t>
  </si>
  <si>
    <t>142.04397583007812</t>
  </si>
  <si>
    <t>245.7233123779297</t>
  </si>
  <si>
    <t>93.70999908447266</t>
  </si>
  <si>
    <t>173.44000244140625</t>
  </si>
  <si>
    <t>141.55606079101562</t>
  </si>
  <si>
    <t>243.75674438476562</t>
  </si>
  <si>
    <t>92.83000183105469</t>
  </si>
  <si>
    <t>179.0500030517578</t>
  </si>
  <si>
    <t>143.87615966796875</t>
  </si>
  <si>
    <t>250.79869079589844</t>
  </si>
  <si>
    <t>93.30999755859375</t>
  </si>
  <si>
    <t>167.82000732421875</t>
  </si>
  <si>
    <t>255.17881774902344</t>
  </si>
  <si>
    <t>95.62999725341797</t>
  </si>
  <si>
    <t>160.9499969482422</t>
  </si>
  <si>
    <t>142.6016082763672</t>
  </si>
  <si>
    <t>255.47677612304688</t>
  </si>
  <si>
    <t>95.06999969482422</t>
  </si>
  <si>
    <t>156.8000030517578</t>
  </si>
  <si>
    <t>135.92010498046875</t>
  </si>
  <si>
    <t>247.32240295410156</t>
  </si>
  <si>
    <t>90.86000061035156</t>
  </si>
  <si>
    <t>157.6699981689453</t>
  </si>
  <si>
    <t>133.93856811523438</t>
  </si>
  <si>
    <t>243.03170776367188</t>
  </si>
  <si>
    <t>90.26000213623047</t>
  </si>
  <si>
    <t>150.22999572753906</t>
  </si>
  <si>
    <t>131.80763244628906</t>
  </si>
  <si>
    <t>238.8204345703125</t>
  </si>
  <si>
    <t>88.44000244140625</t>
  </si>
  <si>
    <t>149.8699951171875</t>
  </si>
  <si>
    <t>131.73794555664062</t>
  </si>
  <si>
    <t>240.16128540039062</t>
  </si>
  <si>
    <t>137.8000030517578</t>
  </si>
  <si>
    <t>134.87457275390625</t>
  </si>
  <si>
    <t>242.77345275878906</t>
  </si>
  <si>
    <t>89.58000183105469</t>
  </si>
  <si>
    <t>137.57000732421875</t>
  </si>
  <si>
    <t>131.66824340820312</t>
  </si>
  <si>
    <t>236.57574462890625</t>
  </si>
  <si>
    <t>87.76000213623047</t>
  </si>
  <si>
    <t>125.3499984741211</t>
  </si>
  <si>
    <t>131.29981994628906</t>
  </si>
  <si>
    <t>237.11207580566406</t>
  </si>
  <si>
    <t>123.1500015258789</t>
  </si>
  <si>
    <t>129.4775848388672</t>
  </si>
  <si>
    <t>235.35409545898438</t>
  </si>
  <si>
    <t>87.38999938964844</t>
  </si>
  <si>
    <t>109.0999984741211</t>
  </si>
  <si>
    <t>125.5045394897461</t>
  </si>
  <si>
    <t>232.9405517578125</t>
  </si>
  <si>
    <t>112.70999908447266</t>
  </si>
  <si>
    <t>129.0593719482422</t>
  </si>
  <si>
    <t>239.3766326904297</t>
  </si>
  <si>
    <t>88.44999694824219</t>
  </si>
  <si>
    <t>121.81999969482422</t>
  </si>
  <si>
    <t>129.3780059814453</t>
  </si>
  <si>
    <t>238.19471740722656</t>
  </si>
  <si>
    <t>123.18000030517578</t>
  </si>
  <si>
    <t>Expected Returns</t>
  </si>
  <si>
    <t>Standard deviation</t>
  </si>
  <si>
    <t>Risk free Rate</t>
  </si>
  <si>
    <t>Max Weights</t>
  </si>
  <si>
    <t>Min Weights</t>
  </si>
  <si>
    <t>Optimal Weights</t>
  </si>
  <si>
    <t>Portfolio Statistic</t>
  </si>
  <si>
    <t>Beta</t>
  </si>
  <si>
    <t>Covariance Matrix</t>
  </si>
  <si>
    <t>Sharpe Ratio</t>
  </si>
  <si>
    <t>Treynor Ratio</t>
  </si>
  <si>
    <t>Standard deviation(P)</t>
  </si>
  <si>
    <t>Total Weights</t>
  </si>
  <si>
    <t xml:space="preserve"> Summary Information</t>
  </si>
  <si>
    <t>Portfolio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</si>
</sst>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quotePrefix="1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16" fillId="0" borderId="0" xfId="0" applyFont="1"/>
    <xf numFmtId="1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2" fontId="20" fillId="34" borderId="0" xfId="0" applyNumberFormat="1" applyFont="1" applyFill="1"/>
    <xf numFmtId="9" fontId="0" fillId="35" borderId="0" xfId="1" applyFont="1" applyFill="1"/>
    <xf numFmtId="10" fontId="0" fillId="34" borderId="0" xfId="0" applyNumberFormat="1" applyFill="1"/>
    <xf numFmtId="10" fontId="0" fillId="34" borderId="0" xfId="1" applyNumberFormat="1" applyFont="1" applyFill="1"/>
    <xf numFmtId="9" fontId="0" fillId="34" borderId="0" xfId="0" applyNumberFormat="1" applyFill="1"/>
    <xf numFmtId="10" fontId="0" fillId="36" borderId="0" xfId="0" applyNumberFormat="1" applyFill="1"/>
    <xf numFmtId="0" fontId="18" fillId="33" borderId="0" xfId="0" applyFont="1" applyFill="1" applyAlignment="1">
      <alignment horizontal="center" vertical="top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F068-8BD6-4797-A4C1-C9631EE759E9}">
  <dimension ref="A1:M1763"/>
  <sheetViews>
    <sheetView workbookViewId="0">
      <selection activeCell="J1" sqref="J1:M1"/>
    </sheetView>
  </sheetViews>
  <sheetFormatPr defaultRowHeight="15" x14ac:dyDescent="0.25"/>
  <cols>
    <col min="1" max="1" width="11" customWidth="1"/>
    <col min="2" max="2" width="12.5703125" customWidth="1"/>
    <col min="3" max="3" width="11.7109375" customWidth="1"/>
    <col min="4" max="4" width="12.7109375" customWidth="1"/>
    <col min="5" max="5" width="12" customWidth="1"/>
    <col min="6" max="6" width="14.7109375" customWidth="1"/>
    <col min="7" max="7" width="12" customWidth="1"/>
    <col min="8" max="8" width="13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tr">
        <f>A1</f>
        <v>AAPL</v>
      </c>
      <c r="K1" t="str">
        <f>C1</f>
        <v>MSFT</v>
      </c>
      <c r="L1" t="str">
        <f>E1</f>
        <v>GOOGL</v>
      </c>
      <c r="M1" t="str">
        <f>G1</f>
        <v>TSLA</v>
      </c>
    </row>
    <row r="2" spans="1:13" x14ac:dyDescent="0.25">
      <c r="A2" s="1" t="s">
        <v>8</v>
      </c>
      <c r="B2" s="2">
        <v>42373</v>
      </c>
      <c r="C2" s="1" t="s">
        <v>9</v>
      </c>
      <c r="D2" s="2">
        <v>42373</v>
      </c>
      <c r="E2" s="1" t="s">
        <v>10</v>
      </c>
      <c r="F2" s="2">
        <v>42373</v>
      </c>
      <c r="G2" s="1" t="s">
        <v>11</v>
      </c>
      <c r="H2" s="2">
        <v>42373</v>
      </c>
      <c r="J2" s="4">
        <f>(A3-A2)/A2</f>
        <v>-2.5059139254044127E-2</v>
      </c>
      <c r="K2" s="4">
        <f>(C3-C2)/C2</f>
        <v>4.5621375184390764E-3</v>
      </c>
      <c r="L2" s="4">
        <f>(E3-E2)/E2</f>
        <v>2.7520229789993302E-3</v>
      </c>
      <c r="M2" s="4">
        <f>(G3-G2)/G2</f>
        <v>8.951501876727529E-5</v>
      </c>
    </row>
    <row r="3" spans="1:13" x14ac:dyDescent="0.25">
      <c r="A3" s="1" t="s">
        <v>12</v>
      </c>
      <c r="B3" s="2">
        <v>42374</v>
      </c>
      <c r="C3" s="1" t="s">
        <v>13</v>
      </c>
      <c r="D3" s="2">
        <v>42374</v>
      </c>
      <c r="E3" s="1" t="s">
        <v>14</v>
      </c>
      <c r="F3" s="2">
        <v>42374</v>
      </c>
      <c r="G3" s="1" t="s">
        <v>15</v>
      </c>
      <c r="H3" s="2">
        <v>42374</v>
      </c>
      <c r="J3" s="4">
        <f t="shared" ref="J3:J66" si="0">(A4-A3)/A3</f>
        <v>-1.9569716238137531E-2</v>
      </c>
      <c r="K3" s="4">
        <f>(C4-C3)/C3</f>
        <v>-1.8165208850875192E-2</v>
      </c>
      <c r="L3" s="4">
        <f>(E4-E3)/E3</f>
        <v>-2.8889370222558502E-3</v>
      </c>
      <c r="M3" s="4">
        <f>(G4-G3)/G3</f>
        <v>-1.9648196488239466E-2</v>
      </c>
    </row>
    <row r="4" spans="1:13" x14ac:dyDescent="0.25">
      <c r="A4" s="1" t="s">
        <v>16</v>
      </c>
      <c r="B4" s="2">
        <v>42375</v>
      </c>
      <c r="C4" s="1" t="s">
        <v>17</v>
      </c>
      <c r="D4" s="2">
        <v>42375</v>
      </c>
      <c r="E4" s="1" t="s">
        <v>18</v>
      </c>
      <c r="F4" s="2">
        <v>42375</v>
      </c>
      <c r="G4" s="1" t="s">
        <v>19</v>
      </c>
      <c r="H4" s="2">
        <v>42375</v>
      </c>
      <c r="J4" s="4">
        <f t="shared" si="0"/>
        <v>-4.2204815583161047E-2</v>
      </c>
      <c r="K4" s="4">
        <f t="shared" ref="K4:K67" si="1">(C5-C4)/C4</f>
        <v>-3.4782549424151335E-2</v>
      </c>
      <c r="L4" s="4">
        <f t="shared" ref="L4:L67" si="2">(E5-E4)/E4</f>
        <v>-2.4139704944089794E-2</v>
      </c>
      <c r="M4" s="4">
        <f t="shared" ref="M4:M67" si="3">(G5-G4)/G4</f>
        <v>-1.5476613580218105E-2</v>
      </c>
    </row>
    <row r="5" spans="1:13" x14ac:dyDescent="0.25">
      <c r="A5" s="1" t="s">
        <v>20</v>
      </c>
      <c r="B5" s="2">
        <v>42376</v>
      </c>
      <c r="C5">
        <v>46.455799102783203</v>
      </c>
      <c r="D5" s="2">
        <v>42376</v>
      </c>
      <c r="E5" s="1" t="s">
        <v>21</v>
      </c>
      <c r="F5" s="2">
        <v>42376</v>
      </c>
      <c r="G5" s="1" t="s">
        <v>22</v>
      </c>
      <c r="H5" s="2">
        <v>42376</v>
      </c>
      <c r="J5" s="4">
        <f t="shared" si="0"/>
        <v>5.2876316831640376E-3</v>
      </c>
      <c r="K5" s="4">
        <f t="shared" si="1"/>
        <v>3.0664038234499862E-3</v>
      </c>
      <c r="L5" s="4">
        <f t="shared" si="2"/>
        <v>-1.3616667704855439E-2</v>
      </c>
      <c r="M5" s="4">
        <f t="shared" si="3"/>
        <v>-2.1562746019443663E-2</v>
      </c>
    </row>
    <row r="6" spans="1:13" x14ac:dyDescent="0.25">
      <c r="A6" s="1" t="s">
        <v>23</v>
      </c>
      <c r="B6" s="2">
        <v>42377</v>
      </c>
      <c r="C6" s="1" t="s">
        <v>24</v>
      </c>
      <c r="D6" s="2">
        <v>42377</v>
      </c>
      <c r="E6" s="1" t="s">
        <v>25</v>
      </c>
      <c r="F6" s="2">
        <v>42377</v>
      </c>
      <c r="G6" s="1" t="s">
        <v>26</v>
      </c>
      <c r="H6" s="2">
        <v>42377</v>
      </c>
      <c r="J6" s="4">
        <f t="shared" si="0"/>
        <v>1.6192572792089171E-2</v>
      </c>
      <c r="K6" s="4">
        <f t="shared" si="1"/>
        <v>-5.73044697814494E-4</v>
      </c>
      <c r="L6" s="4">
        <f t="shared" si="2"/>
        <v>2.9551624478191857E-3</v>
      </c>
      <c r="M6" s="4">
        <f t="shared" si="3"/>
        <v>-1.4928912731947214E-2</v>
      </c>
    </row>
    <row r="7" spans="1:13" x14ac:dyDescent="0.25">
      <c r="A7" s="1" t="s">
        <v>27</v>
      </c>
      <c r="B7" s="2">
        <v>42380</v>
      </c>
      <c r="C7" s="1" t="s">
        <v>28</v>
      </c>
      <c r="D7" s="2">
        <v>42380</v>
      </c>
      <c r="E7" s="1" t="s">
        <v>29</v>
      </c>
      <c r="F7" s="2">
        <v>42380</v>
      </c>
      <c r="G7" s="1" t="s">
        <v>30</v>
      </c>
      <c r="H7" s="2">
        <v>42380</v>
      </c>
      <c r="J7" s="4">
        <f t="shared" si="0"/>
        <v>1.4513646816867891E-2</v>
      </c>
      <c r="K7" s="4">
        <f t="shared" si="1"/>
        <v>9.1776582321831789E-3</v>
      </c>
      <c r="L7" s="4">
        <f t="shared" si="2"/>
        <v>1.6737792963415734E-2</v>
      </c>
      <c r="M7" s="4">
        <f t="shared" si="3"/>
        <v>1.0199681096071661E-2</v>
      </c>
    </row>
    <row r="8" spans="1:13" x14ac:dyDescent="0.25">
      <c r="A8" s="1" t="s">
        <v>31</v>
      </c>
      <c r="B8" s="2">
        <v>42381</v>
      </c>
      <c r="C8" s="1" t="s">
        <v>32</v>
      </c>
      <c r="D8" s="2">
        <v>42381</v>
      </c>
      <c r="E8" s="1" t="s">
        <v>33</v>
      </c>
      <c r="F8" s="2">
        <v>42381</v>
      </c>
      <c r="G8" s="1" t="s">
        <v>34</v>
      </c>
      <c r="H8" s="2">
        <v>42381</v>
      </c>
      <c r="J8" s="4">
        <f t="shared" si="0"/>
        <v>-2.5710570170855884E-2</v>
      </c>
      <c r="K8" s="4">
        <f t="shared" si="1"/>
        <v>-2.1598804009287681E-2</v>
      </c>
      <c r="L8" s="4">
        <f t="shared" si="2"/>
        <v>-3.4574770813117196E-2</v>
      </c>
      <c r="M8" s="4">
        <f t="shared" si="3"/>
        <v>-4.6006575706290895E-2</v>
      </c>
    </row>
    <row r="9" spans="1:13" x14ac:dyDescent="0.25">
      <c r="A9" s="1" t="s">
        <v>35</v>
      </c>
      <c r="B9" s="2">
        <v>42382</v>
      </c>
      <c r="C9" s="1" t="s">
        <v>36</v>
      </c>
      <c r="D9" s="2">
        <v>42382</v>
      </c>
      <c r="E9" s="1" t="s">
        <v>37</v>
      </c>
      <c r="F9" s="2">
        <v>42382</v>
      </c>
      <c r="G9" s="1" t="s">
        <v>38</v>
      </c>
      <c r="H9" s="2">
        <v>42382</v>
      </c>
      <c r="J9" s="4">
        <f t="shared" si="0"/>
        <v>2.1870705886701144E-2</v>
      </c>
      <c r="K9" s="4">
        <f t="shared" si="1"/>
        <v>2.8466312145727261E-2</v>
      </c>
      <c r="L9" s="4">
        <f t="shared" si="2"/>
        <v>1.642646572969823E-2</v>
      </c>
      <c r="M9" s="4">
        <f t="shared" si="3"/>
        <v>2.9304524761112154E-2</v>
      </c>
    </row>
    <row r="10" spans="1:13" x14ac:dyDescent="0.25">
      <c r="A10" s="1" t="s">
        <v>39</v>
      </c>
      <c r="B10" s="2">
        <v>42383</v>
      </c>
      <c r="C10">
        <v>47.292835235595703</v>
      </c>
      <c r="D10" s="2">
        <v>42383</v>
      </c>
      <c r="E10" s="1" t="s">
        <v>40</v>
      </c>
      <c r="F10" s="2">
        <v>42383</v>
      </c>
      <c r="G10" s="1" t="s">
        <v>41</v>
      </c>
      <c r="H10" s="2">
        <v>42383</v>
      </c>
      <c r="J10" s="4">
        <f t="shared" si="0"/>
        <v>-2.4015332514231304E-2</v>
      </c>
      <c r="K10" s="4">
        <f t="shared" si="1"/>
        <v>-3.9917296449222338E-2</v>
      </c>
      <c r="L10" s="4">
        <f t="shared" si="2"/>
        <v>-2.8575675626337775E-2</v>
      </c>
      <c r="M10" s="4">
        <f t="shared" si="3"/>
        <v>-5.7715846762526968E-3</v>
      </c>
    </row>
    <row r="11" spans="1:13" x14ac:dyDescent="0.25">
      <c r="A11" s="1" t="s">
        <v>42</v>
      </c>
      <c r="B11" s="2">
        <v>42384</v>
      </c>
      <c r="C11" s="1" t="s">
        <v>43</v>
      </c>
      <c r="D11" s="2">
        <v>42384</v>
      </c>
      <c r="E11" s="1" t="s">
        <v>44</v>
      </c>
      <c r="F11" s="2">
        <v>42384</v>
      </c>
      <c r="G11" s="1" t="s">
        <v>45</v>
      </c>
      <c r="H11" s="2">
        <v>42384</v>
      </c>
      <c r="J11" s="4">
        <f t="shared" si="0"/>
        <v>-4.838653252569991E-3</v>
      </c>
      <c r="K11" s="4">
        <f t="shared" si="1"/>
        <v>-8.4328230243050552E-3</v>
      </c>
      <c r="L11" s="4">
        <f t="shared" si="2"/>
        <v>1.2090155902769163E-2</v>
      </c>
      <c r="M11" s="4">
        <f t="shared" si="3"/>
        <v>-1.317181489816605E-3</v>
      </c>
    </row>
    <row r="12" spans="1:13" x14ac:dyDescent="0.25">
      <c r="A12" s="1" t="s">
        <v>46</v>
      </c>
      <c r="B12" s="2">
        <v>42388</v>
      </c>
      <c r="C12" s="1" t="s">
        <v>47</v>
      </c>
      <c r="D12" s="2">
        <v>42388</v>
      </c>
      <c r="E12" s="1" t="s">
        <v>48</v>
      </c>
      <c r="F12" s="2">
        <v>42388</v>
      </c>
      <c r="G12" s="1" t="s">
        <v>49</v>
      </c>
      <c r="H12" s="2">
        <v>42388</v>
      </c>
      <c r="J12" s="4">
        <f t="shared" si="0"/>
        <v>1.345011107554073E-3</v>
      </c>
      <c r="K12" s="4">
        <f t="shared" si="1"/>
        <v>4.5490347461571851E-3</v>
      </c>
      <c r="L12" s="4">
        <f t="shared" si="2"/>
        <v>-7.2306733332627097E-4</v>
      </c>
      <c r="M12" s="4">
        <f t="shared" si="3"/>
        <v>-2.9405983453945475E-2</v>
      </c>
    </row>
    <row r="13" spans="1:13" x14ac:dyDescent="0.25">
      <c r="A13" s="1" t="s">
        <v>50</v>
      </c>
      <c r="B13" s="2">
        <v>42389</v>
      </c>
      <c r="C13" s="1" t="s">
        <v>51</v>
      </c>
      <c r="D13" s="2">
        <v>42389</v>
      </c>
      <c r="E13" s="1" t="s">
        <v>52</v>
      </c>
      <c r="F13" s="2">
        <v>42389</v>
      </c>
      <c r="G13" s="1" t="s">
        <v>53</v>
      </c>
      <c r="H13" s="2">
        <v>42389</v>
      </c>
      <c r="J13" s="4">
        <f t="shared" si="0"/>
        <v>-5.0625683048531401E-3</v>
      </c>
      <c r="K13" s="4">
        <f t="shared" si="1"/>
        <v>-6.1035058025178078E-3</v>
      </c>
      <c r="L13" s="4">
        <f t="shared" si="2"/>
        <v>1.1286419750465607E-2</v>
      </c>
      <c r="M13" s="4">
        <f t="shared" si="3"/>
        <v>6.3915136330166319E-3</v>
      </c>
    </row>
    <row r="14" spans="1:13" x14ac:dyDescent="0.25">
      <c r="A14" s="1" t="s">
        <v>54</v>
      </c>
      <c r="B14" s="2">
        <v>42390</v>
      </c>
      <c r="C14" s="1" t="s">
        <v>55</v>
      </c>
      <c r="D14" s="2">
        <v>42390</v>
      </c>
      <c r="E14" s="1" t="s">
        <v>56</v>
      </c>
      <c r="F14" s="2">
        <v>42390</v>
      </c>
      <c r="G14" s="1" t="s">
        <v>57</v>
      </c>
      <c r="H14" s="2">
        <v>42390</v>
      </c>
      <c r="J14" s="4">
        <f t="shared" si="0"/>
        <v>5.3167155861035917E-2</v>
      </c>
      <c r="K14" s="4">
        <f t="shared" si="1"/>
        <v>3.585573521187433E-2</v>
      </c>
      <c r="L14" s="4">
        <f t="shared" si="2"/>
        <v>2.5857649379623263E-2</v>
      </c>
      <c r="M14" s="4">
        <f t="shared" si="3"/>
        <v>1.2901930307046358E-2</v>
      </c>
    </row>
    <row r="15" spans="1:13" x14ac:dyDescent="0.25">
      <c r="A15" s="1" t="s">
        <v>58</v>
      </c>
      <c r="B15" s="2">
        <v>42391</v>
      </c>
      <c r="C15" s="1" t="s">
        <v>59</v>
      </c>
      <c r="D15" s="2">
        <v>42391</v>
      </c>
      <c r="E15" s="1" t="s">
        <v>60</v>
      </c>
      <c r="F15" s="2">
        <v>42391</v>
      </c>
      <c r="G15" s="1" t="s">
        <v>61</v>
      </c>
      <c r="H15" s="2">
        <v>42391</v>
      </c>
      <c r="J15" s="4">
        <f>(A16-A15)/A15</f>
        <v>-1.9522957904593685E-2</v>
      </c>
      <c r="K15" s="4">
        <f t="shared" si="1"/>
        <v>-9.5621704522003102E-3</v>
      </c>
      <c r="L15" s="4">
        <f t="shared" si="2"/>
        <v>-1.5882785739236696E-2</v>
      </c>
      <c r="M15" s="4">
        <f t="shared" si="3"/>
        <v>-3.0461596504513473E-2</v>
      </c>
    </row>
    <row r="16" spans="1:13" x14ac:dyDescent="0.25">
      <c r="A16" s="1" t="s">
        <v>62</v>
      </c>
      <c r="B16" s="2">
        <v>42394</v>
      </c>
      <c r="C16" s="1" t="s">
        <v>63</v>
      </c>
      <c r="D16" s="2">
        <v>42394</v>
      </c>
      <c r="E16" s="1" t="s">
        <v>64</v>
      </c>
      <c r="F16" s="2">
        <v>42394</v>
      </c>
      <c r="G16" s="1" t="s">
        <v>65</v>
      </c>
      <c r="H16" s="2">
        <v>42394</v>
      </c>
      <c r="J16" s="4">
        <f t="shared" si="0"/>
        <v>5.5311988517282437E-3</v>
      </c>
      <c r="K16" s="4">
        <f t="shared" si="1"/>
        <v>7.3375004539114764E-3</v>
      </c>
      <c r="L16" s="4">
        <f t="shared" si="2"/>
        <v>2.3170430370965476E-4</v>
      </c>
      <c r="M16" s="4">
        <f t="shared" si="3"/>
        <v>-1.4359893464118888E-2</v>
      </c>
    </row>
    <row r="17" spans="1:13" x14ac:dyDescent="0.25">
      <c r="A17" s="1" t="s">
        <v>66</v>
      </c>
      <c r="B17" s="2">
        <v>42395</v>
      </c>
      <c r="C17">
        <v>46.455799102783203</v>
      </c>
      <c r="D17" s="2">
        <v>42395</v>
      </c>
      <c r="E17" s="1" t="s">
        <v>67</v>
      </c>
      <c r="F17" s="2">
        <v>42395</v>
      </c>
      <c r="G17" s="1" t="s">
        <v>68</v>
      </c>
      <c r="H17" s="2">
        <v>42395</v>
      </c>
      <c r="J17" s="4">
        <f t="shared" si="0"/>
        <v>-6.5706527789283695E-2</v>
      </c>
      <c r="K17" s="4">
        <f t="shared" si="1"/>
        <v>-1.8209805808111039E-2</v>
      </c>
      <c r="L17" s="4">
        <f t="shared" si="2"/>
        <v>-2.2090715550909419E-2</v>
      </c>
      <c r="M17" s="4">
        <f t="shared" si="3"/>
        <v>-2.8363311180207022E-2</v>
      </c>
    </row>
    <row r="18" spans="1:13" x14ac:dyDescent="0.25">
      <c r="A18" s="1" t="s">
        <v>69</v>
      </c>
      <c r="B18" s="2">
        <v>42396</v>
      </c>
      <c r="C18" s="1" t="s">
        <v>70</v>
      </c>
      <c r="D18" s="2">
        <v>42396</v>
      </c>
      <c r="E18" s="1" t="s">
        <v>71</v>
      </c>
      <c r="F18" s="2">
        <v>42396</v>
      </c>
      <c r="G18" s="1" t="s">
        <v>72</v>
      </c>
      <c r="H18" s="2">
        <v>42396</v>
      </c>
      <c r="J18" s="4">
        <f t="shared" si="0"/>
        <v>7.1716027073076534E-3</v>
      </c>
      <c r="K18" s="4">
        <f t="shared" si="1"/>
        <v>1.6399907396471489E-2</v>
      </c>
      <c r="L18" s="4">
        <f t="shared" si="2"/>
        <v>4.2810536214849607E-2</v>
      </c>
      <c r="M18" s="4">
        <f t="shared" si="3"/>
        <v>8.666965948091231E-3</v>
      </c>
    </row>
    <row r="19" spans="1:13" x14ac:dyDescent="0.25">
      <c r="A19" s="1" t="s">
        <v>73</v>
      </c>
      <c r="B19" s="2">
        <v>42397</v>
      </c>
      <c r="C19" s="1" t="s">
        <v>74</v>
      </c>
      <c r="D19" s="2">
        <v>42397</v>
      </c>
      <c r="E19" s="1" t="s">
        <v>75</v>
      </c>
      <c r="F19" s="2">
        <v>42397</v>
      </c>
      <c r="G19" s="1" t="s">
        <v>76</v>
      </c>
      <c r="H19" s="2">
        <v>42397</v>
      </c>
      <c r="J19" s="4">
        <f t="shared" si="0"/>
        <v>3.4541511634220333E-2</v>
      </c>
      <c r="K19" s="4">
        <f t="shared" si="1"/>
        <v>5.8202264221866654E-2</v>
      </c>
      <c r="L19" s="4">
        <f t="shared" si="2"/>
        <v>1.743953325194518E-2</v>
      </c>
      <c r="M19" s="4">
        <f t="shared" si="3"/>
        <v>7.9072521804722084E-3</v>
      </c>
    </row>
    <row r="20" spans="1:13" x14ac:dyDescent="0.25">
      <c r="A20">
        <v>22.183599472045898</v>
      </c>
      <c r="B20" s="2">
        <v>42398</v>
      </c>
      <c r="C20" s="1" t="s">
        <v>77</v>
      </c>
      <c r="D20" s="2">
        <v>42398</v>
      </c>
      <c r="E20" s="1" t="s">
        <v>78</v>
      </c>
      <c r="F20" s="2">
        <v>42398</v>
      </c>
      <c r="G20" s="1" t="s">
        <v>79</v>
      </c>
      <c r="H20" s="2">
        <v>42398</v>
      </c>
      <c r="J20" s="4">
        <f t="shared" si="0"/>
        <v>-9.3485328996508691E-3</v>
      </c>
      <c r="K20" s="4">
        <f t="shared" si="1"/>
        <v>-6.8982785797215033E-3</v>
      </c>
      <c r="L20" s="4">
        <f t="shared" si="2"/>
        <v>1.2372776204666822E-2</v>
      </c>
      <c r="M20" s="4">
        <f t="shared" si="3"/>
        <v>3.00208389306231E-2</v>
      </c>
    </row>
    <row r="21" spans="1:13" x14ac:dyDescent="0.25">
      <c r="A21" s="1" t="s">
        <v>80</v>
      </c>
      <c r="B21" s="2">
        <v>42401</v>
      </c>
      <c r="C21" s="1" t="s">
        <v>81</v>
      </c>
      <c r="D21" s="2">
        <v>42401</v>
      </c>
      <c r="E21" s="1" t="s">
        <v>82</v>
      </c>
      <c r="F21" s="2">
        <v>42401</v>
      </c>
      <c r="G21" s="1" t="s">
        <v>83</v>
      </c>
      <c r="H21" s="2">
        <v>42401</v>
      </c>
      <c r="J21" s="4">
        <f t="shared" si="0"/>
        <v>-2.0221898084910279E-2</v>
      </c>
      <c r="K21" s="4">
        <f t="shared" si="1"/>
        <v>-3.1255608400893892E-2</v>
      </c>
      <c r="L21" s="4">
        <f t="shared" si="2"/>
        <v>1.3155674107660477E-2</v>
      </c>
      <c r="M21" s="4">
        <f t="shared" si="3"/>
        <v>-7.1900021377045931E-2</v>
      </c>
    </row>
    <row r="22" spans="1:13" x14ac:dyDescent="0.25">
      <c r="A22" s="1" t="s">
        <v>84</v>
      </c>
      <c r="B22" s="2">
        <v>42402</v>
      </c>
      <c r="C22" s="1" t="s">
        <v>85</v>
      </c>
      <c r="D22" s="2">
        <v>42402</v>
      </c>
      <c r="E22" s="1" t="s">
        <v>86</v>
      </c>
      <c r="F22" s="2">
        <v>42402</v>
      </c>
      <c r="G22" s="1" t="s">
        <v>87</v>
      </c>
      <c r="H22" s="2">
        <v>42402</v>
      </c>
      <c r="J22" s="4">
        <f t="shared" si="0"/>
        <v>1.9792500083265049E-2</v>
      </c>
      <c r="K22" s="4">
        <f t="shared" si="1"/>
        <v>-1.5848958450366008E-2</v>
      </c>
      <c r="L22" s="4">
        <f t="shared" si="2"/>
        <v>-4.0375968292451068E-2</v>
      </c>
      <c r="M22" s="4">
        <f t="shared" si="3"/>
        <v>-5.0880831302642003E-2</v>
      </c>
    </row>
    <row r="23" spans="1:13" x14ac:dyDescent="0.25">
      <c r="A23" s="1" t="s">
        <v>88</v>
      </c>
      <c r="B23" s="2">
        <v>42403</v>
      </c>
      <c r="C23">
        <v>46.446887969970703</v>
      </c>
      <c r="D23" s="2">
        <v>42403</v>
      </c>
      <c r="E23" s="1" t="s">
        <v>89</v>
      </c>
      <c r="F23" s="2">
        <v>42403</v>
      </c>
      <c r="G23" s="1" t="s">
        <v>90</v>
      </c>
      <c r="H23" s="2">
        <v>42403</v>
      </c>
      <c r="J23" s="4">
        <f t="shared" si="0"/>
        <v>8.0346189517029615E-3</v>
      </c>
      <c r="K23" s="4">
        <f t="shared" si="1"/>
        <v>-3.0674027842019702E-3</v>
      </c>
      <c r="L23" s="4">
        <f t="shared" si="2"/>
        <v>-2.5821413656350552E-2</v>
      </c>
      <c r="M23" s="4">
        <f t="shared" si="3"/>
        <v>1.066410513747724E-2</v>
      </c>
    </row>
    <row r="24" spans="1:13" x14ac:dyDescent="0.25">
      <c r="A24" s="1" t="s">
        <v>91</v>
      </c>
      <c r="B24" s="2">
        <v>42404</v>
      </c>
      <c r="C24" s="1" t="s">
        <v>92</v>
      </c>
      <c r="D24" s="2">
        <v>42404</v>
      </c>
      <c r="E24" s="1" t="s">
        <v>93</v>
      </c>
      <c r="F24" s="2">
        <v>42404</v>
      </c>
      <c r="G24" s="1" t="s">
        <v>94</v>
      </c>
      <c r="H24" s="2">
        <v>42404</v>
      </c>
      <c r="J24" s="4">
        <f t="shared" si="0"/>
        <v>-2.6707818589612842E-2</v>
      </c>
      <c r="K24" s="4">
        <f t="shared" si="1"/>
        <v>-3.5384821342143012E-2</v>
      </c>
      <c r="L24" s="4">
        <f t="shared" si="2"/>
        <v>-3.5984808304701806E-2</v>
      </c>
      <c r="M24" s="4">
        <f t="shared" si="3"/>
        <v>-7.2605980064711653E-2</v>
      </c>
    </row>
    <row r="25" spans="1:13" x14ac:dyDescent="0.25">
      <c r="A25" s="1" t="s">
        <v>95</v>
      </c>
      <c r="B25" s="2">
        <v>42405</v>
      </c>
      <c r="C25" s="1" t="s">
        <v>96</v>
      </c>
      <c r="D25" s="2">
        <v>42405</v>
      </c>
      <c r="E25">
        <v>35.187999725341797</v>
      </c>
      <c r="F25" s="2">
        <v>42405</v>
      </c>
      <c r="G25" s="1" t="s">
        <v>97</v>
      </c>
      <c r="H25" s="2">
        <v>42405</v>
      </c>
      <c r="J25" s="4">
        <f t="shared" si="0"/>
        <v>1.0529829263121418E-2</v>
      </c>
      <c r="K25" s="4">
        <f t="shared" si="1"/>
        <v>-1.4951862722650719E-2</v>
      </c>
      <c r="L25" s="4">
        <f t="shared" si="2"/>
        <v>5.6838859610416654E-4</v>
      </c>
      <c r="M25" s="4">
        <f t="shared" si="3"/>
        <v>-8.9852395147726014E-2</v>
      </c>
    </row>
    <row r="26" spans="1:13" x14ac:dyDescent="0.25">
      <c r="A26" s="1" t="s">
        <v>98</v>
      </c>
      <c r="B26" s="2">
        <v>42408</v>
      </c>
      <c r="C26" s="1" t="s">
        <v>99</v>
      </c>
      <c r="D26" s="2">
        <v>42408</v>
      </c>
      <c r="E26" s="1" t="s">
        <v>100</v>
      </c>
      <c r="F26" s="2">
        <v>42408</v>
      </c>
      <c r="G26" s="1" t="s">
        <v>101</v>
      </c>
      <c r="H26" s="2">
        <v>42408</v>
      </c>
      <c r="J26" s="4">
        <f t="shared" si="0"/>
        <v>-2.1062226613869619E-4</v>
      </c>
      <c r="K26" s="4">
        <f t="shared" si="1"/>
        <v>-2.6312141169976197E-3</v>
      </c>
      <c r="L26" s="4">
        <f t="shared" si="2"/>
        <v>-4.4592562640532211E-3</v>
      </c>
      <c r="M26" s="4">
        <f t="shared" si="3"/>
        <v>1.756844759010321E-3</v>
      </c>
    </row>
    <row r="27" spans="1:13" x14ac:dyDescent="0.25">
      <c r="A27" s="1" t="s">
        <v>102</v>
      </c>
      <c r="B27" s="2">
        <v>42409</v>
      </c>
      <c r="C27">
        <v>43.882335662841797</v>
      </c>
      <c r="D27" s="2">
        <v>42409</v>
      </c>
      <c r="E27" s="1" t="s">
        <v>103</v>
      </c>
      <c r="F27" s="2">
        <v>42409</v>
      </c>
      <c r="G27" s="1" t="s">
        <v>104</v>
      </c>
      <c r="H27" s="2">
        <v>42409</v>
      </c>
      <c r="J27" s="4">
        <f t="shared" si="0"/>
        <v>-7.5793544592367684E-3</v>
      </c>
      <c r="K27" s="4">
        <f t="shared" si="1"/>
        <v>8.7257859375028581E-3</v>
      </c>
      <c r="L27" s="4">
        <f t="shared" si="2"/>
        <v>8.3164560915813361E-3</v>
      </c>
      <c r="M27" s="4">
        <f t="shared" si="3"/>
        <v>-3.0893741123832291E-2</v>
      </c>
    </row>
    <row r="28" spans="1:13" x14ac:dyDescent="0.25">
      <c r="A28" s="1" t="s">
        <v>105</v>
      </c>
      <c r="B28" s="2">
        <v>42410</v>
      </c>
      <c r="C28" s="1" t="s">
        <v>106</v>
      </c>
      <c r="D28" s="2">
        <v>42410</v>
      </c>
      <c r="E28" s="1" t="s">
        <v>107</v>
      </c>
      <c r="F28" s="2">
        <v>42410</v>
      </c>
      <c r="G28">
        <v>9.5780000686645508</v>
      </c>
      <c r="H28" s="2">
        <v>42410</v>
      </c>
      <c r="J28" s="4">
        <f t="shared" si="0"/>
        <v>-6.0467626080299951E-3</v>
      </c>
      <c r="K28" s="4">
        <f t="shared" si="1"/>
        <v>-4.0262436628889643E-4</v>
      </c>
      <c r="L28" s="4">
        <f t="shared" si="2"/>
        <v>-6.9315941673441135E-4</v>
      </c>
      <c r="M28" s="4">
        <f t="shared" si="3"/>
        <v>4.733064290572276E-2</v>
      </c>
    </row>
    <row r="29" spans="1:13" x14ac:dyDescent="0.25">
      <c r="A29" s="1" t="s">
        <v>108</v>
      </c>
      <c r="B29" s="2">
        <v>42411</v>
      </c>
      <c r="C29" s="1" t="s">
        <v>109</v>
      </c>
      <c r="D29" s="2">
        <v>42411</v>
      </c>
      <c r="E29" s="1" t="s">
        <v>110</v>
      </c>
      <c r="F29" s="2">
        <v>42411</v>
      </c>
      <c r="G29" s="1" t="s">
        <v>111</v>
      </c>
      <c r="H29" s="2">
        <v>42411</v>
      </c>
      <c r="J29" s="4">
        <f t="shared" si="0"/>
        <v>3.0947661530848591E-3</v>
      </c>
      <c r="K29" s="4">
        <f t="shared" si="1"/>
        <v>1.6301302262673921E-2</v>
      </c>
      <c r="L29" s="4">
        <f t="shared" si="2"/>
        <v>7.5034546998499366E-4</v>
      </c>
      <c r="M29" s="4">
        <f t="shared" si="3"/>
        <v>3.7881413094760126E-3</v>
      </c>
    </row>
    <row r="30" spans="1:13" x14ac:dyDescent="0.25">
      <c r="A30" s="1" t="s">
        <v>112</v>
      </c>
      <c r="B30" s="2">
        <v>42412</v>
      </c>
      <c r="C30" s="1" t="s">
        <v>113</v>
      </c>
      <c r="D30" s="2">
        <v>42412</v>
      </c>
      <c r="E30" s="1" t="s">
        <v>114</v>
      </c>
      <c r="F30" s="2">
        <v>42412</v>
      </c>
      <c r="G30" s="1" t="s">
        <v>115</v>
      </c>
      <c r="H30" s="2">
        <v>42412</v>
      </c>
      <c r="J30" s="4">
        <f t="shared" si="0"/>
        <v>2.8194550475322325E-2</v>
      </c>
      <c r="K30" s="4">
        <f t="shared" si="1"/>
        <v>1.8946872477896972E-2</v>
      </c>
      <c r="L30" s="4">
        <f t="shared" si="2"/>
        <v>1.5207414205336677E-2</v>
      </c>
      <c r="M30" s="4">
        <f t="shared" si="3"/>
        <v>2.7343852480012754E-2</v>
      </c>
    </row>
    <row r="31" spans="1:13" x14ac:dyDescent="0.25">
      <c r="A31" s="1" t="s">
        <v>116</v>
      </c>
      <c r="B31" s="2">
        <v>42416</v>
      </c>
      <c r="C31" s="1" t="s">
        <v>117</v>
      </c>
      <c r="D31" s="2">
        <v>42416</v>
      </c>
      <c r="E31" s="1" t="s">
        <v>118</v>
      </c>
      <c r="F31" s="2">
        <v>42416</v>
      </c>
      <c r="G31" s="1" t="s">
        <v>119</v>
      </c>
      <c r="H31" s="2">
        <v>42416</v>
      </c>
      <c r="J31" s="4">
        <f t="shared" si="0"/>
        <v>1.5314551425149793E-2</v>
      </c>
      <c r="K31" s="4">
        <f t="shared" si="1"/>
        <v>2.6032522316498947E-2</v>
      </c>
      <c r="L31" s="4">
        <f t="shared" si="2"/>
        <v>1.996821050171909E-2</v>
      </c>
      <c r="M31" s="4">
        <f t="shared" si="3"/>
        <v>8.7065658600361917E-2</v>
      </c>
    </row>
    <row r="32" spans="1:13" x14ac:dyDescent="0.25">
      <c r="A32" s="1" t="s">
        <v>120</v>
      </c>
      <c r="B32" s="2">
        <v>42417</v>
      </c>
      <c r="C32" s="1" t="s">
        <v>121</v>
      </c>
      <c r="D32" s="2">
        <v>42417</v>
      </c>
      <c r="E32">
        <v>36.598499298095703</v>
      </c>
      <c r="F32" s="2">
        <v>42417</v>
      </c>
      <c r="G32" s="1" t="s">
        <v>122</v>
      </c>
      <c r="H32" s="2">
        <v>42417</v>
      </c>
      <c r="J32" s="4">
        <f t="shared" si="0"/>
        <v>-1.8955906166989604E-2</v>
      </c>
      <c r="K32" s="4">
        <f t="shared" si="1"/>
        <v>-4.3875841608163133E-3</v>
      </c>
      <c r="L32" s="4">
        <f t="shared" si="2"/>
        <v>-1.9754896693032587E-2</v>
      </c>
      <c r="M32" s="4">
        <f t="shared" si="3"/>
        <v>-1.1323158733699995E-2</v>
      </c>
    </row>
    <row r="33" spans="1:13" x14ac:dyDescent="0.25">
      <c r="A33" s="1" t="s">
        <v>123</v>
      </c>
      <c r="B33" s="2">
        <v>42418</v>
      </c>
      <c r="C33" s="1" t="s">
        <v>124</v>
      </c>
      <c r="D33" s="2">
        <v>42418</v>
      </c>
      <c r="E33">
        <v>35.875499725341797</v>
      </c>
      <c r="F33" s="2">
        <v>42418</v>
      </c>
      <c r="G33" s="1" t="s">
        <v>125</v>
      </c>
      <c r="H33" s="2">
        <v>42418</v>
      </c>
      <c r="J33" s="4">
        <f t="shared" si="0"/>
        <v>-2.2856343329209338E-3</v>
      </c>
      <c r="K33" s="4">
        <f t="shared" si="1"/>
        <v>-7.0892617655317642E-3</v>
      </c>
      <c r="L33" s="4">
        <f t="shared" si="2"/>
        <v>6.4110477623209872E-3</v>
      </c>
      <c r="M33" s="4">
        <f t="shared" si="3"/>
        <v>-1.1392968371768497E-3</v>
      </c>
    </row>
    <row r="34" spans="1:13" x14ac:dyDescent="0.25">
      <c r="A34">
        <v>22.006103515625</v>
      </c>
      <c r="B34" s="2">
        <v>42419</v>
      </c>
      <c r="C34">
        <v>46.475452423095703</v>
      </c>
      <c r="D34" s="2">
        <v>42419</v>
      </c>
      <c r="E34" s="1" t="s">
        <v>126</v>
      </c>
      <c r="F34" s="2">
        <v>42419</v>
      </c>
      <c r="G34" s="1" t="s">
        <v>127</v>
      </c>
      <c r="H34" s="2">
        <v>42419</v>
      </c>
      <c r="J34" s="4">
        <f t="shared" si="0"/>
        <v>8.7461482243660193E-3</v>
      </c>
      <c r="K34" s="4">
        <f t="shared" si="1"/>
        <v>1.6016729839408349E-2</v>
      </c>
      <c r="L34" s="4">
        <f t="shared" si="2"/>
        <v>9.6107277037961771E-3</v>
      </c>
      <c r="M34" s="4">
        <f t="shared" si="3"/>
        <v>6.699479062990378E-2</v>
      </c>
    </row>
    <row r="35" spans="1:13" x14ac:dyDescent="0.25">
      <c r="A35" s="1" t="s">
        <v>128</v>
      </c>
      <c r="B35" s="2">
        <v>42422</v>
      </c>
      <c r="C35">
        <v>47.219837188720703</v>
      </c>
      <c r="D35" s="2">
        <v>42422</v>
      </c>
      <c r="E35" s="1" t="s">
        <v>129</v>
      </c>
      <c r="F35" s="2">
        <v>42422</v>
      </c>
      <c r="G35" s="1" t="s">
        <v>130</v>
      </c>
      <c r="H35" s="2">
        <v>42422</v>
      </c>
      <c r="J35" s="4">
        <f t="shared" si="0"/>
        <v>-2.2605339459005204E-2</v>
      </c>
      <c r="K35" s="4">
        <f t="shared" si="1"/>
        <v>-2.792009336911733E-2</v>
      </c>
      <c r="L35" s="4">
        <f t="shared" si="2"/>
        <v>-1.6130615487718266E-2</v>
      </c>
      <c r="M35" s="4">
        <f t="shared" si="3"/>
        <v>-2.9818286241674904E-3</v>
      </c>
    </row>
    <row r="36" spans="1:13" x14ac:dyDescent="0.25">
      <c r="A36" s="1" t="s">
        <v>131</v>
      </c>
      <c r="B36" s="2">
        <v>42423</v>
      </c>
      <c r="C36" s="1" t="s">
        <v>132</v>
      </c>
      <c r="D36" s="2">
        <v>42423</v>
      </c>
      <c r="E36" s="1" t="s">
        <v>133</v>
      </c>
      <c r="F36" s="2">
        <v>42423</v>
      </c>
      <c r="G36" s="1" t="s">
        <v>134</v>
      </c>
      <c r="H36" s="2">
        <v>42423</v>
      </c>
      <c r="J36" s="4">
        <f t="shared" si="0"/>
        <v>1.4890789332795945E-2</v>
      </c>
      <c r="K36" s="4">
        <f t="shared" si="1"/>
        <v>3.5169729117689864E-3</v>
      </c>
      <c r="L36" s="4">
        <f t="shared" si="2"/>
        <v>5.0328330211373918E-3</v>
      </c>
      <c r="M36" s="4">
        <f t="shared" si="3"/>
        <v>1.0101004393245523E-2</v>
      </c>
    </row>
    <row r="37" spans="1:13" x14ac:dyDescent="0.25">
      <c r="A37" s="1" t="s">
        <v>135</v>
      </c>
      <c r="B37" s="2">
        <v>42424</v>
      </c>
      <c r="C37" s="1" t="s">
        <v>136</v>
      </c>
      <c r="D37" s="2">
        <v>42424</v>
      </c>
      <c r="E37" s="1" t="s">
        <v>137</v>
      </c>
      <c r="F37" s="2">
        <v>42424</v>
      </c>
      <c r="G37" s="1" t="s">
        <v>138</v>
      </c>
      <c r="H37" s="2">
        <v>42424</v>
      </c>
      <c r="J37" s="4">
        <f t="shared" si="0"/>
        <v>6.8678018096893318E-3</v>
      </c>
      <c r="K37" s="4">
        <f t="shared" si="1"/>
        <v>1.4408067504147606E-2</v>
      </c>
      <c r="L37" s="4">
        <f t="shared" si="2"/>
        <v>1.1402500587363217E-2</v>
      </c>
      <c r="M37" s="4">
        <f t="shared" si="3"/>
        <v>4.7094914915336974E-2</v>
      </c>
    </row>
    <row r="38" spans="1:13" x14ac:dyDescent="0.25">
      <c r="A38" s="1" t="s">
        <v>139</v>
      </c>
      <c r="B38" s="2">
        <v>42425</v>
      </c>
      <c r="C38" s="1" t="s">
        <v>140</v>
      </c>
      <c r="D38" s="2">
        <v>42425</v>
      </c>
      <c r="E38" s="1" t="s">
        <v>141</v>
      </c>
      <c r="F38" s="2">
        <v>42425</v>
      </c>
      <c r="G38" s="1" t="s">
        <v>142</v>
      </c>
      <c r="H38" s="2">
        <v>42425</v>
      </c>
      <c r="J38" s="4">
        <f t="shared" si="0"/>
        <v>1.550237013346338E-3</v>
      </c>
      <c r="K38" s="4">
        <f t="shared" si="1"/>
        <v>-1.5355182740528573E-2</v>
      </c>
      <c r="L38" s="4">
        <f t="shared" si="2"/>
        <v>-5.8426937604756229E-3</v>
      </c>
      <c r="M38" s="4">
        <f t="shared" si="3"/>
        <v>1.5525816600526201E-2</v>
      </c>
    </row>
    <row r="39" spans="1:13" x14ac:dyDescent="0.25">
      <c r="A39" s="1" t="s">
        <v>143</v>
      </c>
      <c r="B39" s="2">
        <v>42426</v>
      </c>
      <c r="C39" s="1" t="s">
        <v>144</v>
      </c>
      <c r="D39" s="2">
        <v>42426</v>
      </c>
      <c r="E39" s="1" t="s">
        <v>145</v>
      </c>
      <c r="F39" s="2">
        <v>42426</v>
      </c>
      <c r="G39" s="1" t="s">
        <v>146</v>
      </c>
      <c r="H39" s="2">
        <v>42426</v>
      </c>
      <c r="J39" s="4">
        <f t="shared" si="0"/>
        <v>-2.2701330324241065E-3</v>
      </c>
      <c r="K39" s="4">
        <f t="shared" si="1"/>
        <v>-8.1871307209789822E-3</v>
      </c>
      <c r="L39" s="4">
        <f t="shared" si="2"/>
        <v>-1.053996548742508E-2</v>
      </c>
      <c r="M39" s="4">
        <f t="shared" si="3"/>
        <v>8.3534687687153806E-3</v>
      </c>
    </row>
    <row r="40" spans="1:13" x14ac:dyDescent="0.25">
      <c r="A40" s="1" t="s">
        <v>147</v>
      </c>
      <c r="B40" s="2">
        <v>42429</v>
      </c>
      <c r="C40" s="1" t="s">
        <v>148</v>
      </c>
      <c r="D40" s="2">
        <v>42429</v>
      </c>
      <c r="E40" s="1" t="s">
        <v>149</v>
      </c>
      <c r="F40" s="2">
        <v>42429</v>
      </c>
      <c r="G40" s="1" t="s">
        <v>150</v>
      </c>
      <c r="H40" s="2">
        <v>42429</v>
      </c>
      <c r="J40" s="4">
        <f t="shared" si="0"/>
        <v>3.9714367377719141E-2</v>
      </c>
      <c r="K40" s="4">
        <f t="shared" si="1"/>
        <v>3.3412005777839426E-2</v>
      </c>
      <c r="L40" s="4">
        <f t="shared" si="2"/>
        <v>3.4787132850945743E-2</v>
      </c>
      <c r="M40" s="4">
        <f t="shared" si="3"/>
        <v>-2.9073080259575796E-2</v>
      </c>
    </row>
    <row r="41" spans="1:13" x14ac:dyDescent="0.25">
      <c r="A41" s="1" t="s">
        <v>151</v>
      </c>
      <c r="B41" s="2">
        <v>42430</v>
      </c>
      <c r="C41" s="1" t="s">
        <v>152</v>
      </c>
      <c r="D41" s="2">
        <v>42430</v>
      </c>
      <c r="E41" s="1" t="s">
        <v>153</v>
      </c>
      <c r="F41" s="2">
        <v>42430</v>
      </c>
      <c r="G41" s="1" t="s">
        <v>154</v>
      </c>
      <c r="H41" s="2">
        <v>42430</v>
      </c>
      <c r="J41" s="4">
        <f t="shared" si="0"/>
        <v>2.1885534291974144E-3</v>
      </c>
      <c r="K41" s="4">
        <f t="shared" si="1"/>
        <v>7.0369213893609174E-3</v>
      </c>
      <c r="L41" s="4">
        <f t="shared" si="2"/>
        <v>-3.6245713432174176E-3</v>
      </c>
      <c r="M41" s="4">
        <f t="shared" si="3"/>
        <v>1.0678823954508899E-2</v>
      </c>
    </row>
    <row r="42" spans="1:13" x14ac:dyDescent="0.25">
      <c r="A42" s="1" t="s">
        <v>155</v>
      </c>
      <c r="B42" s="2">
        <v>42431</v>
      </c>
      <c r="C42" s="1" t="s">
        <v>156</v>
      </c>
      <c r="D42" s="2">
        <v>42431</v>
      </c>
      <c r="E42">
        <v>36.9739990234375</v>
      </c>
      <c r="F42" s="2">
        <v>42431</v>
      </c>
      <c r="G42" s="1" t="s">
        <v>157</v>
      </c>
      <c r="H42" s="2">
        <v>42431</v>
      </c>
      <c r="J42" s="4">
        <f t="shared" si="0"/>
        <v>7.4442976899451912E-3</v>
      </c>
      <c r="K42" s="4">
        <f t="shared" si="1"/>
        <v>-1.1331495959894048E-2</v>
      </c>
      <c r="L42" s="4">
        <f t="shared" si="2"/>
        <v>-1.0669679851828654E-2</v>
      </c>
      <c r="M42" s="4">
        <f t="shared" si="3"/>
        <v>3.9290607872446391E-2</v>
      </c>
    </row>
    <row r="43" spans="1:13" x14ac:dyDescent="0.25">
      <c r="A43" s="1" t="s">
        <v>158</v>
      </c>
      <c r="B43" s="2">
        <v>42432</v>
      </c>
      <c r="C43" s="1" t="s">
        <v>159</v>
      </c>
      <c r="D43" s="2">
        <v>42432</v>
      </c>
      <c r="E43" s="1" t="s">
        <v>160</v>
      </c>
      <c r="F43" s="2">
        <v>42432</v>
      </c>
      <c r="G43" s="1" t="s">
        <v>161</v>
      </c>
      <c r="H43" s="2">
        <v>42432</v>
      </c>
      <c r="J43" s="4">
        <f t="shared" si="0"/>
        <v>1.4876828634106862E-2</v>
      </c>
      <c r="K43" s="4">
        <f t="shared" si="1"/>
        <v>-6.1129204780839422E-3</v>
      </c>
      <c r="L43" s="4">
        <f t="shared" si="2"/>
        <v>-1.8725435640658231E-3</v>
      </c>
      <c r="M43" s="4">
        <f t="shared" si="3"/>
        <v>2.7076819727409059E-2</v>
      </c>
    </row>
    <row r="44" spans="1:13" x14ac:dyDescent="0.25">
      <c r="A44" s="1" t="s">
        <v>162</v>
      </c>
      <c r="B44" s="2">
        <v>42433</v>
      </c>
      <c r="C44" s="1" t="s">
        <v>163</v>
      </c>
      <c r="D44" s="2">
        <v>42433</v>
      </c>
      <c r="E44" s="1" t="s">
        <v>164</v>
      </c>
      <c r="F44" s="2">
        <v>42433</v>
      </c>
      <c r="G44" s="1" t="s">
        <v>165</v>
      </c>
      <c r="H44" s="2">
        <v>42433</v>
      </c>
      <c r="J44" s="4">
        <f t="shared" si="0"/>
        <v>-1.1066954379034277E-2</v>
      </c>
      <c r="K44" s="4">
        <f t="shared" si="1"/>
        <v>-1.9219664000245905E-2</v>
      </c>
      <c r="L44" s="4">
        <f t="shared" si="2"/>
        <v>-2.3855883416185841E-2</v>
      </c>
      <c r="M44" s="4">
        <f t="shared" si="3"/>
        <v>2.1140033080218983E-2</v>
      </c>
    </row>
    <row r="45" spans="1:13" x14ac:dyDescent="0.25">
      <c r="A45" s="1" t="s">
        <v>166</v>
      </c>
      <c r="B45" s="2">
        <v>42436</v>
      </c>
      <c r="C45" s="1" t="s">
        <v>167</v>
      </c>
      <c r="D45" s="2">
        <v>42436</v>
      </c>
      <c r="E45" s="1" t="s">
        <v>168</v>
      </c>
      <c r="F45" s="2">
        <v>42436</v>
      </c>
      <c r="G45" s="1" t="s">
        <v>169</v>
      </c>
      <c r="H45" s="2">
        <v>42436</v>
      </c>
      <c r="J45" s="4">
        <f t="shared" si="0"/>
        <v>-8.2456910319709514E-3</v>
      </c>
      <c r="K45" s="4">
        <f t="shared" si="1"/>
        <v>1.2149926639011668E-2</v>
      </c>
      <c r="L45" s="4">
        <f t="shared" si="2"/>
        <v>1.0241028075915484E-3</v>
      </c>
      <c r="M45" s="4">
        <f t="shared" si="3"/>
        <v>-1.3103370952345829E-2</v>
      </c>
    </row>
    <row r="46" spans="1:13" x14ac:dyDescent="0.25">
      <c r="A46" s="1" t="s">
        <v>170</v>
      </c>
      <c r="B46" s="2">
        <v>42437</v>
      </c>
      <c r="C46" s="1" t="s">
        <v>171</v>
      </c>
      <c r="D46" s="2">
        <v>42437</v>
      </c>
      <c r="E46" s="1" t="s">
        <v>172</v>
      </c>
      <c r="F46" s="2">
        <v>42437</v>
      </c>
      <c r="G46" s="1" t="s">
        <v>173</v>
      </c>
      <c r="H46" s="2">
        <v>42437</v>
      </c>
      <c r="J46" s="4">
        <f t="shared" si="0"/>
        <v>8.9099469992300236E-4</v>
      </c>
      <c r="K46" s="4">
        <f t="shared" si="1"/>
        <v>2.3039555178209534E-2</v>
      </c>
      <c r="L46" s="4">
        <f t="shared" si="2"/>
        <v>1.6649665646604483E-2</v>
      </c>
      <c r="M46" s="4">
        <f t="shared" si="3"/>
        <v>3.0207303417482033E-2</v>
      </c>
    </row>
    <row r="47" spans="1:13" x14ac:dyDescent="0.25">
      <c r="A47" s="1" t="s">
        <v>174</v>
      </c>
      <c r="B47" s="2">
        <v>42438</v>
      </c>
      <c r="C47" s="1" t="s">
        <v>175</v>
      </c>
      <c r="D47" s="2">
        <v>42438</v>
      </c>
      <c r="E47" s="1" t="s">
        <v>176</v>
      </c>
      <c r="F47" s="2">
        <v>42438</v>
      </c>
      <c r="G47" s="1" t="s">
        <v>177</v>
      </c>
      <c r="H47" s="2">
        <v>42438</v>
      </c>
      <c r="J47" s="4">
        <f t="shared" si="0"/>
        <v>4.9416310477788249E-4</v>
      </c>
      <c r="K47" s="4">
        <f t="shared" si="1"/>
        <v>-1.4950657108319207E-2</v>
      </c>
      <c r="L47" s="4">
        <f t="shared" si="2"/>
        <v>9.3189024004180204E-3</v>
      </c>
      <c r="M47" s="4">
        <f t="shared" si="3"/>
        <v>-1.6960525094745792E-2</v>
      </c>
    </row>
    <row r="48" spans="1:13" x14ac:dyDescent="0.25">
      <c r="A48" s="1" t="s">
        <v>178</v>
      </c>
      <c r="B48" s="2">
        <v>42439</v>
      </c>
      <c r="C48" s="1" t="s">
        <v>179</v>
      </c>
      <c r="D48" s="2">
        <v>42439</v>
      </c>
      <c r="E48" s="1" t="s">
        <v>180</v>
      </c>
      <c r="F48" s="2">
        <v>42439</v>
      </c>
      <c r="G48" s="1" t="s">
        <v>181</v>
      </c>
      <c r="H48" s="2">
        <v>42439</v>
      </c>
      <c r="J48" s="4">
        <f t="shared" si="0"/>
        <v>1.0774148756925202E-2</v>
      </c>
      <c r="K48" s="4">
        <f t="shared" si="1"/>
        <v>1.9596345053290384E-2</v>
      </c>
      <c r="L48" s="4">
        <f t="shared" si="2"/>
        <v>1.7345651874670496E-2</v>
      </c>
      <c r="M48" s="4">
        <f t="shared" si="3"/>
        <v>1.1307091998516799E-2</v>
      </c>
    </row>
    <row r="49" spans="1:13" x14ac:dyDescent="0.25">
      <c r="A49" s="1" t="s">
        <v>182</v>
      </c>
      <c r="B49" s="2">
        <v>42440</v>
      </c>
      <c r="C49" s="1" t="s">
        <v>183</v>
      </c>
      <c r="D49" s="2">
        <v>42440</v>
      </c>
      <c r="E49" s="1" t="s">
        <v>184</v>
      </c>
      <c r="F49" s="2">
        <v>42440</v>
      </c>
      <c r="G49" s="1" t="s">
        <v>185</v>
      </c>
      <c r="H49" s="2">
        <v>42440</v>
      </c>
      <c r="J49" s="4">
        <f t="shared" si="0"/>
        <v>2.5423368024823623E-3</v>
      </c>
      <c r="K49" s="4">
        <f t="shared" si="1"/>
        <v>1.884326055490132E-3</v>
      </c>
      <c r="L49" s="4">
        <f t="shared" si="2"/>
        <v>7.2093461543194758E-3</v>
      </c>
      <c r="M49" s="4">
        <f t="shared" si="3"/>
        <v>3.6867487272416524E-2</v>
      </c>
    </row>
    <row r="50" spans="1:13" x14ac:dyDescent="0.25">
      <c r="A50" s="1" t="s">
        <v>186</v>
      </c>
      <c r="B50" s="2">
        <v>42443</v>
      </c>
      <c r="C50" s="1" t="s">
        <v>187</v>
      </c>
      <c r="D50" s="2">
        <v>42443</v>
      </c>
      <c r="E50" s="1" t="s">
        <v>188</v>
      </c>
      <c r="F50" s="2">
        <v>42443</v>
      </c>
      <c r="G50" s="1" t="s">
        <v>189</v>
      </c>
      <c r="H50" s="2">
        <v>42443</v>
      </c>
      <c r="J50" s="4">
        <f t="shared" si="0"/>
        <v>2.0093548283111325E-2</v>
      </c>
      <c r="K50" s="4">
        <f t="shared" si="1"/>
        <v>7.8993486019233259E-3</v>
      </c>
      <c r="L50" s="4">
        <f t="shared" si="2"/>
        <v>4.398209964129477E-4</v>
      </c>
      <c r="M50" s="4">
        <f t="shared" si="3"/>
        <v>1.482685425438064E-2</v>
      </c>
    </row>
    <row r="51" spans="1:13" x14ac:dyDescent="0.25">
      <c r="A51" s="1" t="s">
        <v>190</v>
      </c>
      <c r="B51" s="2">
        <v>42444</v>
      </c>
      <c r="C51" s="1" t="s">
        <v>191</v>
      </c>
      <c r="D51" s="2">
        <v>42444</v>
      </c>
      <c r="E51" s="1" t="s">
        <v>192</v>
      </c>
      <c r="F51" s="2">
        <v>42444</v>
      </c>
      <c r="G51" s="1" t="s">
        <v>193</v>
      </c>
      <c r="H51" s="2">
        <v>42444</v>
      </c>
      <c r="J51" s="4">
        <f t="shared" si="0"/>
        <v>1.3291476515437514E-2</v>
      </c>
      <c r="K51" s="4">
        <f t="shared" si="1"/>
        <v>1.4181868054331468E-2</v>
      </c>
      <c r="L51" s="4">
        <f t="shared" si="2"/>
        <v>9.0464695054450362E-3</v>
      </c>
      <c r="M51" s="4">
        <f t="shared" si="3"/>
        <v>1.6442233909399431E-2</v>
      </c>
    </row>
    <row r="52" spans="1:13" x14ac:dyDescent="0.25">
      <c r="A52" s="1" t="s">
        <v>194</v>
      </c>
      <c r="B52" s="2">
        <v>42445</v>
      </c>
      <c r="C52" s="1" t="s">
        <v>195</v>
      </c>
      <c r="D52" s="2">
        <v>42445</v>
      </c>
      <c r="E52" s="1" t="s">
        <v>196</v>
      </c>
      <c r="F52" s="2">
        <v>42445</v>
      </c>
      <c r="G52" s="1" t="s">
        <v>197</v>
      </c>
      <c r="H52" s="2">
        <v>42445</v>
      </c>
      <c r="J52" s="4">
        <f t="shared" si="0"/>
        <v>-1.6041064370706298E-3</v>
      </c>
      <c r="K52" s="4">
        <f t="shared" si="1"/>
        <v>5.7036733450041384E-3</v>
      </c>
      <c r="L52" s="4">
        <f t="shared" si="2"/>
        <v>1.4788147199290614E-3</v>
      </c>
      <c r="M52" s="4">
        <f t="shared" si="3"/>
        <v>2.0051397344763414E-2</v>
      </c>
    </row>
    <row r="53" spans="1:13" x14ac:dyDescent="0.25">
      <c r="A53" s="1" t="s">
        <v>198</v>
      </c>
      <c r="B53" s="2">
        <v>42446</v>
      </c>
      <c r="C53" s="1" t="s">
        <v>199</v>
      </c>
      <c r="D53" s="2">
        <v>42446</v>
      </c>
      <c r="E53" s="1" t="s">
        <v>200</v>
      </c>
      <c r="F53" s="2">
        <v>42446</v>
      </c>
      <c r="G53" s="1" t="s">
        <v>201</v>
      </c>
      <c r="H53" s="2">
        <v>42446</v>
      </c>
      <c r="J53" s="4">
        <f t="shared" si="0"/>
        <v>1.1339862192341758E-3</v>
      </c>
      <c r="K53" s="4">
        <f t="shared" si="1"/>
        <v>-2.1405088474693267E-2</v>
      </c>
      <c r="L53" s="4">
        <f t="shared" si="2"/>
        <v>-4.0475583835080063E-3</v>
      </c>
      <c r="M53" s="4">
        <f t="shared" si="3"/>
        <v>2.8094340456046855E-2</v>
      </c>
    </row>
    <row r="54" spans="1:13" x14ac:dyDescent="0.25">
      <c r="A54" s="1" t="s">
        <v>202</v>
      </c>
      <c r="B54" s="2">
        <v>42447</v>
      </c>
      <c r="C54" s="1" t="s">
        <v>203</v>
      </c>
      <c r="D54" s="2">
        <v>42447</v>
      </c>
      <c r="E54" s="1" t="s">
        <v>204</v>
      </c>
      <c r="F54" s="2">
        <v>42447</v>
      </c>
      <c r="G54" s="1" t="s">
        <v>205</v>
      </c>
      <c r="H54" s="2">
        <v>42447</v>
      </c>
      <c r="J54" s="4">
        <f t="shared" si="0"/>
        <v>-9.4228085724740965E-5</v>
      </c>
      <c r="K54" s="4">
        <f t="shared" si="1"/>
        <v>6.9170468850430888E-3</v>
      </c>
      <c r="L54" s="4">
        <f t="shared" si="2"/>
        <v>8.9355852912390687E-3</v>
      </c>
      <c r="M54" s="4">
        <f t="shared" si="3"/>
        <v>2.3975234953554234E-2</v>
      </c>
    </row>
    <row r="55" spans="1:13" x14ac:dyDescent="0.25">
      <c r="A55" s="1" t="s">
        <v>206</v>
      </c>
      <c r="B55" s="2">
        <v>42450</v>
      </c>
      <c r="C55" s="1" t="s">
        <v>207</v>
      </c>
      <c r="D55" s="2">
        <v>42450</v>
      </c>
      <c r="E55" s="1" t="s">
        <v>208</v>
      </c>
      <c r="F55" s="2">
        <v>42450</v>
      </c>
      <c r="G55" s="1" t="s">
        <v>209</v>
      </c>
      <c r="H55" s="2">
        <v>42450</v>
      </c>
      <c r="J55" s="4">
        <f t="shared" si="0"/>
        <v>7.6477345205572768E-3</v>
      </c>
      <c r="K55" s="4">
        <f t="shared" si="1"/>
        <v>3.8991145375759867E-3</v>
      </c>
      <c r="L55" s="4">
        <f t="shared" si="2"/>
        <v>-2.7685283285406289E-3</v>
      </c>
      <c r="M55" s="4">
        <f t="shared" si="3"/>
        <v>-1.7119799036904366E-2</v>
      </c>
    </row>
    <row r="56" spans="1:13" x14ac:dyDescent="0.25">
      <c r="A56" s="1" t="s">
        <v>210</v>
      </c>
      <c r="B56" s="2">
        <v>42451</v>
      </c>
      <c r="C56" s="1" t="s">
        <v>211</v>
      </c>
      <c r="D56" s="2">
        <v>42451</v>
      </c>
      <c r="E56" s="1" t="s">
        <v>212</v>
      </c>
      <c r="F56" s="2">
        <v>42451</v>
      </c>
      <c r="G56" s="1" t="s">
        <v>213</v>
      </c>
      <c r="H56" s="2">
        <v>42451</v>
      </c>
      <c r="J56" s="4">
        <f t="shared" si="0"/>
        <v>-5.5284683986627746E-3</v>
      </c>
      <c r="K56" s="4">
        <f t="shared" si="1"/>
        <v>-1.8494760447184677E-3</v>
      </c>
      <c r="L56" s="4">
        <f t="shared" si="2"/>
        <v>-3.2761076023220957E-3</v>
      </c>
      <c r="M56" s="4">
        <f t="shared" si="3"/>
        <v>-4.9778000182354995E-2</v>
      </c>
    </row>
    <row r="57" spans="1:13" x14ac:dyDescent="0.25">
      <c r="A57" s="1" t="s">
        <v>214</v>
      </c>
      <c r="B57" s="2">
        <v>42452</v>
      </c>
      <c r="C57" s="1" t="s">
        <v>215</v>
      </c>
      <c r="D57" s="2">
        <v>42452</v>
      </c>
      <c r="E57" s="1" t="s">
        <v>216</v>
      </c>
      <c r="F57" s="2">
        <v>42452</v>
      </c>
      <c r="G57" s="1" t="s">
        <v>217</v>
      </c>
      <c r="H57" s="2">
        <v>42452</v>
      </c>
      <c r="J57" s="4">
        <f t="shared" si="0"/>
        <v>-4.3342294871758546E-3</v>
      </c>
      <c r="K57" s="4">
        <f t="shared" si="1"/>
        <v>4.4468567323245143E-3</v>
      </c>
      <c r="L57" s="4">
        <f t="shared" si="2"/>
        <v>-3.5904160233810535E-3</v>
      </c>
      <c r="M57" s="4">
        <f t="shared" si="3"/>
        <v>2.3227590657010602E-2</v>
      </c>
    </row>
    <row r="58" spans="1:13" x14ac:dyDescent="0.25">
      <c r="A58" s="1" t="s">
        <v>218</v>
      </c>
      <c r="B58" s="2">
        <v>42453</v>
      </c>
      <c r="C58" s="1" t="s">
        <v>219</v>
      </c>
      <c r="D58" s="2">
        <v>42453</v>
      </c>
      <c r="E58" s="1" t="s">
        <v>220</v>
      </c>
      <c r="F58" s="2">
        <v>42453</v>
      </c>
      <c r="G58" s="1" t="s">
        <v>221</v>
      </c>
      <c r="H58" s="2">
        <v>42453</v>
      </c>
      <c r="J58" s="4">
        <f t="shared" si="0"/>
        <v>-4.5423139364230069E-3</v>
      </c>
      <c r="K58" s="4">
        <f t="shared" si="1"/>
        <v>-1.2359277005715529E-2</v>
      </c>
      <c r="L58" s="4">
        <f t="shared" si="2"/>
        <v>-2.0666396532216394E-3</v>
      </c>
      <c r="M58" s="4">
        <f t="shared" si="3"/>
        <v>1.1020873910286227E-2</v>
      </c>
    </row>
    <row r="59" spans="1:13" x14ac:dyDescent="0.25">
      <c r="A59" s="1" t="s">
        <v>222</v>
      </c>
      <c r="B59" s="2">
        <v>42457</v>
      </c>
      <c r="C59" s="1" t="s">
        <v>223</v>
      </c>
      <c r="D59" s="2">
        <v>42457</v>
      </c>
      <c r="E59" s="1" t="s">
        <v>224</v>
      </c>
      <c r="F59" s="2">
        <v>42457</v>
      </c>
      <c r="G59" s="1" t="s">
        <v>225</v>
      </c>
      <c r="H59" s="2">
        <v>42457</v>
      </c>
      <c r="J59" s="4">
        <f t="shared" si="0"/>
        <v>2.3671357245440505E-2</v>
      </c>
      <c r="K59" s="4">
        <f t="shared" si="1"/>
        <v>2.1852623390463701E-2</v>
      </c>
      <c r="L59" s="4">
        <f t="shared" si="2"/>
        <v>1.6740042327906105E-2</v>
      </c>
      <c r="M59" s="4">
        <f t="shared" si="3"/>
        <v>-5.6460036476613262E-4</v>
      </c>
    </row>
    <row r="60" spans="1:13" x14ac:dyDescent="0.25">
      <c r="A60" s="1" t="s">
        <v>226</v>
      </c>
      <c r="B60" s="2">
        <v>42458</v>
      </c>
      <c r="C60" s="1" t="s">
        <v>227</v>
      </c>
      <c r="D60" s="2">
        <v>42458</v>
      </c>
      <c r="E60" s="1" t="s">
        <v>228</v>
      </c>
      <c r="F60" s="2">
        <v>42458</v>
      </c>
      <c r="G60" s="1" t="s">
        <v>229</v>
      </c>
      <c r="H60" s="2">
        <v>42458</v>
      </c>
      <c r="J60" s="4">
        <f t="shared" si="0"/>
        <v>1.7459193724620098E-2</v>
      </c>
      <c r="K60" s="4">
        <f t="shared" si="1"/>
        <v>6.2147066152067228E-3</v>
      </c>
      <c r="L60" s="4">
        <f t="shared" si="2"/>
        <v>3.1989287827182225E-3</v>
      </c>
      <c r="M60" s="4">
        <f t="shared" si="3"/>
        <v>-1.4078972960760537E-2</v>
      </c>
    </row>
    <row r="61" spans="1:13" x14ac:dyDescent="0.25">
      <c r="A61">
        <v>25.10400390625</v>
      </c>
      <c r="B61" s="2">
        <v>42459</v>
      </c>
      <c r="C61">
        <v>49.372303009033203</v>
      </c>
      <c r="D61" s="2">
        <v>42459</v>
      </c>
      <c r="E61" s="1" t="s">
        <v>230</v>
      </c>
      <c r="F61" s="2">
        <v>42459</v>
      </c>
      <c r="G61" s="1" t="s">
        <v>231</v>
      </c>
      <c r="H61" s="2">
        <v>42459</v>
      </c>
      <c r="J61" s="4">
        <f t="shared" si="0"/>
        <v>-5.2027362972399977E-3</v>
      </c>
      <c r="K61" s="4">
        <f t="shared" si="1"/>
        <v>3.2698087478654461E-3</v>
      </c>
      <c r="L61" s="4">
        <f t="shared" si="2"/>
        <v>-7.080182222123599E-3</v>
      </c>
      <c r="M61" s="4">
        <f t="shared" si="3"/>
        <v>1.2693337980440939E-2</v>
      </c>
    </row>
    <row r="62" spans="1:13" x14ac:dyDescent="0.25">
      <c r="A62">
        <v>24.973394393920898</v>
      </c>
      <c r="B62" s="2">
        <v>42460</v>
      </c>
      <c r="C62" s="1" t="s">
        <v>232</v>
      </c>
      <c r="D62" s="2">
        <v>42460</v>
      </c>
      <c r="E62" s="1" t="s">
        <v>233</v>
      </c>
      <c r="F62" s="2">
        <v>42460</v>
      </c>
      <c r="G62" s="1" t="s">
        <v>234</v>
      </c>
      <c r="H62" s="2">
        <v>42460</v>
      </c>
      <c r="J62" s="4">
        <f t="shared" si="0"/>
        <v>9.1752613617465759E-3</v>
      </c>
      <c r="K62" s="4">
        <f t="shared" si="1"/>
        <v>6.1561159965452016E-3</v>
      </c>
      <c r="L62" s="4">
        <f t="shared" si="2"/>
        <v>8.874058788839399E-3</v>
      </c>
      <c r="M62" s="4">
        <f t="shared" si="3"/>
        <v>3.4033995706785052E-2</v>
      </c>
    </row>
    <row r="63" spans="1:13" x14ac:dyDescent="0.25">
      <c r="A63" s="1" t="s">
        <v>235</v>
      </c>
      <c r="B63" s="2">
        <v>42461</v>
      </c>
      <c r="C63" s="1" t="s">
        <v>236</v>
      </c>
      <c r="D63" s="2">
        <v>42461</v>
      </c>
      <c r="E63" s="1" t="s">
        <v>237</v>
      </c>
      <c r="F63" s="2">
        <v>42461</v>
      </c>
      <c r="G63" s="1" t="s">
        <v>238</v>
      </c>
      <c r="H63" s="2">
        <v>42461</v>
      </c>
      <c r="J63" s="4">
        <f t="shared" si="0"/>
        <v>1.0273521887089325E-2</v>
      </c>
      <c r="K63" s="4">
        <f t="shared" si="1"/>
        <v>-2.5193437995373142E-3</v>
      </c>
      <c r="L63" s="4">
        <f t="shared" si="2"/>
        <v>-5.9116480322234212E-3</v>
      </c>
      <c r="M63" s="4">
        <f t="shared" si="3"/>
        <v>3.9563979070296844E-2</v>
      </c>
    </row>
    <row r="64" spans="1:13" x14ac:dyDescent="0.25">
      <c r="A64" s="1" t="s">
        <v>239</v>
      </c>
      <c r="B64" s="2">
        <v>42464</v>
      </c>
      <c r="C64" s="1" t="s">
        <v>240</v>
      </c>
      <c r="D64" s="2">
        <v>42464</v>
      </c>
      <c r="E64" s="1" t="s">
        <v>241</v>
      </c>
      <c r="F64" s="2">
        <v>42464</v>
      </c>
      <c r="G64" s="1" t="s">
        <v>242</v>
      </c>
      <c r="H64" s="2">
        <v>42464</v>
      </c>
      <c r="J64" s="4">
        <f t="shared" si="0"/>
        <v>-1.1789155145882416E-2</v>
      </c>
      <c r="K64" s="4">
        <f t="shared" si="1"/>
        <v>-1.5695371276614339E-2</v>
      </c>
      <c r="L64" s="4">
        <f t="shared" si="2"/>
        <v>-8.5607325702426722E-3</v>
      </c>
      <c r="M64" s="4">
        <f t="shared" si="3"/>
        <v>3.4333434573634004E-2</v>
      </c>
    </row>
    <row r="65" spans="1:13" x14ac:dyDescent="0.25">
      <c r="A65" s="1" t="s">
        <v>243</v>
      </c>
      <c r="B65" s="2">
        <v>42465</v>
      </c>
      <c r="C65">
        <v>48.932849884033203</v>
      </c>
      <c r="D65" s="2">
        <v>42465</v>
      </c>
      <c r="E65" s="1" t="s">
        <v>244</v>
      </c>
      <c r="F65" s="2">
        <v>42465</v>
      </c>
      <c r="G65" s="1" t="s">
        <v>245</v>
      </c>
      <c r="H65" s="2">
        <v>42465</v>
      </c>
      <c r="J65" s="4">
        <f t="shared" si="0"/>
        <v>1.04728270485249E-2</v>
      </c>
      <c r="K65" s="4">
        <f t="shared" si="1"/>
        <v>1.0263923789077674E-2</v>
      </c>
      <c r="L65" s="4">
        <f t="shared" si="2"/>
        <v>1.2523523471272542E-2</v>
      </c>
      <c r="M65" s="4">
        <f t="shared" si="3"/>
        <v>3.8947853163354543E-2</v>
      </c>
    </row>
    <row r="66" spans="1:13" x14ac:dyDescent="0.25">
      <c r="A66" s="1" t="s">
        <v>246</v>
      </c>
      <c r="B66" s="2">
        <v>42466</v>
      </c>
      <c r="C66" s="1" t="s">
        <v>247</v>
      </c>
      <c r="D66" s="2">
        <v>42466</v>
      </c>
      <c r="E66" s="1" t="s">
        <v>248</v>
      </c>
      <c r="F66" s="2">
        <v>42466</v>
      </c>
      <c r="G66" s="1" t="s">
        <v>249</v>
      </c>
      <c r="H66" s="2">
        <v>42466</v>
      </c>
      <c r="J66" s="4">
        <f t="shared" si="0"/>
        <v>-2.1809744744770015E-2</v>
      </c>
      <c r="K66" s="4">
        <f t="shared" si="1"/>
        <v>-1.1974044828530536E-2</v>
      </c>
      <c r="L66" s="4">
        <f t="shared" si="2"/>
        <v>-1.0350595351438714E-2</v>
      </c>
      <c r="M66" s="4">
        <f t="shared" si="3"/>
        <v>-3.0969800698539336E-2</v>
      </c>
    </row>
    <row r="67" spans="1:13" x14ac:dyDescent="0.25">
      <c r="A67" s="1" t="s">
        <v>250</v>
      </c>
      <c r="B67" s="2">
        <v>42467</v>
      </c>
      <c r="C67" s="1" t="s">
        <v>251</v>
      </c>
      <c r="D67" s="2">
        <v>42467</v>
      </c>
      <c r="E67" s="1" t="s">
        <v>252</v>
      </c>
      <c r="F67" s="2">
        <v>42467</v>
      </c>
      <c r="G67" s="1" t="s">
        <v>253</v>
      </c>
      <c r="H67" s="2">
        <v>42467</v>
      </c>
      <c r="J67" s="4">
        <f t="shared" ref="J67:J130" si="4">(A68-A67)/A67</f>
        <v>1.1058201386870544E-3</v>
      </c>
      <c r="K67" s="4">
        <f t="shared" si="1"/>
        <v>-7.3438332263408472E-4</v>
      </c>
      <c r="L67" s="4">
        <f t="shared" si="2"/>
        <v>-8.5516024468348343E-4</v>
      </c>
      <c r="M67" s="4">
        <f t="shared" si="3"/>
        <v>-2.7721664750421086E-2</v>
      </c>
    </row>
    <row r="68" spans="1:13" x14ac:dyDescent="0.25">
      <c r="A68" s="1" t="s">
        <v>254</v>
      </c>
      <c r="B68" s="2">
        <v>42468</v>
      </c>
      <c r="C68" s="1" t="s">
        <v>255</v>
      </c>
      <c r="D68" s="2">
        <v>42468</v>
      </c>
      <c r="E68">
        <v>37.973499298095703</v>
      </c>
      <c r="F68" s="2">
        <v>42468</v>
      </c>
      <c r="G68" s="1" t="s">
        <v>256</v>
      </c>
      <c r="H68" s="2">
        <v>42468</v>
      </c>
      <c r="J68" s="4">
        <f t="shared" si="4"/>
        <v>3.3128766678346584E-3</v>
      </c>
      <c r="K68" s="4">
        <f t="shared" ref="K68:K131" si="5">(C69-C68)/C68</f>
        <v>-2.0213314479434336E-3</v>
      </c>
      <c r="L68" s="4">
        <f t="shared" ref="L68:L131" si="6">(E69-E68)/E68</f>
        <v>-2.5412563633144076E-3</v>
      </c>
      <c r="M68" s="4">
        <f t="shared" ref="M68:M131" si="7">(G69-G68)/G68</f>
        <v>-5.9984577682275077E-4</v>
      </c>
    </row>
    <row r="69" spans="1:13" x14ac:dyDescent="0.25">
      <c r="A69" s="1" t="s">
        <v>257</v>
      </c>
      <c r="B69" s="2">
        <v>42471</v>
      </c>
      <c r="C69">
        <v>48.708629608154297</v>
      </c>
      <c r="D69" s="2">
        <v>42471</v>
      </c>
      <c r="E69" s="1" t="s">
        <v>258</v>
      </c>
      <c r="F69" s="2">
        <v>42471</v>
      </c>
      <c r="G69" s="1" t="s">
        <v>259</v>
      </c>
      <c r="H69" s="2">
        <v>42471</v>
      </c>
      <c r="J69" s="4">
        <f t="shared" si="4"/>
        <v>1.3025111753927884E-2</v>
      </c>
      <c r="K69" s="4">
        <f t="shared" si="5"/>
        <v>6.2603989842315855E-3</v>
      </c>
      <c r="L69" s="4">
        <f t="shared" si="6"/>
        <v>8.9500412318057557E-3</v>
      </c>
      <c r="M69" s="4">
        <f t="shared" si="7"/>
        <v>-8.402652353307E-3</v>
      </c>
    </row>
    <row r="70" spans="1:13" x14ac:dyDescent="0.25">
      <c r="A70" s="1" t="s">
        <v>260</v>
      </c>
      <c r="B70" s="2">
        <v>42472</v>
      </c>
      <c r="C70" s="1" t="s">
        <v>261</v>
      </c>
      <c r="D70" s="2">
        <v>42472</v>
      </c>
      <c r="E70" s="1" t="s">
        <v>262</v>
      </c>
      <c r="F70" s="2">
        <v>42472</v>
      </c>
      <c r="G70" s="1" t="s">
        <v>263</v>
      </c>
      <c r="H70" s="2">
        <v>42472</v>
      </c>
      <c r="J70" s="4">
        <f t="shared" si="4"/>
        <v>1.4487267817922634E-2</v>
      </c>
      <c r="K70" s="4">
        <f t="shared" si="5"/>
        <v>1.2808620884497112E-2</v>
      </c>
      <c r="L70" s="4">
        <f t="shared" si="6"/>
        <v>9.9304308853147213E-3</v>
      </c>
      <c r="M70" s="4">
        <f t="shared" si="7"/>
        <v>2.7076045461883875E-2</v>
      </c>
    </row>
    <row r="71" spans="1:13" x14ac:dyDescent="0.25">
      <c r="A71" s="1" t="s">
        <v>264</v>
      </c>
      <c r="B71" s="2">
        <v>42473</v>
      </c>
      <c r="C71" s="1" t="s">
        <v>265</v>
      </c>
      <c r="D71" s="2">
        <v>42473</v>
      </c>
      <c r="E71" s="1" t="s">
        <v>266</v>
      </c>
      <c r="F71" s="2">
        <v>42473</v>
      </c>
      <c r="G71" s="1" t="s">
        <v>267</v>
      </c>
      <c r="H71" s="2">
        <v>42473</v>
      </c>
      <c r="J71" s="4">
        <f t="shared" si="4"/>
        <v>5.3567506797435661E-4</v>
      </c>
      <c r="K71" s="4">
        <f t="shared" si="5"/>
        <v>1.8073976509309916E-4</v>
      </c>
      <c r="L71" s="4">
        <f t="shared" si="6"/>
        <v>4.5082919540321972E-3</v>
      </c>
      <c r="M71" s="4">
        <f t="shared" si="7"/>
        <v>-1.0489893292486502E-2</v>
      </c>
    </row>
    <row r="72" spans="1:13" x14ac:dyDescent="0.25">
      <c r="A72" s="1" t="s">
        <v>268</v>
      </c>
      <c r="B72" s="2">
        <v>42474</v>
      </c>
      <c r="C72" s="1" t="s">
        <v>269</v>
      </c>
      <c r="D72" s="2">
        <v>42474</v>
      </c>
      <c r="E72" s="1" t="s">
        <v>270</v>
      </c>
      <c r="F72" s="2">
        <v>42474</v>
      </c>
      <c r="G72" s="1" t="s">
        <v>271</v>
      </c>
      <c r="H72" s="2">
        <v>42474</v>
      </c>
      <c r="J72" s="4">
        <f t="shared" si="4"/>
        <v>-2.0071416785885796E-2</v>
      </c>
      <c r="K72" s="4">
        <f t="shared" si="5"/>
        <v>5.2388157323050256E-3</v>
      </c>
      <c r="L72" s="4">
        <f t="shared" si="6"/>
        <v>5.9453762164505611E-3</v>
      </c>
      <c r="M72" s="4">
        <f t="shared" si="7"/>
        <v>1.0521694235416962E-2</v>
      </c>
    </row>
    <row r="73" spans="1:13" x14ac:dyDescent="0.25">
      <c r="A73" s="1" t="s">
        <v>272</v>
      </c>
      <c r="B73" s="2">
        <v>42475</v>
      </c>
      <c r="C73" s="1" t="s">
        <v>273</v>
      </c>
      <c r="D73" s="2">
        <v>42475</v>
      </c>
      <c r="E73">
        <v>39</v>
      </c>
      <c r="F73" s="2">
        <v>42475</v>
      </c>
      <c r="G73" s="1" t="s">
        <v>274</v>
      </c>
      <c r="H73" s="2">
        <v>42475</v>
      </c>
      <c r="J73" s="4">
        <f t="shared" si="4"/>
        <v>-2.1574632728234587E-2</v>
      </c>
      <c r="K73" s="4">
        <f t="shared" si="5"/>
        <v>1.45549550384079E-2</v>
      </c>
      <c r="L73" s="4">
        <f t="shared" si="6"/>
        <v>9.8461248935795449E-3</v>
      </c>
      <c r="M73" s="4">
        <f t="shared" si="7"/>
        <v>-2.4753340604994822E-3</v>
      </c>
    </row>
    <row r="74" spans="1:13" x14ac:dyDescent="0.25">
      <c r="A74" s="1" t="s">
        <v>275</v>
      </c>
      <c r="B74" s="2">
        <v>42478</v>
      </c>
      <c r="C74" s="1" t="s">
        <v>276</v>
      </c>
      <c r="D74" s="2">
        <v>42478</v>
      </c>
      <c r="E74" s="1" t="s">
        <v>277</v>
      </c>
      <c r="F74" s="2">
        <v>42478</v>
      </c>
      <c r="G74" s="1" t="s">
        <v>278</v>
      </c>
      <c r="H74" s="2">
        <v>42478</v>
      </c>
      <c r="J74" s="4">
        <f t="shared" si="4"/>
        <v>-5.3033445550659105E-3</v>
      </c>
      <c r="K74" s="4">
        <f t="shared" si="5"/>
        <v>-1.2400035075659558E-3</v>
      </c>
      <c r="L74" s="4">
        <f t="shared" si="6"/>
        <v>-1.4510940667139871E-2</v>
      </c>
      <c r="M74" s="4">
        <f t="shared" si="7"/>
        <v>-2.5642036978953838E-2</v>
      </c>
    </row>
    <row r="75" spans="1:13" x14ac:dyDescent="0.25">
      <c r="A75" s="1" t="s">
        <v>279</v>
      </c>
      <c r="B75" s="2">
        <v>42479</v>
      </c>
      <c r="C75">
        <v>50.5740966796875</v>
      </c>
      <c r="D75" s="2">
        <v>42479</v>
      </c>
      <c r="E75">
        <v>38.8125</v>
      </c>
      <c r="F75" s="2">
        <v>42479</v>
      </c>
      <c r="G75">
        <v>16.4913330078125</v>
      </c>
      <c r="H75" s="2">
        <v>42479</v>
      </c>
      <c r="J75" s="4">
        <f t="shared" si="4"/>
        <v>2.0576365591129316E-3</v>
      </c>
      <c r="K75" s="4">
        <f t="shared" si="5"/>
        <v>-1.418677875854314E-2</v>
      </c>
      <c r="L75" s="4">
        <f t="shared" si="6"/>
        <v>-1.7134072124108848E-3</v>
      </c>
      <c r="M75" s="4">
        <f t="shared" si="7"/>
        <v>1.0510619221744377E-2</v>
      </c>
    </row>
    <row r="76" spans="1:13" x14ac:dyDescent="0.25">
      <c r="A76" s="1" t="s">
        <v>280</v>
      </c>
      <c r="B76" s="2">
        <v>42480</v>
      </c>
      <c r="C76" s="1" t="s">
        <v>281</v>
      </c>
      <c r="D76" s="2">
        <v>42480</v>
      </c>
      <c r="E76" s="1" t="s">
        <v>282</v>
      </c>
      <c r="F76" s="2">
        <v>42480</v>
      </c>
      <c r="G76">
        <v>16.664667129516602</v>
      </c>
      <c r="H76" s="2">
        <v>42480</v>
      </c>
      <c r="J76" s="4">
        <f t="shared" si="4"/>
        <v>-1.0827749267026409E-2</v>
      </c>
      <c r="K76" s="4">
        <f t="shared" si="5"/>
        <v>3.4178520372301433E-3</v>
      </c>
      <c r="L76" s="4">
        <f t="shared" si="6"/>
        <v>6.5555574261824149E-3</v>
      </c>
      <c r="M76" s="4">
        <f t="shared" si="7"/>
        <v>-6.7207770097266924E-3</v>
      </c>
    </row>
    <row r="77" spans="1:13" x14ac:dyDescent="0.25">
      <c r="A77" s="1" t="s">
        <v>194</v>
      </c>
      <c r="B77" s="2">
        <v>42481</v>
      </c>
      <c r="C77" s="1" t="s">
        <v>283</v>
      </c>
      <c r="D77" s="2">
        <v>42481</v>
      </c>
      <c r="E77">
        <v>39</v>
      </c>
      <c r="F77" s="2">
        <v>42481</v>
      </c>
      <c r="G77" s="1" t="s">
        <v>284</v>
      </c>
      <c r="H77" s="2">
        <v>42481</v>
      </c>
      <c r="J77" s="4">
        <f t="shared" si="4"/>
        <v>-2.7368234843498807E-3</v>
      </c>
      <c r="K77" s="4">
        <f t="shared" si="5"/>
        <v>-7.1710063883023575E-2</v>
      </c>
      <c r="L77" s="4">
        <f t="shared" si="6"/>
        <v>-5.4141020163512896E-2</v>
      </c>
      <c r="M77" s="4">
        <f t="shared" si="7"/>
        <v>2.1990432529631721E-2</v>
      </c>
    </row>
    <row r="78" spans="1:13" x14ac:dyDescent="0.25">
      <c r="A78" s="1" t="s">
        <v>285</v>
      </c>
      <c r="B78" s="2">
        <v>42482</v>
      </c>
      <c r="C78">
        <v>46.4395751953125</v>
      </c>
      <c r="D78" s="2">
        <v>42482</v>
      </c>
      <c r="E78" s="1" t="s">
        <v>286</v>
      </c>
      <c r="F78" s="2">
        <v>42482</v>
      </c>
      <c r="G78" s="1" t="s">
        <v>287</v>
      </c>
      <c r="H78" s="2">
        <v>42482</v>
      </c>
      <c r="J78" s="4">
        <f t="shared" si="4"/>
        <v>-5.6774738923556995E-3</v>
      </c>
      <c r="K78" s="4">
        <f t="shared" si="5"/>
        <v>6.3726727176646129E-3</v>
      </c>
      <c r="L78" s="4">
        <f t="shared" si="6"/>
        <v>6.0181390076769863E-3</v>
      </c>
      <c r="M78" s="4">
        <f t="shared" si="7"/>
        <v>-7.6059796108019079E-3</v>
      </c>
    </row>
    <row r="79" spans="1:13" x14ac:dyDescent="0.25">
      <c r="A79" s="1" t="s">
        <v>288</v>
      </c>
      <c r="B79" s="2">
        <v>42485</v>
      </c>
      <c r="C79" s="1" t="s">
        <v>289</v>
      </c>
      <c r="D79" s="2">
        <v>42485</v>
      </c>
      <c r="E79" s="1" t="s">
        <v>290</v>
      </c>
      <c r="F79" s="2">
        <v>42485</v>
      </c>
      <c r="G79" s="1" t="s">
        <v>291</v>
      </c>
      <c r="H79" s="2">
        <v>42485</v>
      </c>
      <c r="J79" s="4">
        <f t="shared" si="4"/>
        <v>-6.9469463855286887E-3</v>
      </c>
      <c r="K79" s="4">
        <f t="shared" si="5"/>
        <v>-1.2856941831143545E-2</v>
      </c>
      <c r="L79" s="4">
        <f t="shared" si="6"/>
        <v>-2.2688970677801807E-2</v>
      </c>
      <c r="M79" s="4">
        <f t="shared" si="7"/>
        <v>7.6245090889334411E-3</v>
      </c>
    </row>
    <row r="80" spans="1:13" x14ac:dyDescent="0.25">
      <c r="A80" s="1" t="s">
        <v>292</v>
      </c>
      <c r="B80" s="2">
        <v>42486</v>
      </c>
      <c r="C80">
        <v>46.1346435546875</v>
      </c>
      <c r="D80" s="2">
        <v>42486</v>
      </c>
      <c r="E80" s="1" t="s">
        <v>293</v>
      </c>
      <c r="F80" s="2">
        <v>42486</v>
      </c>
      <c r="G80" s="1" t="s">
        <v>294</v>
      </c>
      <c r="H80" s="2">
        <v>42486</v>
      </c>
      <c r="J80" s="4">
        <f t="shared" si="4"/>
        <v>-6.2578031287422134E-2</v>
      </c>
      <c r="K80" s="4">
        <f t="shared" si="5"/>
        <v>-9.7204215010530011E-3</v>
      </c>
      <c r="L80" s="4">
        <f t="shared" si="6"/>
        <v>-5.3903363319961232E-3</v>
      </c>
      <c r="M80" s="4">
        <f t="shared" si="7"/>
        <v>-8.9461369087506428E-3</v>
      </c>
    </row>
    <row r="81" spans="1:13" x14ac:dyDescent="0.25">
      <c r="A81" s="1" t="s">
        <v>295</v>
      </c>
      <c r="B81" s="2">
        <v>42487</v>
      </c>
      <c r="C81" s="1" t="s">
        <v>296</v>
      </c>
      <c r="D81" s="2">
        <v>42487</v>
      </c>
      <c r="E81" s="1" t="s">
        <v>297</v>
      </c>
      <c r="F81" s="2">
        <v>42487</v>
      </c>
      <c r="G81" s="1" t="s">
        <v>298</v>
      </c>
      <c r="H81" s="2">
        <v>42487</v>
      </c>
      <c r="J81" s="4">
        <f t="shared" si="4"/>
        <v>-3.0566140847076931E-2</v>
      </c>
      <c r="K81" s="4">
        <f t="shared" si="5"/>
        <v>-2.0416049548269144E-2</v>
      </c>
      <c r="L81" s="4">
        <f t="shared" si="6"/>
        <v>-2.2731779092524895E-2</v>
      </c>
      <c r="M81" s="4">
        <f t="shared" si="7"/>
        <v>-1.4952135009968432E-2</v>
      </c>
    </row>
    <row r="82" spans="1:13" x14ac:dyDescent="0.25">
      <c r="A82" s="1" t="s">
        <v>299</v>
      </c>
      <c r="B82" s="2">
        <v>42488</v>
      </c>
      <c r="C82" s="1" t="s">
        <v>300</v>
      </c>
      <c r="D82" s="2">
        <v>42488</v>
      </c>
      <c r="E82" s="1" t="s">
        <v>301</v>
      </c>
      <c r="F82" s="2">
        <v>42488</v>
      </c>
      <c r="G82" s="1" t="s">
        <v>302</v>
      </c>
      <c r="H82" s="2">
        <v>42488</v>
      </c>
      <c r="J82" s="4">
        <f t="shared" si="4"/>
        <v>-1.1494381011529307E-2</v>
      </c>
      <c r="K82" s="4">
        <f t="shared" si="5"/>
        <v>-6.0135433007317703E-4</v>
      </c>
      <c r="L82" s="4">
        <f t="shared" si="6"/>
        <v>3.9997351039814354E-3</v>
      </c>
      <c r="M82" s="4">
        <f t="shared" si="7"/>
        <v>-2.8056989923414426E-2</v>
      </c>
    </row>
    <row r="83" spans="1:13" x14ac:dyDescent="0.25">
      <c r="A83" s="1" t="s">
        <v>303</v>
      </c>
      <c r="B83" s="2">
        <v>42489</v>
      </c>
      <c r="C83">
        <v>44.726551055908203</v>
      </c>
      <c r="D83" s="2">
        <v>42489</v>
      </c>
      <c r="E83" s="1" t="s">
        <v>304</v>
      </c>
      <c r="F83" s="2">
        <v>42489</v>
      </c>
      <c r="G83" s="1" t="s">
        <v>305</v>
      </c>
      <c r="H83" s="2">
        <v>42489</v>
      </c>
      <c r="J83" s="4">
        <f t="shared" si="4"/>
        <v>-1.0667574560431251E-3</v>
      </c>
      <c r="K83" s="4">
        <f t="shared" si="5"/>
        <v>1.4838892306620804E-2</v>
      </c>
      <c r="L83" s="4">
        <f t="shared" si="6"/>
        <v>9.2247253679963882E-3</v>
      </c>
      <c r="M83" s="4">
        <f t="shared" si="7"/>
        <v>4.3196978029702588E-3</v>
      </c>
    </row>
    <row r="84" spans="1:13" x14ac:dyDescent="0.25">
      <c r="A84">
        <v>21.4561767578125</v>
      </c>
      <c r="B84" s="2">
        <v>42492</v>
      </c>
      <c r="C84" s="1" t="s">
        <v>306</v>
      </c>
      <c r="D84" s="2">
        <v>42492</v>
      </c>
      <c r="E84" s="1" t="s">
        <v>307</v>
      </c>
      <c r="F84" s="2">
        <v>42492</v>
      </c>
      <c r="G84">
        <v>16.120000839233398</v>
      </c>
      <c r="H84" s="2">
        <v>42492</v>
      </c>
      <c r="J84" s="4">
        <f t="shared" si="4"/>
        <v>1.6445946099708428E-2</v>
      </c>
      <c r="K84" s="4">
        <f t="shared" si="5"/>
        <v>-1.6400168756797083E-2</v>
      </c>
      <c r="L84" s="4">
        <f t="shared" si="6"/>
        <v>-8.3565474483708168E-3</v>
      </c>
      <c r="M84" s="4">
        <f t="shared" si="7"/>
        <v>-3.9206010561650448E-2</v>
      </c>
    </row>
    <row r="85" spans="1:13" x14ac:dyDescent="0.25">
      <c r="A85" s="1" t="s">
        <v>308</v>
      </c>
      <c r="B85" s="2">
        <v>42493</v>
      </c>
      <c r="C85" s="1" t="s">
        <v>309</v>
      </c>
      <c r="D85" s="2">
        <v>42493</v>
      </c>
      <c r="E85" s="1" t="s">
        <v>310</v>
      </c>
      <c r="F85" s="2">
        <v>42493</v>
      </c>
      <c r="G85" s="1" t="s">
        <v>311</v>
      </c>
      <c r="H85" s="2">
        <v>42493</v>
      </c>
      <c r="J85" s="4">
        <f t="shared" si="4"/>
        <v>-1.0401321646775125E-2</v>
      </c>
      <c r="K85" s="4">
        <f t="shared" si="5"/>
        <v>1.8078993899171519E-3</v>
      </c>
      <c r="L85" s="4">
        <f t="shared" si="6"/>
        <v>4.1358373363684113E-3</v>
      </c>
      <c r="M85" s="4">
        <f t="shared" si="7"/>
        <v>-4.2011053336609608E-2</v>
      </c>
    </row>
    <row r="86" spans="1:13" x14ac:dyDescent="0.25">
      <c r="A86" s="1" t="s">
        <v>312</v>
      </c>
      <c r="B86" s="2">
        <v>42494</v>
      </c>
      <c r="C86">
        <v>44.726551055908203</v>
      </c>
      <c r="D86" s="2">
        <v>42494</v>
      </c>
      <c r="E86" s="1" t="s">
        <v>313</v>
      </c>
      <c r="F86" s="2">
        <v>42494</v>
      </c>
      <c r="G86" s="1" t="s">
        <v>314</v>
      </c>
      <c r="H86" s="2">
        <v>42494</v>
      </c>
      <c r="J86" s="4">
        <f t="shared" si="4"/>
        <v>-4.0591981344881654E-3</v>
      </c>
      <c r="K86" s="4">
        <f t="shared" si="5"/>
        <v>1.403776969442844E-3</v>
      </c>
      <c r="L86" s="4">
        <f t="shared" si="6"/>
        <v>4.6951604497985355E-3</v>
      </c>
      <c r="M86" s="4">
        <f t="shared" si="7"/>
        <v>-4.9559614427780278E-2</v>
      </c>
    </row>
    <row r="87" spans="1:13" x14ac:dyDescent="0.25">
      <c r="A87" s="1" t="s">
        <v>315</v>
      </c>
      <c r="B87" s="2">
        <v>42495</v>
      </c>
      <c r="C87" s="1" t="s">
        <v>316</v>
      </c>
      <c r="D87" s="2">
        <v>42495</v>
      </c>
      <c r="E87" s="1" t="s">
        <v>317</v>
      </c>
      <c r="F87" s="2">
        <v>42495</v>
      </c>
      <c r="G87" s="1" t="s">
        <v>318</v>
      </c>
      <c r="H87" s="2">
        <v>42495</v>
      </c>
      <c r="J87" s="4">
        <f t="shared" si="4"/>
        <v>-5.57662645911135E-3</v>
      </c>
      <c r="K87" s="4">
        <f t="shared" si="5"/>
        <v>9.0107054986276157E-3</v>
      </c>
      <c r="L87" s="4">
        <f t="shared" si="6"/>
        <v>1.4649257187912362E-2</v>
      </c>
      <c r="M87" s="4">
        <f t="shared" si="7"/>
        <v>1.607335460920228E-2</v>
      </c>
    </row>
    <row r="88" spans="1:13" x14ac:dyDescent="0.25">
      <c r="A88" s="1" t="s">
        <v>319</v>
      </c>
      <c r="B88" s="2">
        <v>42496</v>
      </c>
      <c r="C88" s="1" t="s">
        <v>320</v>
      </c>
      <c r="D88" s="2">
        <v>42496</v>
      </c>
      <c r="E88" s="1" t="s">
        <v>321</v>
      </c>
      <c r="F88" s="2">
        <v>42496</v>
      </c>
      <c r="G88" s="1" t="s">
        <v>322</v>
      </c>
      <c r="H88" s="2">
        <v>42496</v>
      </c>
      <c r="J88" s="4">
        <f t="shared" si="4"/>
        <v>7.546504430059435E-4</v>
      </c>
      <c r="K88" s="4">
        <f t="shared" si="5"/>
        <v>-6.3505244722043483E-3</v>
      </c>
      <c r="L88" s="4">
        <f t="shared" si="6"/>
        <v>5.4469826079279705E-3</v>
      </c>
      <c r="M88" s="4">
        <f t="shared" si="7"/>
        <v>-2.7962562437207517E-2</v>
      </c>
    </row>
    <row r="89" spans="1:13" x14ac:dyDescent="0.25">
      <c r="A89" s="1" t="s">
        <v>323</v>
      </c>
      <c r="B89" s="2">
        <v>42499</v>
      </c>
      <c r="C89" s="1" t="s">
        <v>324</v>
      </c>
      <c r="D89" s="2">
        <v>42499</v>
      </c>
      <c r="E89" s="1" t="s">
        <v>325</v>
      </c>
      <c r="F89" s="2">
        <v>42499</v>
      </c>
      <c r="G89" s="1" t="s">
        <v>326</v>
      </c>
      <c r="H89" s="2">
        <v>42499</v>
      </c>
      <c r="J89" s="4">
        <f t="shared" si="4"/>
        <v>6.7898532051353048E-3</v>
      </c>
      <c r="K89" s="4">
        <f t="shared" si="5"/>
        <v>1.8973195134345932E-2</v>
      </c>
      <c r="L89" s="4">
        <f t="shared" si="6"/>
        <v>1.4057870305215882E-2</v>
      </c>
      <c r="M89" s="4">
        <f t="shared" si="7"/>
        <v>-1.1008885097394932E-3</v>
      </c>
    </row>
    <row r="90" spans="1:13" x14ac:dyDescent="0.25">
      <c r="A90" s="1" t="s">
        <v>327</v>
      </c>
      <c r="B90" s="2">
        <v>42500</v>
      </c>
      <c r="C90" s="1" t="s">
        <v>328</v>
      </c>
      <c r="D90" s="2">
        <v>42500</v>
      </c>
      <c r="E90" s="1" t="s">
        <v>329</v>
      </c>
      <c r="F90" s="2">
        <v>42500</v>
      </c>
      <c r="G90" s="1" t="s">
        <v>330</v>
      </c>
      <c r="H90" s="2">
        <v>42500</v>
      </c>
      <c r="J90" s="4">
        <f t="shared" si="4"/>
        <v>-9.7409308803648054E-3</v>
      </c>
      <c r="K90" s="4">
        <f t="shared" si="5"/>
        <v>5.885703800535899E-4</v>
      </c>
      <c r="L90" s="4">
        <f t="shared" si="6"/>
        <v>-1.1942481438320742E-2</v>
      </c>
      <c r="M90" s="4">
        <f t="shared" si="7"/>
        <v>1.2937597581250823E-3</v>
      </c>
    </row>
    <row r="91" spans="1:13" x14ac:dyDescent="0.25">
      <c r="A91" s="1" t="s">
        <v>331</v>
      </c>
      <c r="B91" s="2">
        <v>42501</v>
      </c>
      <c r="C91" s="1" t="s">
        <v>332</v>
      </c>
      <c r="D91" s="2">
        <v>42501</v>
      </c>
      <c r="E91" s="1" t="s">
        <v>333</v>
      </c>
      <c r="F91" s="2">
        <v>42501</v>
      </c>
      <c r="G91" s="1" t="s">
        <v>334</v>
      </c>
      <c r="H91" s="2">
        <v>42501</v>
      </c>
      <c r="J91" s="4">
        <f t="shared" si="4"/>
        <v>-2.3457285004772881E-2</v>
      </c>
      <c r="K91" s="4">
        <f t="shared" si="5"/>
        <v>9.0104111511968895E-3</v>
      </c>
      <c r="L91" s="4">
        <f t="shared" si="6"/>
        <v>-3.3947176455658519E-3</v>
      </c>
      <c r="M91" s="4">
        <f t="shared" si="7"/>
        <v>-8.0397810337121262E-3</v>
      </c>
    </row>
    <row r="92" spans="1:13" x14ac:dyDescent="0.25">
      <c r="A92" s="1" t="s">
        <v>335</v>
      </c>
      <c r="B92" s="2">
        <v>42502</v>
      </c>
      <c r="C92" s="1" t="s">
        <v>336</v>
      </c>
      <c r="D92" s="2">
        <v>42502</v>
      </c>
      <c r="E92" s="1" t="s">
        <v>337</v>
      </c>
      <c r="F92" s="2">
        <v>42502</v>
      </c>
      <c r="G92">
        <v>13.818667411804199</v>
      </c>
      <c r="H92" s="2">
        <v>42502</v>
      </c>
      <c r="J92" s="4">
        <f t="shared" si="4"/>
        <v>1.992516979578059E-3</v>
      </c>
      <c r="K92" s="4">
        <f t="shared" si="5"/>
        <v>-8.3477204498756934E-3</v>
      </c>
      <c r="L92" s="4">
        <f t="shared" si="6"/>
        <v>-4.4500872318533587E-3</v>
      </c>
      <c r="M92" s="4">
        <f t="shared" si="7"/>
        <v>1.5920029388657574E-3</v>
      </c>
    </row>
    <row r="93" spans="1:13" x14ac:dyDescent="0.25">
      <c r="A93" s="1" t="s">
        <v>338</v>
      </c>
      <c r="B93" s="2">
        <v>42503</v>
      </c>
      <c r="C93" s="1" t="s">
        <v>339</v>
      </c>
      <c r="D93" s="2">
        <v>42503</v>
      </c>
      <c r="E93" s="1" t="s">
        <v>340</v>
      </c>
      <c r="F93" s="2">
        <v>42503</v>
      </c>
      <c r="G93" s="1" t="s">
        <v>341</v>
      </c>
      <c r="H93" s="2">
        <v>42503</v>
      </c>
      <c r="J93" s="4">
        <f t="shared" si="4"/>
        <v>3.7119048857334122E-2</v>
      </c>
      <c r="K93" s="4">
        <f t="shared" si="5"/>
        <v>1.4682731135044421E-2</v>
      </c>
      <c r="L93" s="4">
        <f t="shared" si="6"/>
        <v>7.5465565362313036E-3</v>
      </c>
      <c r="M93" s="4">
        <f t="shared" si="7"/>
        <v>3.2753413820783049E-3</v>
      </c>
    </row>
    <row r="94" spans="1:13" x14ac:dyDescent="0.25">
      <c r="A94" s="1" t="s">
        <v>342</v>
      </c>
      <c r="B94" s="2">
        <v>42506</v>
      </c>
      <c r="C94" s="1" t="s">
        <v>343</v>
      </c>
      <c r="D94" s="2">
        <v>42506</v>
      </c>
      <c r="E94" s="1" t="s">
        <v>344</v>
      </c>
      <c r="F94" s="2">
        <v>42506</v>
      </c>
      <c r="G94" s="1" t="s">
        <v>345</v>
      </c>
      <c r="H94" s="2">
        <v>42506</v>
      </c>
      <c r="J94" s="4">
        <f t="shared" si="4"/>
        <v>-4.1540661023086334E-3</v>
      </c>
      <c r="K94" s="4">
        <f t="shared" si="5"/>
        <v>-1.8651430330881822E-2</v>
      </c>
      <c r="L94" s="4">
        <f t="shared" si="6"/>
        <v>-1.3843647868177336E-2</v>
      </c>
      <c r="M94" s="4">
        <f t="shared" si="7"/>
        <v>-1.7427598426048213E-2</v>
      </c>
    </row>
    <row r="95" spans="1:13" x14ac:dyDescent="0.25">
      <c r="A95" s="1" t="s">
        <v>346</v>
      </c>
      <c r="B95" s="2">
        <v>42507</v>
      </c>
      <c r="C95" s="1" t="s">
        <v>347</v>
      </c>
      <c r="D95" s="2">
        <v>42507</v>
      </c>
      <c r="E95" s="1" t="s">
        <v>348</v>
      </c>
      <c r="F95" s="2">
        <v>42507</v>
      </c>
      <c r="G95" s="1" t="s">
        <v>349</v>
      </c>
      <c r="H95" s="2">
        <v>42507</v>
      </c>
      <c r="J95" s="4">
        <f t="shared" si="4"/>
        <v>1.1444762676554232E-2</v>
      </c>
      <c r="K95" s="4">
        <f t="shared" si="5"/>
        <v>5.9393754712194213E-3</v>
      </c>
      <c r="L95" s="4">
        <f t="shared" si="6"/>
        <v>2.2078092951093296E-3</v>
      </c>
      <c r="M95" s="4">
        <f t="shared" si="7"/>
        <v>3.1808854702435177E-2</v>
      </c>
    </row>
    <row r="96" spans="1:13" x14ac:dyDescent="0.25">
      <c r="A96" s="1" t="s">
        <v>350</v>
      </c>
      <c r="B96" s="2">
        <v>42508</v>
      </c>
      <c r="C96" s="1" t="s">
        <v>351</v>
      </c>
      <c r="D96" s="2">
        <v>42508</v>
      </c>
      <c r="E96">
        <v>36.089000701904297</v>
      </c>
      <c r="F96" s="2">
        <v>42508</v>
      </c>
      <c r="G96" s="1" t="s">
        <v>352</v>
      </c>
      <c r="H96" s="2">
        <v>42508</v>
      </c>
      <c r="J96" s="4">
        <f t="shared" si="4"/>
        <v>-3.8070155482997411E-3</v>
      </c>
      <c r="K96" s="4">
        <f t="shared" si="5"/>
        <v>-9.6438270620187155E-3</v>
      </c>
      <c r="L96" s="4">
        <f t="shared" si="6"/>
        <v>-8.9639940320383523E-3</v>
      </c>
      <c r="M96" s="4">
        <f t="shared" si="7"/>
        <v>1.9131473535200092E-2</v>
      </c>
    </row>
    <row r="97" spans="1:13" x14ac:dyDescent="0.25">
      <c r="A97" s="1" t="s">
        <v>353</v>
      </c>
      <c r="B97" s="2">
        <v>42509</v>
      </c>
      <c r="C97">
        <v>45.44580078125</v>
      </c>
      <c r="D97" s="2">
        <v>42509</v>
      </c>
      <c r="E97" s="1" t="s">
        <v>354</v>
      </c>
      <c r="F97" s="2">
        <v>42509</v>
      </c>
      <c r="G97" s="1" t="s">
        <v>355</v>
      </c>
      <c r="H97" s="2">
        <v>42509</v>
      </c>
      <c r="J97" s="4">
        <f t="shared" si="4"/>
        <v>1.0827999743528351E-2</v>
      </c>
      <c r="K97" s="4">
        <f t="shared" si="5"/>
        <v>5.9618021606692691E-3</v>
      </c>
      <c r="L97" s="4">
        <f t="shared" si="6"/>
        <v>8.9471614472754497E-3</v>
      </c>
      <c r="M97" s="4">
        <f t="shared" si="7"/>
        <v>2.3558406194413028E-2</v>
      </c>
    </row>
    <row r="98" spans="1:13" x14ac:dyDescent="0.25">
      <c r="A98" s="1" t="s">
        <v>356</v>
      </c>
      <c r="B98" s="2">
        <v>42510</v>
      </c>
      <c r="C98" s="1" t="s">
        <v>357</v>
      </c>
      <c r="D98" s="2">
        <v>42510</v>
      </c>
      <c r="E98" s="1" t="s">
        <v>358</v>
      </c>
      <c r="F98" s="2">
        <v>42510</v>
      </c>
      <c r="G98" s="1" t="s">
        <v>359</v>
      </c>
      <c r="H98" s="2">
        <v>42510</v>
      </c>
      <c r="J98" s="4">
        <f t="shared" si="4"/>
        <v>1.2707375160869493E-2</v>
      </c>
      <c r="K98" s="4">
        <f t="shared" si="5"/>
        <v>-1.1655599055738243E-2</v>
      </c>
      <c r="L98" s="4">
        <f t="shared" si="6"/>
        <v>-6.1797558606355094E-3</v>
      </c>
      <c r="M98" s="4">
        <f t="shared" si="7"/>
        <v>-1.8431050749257098E-2</v>
      </c>
    </row>
    <row r="99" spans="1:13" x14ac:dyDescent="0.25">
      <c r="A99" s="1" t="s">
        <v>360</v>
      </c>
      <c r="B99" s="2">
        <v>42513</v>
      </c>
      <c r="C99" s="1" t="s">
        <v>361</v>
      </c>
      <c r="D99" s="2">
        <v>42513</v>
      </c>
      <c r="E99" s="1" t="s">
        <v>362</v>
      </c>
      <c r="F99" s="2">
        <v>42513</v>
      </c>
      <c r="G99" s="1" t="s">
        <v>363</v>
      </c>
      <c r="H99" s="2">
        <v>42513</v>
      </c>
      <c r="J99" s="4">
        <f t="shared" si="4"/>
        <v>1.5244554315104918E-2</v>
      </c>
      <c r="K99" s="4">
        <f t="shared" si="5"/>
        <v>3.1181583231769314E-2</v>
      </c>
      <c r="L99" s="4">
        <f t="shared" si="6"/>
        <v>2.2000738421165067E-2</v>
      </c>
      <c r="M99" s="4">
        <f t="shared" si="7"/>
        <v>7.8160757410204937E-3</v>
      </c>
    </row>
    <row r="100" spans="1:13" x14ac:dyDescent="0.25">
      <c r="A100" s="1" t="s">
        <v>364</v>
      </c>
      <c r="B100" s="2">
        <v>42514</v>
      </c>
      <c r="C100" s="1" t="s">
        <v>365</v>
      </c>
      <c r="D100" s="2">
        <v>42514</v>
      </c>
      <c r="E100">
        <v>36.651500701904297</v>
      </c>
      <c r="F100" s="2">
        <v>42514</v>
      </c>
      <c r="G100" s="1" t="s">
        <v>366</v>
      </c>
      <c r="H100" s="2">
        <v>42514</v>
      </c>
      <c r="J100" s="4">
        <f t="shared" si="4"/>
        <v>1.7568681074897469E-2</v>
      </c>
      <c r="K100" s="4">
        <f t="shared" si="5"/>
        <v>1.0273357993519852E-2</v>
      </c>
      <c r="L100" s="4">
        <f t="shared" si="6"/>
        <v>6.9164446895166017E-3</v>
      </c>
      <c r="M100" s="4">
        <f t="shared" si="7"/>
        <v>7.6637497781956868E-3</v>
      </c>
    </row>
    <row r="101" spans="1:13" x14ac:dyDescent="0.25">
      <c r="A101" s="1" t="s">
        <v>367</v>
      </c>
      <c r="B101" s="2">
        <v>42515</v>
      </c>
      <c r="C101" s="1" t="s">
        <v>368</v>
      </c>
      <c r="D101" s="2">
        <v>42515</v>
      </c>
      <c r="E101" s="1" t="s">
        <v>369</v>
      </c>
      <c r="F101" s="2">
        <v>42515</v>
      </c>
      <c r="G101" s="1" t="s">
        <v>370</v>
      </c>
      <c r="H101" s="2">
        <v>42515</v>
      </c>
      <c r="J101" s="4">
        <f t="shared" si="4"/>
        <v>7.9301701851730785E-3</v>
      </c>
      <c r="K101" s="4">
        <f t="shared" si="5"/>
        <v>-4.4130640960381102E-3</v>
      </c>
      <c r="L101" s="4">
        <f t="shared" si="6"/>
        <v>-1.5851072890730516E-3</v>
      </c>
      <c r="M101" s="4">
        <f t="shared" si="7"/>
        <v>2.522997924071007E-2</v>
      </c>
    </row>
    <row r="102" spans="1:13" x14ac:dyDescent="0.25">
      <c r="A102" s="1" t="s">
        <v>371</v>
      </c>
      <c r="B102" s="2">
        <v>42516</v>
      </c>
      <c r="C102" s="1" t="s">
        <v>372</v>
      </c>
      <c r="D102" s="2">
        <v>42516</v>
      </c>
      <c r="E102" s="1" t="s">
        <v>373</v>
      </c>
      <c r="F102" s="2">
        <v>42516</v>
      </c>
      <c r="G102" s="1" t="s">
        <v>374</v>
      </c>
      <c r="H102" s="2">
        <v>42516</v>
      </c>
      <c r="J102" s="4">
        <f t="shared" si="4"/>
        <v>-5.9756314211836423E-4</v>
      </c>
      <c r="K102" s="4">
        <f t="shared" si="5"/>
        <v>8.2869870063140439E-3</v>
      </c>
      <c r="L102" s="4">
        <f t="shared" si="6"/>
        <v>1.4479005214673399E-2</v>
      </c>
      <c r="M102" s="4">
        <f t="shared" si="7"/>
        <v>-9.2395457871992034E-3</v>
      </c>
    </row>
    <row r="103" spans="1:13" x14ac:dyDescent="0.25">
      <c r="A103">
        <v>23.1336669921875</v>
      </c>
      <c r="B103" s="2">
        <v>42517</v>
      </c>
      <c r="C103" s="1" t="s">
        <v>375</v>
      </c>
      <c r="D103" s="2">
        <v>42517</v>
      </c>
      <c r="E103" s="1" t="s">
        <v>376</v>
      </c>
      <c r="F103" s="2">
        <v>42517</v>
      </c>
      <c r="G103" s="1" t="s">
        <v>377</v>
      </c>
      <c r="H103" s="2">
        <v>42517</v>
      </c>
      <c r="J103" s="4">
        <f t="shared" si="4"/>
        <v>-4.8827970408083978E-3</v>
      </c>
      <c r="K103" s="4">
        <f t="shared" si="5"/>
        <v>1.2996847463237832E-2</v>
      </c>
      <c r="L103" s="4">
        <f t="shared" si="6"/>
        <v>1.6720170736782545E-3</v>
      </c>
      <c r="M103" s="4">
        <f t="shared" si="7"/>
        <v>8.5186753453376585E-4</v>
      </c>
    </row>
    <row r="104" spans="1:13" x14ac:dyDescent="0.25">
      <c r="A104" s="1" t="s">
        <v>378</v>
      </c>
      <c r="B104" s="2">
        <v>42521</v>
      </c>
      <c r="C104">
        <v>47.8662109375</v>
      </c>
      <c r="D104" s="2">
        <v>42521</v>
      </c>
      <c r="E104" s="1" t="s">
        <v>379</v>
      </c>
      <c r="F104" s="2">
        <v>42521</v>
      </c>
      <c r="G104" s="1" t="s">
        <v>380</v>
      </c>
      <c r="H104" s="2">
        <v>42521</v>
      </c>
      <c r="J104" s="4">
        <f t="shared" si="4"/>
        <v>-1.4019574328041859E-2</v>
      </c>
      <c r="K104" s="4">
        <f t="shared" si="5"/>
        <v>-2.8304473120486684E-3</v>
      </c>
      <c r="L104" s="4">
        <f t="shared" si="6"/>
        <v>-5.2081810417580518E-4</v>
      </c>
      <c r="M104" s="4">
        <f t="shared" si="7"/>
        <v>-1.644046860129178E-2</v>
      </c>
    </row>
    <row r="105" spans="1:13" x14ac:dyDescent="0.25">
      <c r="A105" s="1" t="s">
        <v>381</v>
      </c>
      <c r="B105" s="2">
        <v>42522</v>
      </c>
      <c r="C105" s="1" t="s">
        <v>382</v>
      </c>
      <c r="D105" s="2">
        <v>42522</v>
      </c>
      <c r="E105" s="1" t="s">
        <v>383</v>
      </c>
      <c r="F105" s="2">
        <v>42522</v>
      </c>
      <c r="G105" s="1" t="s">
        <v>384</v>
      </c>
      <c r="H105" s="2">
        <v>42522</v>
      </c>
      <c r="J105" s="4">
        <f t="shared" si="4"/>
        <v>-7.516046060458274E-3</v>
      </c>
      <c r="K105" s="4">
        <f t="shared" si="5"/>
        <v>-7.000777793158477E-3</v>
      </c>
      <c r="L105" s="4">
        <f t="shared" si="6"/>
        <v>-5.5981443831745973E-3</v>
      </c>
      <c r="M105" s="4">
        <f t="shared" si="7"/>
        <v>-2.7327356754021244E-3</v>
      </c>
    </row>
    <row r="106" spans="1:13" x14ac:dyDescent="0.25">
      <c r="A106" s="1" t="s">
        <v>385</v>
      </c>
      <c r="B106" s="2">
        <v>42523</v>
      </c>
      <c r="C106" s="1" t="s">
        <v>386</v>
      </c>
      <c r="D106" s="2">
        <v>42523</v>
      </c>
      <c r="E106">
        <v>37.2135009765625</v>
      </c>
      <c r="F106" s="2">
        <v>42523</v>
      </c>
      <c r="G106" s="1" t="s">
        <v>387</v>
      </c>
      <c r="H106" s="2">
        <v>42523</v>
      </c>
      <c r="J106" s="4">
        <f t="shared" si="4"/>
        <v>2.0467655533096605E-3</v>
      </c>
      <c r="K106" s="4">
        <f t="shared" si="5"/>
        <v>-1.3147812974254377E-2</v>
      </c>
      <c r="L106" s="4">
        <f t="shared" si="6"/>
        <v>-1.1299708384041596E-2</v>
      </c>
      <c r="M106" s="4">
        <f t="shared" si="7"/>
        <v>1.3700139934786029E-4</v>
      </c>
    </row>
    <row r="107" spans="1:13" x14ac:dyDescent="0.25">
      <c r="A107" s="1" t="s">
        <v>388</v>
      </c>
      <c r="B107" s="2">
        <v>42524</v>
      </c>
      <c r="C107" s="1" t="s">
        <v>389</v>
      </c>
      <c r="D107" s="2">
        <v>42524</v>
      </c>
      <c r="E107" s="1" t="s">
        <v>390</v>
      </c>
      <c r="F107" s="2">
        <v>42524</v>
      </c>
      <c r="G107" s="1" t="s">
        <v>391</v>
      </c>
      <c r="H107" s="2">
        <v>42524</v>
      </c>
      <c r="J107" s="4">
        <f t="shared" si="4"/>
        <v>7.2508636245509637E-3</v>
      </c>
      <c r="K107" s="4">
        <f t="shared" si="5"/>
        <v>6.5649270840026572E-3</v>
      </c>
      <c r="L107" s="4">
        <f t="shared" si="6"/>
        <v>-7.8819591036423491E-3</v>
      </c>
      <c r="M107" s="4">
        <f t="shared" si="7"/>
        <v>7.717276207806309E-3</v>
      </c>
    </row>
    <row r="108" spans="1:13" x14ac:dyDescent="0.25">
      <c r="A108" s="1" t="s">
        <v>392</v>
      </c>
      <c r="B108" s="2">
        <v>42527</v>
      </c>
      <c r="C108" s="1" t="s">
        <v>393</v>
      </c>
      <c r="D108" s="2">
        <v>42527</v>
      </c>
      <c r="E108" s="1" t="s">
        <v>394</v>
      </c>
      <c r="F108" s="2">
        <v>42527</v>
      </c>
      <c r="G108" s="1" t="s">
        <v>395</v>
      </c>
      <c r="H108" s="2">
        <v>42527</v>
      </c>
      <c r="J108" s="4">
        <f t="shared" si="4"/>
        <v>4.0553425108889578E-3</v>
      </c>
      <c r="K108" s="4">
        <f t="shared" si="5"/>
        <v>-5.7552079851713668E-4</v>
      </c>
      <c r="L108" s="4">
        <f t="shared" si="6"/>
        <v>1.4109040382514954E-3</v>
      </c>
      <c r="M108" s="4">
        <f t="shared" si="7"/>
        <v>5.2836681975670916E-2</v>
      </c>
    </row>
    <row r="109" spans="1:13" x14ac:dyDescent="0.25">
      <c r="A109" s="1" t="s">
        <v>396</v>
      </c>
      <c r="B109" s="2">
        <v>42528</v>
      </c>
      <c r="C109" s="1" t="s">
        <v>397</v>
      </c>
      <c r="D109" s="2">
        <v>42528</v>
      </c>
      <c r="E109" s="1" t="s">
        <v>398</v>
      </c>
      <c r="F109" s="2">
        <v>42528</v>
      </c>
      <c r="G109" s="1" t="s">
        <v>399</v>
      </c>
      <c r="H109" s="2">
        <v>42528</v>
      </c>
      <c r="J109" s="4">
        <f t="shared" si="4"/>
        <v>-9.0858498770142861E-4</v>
      </c>
      <c r="K109" s="4">
        <f t="shared" si="5"/>
        <v>-1.1517044268878043E-3</v>
      </c>
      <c r="L109" s="4">
        <f t="shared" si="6"/>
        <v>1.6194970374774832E-2</v>
      </c>
      <c r="M109" s="4">
        <f t="shared" si="7"/>
        <v>1.3686831518022764E-2</v>
      </c>
    </row>
    <row r="110" spans="1:13" x14ac:dyDescent="0.25">
      <c r="A110" s="1" t="s">
        <v>400</v>
      </c>
      <c r="B110" s="2">
        <v>42529</v>
      </c>
      <c r="C110" s="1" t="s">
        <v>401</v>
      </c>
      <c r="D110" s="2">
        <v>42529</v>
      </c>
      <c r="E110" s="1" t="s">
        <v>402</v>
      </c>
      <c r="F110" s="2">
        <v>42529</v>
      </c>
      <c r="G110" s="1" t="s">
        <v>403</v>
      </c>
      <c r="H110" s="2">
        <v>42529</v>
      </c>
      <c r="J110" s="4">
        <f t="shared" si="4"/>
        <v>7.1760284040732836E-3</v>
      </c>
      <c r="K110" s="4">
        <f t="shared" si="5"/>
        <v>-8.0704150039977579E-3</v>
      </c>
      <c r="L110" s="4">
        <f t="shared" si="6"/>
        <v>-5.5187388603500896E-4</v>
      </c>
      <c r="M110" s="4">
        <f t="shared" si="7"/>
        <v>-2.6154878987487105E-2</v>
      </c>
    </row>
    <row r="111" spans="1:13" x14ac:dyDescent="0.25">
      <c r="A111">
        <v>22.972295761108398</v>
      </c>
      <c r="B111" s="2">
        <v>42530</v>
      </c>
      <c r="C111" s="1" t="s">
        <v>404</v>
      </c>
      <c r="D111" s="2">
        <v>42530</v>
      </c>
      <c r="E111" s="1" t="s">
        <v>405</v>
      </c>
      <c r="F111" s="2">
        <v>42530</v>
      </c>
      <c r="G111" s="1" t="s">
        <v>406</v>
      </c>
      <c r="H111" s="2">
        <v>42530</v>
      </c>
      <c r="J111" s="4">
        <f t="shared" si="4"/>
        <v>-8.2288430209719061E-3</v>
      </c>
      <c r="K111" s="4">
        <f t="shared" si="5"/>
        <v>-2.7121891570692012E-3</v>
      </c>
      <c r="L111" s="4">
        <f t="shared" si="6"/>
        <v>-1.256530020782012E-2</v>
      </c>
      <c r="M111" s="4">
        <f t="shared" si="7"/>
        <v>-4.6084723252534522E-2</v>
      </c>
    </row>
    <row r="112" spans="1:13" x14ac:dyDescent="0.25">
      <c r="A112" s="1" t="s">
        <v>407</v>
      </c>
      <c r="B112" s="2">
        <v>42531</v>
      </c>
      <c r="C112" s="1" t="s">
        <v>408</v>
      </c>
      <c r="D112" s="2">
        <v>42531</v>
      </c>
      <c r="E112" s="1" t="s">
        <v>409</v>
      </c>
      <c r="F112" s="2">
        <v>42531</v>
      </c>
      <c r="G112" s="1" t="s">
        <v>410</v>
      </c>
      <c r="H112" s="2">
        <v>42531</v>
      </c>
      <c r="J112" s="4">
        <f t="shared" si="4"/>
        <v>-1.5076362558695901E-2</v>
      </c>
      <c r="K112" s="4">
        <f t="shared" si="5"/>
        <v>-2.6029666282627824E-2</v>
      </c>
      <c r="L112" s="4">
        <f t="shared" si="6"/>
        <v>-1.7866678987082851E-3</v>
      </c>
      <c r="M112" s="4">
        <f t="shared" si="7"/>
        <v>-4.2049673968381582E-3</v>
      </c>
    </row>
    <row r="113" spans="1:13" x14ac:dyDescent="0.25">
      <c r="A113" s="1" t="s">
        <v>411</v>
      </c>
      <c r="B113" s="2">
        <v>42534</v>
      </c>
      <c r="C113" s="1" t="s">
        <v>412</v>
      </c>
      <c r="D113" s="2">
        <v>42534</v>
      </c>
      <c r="E113" s="1" t="s">
        <v>413</v>
      </c>
      <c r="F113" s="2">
        <v>42534</v>
      </c>
      <c r="G113" s="1" t="s">
        <v>414</v>
      </c>
      <c r="H113" s="2">
        <v>42534</v>
      </c>
      <c r="J113" s="4">
        <f t="shared" si="4"/>
        <v>1.2329893412645415E-3</v>
      </c>
      <c r="K113" s="4">
        <f t="shared" si="5"/>
        <v>-6.1825183609176652E-3</v>
      </c>
      <c r="L113" s="4">
        <f t="shared" si="6"/>
        <v>1.8718014097495095E-3</v>
      </c>
      <c r="M113" s="4">
        <f t="shared" si="7"/>
        <v>-1.3356605490254971E-2</v>
      </c>
    </row>
    <row r="114" spans="1:13" x14ac:dyDescent="0.25">
      <c r="A114" s="1" t="s">
        <v>415</v>
      </c>
      <c r="B114" s="2">
        <v>42535</v>
      </c>
      <c r="C114" s="1" t="s">
        <v>416</v>
      </c>
      <c r="D114" s="2">
        <v>42535</v>
      </c>
      <c r="E114" s="1" t="s">
        <v>417</v>
      </c>
      <c r="F114" s="2">
        <v>42535</v>
      </c>
      <c r="G114" s="1" t="s">
        <v>418</v>
      </c>
      <c r="H114" s="2">
        <v>42535</v>
      </c>
      <c r="J114" s="4">
        <f t="shared" si="4"/>
        <v>-3.2836112575743109E-3</v>
      </c>
      <c r="K114" s="4">
        <f t="shared" si="5"/>
        <v>-2.8097016462533715E-3</v>
      </c>
      <c r="L114" s="4">
        <f t="shared" si="6"/>
        <v>-1.4455531215012301E-3</v>
      </c>
      <c r="M114" s="4">
        <f t="shared" si="7"/>
        <v>1.2746565418179676E-2</v>
      </c>
    </row>
    <row r="115" spans="1:13" x14ac:dyDescent="0.25">
      <c r="A115" s="1" t="s">
        <v>419</v>
      </c>
      <c r="B115" s="2">
        <v>42536</v>
      </c>
      <c r="C115" s="1" t="s">
        <v>420</v>
      </c>
      <c r="D115" s="2">
        <v>42536</v>
      </c>
      <c r="E115" s="1" t="s">
        <v>421</v>
      </c>
      <c r="F115" s="2">
        <v>42536</v>
      </c>
      <c r="G115" s="1" t="s">
        <v>422</v>
      </c>
      <c r="H115" s="2">
        <v>42536</v>
      </c>
      <c r="J115" s="4">
        <f t="shared" si="4"/>
        <v>4.2207767319399079E-3</v>
      </c>
      <c r="K115" s="4">
        <f t="shared" si="5"/>
        <v>1.408724152812549E-2</v>
      </c>
      <c r="L115" s="4">
        <f t="shared" si="6"/>
        <v>-1.084416202170513E-2</v>
      </c>
      <c r="M115" s="4">
        <f t="shared" si="7"/>
        <v>1.0565546173819218E-3</v>
      </c>
    </row>
    <row r="116" spans="1:13" x14ac:dyDescent="0.25">
      <c r="A116" s="1" t="s">
        <v>423</v>
      </c>
      <c r="B116" s="2">
        <v>42537</v>
      </c>
      <c r="C116" s="1" t="s">
        <v>424</v>
      </c>
      <c r="D116" s="2">
        <v>42537</v>
      </c>
      <c r="E116" s="1" t="s">
        <v>425</v>
      </c>
      <c r="F116" s="2">
        <v>42537</v>
      </c>
      <c r="G116" s="1" t="s">
        <v>426</v>
      </c>
      <c r="H116" s="2">
        <v>42537</v>
      </c>
      <c r="J116" s="4">
        <f t="shared" si="4"/>
        <v>-2.275771959711137E-2</v>
      </c>
      <c r="K116" s="4">
        <f t="shared" si="5"/>
        <v>-5.1597178052230162E-3</v>
      </c>
      <c r="L116" s="4">
        <f t="shared" si="6"/>
        <v>-2.7614772740440482E-2</v>
      </c>
      <c r="M116" s="4">
        <f t="shared" si="7"/>
        <v>-1.1288062840887283E-2</v>
      </c>
    </row>
    <row r="117" spans="1:13" x14ac:dyDescent="0.25">
      <c r="A117" s="1" t="s">
        <v>427</v>
      </c>
      <c r="B117" s="2">
        <v>42538</v>
      </c>
      <c r="C117" s="1" t="s">
        <v>428</v>
      </c>
      <c r="D117" s="2">
        <v>42538</v>
      </c>
      <c r="E117" s="1" t="s">
        <v>429</v>
      </c>
      <c r="F117" s="2">
        <v>42538</v>
      </c>
      <c r="G117" s="1" t="s">
        <v>430</v>
      </c>
      <c r="H117" s="2">
        <v>42538</v>
      </c>
      <c r="J117" s="4">
        <f t="shared" si="4"/>
        <v>-2.4127828890302726E-3</v>
      </c>
      <c r="K117" s="4">
        <f t="shared" si="5"/>
        <v>-1.1971324431402136E-3</v>
      </c>
      <c r="L117" s="4">
        <f t="shared" si="6"/>
        <v>2.6694483847766195E-3</v>
      </c>
      <c r="M117" s="4">
        <f t="shared" si="7"/>
        <v>1.9631474173018151E-2</v>
      </c>
    </row>
    <row r="118" spans="1:13" x14ac:dyDescent="0.25">
      <c r="A118" s="1" t="s">
        <v>431</v>
      </c>
      <c r="B118" s="2">
        <v>42541</v>
      </c>
      <c r="C118" s="1" t="s">
        <v>432</v>
      </c>
      <c r="D118" s="2">
        <v>42541</v>
      </c>
      <c r="E118" s="1" t="s">
        <v>433</v>
      </c>
      <c r="F118" s="2">
        <v>42541</v>
      </c>
      <c r="G118" s="1" t="s">
        <v>434</v>
      </c>
      <c r="H118" s="2">
        <v>42541</v>
      </c>
      <c r="J118" s="4">
        <f t="shared" si="4"/>
        <v>8.5176261172542934E-3</v>
      </c>
      <c r="K118" s="4">
        <f t="shared" si="5"/>
        <v>2.2368869374303189E-2</v>
      </c>
      <c r="L118" s="4">
        <f t="shared" si="6"/>
        <v>3.8944886907496413E-3</v>
      </c>
      <c r="M118" s="4">
        <f t="shared" si="7"/>
        <v>-4.0961983489716015E-4</v>
      </c>
    </row>
    <row r="119" spans="1:13" x14ac:dyDescent="0.25">
      <c r="A119" s="1" t="s">
        <v>435</v>
      </c>
      <c r="B119" s="2">
        <v>42542</v>
      </c>
      <c r="C119" s="1" t="s">
        <v>436</v>
      </c>
      <c r="D119" s="2">
        <v>42542</v>
      </c>
      <c r="E119" s="1" t="s">
        <v>437</v>
      </c>
      <c r="F119" s="2">
        <v>42542</v>
      </c>
      <c r="G119" s="1" t="s">
        <v>438</v>
      </c>
      <c r="H119" s="2">
        <v>42542</v>
      </c>
      <c r="J119" s="4">
        <f t="shared" si="4"/>
        <v>-3.7535149034664339E-3</v>
      </c>
      <c r="K119" s="4">
        <f t="shared" si="5"/>
        <v>-3.9069033345674178E-3</v>
      </c>
      <c r="L119" s="4">
        <f t="shared" si="6"/>
        <v>2.2429266016255008E-3</v>
      </c>
      <c r="M119" s="4">
        <f t="shared" si="7"/>
        <v>-0.10450341756812218</v>
      </c>
    </row>
    <row r="120" spans="1:13" x14ac:dyDescent="0.25">
      <c r="A120" s="1" t="s">
        <v>439</v>
      </c>
      <c r="B120" s="2">
        <v>42543</v>
      </c>
      <c r="C120">
        <v>46.0509033203125</v>
      </c>
      <c r="D120" s="2">
        <v>42543</v>
      </c>
      <c r="E120" s="1" t="s">
        <v>440</v>
      </c>
      <c r="F120" s="2">
        <v>42543</v>
      </c>
      <c r="G120" s="1" t="s">
        <v>441</v>
      </c>
      <c r="H120" s="2">
        <v>42543</v>
      </c>
      <c r="J120" s="4">
        <f t="shared" si="4"/>
        <v>5.7560438070324502E-3</v>
      </c>
      <c r="K120" s="4">
        <f t="shared" si="5"/>
        <v>1.8042625692843081E-2</v>
      </c>
      <c r="L120" s="4">
        <f t="shared" si="6"/>
        <v>6.1931180704335774E-3</v>
      </c>
      <c r="M120" s="4">
        <f t="shared" si="7"/>
        <v>-1.3221283152589393E-3</v>
      </c>
    </row>
    <row r="121" spans="1:13" x14ac:dyDescent="0.25">
      <c r="A121" s="1" t="s">
        <v>442</v>
      </c>
      <c r="B121" s="2">
        <v>42544</v>
      </c>
      <c r="C121" s="1" t="s">
        <v>443</v>
      </c>
      <c r="D121" s="2">
        <v>42544</v>
      </c>
      <c r="E121" s="1" t="s">
        <v>444</v>
      </c>
      <c r="F121" s="2">
        <v>42544</v>
      </c>
      <c r="G121" s="1" t="s">
        <v>445</v>
      </c>
      <c r="H121" s="2">
        <v>42544</v>
      </c>
      <c r="J121" s="4">
        <f t="shared" si="4"/>
        <v>-2.8095577187872645E-2</v>
      </c>
      <c r="K121" s="4">
        <f t="shared" si="5"/>
        <v>-4.0069072036938519E-2</v>
      </c>
      <c r="L121" s="4">
        <f t="shared" si="6"/>
        <v>-4.1504090099148974E-2</v>
      </c>
      <c r="M121" s="4">
        <f t="shared" si="7"/>
        <v>-1.6547827629196769E-2</v>
      </c>
    </row>
    <row r="122" spans="1:13" x14ac:dyDescent="0.25">
      <c r="A122" s="1" t="s">
        <v>446</v>
      </c>
      <c r="B122" s="2">
        <v>42545</v>
      </c>
      <c r="C122" s="1" t="s">
        <v>416</v>
      </c>
      <c r="D122" s="2">
        <v>42545</v>
      </c>
      <c r="E122">
        <v>34.259998321533203</v>
      </c>
      <c r="F122" s="2">
        <v>42545</v>
      </c>
      <c r="G122" s="1" t="s">
        <v>447</v>
      </c>
      <c r="H122" s="2">
        <v>42545</v>
      </c>
      <c r="J122" s="4">
        <f t="shared" si="4"/>
        <v>-1.4561109782349426E-2</v>
      </c>
      <c r="K122" s="4">
        <f t="shared" si="5"/>
        <v>-2.8095660224366506E-2</v>
      </c>
      <c r="L122" s="4">
        <f t="shared" si="6"/>
        <v>-5.9252517494350187E-3</v>
      </c>
      <c r="M122" s="4">
        <f t="shared" si="7"/>
        <v>2.7957518513332988E-2</v>
      </c>
    </row>
    <row r="123" spans="1:13" x14ac:dyDescent="0.25">
      <c r="A123" s="1" t="s">
        <v>448</v>
      </c>
      <c r="B123" s="2">
        <v>42548</v>
      </c>
      <c r="C123" s="1" t="s">
        <v>449</v>
      </c>
      <c r="D123" s="2">
        <v>42548</v>
      </c>
      <c r="E123" s="1" t="s">
        <v>450</v>
      </c>
      <c r="F123" s="2">
        <v>42548</v>
      </c>
      <c r="G123" s="1" t="s">
        <v>451</v>
      </c>
      <c r="H123" s="2">
        <v>42548</v>
      </c>
      <c r="J123" s="4">
        <f t="shared" si="4"/>
        <v>1.6840663756291153E-2</v>
      </c>
      <c r="K123" s="4">
        <f t="shared" si="5"/>
        <v>2.085499905633063E-2</v>
      </c>
      <c r="L123" s="4">
        <f t="shared" si="6"/>
        <v>1.4857460451233423E-2</v>
      </c>
      <c r="M123" s="4">
        <f t="shared" si="7"/>
        <v>1.6318349791360057E-2</v>
      </c>
    </row>
    <row r="124" spans="1:13" x14ac:dyDescent="0.25">
      <c r="A124" s="1" t="s">
        <v>452</v>
      </c>
      <c r="B124" s="2">
        <v>42549</v>
      </c>
      <c r="C124" s="1" t="s">
        <v>453</v>
      </c>
      <c r="D124" s="2">
        <v>42549</v>
      </c>
      <c r="E124">
        <v>34.562999725341797</v>
      </c>
      <c r="F124" s="2">
        <v>42549</v>
      </c>
      <c r="G124" s="1" t="s">
        <v>454</v>
      </c>
      <c r="H124" s="2">
        <v>42549</v>
      </c>
      <c r="J124" s="4">
        <f t="shared" si="4"/>
        <v>8.6545172616034702E-3</v>
      </c>
      <c r="K124" s="4">
        <f t="shared" si="5"/>
        <v>2.2249200235283356E-2</v>
      </c>
      <c r="L124" s="4">
        <f t="shared" si="6"/>
        <v>5.685237751673739E-3</v>
      </c>
      <c r="M124" s="4">
        <f t="shared" si="7"/>
        <v>4.1627392999817645E-2</v>
      </c>
    </row>
    <row r="125" spans="1:13" x14ac:dyDescent="0.25">
      <c r="A125" s="1" t="s">
        <v>455</v>
      </c>
      <c r="B125" s="2">
        <v>42550</v>
      </c>
      <c r="C125" s="1" t="s">
        <v>456</v>
      </c>
      <c r="D125" s="2">
        <v>42550</v>
      </c>
      <c r="E125" s="1" t="s">
        <v>457</v>
      </c>
      <c r="F125" s="2">
        <v>42550</v>
      </c>
      <c r="G125" s="1" t="s">
        <v>458</v>
      </c>
      <c r="H125" s="2">
        <v>42550</v>
      </c>
      <c r="J125" s="4">
        <f t="shared" si="4"/>
        <v>1.2711969136065069E-2</v>
      </c>
      <c r="K125" s="4">
        <f t="shared" si="5"/>
        <v>1.2464990816879847E-2</v>
      </c>
      <c r="L125" s="4">
        <f t="shared" si="6"/>
        <v>1.1996715537783779E-2</v>
      </c>
      <c r="M125" s="4">
        <f t="shared" si="7"/>
        <v>9.9434124807180613E-3</v>
      </c>
    </row>
    <row r="126" spans="1:13" x14ac:dyDescent="0.25">
      <c r="A126" s="1" t="s">
        <v>459</v>
      </c>
      <c r="B126" s="2">
        <v>42551</v>
      </c>
      <c r="C126" s="1" t="s">
        <v>460</v>
      </c>
      <c r="D126" s="2">
        <v>42551</v>
      </c>
      <c r="E126" s="1" t="s">
        <v>461</v>
      </c>
      <c r="F126" s="2">
        <v>42551</v>
      </c>
      <c r="G126" s="1" t="s">
        <v>462</v>
      </c>
      <c r="H126" s="2">
        <v>42551</v>
      </c>
      <c r="J126" s="4">
        <f t="shared" si="4"/>
        <v>3.0334239177435001E-3</v>
      </c>
      <c r="K126" s="4">
        <f t="shared" si="5"/>
        <v>-1.9530184328961749E-4</v>
      </c>
      <c r="L126" s="4">
        <f t="shared" si="6"/>
        <v>9.551898711115208E-3</v>
      </c>
      <c r="M126" s="4">
        <f t="shared" si="7"/>
        <v>1.9879378262592944E-2</v>
      </c>
    </row>
    <row r="127" spans="1:13" x14ac:dyDescent="0.25">
      <c r="A127" s="1" t="s">
        <v>463</v>
      </c>
      <c r="B127" s="2">
        <v>42552</v>
      </c>
      <c r="C127" s="1" t="s">
        <v>464</v>
      </c>
      <c r="D127" s="2">
        <v>42552</v>
      </c>
      <c r="E127" s="1" t="s">
        <v>465</v>
      </c>
      <c r="F127" s="2">
        <v>42552</v>
      </c>
      <c r="G127" s="1" t="s">
        <v>466</v>
      </c>
      <c r="H127" s="2">
        <v>42552</v>
      </c>
      <c r="J127" s="4">
        <f t="shared" si="4"/>
        <v>-9.3858744655785989E-3</v>
      </c>
      <c r="K127" s="4">
        <f t="shared" si="5"/>
        <v>1.9533999355042606E-4</v>
      </c>
      <c r="L127" s="4">
        <f t="shared" si="6"/>
        <v>-7.5466821721603518E-3</v>
      </c>
      <c r="M127" s="4">
        <f t="shared" si="7"/>
        <v>-1.163973814174127E-2</v>
      </c>
    </row>
    <row r="128" spans="1:13" x14ac:dyDescent="0.25">
      <c r="A128" s="1" t="s">
        <v>467</v>
      </c>
      <c r="B128" s="2">
        <v>42556</v>
      </c>
      <c r="C128" s="1" t="s">
        <v>460</v>
      </c>
      <c r="D128" s="2">
        <v>42556</v>
      </c>
      <c r="E128" s="1" t="s">
        <v>468</v>
      </c>
      <c r="F128" s="2">
        <v>42556</v>
      </c>
      <c r="G128" s="1" t="s">
        <v>469</v>
      </c>
      <c r="H128" s="2">
        <v>42556</v>
      </c>
      <c r="J128" s="4">
        <f t="shared" si="4"/>
        <v>5.6849345315348031E-3</v>
      </c>
      <c r="K128" s="4">
        <f t="shared" si="5"/>
        <v>4.1041452444791557E-3</v>
      </c>
      <c r="L128" s="4">
        <f t="shared" si="6"/>
        <v>5.7882048252576451E-3</v>
      </c>
      <c r="M128" s="4">
        <f t="shared" si="7"/>
        <v>2.1497115378087449E-3</v>
      </c>
    </row>
    <row r="129" spans="1:13" x14ac:dyDescent="0.25">
      <c r="A129" s="1" t="s">
        <v>470</v>
      </c>
      <c r="B129" s="2">
        <v>42557</v>
      </c>
      <c r="C129" s="1" t="s">
        <v>471</v>
      </c>
      <c r="D129" s="2">
        <v>42557</v>
      </c>
      <c r="E129" s="1" t="s">
        <v>472</v>
      </c>
      <c r="F129" s="2">
        <v>42557</v>
      </c>
      <c r="G129" s="1" t="s">
        <v>473</v>
      </c>
      <c r="H129" s="2">
        <v>42557</v>
      </c>
      <c r="J129" s="4">
        <f t="shared" si="4"/>
        <v>4.2919975240227528E-3</v>
      </c>
      <c r="K129" s="4">
        <f t="shared" si="5"/>
        <v>0</v>
      </c>
      <c r="L129" s="4">
        <f t="shared" si="6"/>
        <v>-2.4120236592246025E-3</v>
      </c>
      <c r="M129" s="4">
        <f t="shared" si="7"/>
        <v>6.9949905413044088E-3</v>
      </c>
    </row>
    <row r="130" spans="1:13" x14ac:dyDescent="0.25">
      <c r="A130" s="1" t="s">
        <v>474</v>
      </c>
      <c r="B130" s="2">
        <v>42558</v>
      </c>
      <c r="C130" s="1" t="s">
        <v>471</v>
      </c>
      <c r="D130" s="2">
        <v>42558</v>
      </c>
      <c r="E130" s="1" t="s">
        <v>475</v>
      </c>
      <c r="F130" s="2">
        <v>42558</v>
      </c>
      <c r="G130" s="1" t="s">
        <v>476</v>
      </c>
      <c r="H130" s="2">
        <v>42558</v>
      </c>
      <c r="J130" s="4">
        <f t="shared" si="4"/>
        <v>7.7131211195181366E-3</v>
      </c>
      <c r="K130" s="4">
        <f t="shared" si="5"/>
        <v>1.7905755538276575E-2</v>
      </c>
      <c r="L130" s="4">
        <f t="shared" si="6"/>
        <v>1.4874331702515974E-2</v>
      </c>
      <c r="M130" s="4">
        <f t="shared" si="7"/>
        <v>3.8899525017738199E-3</v>
      </c>
    </row>
    <row r="131" spans="1:13" x14ac:dyDescent="0.25">
      <c r="A131" s="1" t="s">
        <v>477</v>
      </c>
      <c r="B131" s="2">
        <v>42559</v>
      </c>
      <c r="C131">
        <v>47.2340087890625</v>
      </c>
      <c r="D131" s="2">
        <v>42559</v>
      </c>
      <c r="E131" s="1" t="s">
        <v>478</v>
      </c>
      <c r="F131" s="2">
        <v>42559</v>
      </c>
      <c r="G131" s="1" t="s">
        <v>479</v>
      </c>
      <c r="H131" s="2">
        <v>42559</v>
      </c>
      <c r="J131" s="4">
        <f t="shared" ref="J131:J194" si="8">(A132-A131)/A131</f>
        <v>3.1027457622673539E-3</v>
      </c>
      <c r="K131" s="4">
        <f t="shared" si="5"/>
        <v>5.5450152607234501E-3</v>
      </c>
      <c r="L131" s="4">
        <f t="shared" si="6"/>
        <v>1.3123817107963783E-2</v>
      </c>
      <c r="M131" s="4">
        <f t="shared" si="7"/>
        <v>3.690380506294378E-2</v>
      </c>
    </row>
    <row r="132" spans="1:13" x14ac:dyDescent="0.25">
      <c r="A132" s="1" t="s">
        <v>480</v>
      </c>
      <c r="B132" s="2">
        <v>42562</v>
      </c>
      <c r="C132" s="1" t="s">
        <v>481</v>
      </c>
      <c r="D132" s="2">
        <v>42562</v>
      </c>
      <c r="E132" s="1" t="s">
        <v>482</v>
      </c>
      <c r="F132" s="2">
        <v>42562</v>
      </c>
      <c r="G132" s="1" t="s">
        <v>483</v>
      </c>
      <c r="H132" s="2">
        <v>42562</v>
      </c>
      <c r="J132" s="4">
        <f t="shared" si="8"/>
        <v>4.5371751985031862E-3</v>
      </c>
      <c r="K132" s="4">
        <f t="shared" ref="K132:K195" si="9">(C133-C132)/C132</f>
        <v>1.1789310075656576E-2</v>
      </c>
      <c r="L132" s="4">
        <f t="shared" ref="L132:L195" si="10">(E133-E132)/E132</f>
        <v>7.3019557352458388E-3</v>
      </c>
      <c r="M132" s="4">
        <f t="shared" ref="M132:M195" si="11">(G133-G132)/G132</f>
        <v>-5.7830134686316919E-4</v>
      </c>
    </row>
    <row r="133" spans="1:13" x14ac:dyDescent="0.25">
      <c r="A133" s="1" t="s">
        <v>484</v>
      </c>
      <c r="B133" s="2">
        <v>42563</v>
      </c>
      <c r="C133" s="1" t="s">
        <v>485</v>
      </c>
      <c r="D133" s="2">
        <v>42563</v>
      </c>
      <c r="E133">
        <v>36.625499725341797</v>
      </c>
      <c r="F133" s="2">
        <v>42563</v>
      </c>
      <c r="G133" s="1" t="s">
        <v>486</v>
      </c>
      <c r="H133" s="2">
        <v>42563</v>
      </c>
      <c r="J133" s="4">
        <f t="shared" si="8"/>
        <v>-5.6458952393340835E-3</v>
      </c>
      <c r="K133" s="4">
        <f t="shared" si="9"/>
        <v>5.6379185265852064E-3</v>
      </c>
      <c r="L133" s="4">
        <f t="shared" si="10"/>
        <v>-4.1364814962366507E-3</v>
      </c>
      <c r="M133" s="4">
        <f t="shared" si="11"/>
        <v>-9.4369815311583349E-3</v>
      </c>
    </row>
    <row r="134" spans="1:13" x14ac:dyDescent="0.25">
      <c r="A134" s="1" t="s">
        <v>487</v>
      </c>
      <c r="B134" s="2">
        <v>42564</v>
      </c>
      <c r="C134" s="1" t="s">
        <v>488</v>
      </c>
      <c r="D134" s="2">
        <v>42564</v>
      </c>
      <c r="E134">
        <v>36.4739990234375</v>
      </c>
      <c r="F134" s="2">
        <v>42564</v>
      </c>
      <c r="G134" s="1" t="s">
        <v>489</v>
      </c>
      <c r="H134" s="2">
        <v>42564</v>
      </c>
      <c r="J134" s="4">
        <f t="shared" si="8"/>
        <v>1.982047633030766E-2</v>
      </c>
      <c r="K134" s="4">
        <f t="shared" si="9"/>
        <v>4.2985871898351411E-3</v>
      </c>
      <c r="L134" s="4">
        <f t="shared" si="10"/>
        <v>8.6637577603361857E-3</v>
      </c>
      <c r="M134" s="4">
        <f t="shared" si="11"/>
        <v>-4.4937076906875302E-3</v>
      </c>
    </row>
    <row r="135" spans="1:13" x14ac:dyDescent="0.25">
      <c r="A135" s="1" t="s">
        <v>490</v>
      </c>
      <c r="B135" s="2">
        <v>42565</v>
      </c>
      <c r="C135" s="1" t="s">
        <v>491</v>
      </c>
      <c r="D135" s="2">
        <v>42565</v>
      </c>
      <c r="E135" s="1" t="s">
        <v>492</v>
      </c>
      <c r="F135" s="2">
        <v>42565</v>
      </c>
      <c r="G135" s="1" t="s">
        <v>493</v>
      </c>
      <c r="H135" s="2">
        <v>42565</v>
      </c>
      <c r="J135" s="4">
        <f t="shared" si="8"/>
        <v>-1.0083622037441301E-4</v>
      </c>
      <c r="K135" s="4">
        <f t="shared" si="9"/>
        <v>-7.4424048721682284E-4</v>
      </c>
      <c r="L135" s="4">
        <f t="shared" si="10"/>
        <v>-2.3101781180470714E-4</v>
      </c>
      <c r="M135" s="4">
        <f t="shared" si="11"/>
        <v>-5.1009713891262132E-3</v>
      </c>
    </row>
    <row r="136" spans="1:13" x14ac:dyDescent="0.25">
      <c r="A136" s="1" t="s">
        <v>494</v>
      </c>
      <c r="B136" s="2">
        <v>42566</v>
      </c>
      <c r="C136" s="1" t="s">
        <v>495</v>
      </c>
      <c r="D136" s="2">
        <v>42566</v>
      </c>
      <c r="E136" s="1" t="s">
        <v>496</v>
      </c>
      <c r="F136" s="2">
        <v>42566</v>
      </c>
      <c r="G136" s="1" t="s">
        <v>497</v>
      </c>
      <c r="H136" s="2">
        <v>42566</v>
      </c>
      <c r="J136" s="4">
        <f t="shared" si="8"/>
        <v>1.0629577977967144E-2</v>
      </c>
      <c r="K136" s="4">
        <f t="shared" si="9"/>
        <v>4.8415201113075606E-3</v>
      </c>
      <c r="L136" s="4">
        <f t="shared" si="10"/>
        <v>2.3884236236070729E-2</v>
      </c>
      <c r="M136" s="4">
        <f t="shared" si="11"/>
        <v>2.6542674288096278E-2</v>
      </c>
    </row>
    <row r="137" spans="1:13" x14ac:dyDescent="0.25">
      <c r="A137">
        <v>23.0137939453125</v>
      </c>
      <c r="B137" s="2">
        <v>42569</v>
      </c>
      <c r="C137" s="1" t="s">
        <v>498</v>
      </c>
      <c r="D137" s="2">
        <v>42569</v>
      </c>
      <c r="E137" s="1" t="s">
        <v>499</v>
      </c>
      <c r="F137" s="2">
        <v>42569</v>
      </c>
      <c r="G137" s="1" t="s">
        <v>500</v>
      </c>
      <c r="H137" s="2">
        <v>42569</v>
      </c>
      <c r="J137" s="4">
        <f t="shared" si="8"/>
        <v>4.0063465037147383E-4</v>
      </c>
      <c r="K137" s="4">
        <f t="shared" si="9"/>
        <v>-1.6123290251160889E-2</v>
      </c>
      <c r="L137" s="4">
        <f t="shared" si="10"/>
        <v>2.7885984107130132E-4</v>
      </c>
      <c r="M137" s="4">
        <f t="shared" si="11"/>
        <v>-4.3756896883223196E-3</v>
      </c>
    </row>
    <row r="138" spans="1:13" x14ac:dyDescent="0.25">
      <c r="A138" s="1" t="s">
        <v>501</v>
      </c>
      <c r="B138" s="2">
        <v>42570</v>
      </c>
      <c r="C138" s="1" t="s">
        <v>502</v>
      </c>
      <c r="D138" s="2">
        <v>42570</v>
      </c>
      <c r="E138" s="1" t="s">
        <v>503</v>
      </c>
      <c r="F138" s="2">
        <v>42570</v>
      </c>
      <c r="G138" s="1" t="s">
        <v>504</v>
      </c>
      <c r="H138" s="2">
        <v>42570</v>
      </c>
      <c r="J138" s="4">
        <f t="shared" si="8"/>
        <v>9.0119123264547263E-4</v>
      </c>
      <c r="K138" s="4">
        <f t="shared" si="9"/>
        <v>5.3117455483248165E-2</v>
      </c>
      <c r="L138" s="4">
        <f t="shared" si="10"/>
        <v>4.8711425185143792E-3</v>
      </c>
      <c r="M138" s="4">
        <f t="shared" si="11"/>
        <v>1.3761894071916891E-2</v>
      </c>
    </row>
    <row r="139" spans="1:13" x14ac:dyDescent="0.25">
      <c r="A139" s="1" t="s">
        <v>505</v>
      </c>
      <c r="B139" s="2">
        <v>42571</v>
      </c>
      <c r="C139" s="1" t="s">
        <v>506</v>
      </c>
      <c r="D139" s="2">
        <v>42571</v>
      </c>
      <c r="E139" s="1" t="s">
        <v>507</v>
      </c>
      <c r="F139" s="2">
        <v>42571</v>
      </c>
      <c r="G139" s="1" t="s">
        <v>508</v>
      </c>
      <c r="H139" s="2">
        <v>42571</v>
      </c>
      <c r="J139" s="4">
        <f t="shared" si="8"/>
        <v>-5.3021263465138201E-3</v>
      </c>
      <c r="K139" s="4">
        <f t="shared" si="9"/>
        <v>-1.9676226540188864E-3</v>
      </c>
      <c r="L139" s="4">
        <f t="shared" si="10"/>
        <v>-3.5266852957394393E-3</v>
      </c>
      <c r="M139" s="4">
        <f t="shared" si="11"/>
        <v>-3.4419348964431024E-2</v>
      </c>
    </row>
    <row r="140" spans="1:13" x14ac:dyDescent="0.25">
      <c r="A140" s="1" t="s">
        <v>509</v>
      </c>
      <c r="B140" s="2">
        <v>42572</v>
      </c>
      <c r="C140" s="1" t="s">
        <v>510</v>
      </c>
      <c r="D140" s="2">
        <v>42572</v>
      </c>
      <c r="E140" s="1" t="s">
        <v>511</v>
      </c>
      <c r="F140" s="2">
        <v>42572</v>
      </c>
      <c r="G140" s="1" t="s">
        <v>512</v>
      </c>
      <c r="H140" s="2">
        <v>42572</v>
      </c>
      <c r="J140" s="4">
        <f t="shared" si="8"/>
        <v>-7.7439502858733036E-3</v>
      </c>
      <c r="K140" s="4">
        <f t="shared" si="9"/>
        <v>1.379952873196195E-2</v>
      </c>
      <c r="L140" s="4">
        <f t="shared" si="10"/>
        <v>6.4553690898139556E-3</v>
      </c>
      <c r="M140" s="4">
        <f t="shared" si="11"/>
        <v>8.0272130645354361E-3</v>
      </c>
    </row>
    <row r="141" spans="1:13" x14ac:dyDescent="0.25">
      <c r="A141" s="1" t="s">
        <v>513</v>
      </c>
      <c r="B141" s="2">
        <v>42573</v>
      </c>
      <c r="C141" s="1" t="s">
        <v>514</v>
      </c>
      <c r="D141" s="2">
        <v>42573</v>
      </c>
      <c r="E141">
        <v>37.964000701904297</v>
      </c>
      <c r="F141" s="2">
        <v>42573</v>
      </c>
      <c r="G141" s="1" t="s">
        <v>515</v>
      </c>
      <c r="H141" s="2">
        <v>42573</v>
      </c>
      <c r="J141" s="4">
        <f t="shared" si="8"/>
        <v>-1.3379572235092478E-2</v>
      </c>
      <c r="K141" s="4">
        <f t="shared" si="9"/>
        <v>2.8283340835990362E-3</v>
      </c>
      <c r="L141" s="4">
        <f t="shared" si="10"/>
        <v>-2.3180183751387745E-3</v>
      </c>
      <c r="M141" s="4">
        <f t="shared" si="11"/>
        <v>3.4822499634597555E-2</v>
      </c>
    </row>
    <row r="142" spans="1:13" x14ac:dyDescent="0.25">
      <c r="A142" s="1" t="s">
        <v>411</v>
      </c>
      <c r="B142" s="2">
        <v>42576</v>
      </c>
      <c r="C142" s="1" t="s">
        <v>516</v>
      </c>
      <c r="D142" s="2">
        <v>42576</v>
      </c>
      <c r="E142" s="1" t="s">
        <v>517</v>
      </c>
      <c r="F142" s="2">
        <v>42576</v>
      </c>
      <c r="G142" s="1" t="s">
        <v>518</v>
      </c>
      <c r="H142" s="2">
        <v>42576</v>
      </c>
      <c r="J142" s="4">
        <f t="shared" si="8"/>
        <v>-6.8830996736640414E-3</v>
      </c>
      <c r="K142" s="4">
        <f t="shared" si="9"/>
        <v>5.2870528704528649E-4</v>
      </c>
      <c r="L142" s="4">
        <f t="shared" si="10"/>
        <v>1.7161907896740008E-4</v>
      </c>
      <c r="M142" s="4">
        <f t="shared" si="11"/>
        <v>-2.173785411703742E-3</v>
      </c>
    </row>
    <row r="143" spans="1:13" x14ac:dyDescent="0.25">
      <c r="A143" s="1" t="s">
        <v>519</v>
      </c>
      <c r="B143" s="2">
        <v>42577</v>
      </c>
      <c r="C143" s="1" t="s">
        <v>520</v>
      </c>
      <c r="D143" s="2">
        <v>42577</v>
      </c>
      <c r="E143" s="1" t="s">
        <v>521</v>
      </c>
      <c r="F143" s="2">
        <v>42577</v>
      </c>
      <c r="G143" s="1" t="s">
        <v>522</v>
      </c>
      <c r="H143" s="2">
        <v>42577</v>
      </c>
      <c r="J143" s="4">
        <f t="shared" si="8"/>
        <v>6.4963277748124812E-2</v>
      </c>
      <c r="K143" s="4">
        <f t="shared" si="9"/>
        <v>-1.0042250259413838E-2</v>
      </c>
      <c r="L143" s="4">
        <f t="shared" si="10"/>
        <v>5.701830792887652E-3</v>
      </c>
      <c r="M143" s="4">
        <f t="shared" si="11"/>
        <v>-4.444240282543521E-3</v>
      </c>
    </row>
    <row r="144" spans="1:13" x14ac:dyDescent="0.25">
      <c r="A144" s="1" t="s">
        <v>523</v>
      </c>
      <c r="B144" s="2">
        <v>42578</v>
      </c>
      <c r="C144" s="1" t="s">
        <v>524</v>
      </c>
      <c r="D144" s="2">
        <v>42578</v>
      </c>
      <c r="E144">
        <v>38.098499298095703</v>
      </c>
      <c r="F144" s="2">
        <v>42578</v>
      </c>
      <c r="G144" s="1" t="s">
        <v>525</v>
      </c>
      <c r="H144" s="2">
        <v>42578</v>
      </c>
      <c r="J144" s="4">
        <f t="shared" si="8"/>
        <v>1.3501380299691871E-2</v>
      </c>
      <c r="K144" s="4">
        <f t="shared" si="9"/>
        <v>3.5585754753331627E-4</v>
      </c>
      <c r="L144" s="4">
        <f t="shared" si="10"/>
        <v>5.0789538266267495E-3</v>
      </c>
      <c r="M144" s="4">
        <f t="shared" si="11"/>
        <v>9.2782587991681216E-3</v>
      </c>
    </row>
    <row r="145" spans="1:13" x14ac:dyDescent="0.25">
      <c r="A145">
        <v>24.053472518920898</v>
      </c>
      <c r="B145" s="2">
        <v>42579</v>
      </c>
      <c r="C145" s="1" t="s">
        <v>526</v>
      </c>
      <c r="D145" s="2">
        <v>42579</v>
      </c>
      <c r="E145" s="1" t="s">
        <v>527</v>
      </c>
      <c r="F145" s="2">
        <v>42579</v>
      </c>
      <c r="G145" s="1" t="s">
        <v>528</v>
      </c>
      <c r="H145" s="2">
        <v>42579</v>
      </c>
      <c r="J145" s="4">
        <f t="shared" si="8"/>
        <v>-1.2455051948126853E-3</v>
      </c>
      <c r="K145" s="4">
        <f t="shared" si="9"/>
        <v>8.3617063964695863E-3</v>
      </c>
      <c r="L145" s="4">
        <f t="shared" si="10"/>
        <v>3.329681217945598E-2</v>
      </c>
      <c r="M145" s="4">
        <f t="shared" si="11"/>
        <v>1.8125891588431739E-2</v>
      </c>
    </row>
    <row r="146" spans="1:13" x14ac:dyDescent="0.25">
      <c r="A146" s="1" t="s">
        <v>529</v>
      </c>
      <c r="B146" s="2">
        <v>42580</v>
      </c>
      <c r="C146" s="1" t="s">
        <v>530</v>
      </c>
      <c r="D146" s="2">
        <v>42580</v>
      </c>
      <c r="E146" s="1" t="s">
        <v>531</v>
      </c>
      <c r="F146" s="2">
        <v>42580</v>
      </c>
      <c r="G146" s="1" t="s">
        <v>532</v>
      </c>
      <c r="H146" s="2">
        <v>42580</v>
      </c>
      <c r="J146" s="4">
        <f t="shared" si="8"/>
        <v>1.7656590902593333E-2</v>
      </c>
      <c r="K146" s="4">
        <f t="shared" si="9"/>
        <v>-1.7642781333995074E-3</v>
      </c>
      <c r="L146" s="4">
        <f t="shared" si="10"/>
        <v>1.2131309574814867E-2</v>
      </c>
      <c r="M146" s="4">
        <f t="shared" si="11"/>
        <v>-2.0358665451451981E-2</v>
      </c>
    </row>
    <row r="147" spans="1:13" x14ac:dyDescent="0.25">
      <c r="A147" s="1" t="s">
        <v>533</v>
      </c>
      <c r="B147" s="2">
        <v>42583</v>
      </c>
      <c r="C147" s="1" t="s">
        <v>534</v>
      </c>
      <c r="D147" s="2">
        <v>42583</v>
      </c>
      <c r="E147" s="1" t="s">
        <v>535</v>
      </c>
      <c r="F147" s="2">
        <v>42583</v>
      </c>
      <c r="G147" s="1" t="s">
        <v>518</v>
      </c>
      <c r="H147" s="2">
        <v>42583</v>
      </c>
      <c r="J147" s="4">
        <f t="shared" si="8"/>
        <v>-1.4804376066743587E-2</v>
      </c>
      <c r="K147" s="4">
        <f t="shared" si="9"/>
        <v>0</v>
      </c>
      <c r="L147" s="4">
        <f t="shared" si="10"/>
        <v>-1.0238061603821407E-3</v>
      </c>
      <c r="M147" s="4">
        <f t="shared" si="11"/>
        <v>-1.2216845667702083E-2</v>
      </c>
    </row>
    <row r="148" spans="1:13" x14ac:dyDescent="0.25">
      <c r="A148" s="1" t="s">
        <v>536</v>
      </c>
      <c r="B148" s="2">
        <v>42584</v>
      </c>
      <c r="C148" s="1" t="s">
        <v>534</v>
      </c>
      <c r="D148" s="2">
        <v>42584</v>
      </c>
      <c r="E148" s="1" t="s">
        <v>537</v>
      </c>
      <c r="F148" s="2">
        <v>42584</v>
      </c>
      <c r="G148" s="1" t="s">
        <v>538</v>
      </c>
      <c r="H148" s="2">
        <v>42584</v>
      </c>
      <c r="J148" s="4">
        <f t="shared" si="8"/>
        <v>1.2538375428575652E-2</v>
      </c>
      <c r="K148" s="4">
        <f t="shared" si="9"/>
        <v>6.892882943271627E-3</v>
      </c>
      <c r="L148" s="4">
        <f t="shared" si="10"/>
        <v>-1.4998093414213399E-3</v>
      </c>
      <c r="M148" s="4">
        <f t="shared" si="11"/>
        <v>-6.2059769061802994E-3</v>
      </c>
    </row>
    <row r="149" spans="1:13" x14ac:dyDescent="0.25">
      <c r="A149" s="1" t="s">
        <v>539</v>
      </c>
      <c r="B149" s="2">
        <v>42585</v>
      </c>
      <c r="C149">
        <v>51.45166015625</v>
      </c>
      <c r="D149" s="2">
        <v>42585</v>
      </c>
      <c r="E149" s="1" t="s">
        <v>540</v>
      </c>
      <c r="F149" s="2">
        <v>42585</v>
      </c>
      <c r="G149" s="1" t="s">
        <v>541</v>
      </c>
      <c r="H149" s="2">
        <v>42585</v>
      </c>
      <c r="J149" s="4">
        <f t="shared" si="8"/>
        <v>6.1774388882383114E-3</v>
      </c>
      <c r="K149" s="4">
        <f t="shared" si="9"/>
        <v>7.3721001822080684E-3</v>
      </c>
      <c r="L149" s="4">
        <f t="shared" si="10"/>
        <v>-2.0903196874145851E-3</v>
      </c>
      <c r="M149" s="4">
        <f t="shared" si="11"/>
        <v>2.1347242896460599E-2</v>
      </c>
    </row>
    <row r="150" spans="1:13" x14ac:dyDescent="0.25">
      <c r="A150" s="1" t="s">
        <v>542</v>
      </c>
      <c r="B150" s="2">
        <v>42586</v>
      </c>
      <c r="C150" s="1" t="s">
        <v>543</v>
      </c>
      <c r="D150" s="2">
        <v>42586</v>
      </c>
      <c r="E150" s="1" t="s">
        <v>544</v>
      </c>
      <c r="F150" s="2">
        <v>42586</v>
      </c>
      <c r="G150" s="1" t="s">
        <v>528</v>
      </c>
      <c r="H150" s="2">
        <v>42586</v>
      </c>
      <c r="J150" s="4">
        <f t="shared" si="8"/>
        <v>1.5207391790765808E-2</v>
      </c>
      <c r="K150" s="4">
        <f t="shared" si="9"/>
        <v>9.9320116312616967E-3</v>
      </c>
      <c r="L150" s="4">
        <f t="shared" si="10"/>
        <v>1.2141766545787084E-2</v>
      </c>
      <c r="M150" s="4">
        <f t="shared" si="11"/>
        <v>-2.5150726015147808E-3</v>
      </c>
    </row>
    <row r="151" spans="1:13" x14ac:dyDescent="0.25">
      <c r="A151" s="1" t="s">
        <v>545</v>
      </c>
      <c r="B151" s="2">
        <v>42587</v>
      </c>
      <c r="C151" s="1" t="s">
        <v>546</v>
      </c>
      <c r="D151" s="2">
        <v>42587</v>
      </c>
      <c r="E151" s="1" t="s">
        <v>547</v>
      </c>
      <c r="F151" s="2">
        <v>42587</v>
      </c>
      <c r="G151" s="1" t="s">
        <v>548</v>
      </c>
      <c r="H151" s="2">
        <v>42587</v>
      </c>
      <c r="J151" s="4">
        <f t="shared" si="8"/>
        <v>8.2805565983250697E-3</v>
      </c>
      <c r="K151" s="4">
        <f t="shared" si="9"/>
        <v>1.7255344926538326E-3</v>
      </c>
      <c r="L151" s="4">
        <f t="shared" si="10"/>
        <v>-2.1067275634045089E-3</v>
      </c>
      <c r="M151" s="4">
        <f t="shared" si="11"/>
        <v>-1.6823855233203715E-2</v>
      </c>
    </row>
    <row r="152" spans="1:13" x14ac:dyDescent="0.25">
      <c r="A152" s="1" t="s">
        <v>549</v>
      </c>
      <c r="B152" s="2">
        <v>42590</v>
      </c>
      <c r="C152" s="1" t="s">
        <v>550</v>
      </c>
      <c r="D152" s="2">
        <v>42590</v>
      </c>
      <c r="E152" s="1" t="s">
        <v>551</v>
      </c>
      <c r="F152" s="2">
        <v>42590</v>
      </c>
      <c r="G152" s="1" t="s">
        <v>552</v>
      </c>
      <c r="H152" s="2">
        <v>42590</v>
      </c>
      <c r="J152" s="4">
        <f t="shared" si="8"/>
        <v>4.060144940521539E-3</v>
      </c>
      <c r="K152" s="4">
        <f t="shared" si="9"/>
        <v>2.4112087158535303E-3</v>
      </c>
      <c r="L152" s="4">
        <f t="shared" si="10"/>
        <v>2.7942136630248133E-3</v>
      </c>
      <c r="M152" s="4">
        <f t="shared" si="11"/>
        <v>1.2911226187924056E-2</v>
      </c>
    </row>
    <row r="153" spans="1:13" x14ac:dyDescent="0.25">
      <c r="A153" s="1" t="s">
        <v>553</v>
      </c>
      <c r="B153" s="2">
        <v>42591</v>
      </c>
      <c r="C153">
        <v>52.562511444091797</v>
      </c>
      <c r="D153" s="2">
        <v>42591</v>
      </c>
      <c r="E153" s="1" t="s">
        <v>554</v>
      </c>
      <c r="F153" s="2">
        <v>42591</v>
      </c>
      <c r="G153" s="1" t="s">
        <v>555</v>
      </c>
      <c r="H153" s="2">
        <v>42591</v>
      </c>
      <c r="J153" s="4">
        <f t="shared" si="8"/>
        <v>-7.4442297255530223E-3</v>
      </c>
      <c r="K153" s="4">
        <f t="shared" si="9"/>
        <v>-3.0929068817823961E-3</v>
      </c>
      <c r="L153" s="4">
        <f t="shared" si="10"/>
        <v>1.2507792568293347E-3</v>
      </c>
      <c r="M153" s="4">
        <f t="shared" si="11"/>
        <v>-1.4972973712197302E-2</v>
      </c>
    </row>
    <row r="154" spans="1:13" x14ac:dyDescent="0.25">
      <c r="A154" s="1" t="s">
        <v>556</v>
      </c>
      <c r="B154" s="2">
        <v>42592</v>
      </c>
      <c r="C154" s="1" t="s">
        <v>557</v>
      </c>
      <c r="D154" s="2">
        <v>42592</v>
      </c>
      <c r="E154" s="1" t="s">
        <v>558</v>
      </c>
      <c r="F154" s="2">
        <v>42592</v>
      </c>
      <c r="G154" s="1" t="s">
        <v>559</v>
      </c>
      <c r="H154" s="2">
        <v>42592</v>
      </c>
      <c r="J154" s="4">
        <f t="shared" si="8"/>
        <v>-6.4820053299055721E-4</v>
      </c>
      <c r="K154" s="4">
        <f t="shared" si="9"/>
        <v>4.8260343192101781E-3</v>
      </c>
      <c r="L154" s="4">
        <f t="shared" si="10"/>
        <v>-3.5868506677230895E-4</v>
      </c>
      <c r="M154" s="4">
        <f t="shared" si="11"/>
        <v>-3.2793675801541353E-3</v>
      </c>
    </row>
    <row r="155" spans="1:13" x14ac:dyDescent="0.25">
      <c r="A155" s="1" t="s">
        <v>560</v>
      </c>
      <c r="B155" s="2">
        <v>42593</v>
      </c>
      <c r="C155" s="1" t="s">
        <v>561</v>
      </c>
      <c r="D155" s="2">
        <v>42593</v>
      </c>
      <c r="E155" s="1" t="s">
        <v>562</v>
      </c>
      <c r="F155" s="2">
        <v>42593</v>
      </c>
      <c r="G155" s="1" t="s">
        <v>563</v>
      </c>
      <c r="H155" s="2">
        <v>42593</v>
      </c>
      <c r="J155" s="4">
        <f t="shared" si="8"/>
        <v>2.316568815656209E-3</v>
      </c>
      <c r="K155" s="4">
        <f t="shared" si="9"/>
        <v>-6.1749137229139888E-3</v>
      </c>
      <c r="L155" s="4">
        <f t="shared" si="10"/>
        <v>-1.422888693440157E-3</v>
      </c>
      <c r="M155" s="4">
        <f t="shared" si="11"/>
        <v>3.1123211932258237E-3</v>
      </c>
    </row>
    <row r="156" spans="1:13" x14ac:dyDescent="0.25">
      <c r="A156" s="1" t="s">
        <v>564</v>
      </c>
      <c r="B156" s="2">
        <v>42594</v>
      </c>
      <c r="C156" s="1" t="s">
        <v>565</v>
      </c>
      <c r="D156" s="2">
        <v>42594</v>
      </c>
      <c r="E156" s="1" t="s">
        <v>566</v>
      </c>
      <c r="F156" s="2">
        <v>42594</v>
      </c>
      <c r="G156" s="1" t="s">
        <v>567</v>
      </c>
      <c r="H156" s="2">
        <v>42594</v>
      </c>
      <c r="J156" s="4">
        <f t="shared" si="8"/>
        <v>1.20169016943006E-2</v>
      </c>
      <c r="K156" s="4">
        <f t="shared" si="9"/>
        <v>3.1067129961734438E-3</v>
      </c>
      <c r="L156" s="4">
        <f t="shared" si="10"/>
        <v>-1.3506121949687442E-3</v>
      </c>
      <c r="M156" s="4">
        <f t="shared" si="11"/>
        <v>-8.8642128139037354E-5</v>
      </c>
    </row>
    <row r="157" spans="1:13" x14ac:dyDescent="0.25">
      <c r="A157" s="1" t="s">
        <v>568</v>
      </c>
      <c r="B157" s="2">
        <v>42597</v>
      </c>
      <c r="C157" s="1" t="s">
        <v>569</v>
      </c>
      <c r="D157" s="2">
        <v>42597</v>
      </c>
      <c r="E157" s="1" t="s">
        <v>570</v>
      </c>
      <c r="F157" s="2">
        <v>42597</v>
      </c>
      <c r="G157" s="1" t="s">
        <v>571</v>
      </c>
      <c r="H157" s="2">
        <v>42597</v>
      </c>
      <c r="J157" s="4">
        <f t="shared" si="8"/>
        <v>-9.1349331781229995E-4</v>
      </c>
      <c r="K157" s="4">
        <f t="shared" si="9"/>
        <v>-5.5403310812023217E-3</v>
      </c>
      <c r="L157" s="4">
        <f t="shared" si="10"/>
        <v>-5.918375248333569E-3</v>
      </c>
      <c r="M157" s="4">
        <f t="shared" si="11"/>
        <v>-8.7769827603030055E-3</v>
      </c>
    </row>
    <row r="158" spans="1:13" x14ac:dyDescent="0.25">
      <c r="A158" s="1" t="s">
        <v>572</v>
      </c>
      <c r="B158" s="2">
        <v>42598</v>
      </c>
      <c r="C158">
        <v>52.199451446533203</v>
      </c>
      <c r="D158" s="2">
        <v>42598</v>
      </c>
      <c r="E158" s="1" t="s">
        <v>573</v>
      </c>
      <c r="F158" s="2">
        <v>42598</v>
      </c>
      <c r="G158" s="1" t="s">
        <v>574</v>
      </c>
      <c r="H158" s="2">
        <v>42598</v>
      </c>
      <c r="J158" s="4">
        <f t="shared" si="8"/>
        <v>-1.4627150238842451E-3</v>
      </c>
      <c r="K158" s="4">
        <f t="shared" si="9"/>
        <v>2.0893360332705324E-3</v>
      </c>
      <c r="L158" s="4">
        <f t="shared" si="10"/>
        <v>5.2796028856447758E-3</v>
      </c>
      <c r="M158" s="4">
        <f t="shared" si="11"/>
        <v>-1.6546746205383565E-3</v>
      </c>
    </row>
    <row r="159" spans="1:13" x14ac:dyDescent="0.25">
      <c r="A159" s="1" t="s">
        <v>575</v>
      </c>
      <c r="B159" s="2">
        <v>42599</v>
      </c>
      <c r="C159" s="1" t="s">
        <v>576</v>
      </c>
      <c r="D159" s="2">
        <v>42599</v>
      </c>
      <c r="E159" s="1" t="s">
        <v>577</v>
      </c>
      <c r="F159" s="2">
        <v>42599</v>
      </c>
      <c r="G159" s="1" t="s">
        <v>578</v>
      </c>
      <c r="H159" s="2">
        <v>42599</v>
      </c>
      <c r="J159" s="4">
        <f t="shared" si="8"/>
        <v>-1.2817693178389464E-3</v>
      </c>
      <c r="K159" s="4">
        <f t="shared" si="9"/>
        <v>6.9462863548796019E-4</v>
      </c>
      <c r="L159" s="4">
        <f t="shared" si="10"/>
        <v>-3.3150193889224899E-3</v>
      </c>
      <c r="M159" s="4">
        <f t="shared" si="11"/>
        <v>1.2095011748042637E-3</v>
      </c>
    </row>
    <row r="160" spans="1:13" x14ac:dyDescent="0.25">
      <c r="A160" s="1" t="s">
        <v>579</v>
      </c>
      <c r="B160" s="2">
        <v>42600</v>
      </c>
      <c r="C160">
        <v>52.3448486328125</v>
      </c>
      <c r="D160" s="2">
        <v>42600</v>
      </c>
      <c r="E160" s="1" t="s">
        <v>580</v>
      </c>
      <c r="F160" s="2">
        <v>42600</v>
      </c>
      <c r="G160" s="1" t="s">
        <v>581</v>
      </c>
      <c r="H160" s="2">
        <v>42600</v>
      </c>
      <c r="J160" s="4">
        <f t="shared" si="8"/>
        <v>2.566904159680655E-3</v>
      </c>
      <c r="K160" s="4">
        <f t="shared" si="9"/>
        <v>3.4718254514179729E-4</v>
      </c>
      <c r="L160" s="4">
        <f t="shared" si="10"/>
        <v>-3.8617898735046636E-3</v>
      </c>
      <c r="M160" s="4">
        <f t="shared" si="11"/>
        <v>6.6663330022756519E-3</v>
      </c>
    </row>
    <row r="161" spans="1:13" x14ac:dyDescent="0.25">
      <c r="A161" s="1" t="s">
        <v>582</v>
      </c>
      <c r="B161" s="2">
        <v>42601</v>
      </c>
      <c r="C161" s="1" t="s">
        <v>583</v>
      </c>
      <c r="D161" s="2">
        <v>42601</v>
      </c>
      <c r="E161" s="1" t="s">
        <v>584</v>
      </c>
      <c r="F161" s="2">
        <v>42601</v>
      </c>
      <c r="G161">
        <v>15</v>
      </c>
      <c r="H161" s="2">
        <v>42601</v>
      </c>
      <c r="J161" s="4">
        <f t="shared" si="8"/>
        <v>-7.7727993334757777E-3</v>
      </c>
      <c r="K161" s="4">
        <f t="shared" si="9"/>
        <v>8.6809223399863784E-4</v>
      </c>
      <c r="L161" s="4">
        <f t="shared" si="10"/>
        <v>-3.3764353833710724E-3</v>
      </c>
      <c r="M161" s="4">
        <f t="shared" si="11"/>
        <v>-9.1999689737999549E-3</v>
      </c>
    </row>
    <row r="162" spans="1:13" x14ac:dyDescent="0.25">
      <c r="A162" s="1" t="s">
        <v>585</v>
      </c>
      <c r="B162" s="2">
        <v>42604</v>
      </c>
      <c r="C162" s="1" t="s">
        <v>586</v>
      </c>
      <c r="D162" s="2">
        <v>42604</v>
      </c>
      <c r="E162" s="1" t="s">
        <v>587</v>
      </c>
      <c r="F162" s="2">
        <v>42604</v>
      </c>
      <c r="G162" s="1" t="s">
        <v>588</v>
      </c>
      <c r="H162" s="2">
        <v>42604</v>
      </c>
      <c r="J162" s="4">
        <f t="shared" si="8"/>
        <v>3.1335514485563249E-3</v>
      </c>
      <c r="K162" s="4">
        <f t="shared" si="9"/>
        <v>3.8147352766307752E-3</v>
      </c>
      <c r="L162" s="4">
        <f t="shared" si="10"/>
        <v>-4.5176125140696384E-4</v>
      </c>
      <c r="M162" s="4">
        <f t="shared" si="11"/>
        <v>8.5676681059458169E-3</v>
      </c>
    </row>
    <row r="163" spans="1:13" x14ac:dyDescent="0.25">
      <c r="A163" s="1" t="s">
        <v>589</v>
      </c>
      <c r="B163" s="2">
        <v>42605</v>
      </c>
      <c r="C163" s="1" t="s">
        <v>590</v>
      </c>
      <c r="D163" s="2">
        <v>42605</v>
      </c>
      <c r="E163" s="1" t="s">
        <v>591</v>
      </c>
      <c r="F163" s="2">
        <v>42605</v>
      </c>
      <c r="G163" s="1" t="s">
        <v>592</v>
      </c>
      <c r="H163" s="2">
        <v>42605</v>
      </c>
      <c r="J163" s="4">
        <f t="shared" si="8"/>
        <v>-7.5331231218815336E-3</v>
      </c>
      <c r="K163" s="4">
        <f t="shared" si="9"/>
        <v>1.0364747907283811E-3</v>
      </c>
      <c r="L163" s="4">
        <f t="shared" si="10"/>
        <v>-3.7534488822224504E-3</v>
      </c>
      <c r="M163" s="4">
        <f t="shared" si="11"/>
        <v>-9.8736722961782521E-3</v>
      </c>
    </row>
    <row r="164" spans="1:13" x14ac:dyDescent="0.25">
      <c r="A164" s="1" t="s">
        <v>593</v>
      </c>
      <c r="B164" s="2">
        <v>42606</v>
      </c>
      <c r="C164" s="1" t="s">
        <v>594</v>
      </c>
      <c r="D164" s="2">
        <v>42606</v>
      </c>
      <c r="E164" s="1" t="s">
        <v>595</v>
      </c>
      <c r="F164" s="2">
        <v>42606</v>
      </c>
      <c r="G164" s="1" t="s">
        <v>596</v>
      </c>
      <c r="H164" s="2">
        <v>42606</v>
      </c>
      <c r="J164" s="4">
        <f t="shared" si="8"/>
        <v>-4.2582565851520078E-3</v>
      </c>
      <c r="K164" s="4">
        <f t="shared" si="9"/>
        <v>3.7963760363703214E-3</v>
      </c>
      <c r="L164" s="4">
        <f t="shared" si="10"/>
        <v>-2.8982277616515948E-3</v>
      </c>
      <c r="M164" s="4">
        <f t="shared" si="11"/>
        <v>-7.456626175133191E-3</v>
      </c>
    </row>
    <row r="165" spans="1:13" x14ac:dyDescent="0.25">
      <c r="A165" s="1" t="s">
        <v>597</v>
      </c>
      <c r="B165" s="2">
        <v>42607</v>
      </c>
      <c r="C165" s="1" t="s">
        <v>598</v>
      </c>
      <c r="D165" s="2">
        <v>42607</v>
      </c>
      <c r="E165" s="1" t="s">
        <v>599</v>
      </c>
      <c r="F165" s="2">
        <v>42607</v>
      </c>
      <c r="G165" s="1" t="s">
        <v>600</v>
      </c>
      <c r="H165" s="2">
        <v>42607</v>
      </c>
      <c r="J165" s="4">
        <f t="shared" si="8"/>
        <v>-5.8565127971954029E-3</v>
      </c>
      <c r="K165" s="4">
        <f t="shared" si="9"/>
        <v>-2.4068962187837333E-3</v>
      </c>
      <c r="L165" s="4">
        <f t="shared" si="10"/>
        <v>2.4264040116002287E-3</v>
      </c>
      <c r="M165" s="4">
        <f t="shared" si="11"/>
        <v>-4.3899402209903295E-3</v>
      </c>
    </row>
    <row r="166" spans="1:13" x14ac:dyDescent="0.25">
      <c r="A166" s="1" t="s">
        <v>601</v>
      </c>
      <c r="B166" s="2">
        <v>42608</v>
      </c>
      <c r="C166" s="1" t="s">
        <v>602</v>
      </c>
      <c r="D166" s="2">
        <v>42608</v>
      </c>
      <c r="E166">
        <v>39.660999298095703</v>
      </c>
      <c r="F166" s="2">
        <v>42608</v>
      </c>
      <c r="G166" s="1" t="s">
        <v>603</v>
      </c>
      <c r="H166" s="2">
        <v>42608</v>
      </c>
      <c r="J166" s="4">
        <f t="shared" si="8"/>
        <v>-1.1222590588507609E-3</v>
      </c>
      <c r="K166" s="4">
        <f t="shared" si="9"/>
        <v>1.2062070001671705E-3</v>
      </c>
      <c r="L166" s="4">
        <f t="shared" si="10"/>
        <v>3.2778061676686184E-3</v>
      </c>
      <c r="M166" s="4">
        <f t="shared" si="11"/>
        <v>-2.1773698929724167E-2</v>
      </c>
    </row>
    <row r="167" spans="1:13" x14ac:dyDescent="0.25">
      <c r="A167" s="1" t="s">
        <v>604</v>
      </c>
      <c r="B167" s="2">
        <v>42611</v>
      </c>
      <c r="C167" s="1" t="s">
        <v>605</v>
      </c>
      <c r="D167" s="2">
        <v>42611</v>
      </c>
      <c r="E167" s="1" t="s">
        <v>606</v>
      </c>
      <c r="F167" s="2">
        <v>42611</v>
      </c>
      <c r="G167" s="1" t="s">
        <v>607</v>
      </c>
      <c r="H167" s="2">
        <v>42611</v>
      </c>
      <c r="J167" s="4">
        <f t="shared" si="8"/>
        <v>-7.676436118330918E-3</v>
      </c>
      <c r="K167" s="4">
        <f t="shared" si="9"/>
        <v>-3.6142614530365589E-3</v>
      </c>
      <c r="L167" s="4">
        <f t="shared" si="10"/>
        <v>-4.9005979500276985E-3</v>
      </c>
      <c r="M167" s="4">
        <f t="shared" si="11"/>
        <v>-1.7936898094203686E-2</v>
      </c>
    </row>
    <row r="168" spans="1:13" x14ac:dyDescent="0.25">
      <c r="A168" s="1" t="s">
        <v>608</v>
      </c>
      <c r="B168" s="2">
        <v>42612</v>
      </c>
      <c r="C168" s="1" t="s">
        <v>590</v>
      </c>
      <c r="D168" s="2">
        <v>42612</v>
      </c>
      <c r="E168" s="1" t="s">
        <v>609</v>
      </c>
      <c r="F168" s="2">
        <v>42612</v>
      </c>
      <c r="G168" s="1" t="s">
        <v>610</v>
      </c>
      <c r="H168" s="2">
        <v>42612</v>
      </c>
      <c r="J168" s="4">
        <f t="shared" si="8"/>
        <v>9.4340589401834083E-4</v>
      </c>
      <c r="K168" s="4">
        <f t="shared" si="9"/>
        <v>-7.4277551184360148E-3</v>
      </c>
      <c r="L168" s="4">
        <f t="shared" si="10"/>
        <v>-2.6139095983445351E-3</v>
      </c>
      <c r="M168" s="4">
        <f t="shared" si="11"/>
        <v>3.1702881383544107E-3</v>
      </c>
    </row>
    <row r="169" spans="1:13" x14ac:dyDescent="0.25">
      <c r="A169" s="1" t="s">
        <v>611</v>
      </c>
      <c r="B169" s="2">
        <v>42613</v>
      </c>
      <c r="C169">
        <v>52.217639923095703</v>
      </c>
      <c r="D169" s="2">
        <v>42613</v>
      </c>
      <c r="E169" s="1" t="s">
        <v>612</v>
      </c>
      <c r="F169" s="2">
        <v>42613</v>
      </c>
      <c r="G169" s="1" t="s">
        <v>613</v>
      </c>
      <c r="H169" s="2">
        <v>42613</v>
      </c>
      <c r="J169" s="4">
        <f t="shared" si="8"/>
        <v>5.9378863488663376E-3</v>
      </c>
      <c r="K169" s="4">
        <f t="shared" si="9"/>
        <v>2.2624032758486695E-3</v>
      </c>
      <c r="L169" s="4">
        <f t="shared" si="10"/>
        <v>1.9623824536208873E-3</v>
      </c>
      <c r="M169" s="4">
        <f t="shared" si="11"/>
        <v>-5.3016303755596003E-2</v>
      </c>
    </row>
    <row r="170" spans="1:13" x14ac:dyDescent="0.25">
      <c r="A170" s="1" t="s">
        <v>614</v>
      </c>
      <c r="B170" s="2">
        <v>42614</v>
      </c>
      <c r="C170" s="1" t="s">
        <v>615</v>
      </c>
      <c r="D170" s="2">
        <v>42614</v>
      </c>
      <c r="E170" s="1" t="s">
        <v>616</v>
      </c>
      <c r="F170" s="2">
        <v>42614</v>
      </c>
      <c r="G170" s="1" t="s">
        <v>617</v>
      </c>
      <c r="H170" s="2">
        <v>42614</v>
      </c>
      <c r="J170" s="4">
        <f t="shared" si="8"/>
        <v>9.3694548631724286E-3</v>
      </c>
      <c r="K170" s="4">
        <f t="shared" si="9"/>
        <v>1.3891166667033838E-3</v>
      </c>
      <c r="L170" s="4">
        <f t="shared" si="10"/>
        <v>6.9117649043594562E-3</v>
      </c>
      <c r="M170" s="4">
        <f t="shared" si="11"/>
        <v>-1.4892723045456309E-2</v>
      </c>
    </row>
    <row r="171" spans="1:13" x14ac:dyDescent="0.25">
      <c r="A171" s="1" t="s">
        <v>618</v>
      </c>
      <c r="B171" s="2">
        <v>42615</v>
      </c>
      <c r="C171" s="1" t="s">
        <v>586</v>
      </c>
      <c r="D171" s="2">
        <v>42615</v>
      </c>
      <c r="E171" s="1" t="s">
        <v>619</v>
      </c>
      <c r="F171" s="2">
        <v>42615</v>
      </c>
      <c r="G171" s="1" t="s">
        <v>620</v>
      </c>
      <c r="H171" s="2">
        <v>42615</v>
      </c>
      <c r="J171" s="4">
        <f t="shared" si="8"/>
        <v>-2.7866011234860808E-4</v>
      </c>
      <c r="K171" s="4">
        <f t="shared" si="9"/>
        <v>-1.0405014554643746E-3</v>
      </c>
      <c r="L171" s="4">
        <f t="shared" si="10"/>
        <v>1.3992314213077986E-2</v>
      </c>
      <c r="M171" s="4">
        <f t="shared" si="11"/>
        <v>2.5533451026133896E-2</v>
      </c>
    </row>
    <row r="172" spans="1:13" x14ac:dyDescent="0.25">
      <c r="A172" s="1" t="s">
        <v>621</v>
      </c>
      <c r="B172" s="2">
        <v>42619</v>
      </c>
      <c r="C172" s="1" t="s">
        <v>622</v>
      </c>
      <c r="D172" s="2">
        <v>42619</v>
      </c>
      <c r="E172">
        <v>40.4010009765625</v>
      </c>
      <c r="F172" s="2">
        <v>42619</v>
      </c>
      <c r="G172" s="1" t="s">
        <v>623</v>
      </c>
      <c r="H172" s="2">
        <v>42619</v>
      </c>
      <c r="J172" s="4">
        <f t="shared" si="8"/>
        <v>6.1282580439501059E-3</v>
      </c>
      <c r="K172" s="4">
        <f t="shared" si="9"/>
        <v>8.6780552966280009E-4</v>
      </c>
      <c r="L172" s="4">
        <f t="shared" si="10"/>
        <v>-3.7107398063415186E-5</v>
      </c>
      <c r="M172" s="4">
        <f t="shared" si="11"/>
        <v>-5.5218884189783633E-3</v>
      </c>
    </row>
    <row r="173" spans="1:13" x14ac:dyDescent="0.25">
      <c r="A173" s="1" t="s">
        <v>624</v>
      </c>
      <c r="B173" s="2">
        <v>42620</v>
      </c>
      <c r="C173" s="1" t="s">
        <v>625</v>
      </c>
      <c r="D173" s="2">
        <v>42620</v>
      </c>
      <c r="E173" s="1" t="s">
        <v>626</v>
      </c>
      <c r="F173" s="2">
        <v>42620</v>
      </c>
      <c r="G173" s="1" t="s">
        <v>627</v>
      </c>
      <c r="H173" s="2">
        <v>42620</v>
      </c>
      <c r="J173" s="4">
        <f t="shared" si="8"/>
        <v>-2.6209063597922466E-2</v>
      </c>
      <c r="K173" s="4">
        <f t="shared" si="9"/>
        <v>-3.9885898433364778E-3</v>
      </c>
      <c r="L173" s="4">
        <f t="shared" si="10"/>
        <v>-6.3739278467558292E-3</v>
      </c>
      <c r="M173" s="4">
        <f t="shared" si="11"/>
        <v>-2.1565611159448429E-2</v>
      </c>
    </row>
    <row r="174" spans="1:13" x14ac:dyDescent="0.25">
      <c r="A174" s="1" t="s">
        <v>628</v>
      </c>
      <c r="B174" s="2">
        <v>42621</v>
      </c>
      <c r="C174" s="1" t="s">
        <v>629</v>
      </c>
      <c r="D174" s="2">
        <v>42621</v>
      </c>
      <c r="E174" s="1" t="s">
        <v>630</v>
      </c>
      <c r="F174" s="2">
        <v>42621</v>
      </c>
      <c r="G174" s="1" t="s">
        <v>631</v>
      </c>
      <c r="H174" s="2">
        <v>42621</v>
      </c>
      <c r="J174" s="4">
        <f t="shared" si="8"/>
        <v>-2.264943820540178E-2</v>
      </c>
      <c r="K174" s="4">
        <f t="shared" si="9"/>
        <v>-2.1243593946377835E-2</v>
      </c>
      <c r="L174" s="4">
        <f t="shared" si="10"/>
        <v>-1.7886466424353181E-2</v>
      </c>
      <c r="M174" s="4">
        <f t="shared" si="11"/>
        <v>-1.4643244819834297E-2</v>
      </c>
    </row>
    <row r="175" spans="1:13" x14ac:dyDescent="0.25">
      <c r="A175" s="1" t="s">
        <v>632</v>
      </c>
      <c r="B175" s="2">
        <v>42622</v>
      </c>
      <c r="C175" s="1" t="s">
        <v>633</v>
      </c>
      <c r="D175" s="2">
        <v>42622</v>
      </c>
      <c r="E175" s="1" t="s">
        <v>634</v>
      </c>
      <c r="F175" s="2">
        <v>42622</v>
      </c>
      <c r="G175" s="1" t="s">
        <v>635</v>
      </c>
      <c r="H175" s="2">
        <v>42622</v>
      </c>
      <c r="J175" s="4">
        <f t="shared" si="8"/>
        <v>2.2398563958918153E-2</v>
      </c>
      <c r="K175" s="4">
        <f t="shared" si="9"/>
        <v>1.4944043848767376E-2</v>
      </c>
      <c r="L175" s="4">
        <f t="shared" si="10"/>
        <v>1.3113892768727884E-2</v>
      </c>
      <c r="M175" s="4">
        <f t="shared" si="11"/>
        <v>1.9694523621023342E-2</v>
      </c>
    </row>
    <row r="176" spans="1:13" x14ac:dyDescent="0.25">
      <c r="A176" s="1" t="s">
        <v>636</v>
      </c>
      <c r="B176" s="2">
        <v>42625</v>
      </c>
      <c r="C176" s="1" t="s">
        <v>637</v>
      </c>
      <c r="D176" s="2">
        <v>42625</v>
      </c>
      <c r="E176" s="1" t="s">
        <v>638</v>
      </c>
      <c r="F176" s="2">
        <v>42625</v>
      </c>
      <c r="G176" s="1" t="s">
        <v>639</v>
      </c>
      <c r="H176" s="2">
        <v>42625</v>
      </c>
      <c r="J176" s="4">
        <f t="shared" si="8"/>
        <v>2.3805238705633038E-2</v>
      </c>
      <c r="K176" s="4">
        <f t="shared" si="9"/>
        <v>-9.1147252216852021E-3</v>
      </c>
      <c r="L176" s="4">
        <f t="shared" si="10"/>
        <v>-1.2643675526206889E-2</v>
      </c>
      <c r="M176" s="4">
        <f t="shared" si="11"/>
        <v>-1.1346487834702079E-2</v>
      </c>
    </row>
    <row r="177" spans="1:13" x14ac:dyDescent="0.25">
      <c r="A177" s="1" t="s">
        <v>640</v>
      </c>
      <c r="B177" s="2">
        <v>42626</v>
      </c>
      <c r="C177" s="1" t="s">
        <v>641</v>
      </c>
      <c r="D177" s="2">
        <v>42626</v>
      </c>
      <c r="E177" s="1" t="s">
        <v>642</v>
      </c>
      <c r="F177" s="2">
        <v>42626</v>
      </c>
      <c r="G177" s="1" t="s">
        <v>643</v>
      </c>
      <c r="H177" s="2">
        <v>42626</v>
      </c>
      <c r="J177" s="4">
        <f t="shared" si="8"/>
        <v>3.5386547792409524E-2</v>
      </c>
      <c r="K177" s="4">
        <f t="shared" si="9"/>
        <v>-4.7764206814460072E-3</v>
      </c>
      <c r="L177" s="4">
        <f t="shared" si="10"/>
        <v>2.206054975709196E-3</v>
      </c>
      <c r="M177" s="4">
        <f t="shared" si="11"/>
        <v>1.8362791436105192E-3</v>
      </c>
    </row>
    <row r="178" spans="1:13" x14ac:dyDescent="0.25">
      <c r="A178" s="1" t="s">
        <v>644</v>
      </c>
      <c r="B178" s="2">
        <v>42627</v>
      </c>
      <c r="C178" s="1" t="s">
        <v>645</v>
      </c>
      <c r="D178" s="2">
        <v>42627</v>
      </c>
      <c r="E178" s="1" t="s">
        <v>646</v>
      </c>
      <c r="F178" s="2">
        <v>42627</v>
      </c>
      <c r="G178" s="1" t="s">
        <v>647</v>
      </c>
      <c r="H178" s="2">
        <v>42627</v>
      </c>
      <c r="J178" s="4">
        <f t="shared" si="8"/>
        <v>3.3998593742523987E-2</v>
      </c>
      <c r="K178" s="4">
        <f t="shared" si="9"/>
        <v>1.6530444992128961E-2</v>
      </c>
      <c r="L178" s="4">
        <f t="shared" si="10"/>
        <v>1.3625022283690535E-2</v>
      </c>
      <c r="M178" s="4">
        <f t="shared" si="11"/>
        <v>2.0416452841337612E-2</v>
      </c>
    </row>
    <row r="179" spans="1:13" x14ac:dyDescent="0.25">
      <c r="A179" s="1" t="s">
        <v>648</v>
      </c>
      <c r="B179" s="2">
        <v>42628</v>
      </c>
      <c r="C179" s="1" t="s">
        <v>649</v>
      </c>
      <c r="D179" s="2">
        <v>42628</v>
      </c>
      <c r="E179" s="1" t="s">
        <v>650</v>
      </c>
      <c r="F179" s="2">
        <v>42628</v>
      </c>
      <c r="G179" s="1" t="s">
        <v>651</v>
      </c>
      <c r="H179" s="2">
        <v>42628</v>
      </c>
      <c r="J179" s="4">
        <f t="shared" si="8"/>
        <v>-5.6242827859236963E-3</v>
      </c>
      <c r="K179" s="4">
        <f t="shared" si="9"/>
        <v>1.0491612875203184E-3</v>
      </c>
      <c r="L179" s="4">
        <f t="shared" si="10"/>
        <v>-4.0687945265440216E-3</v>
      </c>
      <c r="M179" s="4">
        <f t="shared" si="11"/>
        <v>2.4847803837916734E-2</v>
      </c>
    </row>
    <row r="180" spans="1:13" x14ac:dyDescent="0.25">
      <c r="A180" s="1" t="s">
        <v>652</v>
      </c>
      <c r="B180" s="2">
        <v>42629</v>
      </c>
      <c r="C180" s="1" t="s">
        <v>653</v>
      </c>
      <c r="D180" s="2">
        <v>42629</v>
      </c>
      <c r="E180" s="1" t="s">
        <v>654</v>
      </c>
      <c r="F180" s="2">
        <v>42629</v>
      </c>
      <c r="G180" s="1" t="s">
        <v>655</v>
      </c>
      <c r="H180" s="2">
        <v>42629</v>
      </c>
      <c r="J180" s="4">
        <f t="shared" si="8"/>
        <v>-1.1660346194184105E-2</v>
      </c>
      <c r="K180" s="4">
        <f t="shared" si="9"/>
        <v>-5.589613528164822E-3</v>
      </c>
      <c r="L180" s="4">
        <f t="shared" si="10"/>
        <v>-3.2331493031182157E-3</v>
      </c>
      <c r="M180" s="4">
        <f t="shared" si="11"/>
        <v>4.5764529721092038E-3</v>
      </c>
    </row>
    <row r="181" spans="1:13" x14ac:dyDescent="0.25">
      <c r="A181" s="1" t="s">
        <v>656</v>
      </c>
      <c r="B181" s="2">
        <v>42632</v>
      </c>
      <c r="C181" s="1" t="s">
        <v>657</v>
      </c>
      <c r="D181" s="2">
        <v>42632</v>
      </c>
      <c r="E181" s="1" t="s">
        <v>658</v>
      </c>
      <c r="F181" s="2">
        <v>42632</v>
      </c>
      <c r="G181" s="1" t="s">
        <v>659</v>
      </c>
      <c r="H181" s="2">
        <v>42632</v>
      </c>
      <c r="J181" s="4">
        <f t="shared" si="8"/>
        <v>-8.8174981474431905E-5</v>
      </c>
      <c r="K181" s="4">
        <f t="shared" si="9"/>
        <v>-2.1076108464385024E-3</v>
      </c>
      <c r="L181" s="4">
        <f t="shared" si="10"/>
        <v>5.5192465739244559E-3</v>
      </c>
      <c r="M181" s="4">
        <f t="shared" si="11"/>
        <v>-8.2387868563497165E-3</v>
      </c>
    </row>
    <row r="182" spans="1:13" x14ac:dyDescent="0.25">
      <c r="A182" s="1" t="s">
        <v>660</v>
      </c>
      <c r="B182" s="2">
        <v>42633</v>
      </c>
      <c r="C182" s="1" t="s">
        <v>661</v>
      </c>
      <c r="D182" s="2">
        <v>42633</v>
      </c>
      <c r="E182" s="1" t="s">
        <v>662</v>
      </c>
      <c r="F182" s="2">
        <v>42633</v>
      </c>
      <c r="G182" s="1" t="s">
        <v>663</v>
      </c>
      <c r="H182" s="2">
        <v>42633</v>
      </c>
      <c r="J182" s="4">
        <f t="shared" si="8"/>
        <v>-1.7593075921924743E-4</v>
      </c>
      <c r="K182" s="4">
        <f t="shared" si="9"/>
        <v>1.6722192288697129E-2</v>
      </c>
      <c r="L182" s="4">
        <f t="shared" si="10"/>
        <v>6.5643245231542524E-3</v>
      </c>
      <c r="M182" s="4">
        <f t="shared" si="11"/>
        <v>2.8341798567592764E-3</v>
      </c>
    </row>
    <row r="183" spans="1:13" x14ac:dyDescent="0.25">
      <c r="A183" s="1" t="s">
        <v>664</v>
      </c>
      <c r="B183" s="2">
        <v>42634</v>
      </c>
      <c r="C183" s="1" t="s">
        <v>665</v>
      </c>
      <c r="D183" s="2">
        <v>42634</v>
      </c>
      <c r="E183" s="1" t="s">
        <v>666</v>
      </c>
      <c r="F183" s="2">
        <v>42634</v>
      </c>
      <c r="G183">
        <v>13.681332588195801</v>
      </c>
      <c r="H183" s="2">
        <v>42634</v>
      </c>
      <c r="J183" s="4">
        <f t="shared" si="8"/>
        <v>9.4230108064272816E-3</v>
      </c>
      <c r="K183" s="4">
        <f t="shared" si="9"/>
        <v>1.038880436453195E-3</v>
      </c>
      <c r="L183" s="4">
        <f t="shared" si="10"/>
        <v>1.3564747785876534E-2</v>
      </c>
      <c r="M183" s="4">
        <f t="shared" si="11"/>
        <v>5.8961724091920386E-3</v>
      </c>
    </row>
    <row r="184" spans="1:13" x14ac:dyDescent="0.25">
      <c r="A184" s="1" t="s">
        <v>667</v>
      </c>
      <c r="B184" s="2">
        <v>42635</v>
      </c>
      <c r="C184" s="1" t="s">
        <v>668</v>
      </c>
      <c r="D184" s="2">
        <v>42635</v>
      </c>
      <c r="E184" s="1" t="s">
        <v>669</v>
      </c>
      <c r="F184" s="2">
        <v>42635</v>
      </c>
      <c r="G184" s="1" t="s">
        <v>670</v>
      </c>
      <c r="H184" s="2">
        <v>42635</v>
      </c>
      <c r="J184" s="4">
        <f t="shared" si="8"/>
        <v>-1.6663772117543683E-2</v>
      </c>
      <c r="K184" s="4">
        <f t="shared" si="9"/>
        <v>-6.7448073586319299E-3</v>
      </c>
      <c r="L184" s="4">
        <f t="shared" si="10"/>
        <v>-1.2132976525071934E-3</v>
      </c>
      <c r="M184" s="4">
        <f t="shared" si="11"/>
        <v>4.9411306036929855E-3</v>
      </c>
    </row>
    <row r="185" spans="1:13" x14ac:dyDescent="0.25">
      <c r="A185" s="1" t="s">
        <v>671</v>
      </c>
      <c r="B185" s="2">
        <v>42636</v>
      </c>
      <c r="C185" s="1" t="s">
        <v>629</v>
      </c>
      <c r="D185" s="2">
        <v>42636</v>
      </c>
      <c r="E185" s="1" t="s">
        <v>672</v>
      </c>
      <c r="F185" s="2">
        <v>42636</v>
      </c>
      <c r="G185" s="1" t="s">
        <v>673</v>
      </c>
      <c r="H185" s="2">
        <v>42636</v>
      </c>
      <c r="J185" s="4">
        <f t="shared" si="8"/>
        <v>1.5083549826064152E-3</v>
      </c>
      <c r="K185" s="4">
        <f t="shared" si="9"/>
        <v>-9.2288103661941189E-3</v>
      </c>
      <c r="L185" s="4">
        <f t="shared" si="10"/>
        <v>-1.5105069873703634E-2</v>
      </c>
      <c r="M185" s="4">
        <f t="shared" si="11"/>
        <v>7.4234891847265293E-3</v>
      </c>
    </row>
    <row r="186" spans="1:13" x14ac:dyDescent="0.25">
      <c r="A186" s="1" t="s">
        <v>674</v>
      </c>
      <c r="B186" s="2">
        <v>42639</v>
      </c>
      <c r="C186" s="1" t="s">
        <v>675</v>
      </c>
      <c r="D186" s="2">
        <v>42639</v>
      </c>
      <c r="E186" s="1" t="s">
        <v>676</v>
      </c>
      <c r="F186" s="2">
        <v>42639</v>
      </c>
      <c r="G186" s="1" t="s">
        <v>677</v>
      </c>
      <c r="H186" s="2">
        <v>42639</v>
      </c>
      <c r="J186" s="4">
        <f t="shared" si="8"/>
        <v>1.8602413917825778E-3</v>
      </c>
      <c r="K186" s="4">
        <f t="shared" si="9"/>
        <v>1.8453453643978355E-2</v>
      </c>
      <c r="L186" s="4">
        <f t="shared" si="10"/>
        <v>1.0066637555233208E-2</v>
      </c>
      <c r="M186" s="4">
        <f t="shared" si="11"/>
        <v>-1.521603125646157E-2</v>
      </c>
    </row>
    <row r="187" spans="1:13" x14ac:dyDescent="0.25">
      <c r="A187" s="1" t="s">
        <v>678</v>
      </c>
      <c r="B187" s="2">
        <v>42640</v>
      </c>
      <c r="C187" s="1" t="s">
        <v>594</v>
      </c>
      <c r="D187" s="2">
        <v>42640</v>
      </c>
      <c r="E187">
        <v>40.5364990234375</v>
      </c>
      <c r="F187" s="2">
        <v>42640</v>
      </c>
      <c r="G187" s="1" t="s">
        <v>679</v>
      </c>
      <c r="H187" s="2">
        <v>42640</v>
      </c>
      <c r="J187" s="4">
        <f t="shared" si="8"/>
        <v>7.6047727372946985E-3</v>
      </c>
      <c r="K187" s="4">
        <f t="shared" si="9"/>
        <v>1.3803423344595671E-3</v>
      </c>
      <c r="L187" s="4">
        <f t="shared" si="10"/>
        <v>-8.2643228186596491E-4</v>
      </c>
      <c r="M187" s="4">
        <f t="shared" si="11"/>
        <v>2.2350481630806006E-3</v>
      </c>
    </row>
    <row r="188" spans="1:13" x14ac:dyDescent="0.25">
      <c r="A188" s="1" t="s">
        <v>680</v>
      </c>
      <c r="B188" s="2">
        <v>42641</v>
      </c>
      <c r="C188" s="1" t="s">
        <v>602</v>
      </c>
      <c r="D188" s="2">
        <v>42641</v>
      </c>
      <c r="E188" s="1" t="s">
        <v>681</v>
      </c>
      <c r="F188" s="2">
        <v>42641</v>
      </c>
      <c r="G188" s="1" t="s">
        <v>682</v>
      </c>
      <c r="H188" s="2">
        <v>42641</v>
      </c>
      <c r="J188" s="4">
        <f t="shared" si="8"/>
        <v>-1.5532968976886774E-2</v>
      </c>
      <c r="K188" s="4">
        <f t="shared" si="9"/>
        <v>-1.0856224682763954E-2</v>
      </c>
      <c r="L188" s="4">
        <f t="shared" si="10"/>
        <v>-9.1597757613793677E-3</v>
      </c>
      <c r="M188" s="4">
        <f t="shared" si="11"/>
        <v>-2.7003426930454159E-2</v>
      </c>
    </row>
    <row r="189" spans="1:13" x14ac:dyDescent="0.25">
      <c r="A189" s="1" t="s">
        <v>683</v>
      </c>
      <c r="B189" s="2">
        <v>42642</v>
      </c>
      <c r="C189" s="1" t="s">
        <v>684</v>
      </c>
      <c r="D189" s="2">
        <v>42642</v>
      </c>
      <c r="E189" s="1" t="s">
        <v>685</v>
      </c>
      <c r="F189" s="2">
        <v>42642</v>
      </c>
      <c r="G189" s="1" t="s">
        <v>686</v>
      </c>
      <c r="H189" s="2">
        <v>42642</v>
      </c>
      <c r="J189" s="4">
        <f t="shared" si="8"/>
        <v>7.7554414887875999E-3</v>
      </c>
      <c r="K189" s="4">
        <f t="shared" si="9"/>
        <v>3.4839944020328838E-3</v>
      </c>
      <c r="L189" s="4">
        <f t="shared" si="10"/>
        <v>1.7691404754756356E-3</v>
      </c>
      <c r="M189" s="4">
        <f t="shared" si="11"/>
        <v>1.6591937232548867E-2</v>
      </c>
    </row>
    <row r="190" spans="1:13" x14ac:dyDescent="0.25">
      <c r="A190" s="1" t="s">
        <v>687</v>
      </c>
      <c r="B190" s="2">
        <v>42643</v>
      </c>
      <c r="C190">
        <v>52.3448486328125</v>
      </c>
      <c r="D190" s="2">
        <v>42643</v>
      </c>
      <c r="E190" s="1" t="s">
        <v>688</v>
      </c>
      <c r="F190" s="2">
        <v>42643</v>
      </c>
      <c r="G190" s="1" t="s">
        <v>689</v>
      </c>
      <c r="H190" s="2">
        <v>42643</v>
      </c>
      <c r="J190" s="4">
        <f t="shared" si="8"/>
        <v>-4.6884853132965676E-3</v>
      </c>
      <c r="K190" s="4">
        <f t="shared" si="9"/>
        <v>-3.1249344113579705E-3</v>
      </c>
      <c r="L190" s="4">
        <f t="shared" si="10"/>
        <v>-4.5767259149975415E-3</v>
      </c>
      <c r="M190" s="4">
        <f t="shared" si="11"/>
        <v>4.7394990482535905E-2</v>
      </c>
    </row>
    <row r="191" spans="1:13" x14ac:dyDescent="0.25">
      <c r="A191" s="1" t="s">
        <v>690</v>
      </c>
      <c r="B191" s="2">
        <v>42646</v>
      </c>
      <c r="C191">
        <v>52.1812744140625</v>
      </c>
      <c r="D191" s="2">
        <v>42646</v>
      </c>
      <c r="E191" s="1" t="s">
        <v>691</v>
      </c>
      <c r="F191" s="2">
        <v>42646</v>
      </c>
      <c r="G191" s="1" t="s">
        <v>692</v>
      </c>
      <c r="H191" s="2">
        <v>42646</v>
      </c>
      <c r="J191" s="4">
        <f t="shared" si="8"/>
        <v>4.2659813402606194E-3</v>
      </c>
      <c r="K191" s="4">
        <f t="shared" si="9"/>
        <v>-3.1348764471823267E-3</v>
      </c>
      <c r="L191" s="4">
        <f t="shared" si="10"/>
        <v>3.0110361127025607E-3</v>
      </c>
      <c r="M191" s="4">
        <f t="shared" si="11"/>
        <v>-1.0715983364834694E-2</v>
      </c>
    </row>
    <row r="192" spans="1:13" x14ac:dyDescent="0.25">
      <c r="A192" s="1" t="s">
        <v>693</v>
      </c>
      <c r="B192" s="2">
        <v>42647</v>
      </c>
      <c r="C192" s="1" t="s">
        <v>694</v>
      </c>
      <c r="D192" s="2">
        <v>42647</v>
      </c>
      <c r="E192" s="1" t="s">
        <v>695</v>
      </c>
      <c r="F192" s="2">
        <v>42647</v>
      </c>
      <c r="G192" s="1" t="s">
        <v>696</v>
      </c>
      <c r="H192" s="2">
        <v>42647</v>
      </c>
      <c r="J192" s="4">
        <f t="shared" si="8"/>
        <v>4.4270086122517101E-4</v>
      </c>
      <c r="K192" s="4">
        <f t="shared" si="9"/>
        <v>6.9884217848983467E-3</v>
      </c>
      <c r="L192" s="4">
        <f t="shared" si="10"/>
        <v>-1.9432009776533987E-3</v>
      </c>
      <c r="M192" s="4">
        <f t="shared" si="11"/>
        <v>-1.3953932130373442E-2</v>
      </c>
    </row>
    <row r="193" spans="1:13" x14ac:dyDescent="0.25">
      <c r="A193" s="1" t="s">
        <v>687</v>
      </c>
      <c r="B193" s="2">
        <v>42648</v>
      </c>
      <c r="C193">
        <v>52.381214141845703</v>
      </c>
      <c r="D193" s="2">
        <v>42648</v>
      </c>
      <c r="E193" s="1" t="s">
        <v>650</v>
      </c>
      <c r="F193" s="2">
        <v>42648</v>
      </c>
      <c r="G193" s="1" t="s">
        <v>697</v>
      </c>
      <c r="H193" s="2">
        <v>42648</v>
      </c>
      <c r="J193" s="4">
        <f t="shared" si="8"/>
        <v>7.429992460891619E-3</v>
      </c>
      <c r="K193" s="4">
        <f t="shared" si="9"/>
        <v>1.7348532245857447E-3</v>
      </c>
      <c r="L193" s="4">
        <f t="shared" si="10"/>
        <v>2.3089194870006516E-3</v>
      </c>
      <c r="M193" s="4">
        <f t="shared" si="11"/>
        <v>-3.5786256357052439E-2</v>
      </c>
    </row>
    <row r="194" spans="1:13" x14ac:dyDescent="0.25">
      <c r="A194" s="1" t="s">
        <v>698</v>
      </c>
      <c r="B194" s="2">
        <v>42649</v>
      </c>
      <c r="C194" s="1" t="s">
        <v>699</v>
      </c>
      <c r="D194" s="2">
        <v>42649</v>
      </c>
      <c r="E194" s="1" t="s">
        <v>700</v>
      </c>
      <c r="F194" s="2">
        <v>42649</v>
      </c>
      <c r="G194" s="1" t="s">
        <v>701</v>
      </c>
      <c r="H194" s="2">
        <v>42649</v>
      </c>
      <c r="J194" s="4">
        <f t="shared" si="8"/>
        <v>1.4928716300906411E-3</v>
      </c>
      <c r="K194" s="4">
        <f t="shared" si="9"/>
        <v>1.0390946928386211E-3</v>
      </c>
      <c r="L194" s="4">
        <f t="shared" si="10"/>
        <v>-2.9511320874795804E-3</v>
      </c>
      <c r="M194" s="4">
        <f t="shared" si="11"/>
        <v>-2.1840779371141695E-2</v>
      </c>
    </row>
    <row r="195" spans="1:13" x14ac:dyDescent="0.25">
      <c r="A195" s="1" t="s">
        <v>702</v>
      </c>
      <c r="B195" s="2">
        <v>42650</v>
      </c>
      <c r="C195">
        <v>52.526611328125</v>
      </c>
      <c r="D195" s="2">
        <v>42650</v>
      </c>
      <c r="E195" s="1" t="s">
        <v>703</v>
      </c>
      <c r="F195" s="2">
        <v>42650</v>
      </c>
      <c r="G195" s="1" t="s">
        <v>704</v>
      </c>
      <c r="H195" s="2">
        <v>42650</v>
      </c>
      <c r="J195" s="4">
        <f t="shared" ref="J195:J258" si="12">(A196-A195)/A195</f>
        <v>1.7446932205788426E-2</v>
      </c>
      <c r="K195" s="4">
        <f t="shared" si="9"/>
        <v>4.1524275037291619E-3</v>
      </c>
      <c r="L195" s="4">
        <f t="shared" si="10"/>
        <v>1.6810089617348298E-2</v>
      </c>
      <c r="M195" s="4">
        <f t="shared" si="11"/>
        <v>2.2074157989269132E-2</v>
      </c>
    </row>
    <row r="196" spans="1:13" x14ac:dyDescent="0.25">
      <c r="A196" s="1" t="s">
        <v>705</v>
      </c>
      <c r="B196" s="2">
        <v>42653</v>
      </c>
      <c r="C196" s="1" t="s">
        <v>706</v>
      </c>
      <c r="D196" s="2">
        <v>42653</v>
      </c>
      <c r="E196" s="1" t="s">
        <v>707</v>
      </c>
      <c r="F196" s="2">
        <v>42653</v>
      </c>
      <c r="G196" s="1" t="s">
        <v>708</v>
      </c>
      <c r="H196" s="2">
        <v>42653</v>
      </c>
      <c r="J196" s="4">
        <f t="shared" si="12"/>
        <v>2.1541947942640442E-3</v>
      </c>
      <c r="K196" s="4">
        <f t="shared" ref="K196:K259" si="13">(C197-C196)/C196</f>
        <v>-1.4645346294524915E-2</v>
      </c>
      <c r="L196" s="4">
        <f t="shared" ref="L196:L259" si="14">(E197-E196)/E196</f>
        <v>-5.6499144589843685E-3</v>
      </c>
      <c r="M196" s="4">
        <f t="shared" ref="M196:M259" si="15">(G197-G196)/G196</f>
        <v>-4.2298861506526678E-3</v>
      </c>
    </row>
    <row r="197" spans="1:13" x14ac:dyDescent="0.25">
      <c r="A197" s="1" t="s">
        <v>709</v>
      </c>
      <c r="B197" s="2">
        <v>42654</v>
      </c>
      <c r="C197" s="1" t="s">
        <v>649</v>
      </c>
      <c r="D197" s="2">
        <v>42654</v>
      </c>
      <c r="E197" s="1" t="s">
        <v>710</v>
      </c>
      <c r="F197" s="2">
        <v>42654</v>
      </c>
      <c r="G197" s="1" t="s">
        <v>711</v>
      </c>
      <c r="H197" s="2">
        <v>42654</v>
      </c>
      <c r="J197" s="4">
        <f t="shared" si="12"/>
        <v>8.9422833623640282E-3</v>
      </c>
      <c r="K197" s="4">
        <f t="shared" si="13"/>
        <v>-1.3987593854937737E-3</v>
      </c>
      <c r="L197" s="4">
        <f t="shared" si="14"/>
        <v>2.7175070557559525E-3</v>
      </c>
      <c r="M197" s="4">
        <f t="shared" si="15"/>
        <v>7.0464663864839138E-3</v>
      </c>
    </row>
    <row r="198" spans="1:13" x14ac:dyDescent="0.25">
      <c r="A198" s="1" t="s">
        <v>712</v>
      </c>
      <c r="B198" s="2">
        <v>42655</v>
      </c>
      <c r="C198" s="1" t="s">
        <v>713</v>
      </c>
      <c r="D198" s="2">
        <v>42655</v>
      </c>
      <c r="E198">
        <v>40.5885009765625</v>
      </c>
      <c r="F198" s="2">
        <v>42655</v>
      </c>
      <c r="G198" s="1" t="s">
        <v>714</v>
      </c>
      <c r="H198" s="2">
        <v>42655</v>
      </c>
      <c r="J198" s="4">
        <f t="shared" si="12"/>
        <v>-3.0680250592415525E-3</v>
      </c>
      <c r="K198" s="4">
        <f t="shared" si="13"/>
        <v>-3.3268997444282451E-3</v>
      </c>
      <c r="L198" s="4">
        <f t="shared" si="14"/>
        <v>-9.4731857949306407E-3</v>
      </c>
      <c r="M198" s="4">
        <f t="shared" si="15"/>
        <v>-6.3024568791375159E-3</v>
      </c>
    </row>
    <row r="199" spans="1:13" x14ac:dyDescent="0.25">
      <c r="A199" s="1" t="s">
        <v>715</v>
      </c>
      <c r="B199" s="2">
        <v>42656</v>
      </c>
      <c r="C199" s="1" t="s">
        <v>716</v>
      </c>
      <c r="D199" s="2">
        <v>42656</v>
      </c>
      <c r="E199" s="1" t="s">
        <v>717</v>
      </c>
      <c r="F199" s="2">
        <v>42656</v>
      </c>
      <c r="G199" s="1" t="s">
        <v>718</v>
      </c>
      <c r="H199" s="2">
        <v>42656</v>
      </c>
      <c r="J199" s="4">
        <f t="shared" si="12"/>
        <v>5.5566330359126679E-3</v>
      </c>
      <c r="K199" s="4">
        <f t="shared" si="13"/>
        <v>8.7841381674328978E-3</v>
      </c>
      <c r="L199" s="4">
        <f t="shared" si="14"/>
        <v>6.467261339696607E-4</v>
      </c>
      <c r="M199" s="4">
        <f t="shared" si="15"/>
        <v>-1.8627583354233406E-2</v>
      </c>
    </row>
    <row r="200" spans="1:13" x14ac:dyDescent="0.25">
      <c r="A200" s="1" t="s">
        <v>719</v>
      </c>
      <c r="B200" s="2">
        <v>42657</v>
      </c>
      <c r="C200">
        <v>52.1812744140625</v>
      </c>
      <c r="D200" s="2">
        <v>42657</v>
      </c>
      <c r="E200" s="1" t="s">
        <v>720</v>
      </c>
      <c r="F200" s="2">
        <v>42657</v>
      </c>
      <c r="G200" s="1" t="s">
        <v>721</v>
      </c>
      <c r="H200" s="2">
        <v>42657</v>
      </c>
      <c r="J200" s="4">
        <f t="shared" si="12"/>
        <v>-6.8013352499998964E-4</v>
      </c>
      <c r="K200" s="4">
        <f t="shared" si="13"/>
        <v>-3.4829280017971663E-3</v>
      </c>
      <c r="L200" s="4">
        <f t="shared" si="14"/>
        <v>2.7839799401716435E-3</v>
      </c>
      <c r="M200" s="4">
        <f t="shared" si="15"/>
        <v>-1.2976444351747753E-2</v>
      </c>
    </row>
    <row r="201" spans="1:13" x14ac:dyDescent="0.25">
      <c r="A201" s="1" t="s">
        <v>722</v>
      </c>
      <c r="B201" s="2">
        <v>42660</v>
      </c>
      <c r="C201" s="1" t="s">
        <v>723</v>
      </c>
      <c r="D201" s="2">
        <v>42660</v>
      </c>
      <c r="E201" s="1" t="s">
        <v>724</v>
      </c>
      <c r="F201" s="2">
        <v>42660</v>
      </c>
      <c r="G201" s="1" t="s">
        <v>725</v>
      </c>
      <c r="H201" s="2">
        <v>42660</v>
      </c>
      <c r="J201" s="4">
        <f t="shared" si="12"/>
        <v>-6.8052641564103112E-4</v>
      </c>
      <c r="K201" s="4">
        <f t="shared" si="13"/>
        <v>7.6894720374669481E-3</v>
      </c>
      <c r="L201" s="4">
        <f t="shared" si="14"/>
        <v>1.8157305062223666E-2</v>
      </c>
      <c r="M201" s="4">
        <f t="shared" si="15"/>
        <v>2.6500231916022646E-2</v>
      </c>
    </row>
    <row r="202" spans="1:13" x14ac:dyDescent="0.25">
      <c r="A202" s="1" t="s">
        <v>726</v>
      </c>
      <c r="B202" s="2">
        <v>42661</v>
      </c>
      <c r="C202" s="1" t="s">
        <v>625</v>
      </c>
      <c r="D202" s="2">
        <v>42661</v>
      </c>
      <c r="E202" s="1" t="s">
        <v>727</v>
      </c>
      <c r="F202" s="2">
        <v>42661</v>
      </c>
      <c r="G202" s="1" t="s">
        <v>728</v>
      </c>
      <c r="H202" s="2">
        <v>42661</v>
      </c>
      <c r="J202" s="4">
        <f t="shared" si="12"/>
        <v>-2.9794444184839206E-3</v>
      </c>
      <c r="K202" s="4">
        <f t="shared" si="13"/>
        <v>-2.2545564513822194E-3</v>
      </c>
      <c r="L202" s="4">
        <f t="shared" si="14"/>
        <v>6.512507994011805E-3</v>
      </c>
      <c r="M202" s="4">
        <f t="shared" si="15"/>
        <v>2.240090564099341E-2</v>
      </c>
    </row>
    <row r="203" spans="1:13" x14ac:dyDescent="0.25">
      <c r="A203" s="1" t="s">
        <v>729</v>
      </c>
      <c r="B203" s="2">
        <v>42662</v>
      </c>
      <c r="C203" s="1" t="s">
        <v>730</v>
      </c>
      <c r="D203" s="2">
        <v>42662</v>
      </c>
      <c r="E203" s="1" t="s">
        <v>731</v>
      </c>
      <c r="F203" s="2">
        <v>42662</v>
      </c>
      <c r="G203" s="1" t="s">
        <v>732</v>
      </c>
      <c r="H203" s="2">
        <v>42662</v>
      </c>
      <c r="J203" s="4">
        <f t="shared" si="12"/>
        <v>-5.1242675276579096E-4</v>
      </c>
      <c r="K203" s="4">
        <f t="shared" si="13"/>
        <v>-4.8670527873542913E-3</v>
      </c>
      <c r="L203" s="4">
        <f t="shared" si="14"/>
        <v>-6.3010510579090961E-3</v>
      </c>
      <c r="M203" s="4">
        <f t="shared" si="15"/>
        <v>-2.1910099567986181E-2</v>
      </c>
    </row>
    <row r="204" spans="1:13" x14ac:dyDescent="0.25">
      <c r="A204" s="1" t="s">
        <v>733</v>
      </c>
      <c r="B204" s="2">
        <v>42663</v>
      </c>
      <c r="C204" s="1" t="s">
        <v>653</v>
      </c>
      <c r="D204" s="2">
        <v>42663</v>
      </c>
      <c r="E204" s="1" t="s">
        <v>734</v>
      </c>
      <c r="F204" s="2">
        <v>42663</v>
      </c>
      <c r="G204" s="1" t="s">
        <v>728</v>
      </c>
      <c r="H204" s="2">
        <v>42663</v>
      </c>
      <c r="J204" s="4">
        <f t="shared" si="12"/>
        <v>-3.9297756728758773E-3</v>
      </c>
      <c r="K204" s="4">
        <f t="shared" si="13"/>
        <v>4.2096094074791687E-2</v>
      </c>
      <c r="L204" s="4">
        <f t="shared" si="14"/>
        <v>2.9574895009133149E-3</v>
      </c>
      <c r="M204" s="4">
        <f t="shared" si="15"/>
        <v>4.9723748173129429E-3</v>
      </c>
    </row>
    <row r="205" spans="1:13" x14ac:dyDescent="0.25">
      <c r="A205" s="1" t="s">
        <v>735</v>
      </c>
      <c r="B205" s="2">
        <v>42664</v>
      </c>
      <c r="C205" s="1" t="s">
        <v>736</v>
      </c>
      <c r="D205" s="2">
        <v>42664</v>
      </c>
      <c r="E205" s="1" t="s">
        <v>737</v>
      </c>
      <c r="F205" s="2">
        <v>42664</v>
      </c>
      <c r="G205" s="1" t="s">
        <v>738</v>
      </c>
      <c r="H205" s="2">
        <v>42664</v>
      </c>
      <c r="J205" s="4">
        <f t="shared" si="12"/>
        <v>9.0053810112209597E-3</v>
      </c>
      <c r="K205" s="4">
        <f t="shared" si="13"/>
        <v>2.2460643829809581E-2</v>
      </c>
      <c r="L205" s="4">
        <f t="shared" si="14"/>
        <v>1.4173716630657383E-2</v>
      </c>
      <c r="M205" s="4">
        <f t="shared" si="15"/>
        <v>1.3344029700070864E-2</v>
      </c>
    </row>
    <row r="206" spans="1:13" x14ac:dyDescent="0.25">
      <c r="A206" s="1" t="s">
        <v>739</v>
      </c>
      <c r="B206" s="2">
        <v>42667</v>
      </c>
      <c r="C206" s="1" t="s">
        <v>740</v>
      </c>
      <c r="D206" s="2">
        <v>42667</v>
      </c>
      <c r="E206">
        <v>41.786998748779297</v>
      </c>
      <c r="F206" s="2">
        <v>42667</v>
      </c>
      <c r="G206" s="1" t="s">
        <v>741</v>
      </c>
      <c r="H206" s="2">
        <v>42667</v>
      </c>
      <c r="J206" s="4">
        <f t="shared" si="12"/>
        <v>5.0997846913025486E-3</v>
      </c>
      <c r="K206" s="4">
        <f t="shared" si="13"/>
        <v>-1.6377803726911859E-4</v>
      </c>
      <c r="L206" s="4">
        <f t="shared" si="14"/>
        <v>-8.6030842385635981E-3</v>
      </c>
      <c r="M206" s="4">
        <f t="shared" si="15"/>
        <v>-2.071405495899712E-3</v>
      </c>
    </row>
    <row r="207" spans="1:13" x14ac:dyDescent="0.25">
      <c r="A207" s="1" t="s">
        <v>742</v>
      </c>
      <c r="B207" s="2">
        <v>42668</v>
      </c>
      <c r="C207" s="1" t="s">
        <v>743</v>
      </c>
      <c r="D207" s="2">
        <v>42668</v>
      </c>
      <c r="E207">
        <v>41.427501678466797</v>
      </c>
      <c r="F207" s="2">
        <v>42668</v>
      </c>
      <c r="G207" s="1" t="s">
        <v>744</v>
      </c>
      <c r="H207" s="2">
        <v>42668</v>
      </c>
      <c r="J207" s="4">
        <f t="shared" si="12"/>
        <v>-2.2494653988784773E-2</v>
      </c>
      <c r="K207" s="4">
        <f t="shared" si="13"/>
        <v>-5.902756484866622E-3</v>
      </c>
      <c r="L207" s="4">
        <f t="shared" si="14"/>
        <v>-7.784735336770922E-3</v>
      </c>
      <c r="M207" s="4">
        <f t="shared" si="15"/>
        <v>-4.9418183953966793E-4</v>
      </c>
    </row>
    <row r="208" spans="1:13" x14ac:dyDescent="0.25">
      <c r="A208" s="1" t="s">
        <v>745</v>
      </c>
      <c r="B208" s="2">
        <v>42669</v>
      </c>
      <c r="C208" s="1" t="s">
        <v>746</v>
      </c>
      <c r="D208" s="2">
        <v>42669</v>
      </c>
      <c r="E208" s="1" t="s">
        <v>747</v>
      </c>
      <c r="F208" s="2">
        <v>42669</v>
      </c>
      <c r="G208" s="1" t="s">
        <v>748</v>
      </c>
      <c r="H208" s="2">
        <v>42669</v>
      </c>
      <c r="J208" s="4">
        <f t="shared" si="12"/>
        <v>-9.6027061259229413E-3</v>
      </c>
      <c r="K208" s="4">
        <f t="shared" si="13"/>
        <v>-8.7415851831516324E-3</v>
      </c>
      <c r="L208" s="4">
        <f t="shared" si="14"/>
        <v>-5.7778674055588026E-3</v>
      </c>
      <c r="M208" s="4">
        <f t="shared" si="15"/>
        <v>8.7519799151155979E-3</v>
      </c>
    </row>
    <row r="209" spans="1:13" x14ac:dyDescent="0.25">
      <c r="A209" s="1" t="s">
        <v>749</v>
      </c>
      <c r="B209" s="2">
        <v>42670</v>
      </c>
      <c r="C209" s="1" t="s">
        <v>750</v>
      </c>
      <c r="D209" s="2">
        <v>42670</v>
      </c>
      <c r="E209" s="1" t="s">
        <v>751</v>
      </c>
      <c r="F209" s="2">
        <v>42670</v>
      </c>
      <c r="G209" s="1" t="s">
        <v>752</v>
      </c>
      <c r="H209" s="2">
        <v>42670</v>
      </c>
      <c r="J209" s="4">
        <f t="shared" si="12"/>
        <v>-6.638694544862391E-3</v>
      </c>
      <c r="K209" s="4">
        <f t="shared" si="13"/>
        <v>-3.8268664730837817E-3</v>
      </c>
      <c r="L209" s="4">
        <f t="shared" si="14"/>
        <v>2.7038682294791708E-3</v>
      </c>
      <c r="M209" s="4">
        <f t="shared" si="15"/>
        <v>-1.9802987560840087E-2</v>
      </c>
    </row>
    <row r="210" spans="1:13" x14ac:dyDescent="0.25">
      <c r="A210" s="1" t="s">
        <v>753</v>
      </c>
      <c r="B210" s="2">
        <v>42671</v>
      </c>
      <c r="C210" s="1" t="s">
        <v>754</v>
      </c>
      <c r="D210" s="2">
        <v>42671</v>
      </c>
      <c r="E210" s="1" t="s">
        <v>755</v>
      </c>
      <c r="F210" s="2">
        <v>42671</v>
      </c>
      <c r="G210" s="1" t="s">
        <v>57</v>
      </c>
      <c r="H210" s="2">
        <v>42671</v>
      </c>
      <c r="J210" s="4">
        <f t="shared" si="12"/>
        <v>-1.5830245581553966E-3</v>
      </c>
      <c r="K210" s="4">
        <f t="shared" si="13"/>
        <v>8.3504718998220087E-4</v>
      </c>
      <c r="L210" s="4">
        <f t="shared" si="14"/>
        <v>-1.1786853956527059E-2</v>
      </c>
      <c r="M210" s="4">
        <f t="shared" si="15"/>
        <v>-1.1201655407328828E-2</v>
      </c>
    </row>
    <row r="211" spans="1:13" x14ac:dyDescent="0.25">
      <c r="A211" s="1" t="s">
        <v>756</v>
      </c>
      <c r="B211" s="2">
        <v>42674</v>
      </c>
      <c r="C211" s="1" t="s">
        <v>757</v>
      </c>
      <c r="D211" s="2">
        <v>42674</v>
      </c>
      <c r="E211" s="1" t="s">
        <v>758</v>
      </c>
      <c r="F211" s="2">
        <v>42674</v>
      </c>
      <c r="G211" s="1" t="s">
        <v>759</v>
      </c>
      <c r="H211" s="2">
        <v>42674</v>
      </c>
      <c r="J211" s="4">
        <f t="shared" si="12"/>
        <v>-1.8055350200476661E-2</v>
      </c>
      <c r="K211" s="4">
        <f t="shared" si="13"/>
        <v>-2.0025812323553392E-3</v>
      </c>
      <c r="L211" s="4">
        <f t="shared" si="14"/>
        <v>-5.457480607875616E-3</v>
      </c>
      <c r="M211" s="4">
        <f t="shared" si="15"/>
        <v>-3.5098426611024802E-2</v>
      </c>
    </row>
    <row r="212" spans="1:13" x14ac:dyDescent="0.25">
      <c r="A212" s="1" t="s">
        <v>760</v>
      </c>
      <c r="B212" s="2">
        <v>42675</v>
      </c>
      <c r="C212" s="1" t="s">
        <v>761</v>
      </c>
      <c r="D212" s="2">
        <v>42675</v>
      </c>
      <c r="E212" s="1" t="s">
        <v>762</v>
      </c>
      <c r="F212" s="2">
        <v>42675</v>
      </c>
      <c r="G212" s="1" t="s">
        <v>763</v>
      </c>
      <c r="H212" s="2">
        <v>42675</v>
      </c>
      <c r="J212" s="4">
        <f t="shared" si="12"/>
        <v>8.970244298006089E-4</v>
      </c>
      <c r="K212" s="4">
        <f t="shared" si="13"/>
        <v>-6.1872845490346757E-3</v>
      </c>
      <c r="L212" s="4">
        <f t="shared" si="14"/>
        <v>-2.1179839673592635E-2</v>
      </c>
      <c r="M212" s="4">
        <f t="shared" si="15"/>
        <v>-1.4518503789446894E-2</v>
      </c>
    </row>
    <row r="213" spans="1:13" x14ac:dyDescent="0.25">
      <c r="A213" s="1" t="s">
        <v>764</v>
      </c>
      <c r="B213" s="2">
        <v>42676</v>
      </c>
      <c r="C213" s="1" t="s">
        <v>765</v>
      </c>
      <c r="D213" s="2">
        <v>42676</v>
      </c>
      <c r="E213" s="1" t="s">
        <v>766</v>
      </c>
      <c r="F213" s="2">
        <v>42676</v>
      </c>
      <c r="G213" s="1" t="s">
        <v>767</v>
      </c>
      <c r="H213" s="2">
        <v>42676</v>
      </c>
      <c r="J213" s="4">
        <f t="shared" si="12"/>
        <v>-1.0719027241253962E-2</v>
      </c>
      <c r="K213" s="4">
        <f t="shared" si="13"/>
        <v>-3.7019753074049163E-3</v>
      </c>
      <c r="L213" s="4">
        <f t="shared" si="14"/>
        <v>-7.9018933558891776E-3</v>
      </c>
      <c r="M213" s="4">
        <f t="shared" si="15"/>
        <v>-3.191146745652856E-3</v>
      </c>
    </row>
    <row r="214" spans="1:13" x14ac:dyDescent="0.25">
      <c r="A214" s="1" t="s">
        <v>768</v>
      </c>
      <c r="B214" s="2">
        <v>42677</v>
      </c>
      <c r="C214" s="1" t="s">
        <v>769</v>
      </c>
      <c r="D214" s="2">
        <v>42677</v>
      </c>
      <c r="E214" s="1" t="s">
        <v>770</v>
      </c>
      <c r="F214" s="2">
        <v>42677</v>
      </c>
      <c r="G214" s="1" t="s">
        <v>771</v>
      </c>
      <c r="H214" s="2">
        <v>42677</v>
      </c>
      <c r="J214" s="4">
        <f t="shared" si="12"/>
        <v>-9.0138402552504479E-3</v>
      </c>
      <c r="K214" s="4">
        <f t="shared" si="13"/>
        <v>-8.4444045858915063E-3</v>
      </c>
      <c r="L214" s="4">
        <f t="shared" si="14"/>
        <v>-1.3935381071275225E-3</v>
      </c>
      <c r="M214" s="4">
        <f t="shared" si="15"/>
        <v>1.6753821362995844E-2</v>
      </c>
    </row>
    <row r="215" spans="1:13" x14ac:dyDescent="0.25">
      <c r="A215" s="1" t="s">
        <v>772</v>
      </c>
      <c r="B215" s="2">
        <v>42678</v>
      </c>
      <c r="C215" s="1" t="s">
        <v>773</v>
      </c>
      <c r="D215" s="2">
        <v>42678</v>
      </c>
      <c r="E215" s="1" t="s">
        <v>774</v>
      </c>
      <c r="F215" s="2">
        <v>42678</v>
      </c>
      <c r="G215" s="1" t="s">
        <v>775</v>
      </c>
      <c r="H215" s="2">
        <v>42678</v>
      </c>
      <c r="J215" s="4">
        <f t="shared" si="12"/>
        <v>1.4424997250639827E-2</v>
      </c>
      <c r="K215" s="4">
        <f t="shared" si="13"/>
        <v>2.9126096973451247E-2</v>
      </c>
      <c r="L215" s="4">
        <f t="shared" si="14"/>
        <v>2.6795574228412212E-2</v>
      </c>
      <c r="M215" s="4">
        <f t="shared" si="15"/>
        <v>1.3906348645118524E-2</v>
      </c>
    </row>
    <row r="216" spans="1:13" x14ac:dyDescent="0.25">
      <c r="A216" s="1" t="s">
        <v>776</v>
      </c>
      <c r="B216" s="2">
        <v>42681</v>
      </c>
      <c r="C216" s="1" t="s">
        <v>777</v>
      </c>
      <c r="D216" s="2">
        <v>42681</v>
      </c>
      <c r="E216" s="1" t="s">
        <v>778</v>
      </c>
      <c r="F216" s="2">
        <v>42681</v>
      </c>
      <c r="G216" s="1" t="s">
        <v>779</v>
      </c>
      <c r="H216" s="2">
        <v>42681</v>
      </c>
      <c r="J216" s="4">
        <f t="shared" si="12"/>
        <v>5.8867968404064126E-3</v>
      </c>
      <c r="K216" s="4">
        <f t="shared" si="13"/>
        <v>8.2765434020059235E-4</v>
      </c>
      <c r="L216" s="4">
        <f t="shared" si="14"/>
        <v>1.2405958391107808E-2</v>
      </c>
      <c r="M216" s="4">
        <f t="shared" si="15"/>
        <v>8.9540052173941592E-3</v>
      </c>
    </row>
    <row r="217" spans="1:13" x14ac:dyDescent="0.25">
      <c r="A217" s="1" t="s">
        <v>780</v>
      </c>
      <c r="B217" s="2">
        <v>42682</v>
      </c>
      <c r="C217">
        <v>54.953014373779297</v>
      </c>
      <c r="D217" s="2">
        <v>42682</v>
      </c>
      <c r="E217">
        <v>40.5989990234375</v>
      </c>
      <c r="F217" s="2">
        <v>42682</v>
      </c>
      <c r="G217" s="1" t="s">
        <v>781</v>
      </c>
      <c r="H217" s="2">
        <v>42682</v>
      </c>
      <c r="J217" s="4">
        <f t="shared" si="12"/>
        <v>-1.6206222410960203E-3</v>
      </c>
      <c r="K217" s="4">
        <f t="shared" si="13"/>
        <v>-4.9611251955230104E-3</v>
      </c>
      <c r="L217" s="4">
        <f t="shared" si="14"/>
        <v>-7.8696513994853685E-3</v>
      </c>
      <c r="M217" s="4">
        <f t="shared" si="15"/>
        <v>-2.5033363190074171E-2</v>
      </c>
    </row>
    <row r="218" spans="1:13" x14ac:dyDescent="0.25">
      <c r="A218" s="1" t="s">
        <v>782</v>
      </c>
      <c r="B218" s="2">
        <v>42683</v>
      </c>
      <c r="C218" s="1" t="s">
        <v>783</v>
      </c>
      <c r="D218" s="2">
        <v>42683</v>
      </c>
      <c r="E218" s="1" t="s">
        <v>784</v>
      </c>
      <c r="F218" s="2">
        <v>42683</v>
      </c>
      <c r="G218" s="1" t="s">
        <v>785</v>
      </c>
      <c r="H218" s="2">
        <v>42683</v>
      </c>
      <c r="J218" s="4">
        <f t="shared" si="12"/>
        <v>-2.7867909270322028E-2</v>
      </c>
      <c r="K218" s="4">
        <f t="shared" si="13"/>
        <v>-2.4430912643141577E-2</v>
      </c>
      <c r="L218" s="4">
        <f t="shared" si="14"/>
        <v>-3.140553927827941E-2</v>
      </c>
      <c r="M218" s="4">
        <f t="shared" si="15"/>
        <v>-2.4781658082167382E-2</v>
      </c>
    </row>
    <row r="219" spans="1:13" x14ac:dyDescent="0.25">
      <c r="A219" s="1" t="s">
        <v>786</v>
      </c>
      <c r="B219" s="2">
        <v>42684</v>
      </c>
      <c r="C219">
        <v>53.344493865966797</v>
      </c>
      <c r="D219" s="2">
        <v>42684</v>
      </c>
      <c r="E219" s="1" t="s">
        <v>787</v>
      </c>
      <c r="F219" s="2">
        <v>42684</v>
      </c>
      <c r="G219" s="1" t="s">
        <v>788</v>
      </c>
      <c r="H219" s="2">
        <v>42684</v>
      </c>
      <c r="J219" s="4">
        <f t="shared" si="12"/>
        <v>5.937676499549867E-3</v>
      </c>
      <c r="K219" s="4">
        <f t="shared" si="13"/>
        <v>5.4516113092308548E-3</v>
      </c>
      <c r="L219" s="4">
        <f t="shared" si="14"/>
        <v>-1.094460116371424E-2</v>
      </c>
      <c r="M219" s="4">
        <f t="shared" si="15"/>
        <v>1.7318643404319725E-2</v>
      </c>
    </row>
    <row r="220" spans="1:13" x14ac:dyDescent="0.25">
      <c r="A220" s="1" t="s">
        <v>789</v>
      </c>
      <c r="B220" s="2">
        <v>42685</v>
      </c>
      <c r="C220" s="1" t="s">
        <v>790</v>
      </c>
      <c r="D220" s="2">
        <v>42685</v>
      </c>
      <c r="E220" s="1" t="s">
        <v>791</v>
      </c>
      <c r="F220" s="2">
        <v>42685</v>
      </c>
      <c r="G220" s="1" t="s">
        <v>792</v>
      </c>
      <c r="H220" s="2">
        <v>42685</v>
      </c>
      <c r="J220" s="4">
        <f t="shared" si="12"/>
        <v>-2.5085303229478256E-2</v>
      </c>
      <c r="K220" s="4">
        <f t="shared" si="13"/>
        <v>-1.524910004670061E-2</v>
      </c>
      <c r="L220" s="4">
        <f t="shared" si="14"/>
        <v>-2.401042283501648E-2</v>
      </c>
      <c r="M220" s="4">
        <f t="shared" si="15"/>
        <v>-3.7706827095968357E-2</v>
      </c>
    </row>
    <row r="221" spans="1:13" x14ac:dyDescent="0.25">
      <c r="A221" s="1" t="s">
        <v>793</v>
      </c>
      <c r="B221" s="2">
        <v>42688</v>
      </c>
      <c r="C221" s="1" t="s">
        <v>794</v>
      </c>
      <c r="D221" s="2">
        <v>42688</v>
      </c>
      <c r="E221">
        <v>37.660999298095703</v>
      </c>
      <c r="F221" s="2">
        <v>42688</v>
      </c>
      <c r="G221" s="1" t="s">
        <v>795</v>
      </c>
      <c r="H221" s="2">
        <v>42688</v>
      </c>
      <c r="J221" s="4">
        <f t="shared" si="12"/>
        <v>1.3243335386766036E-2</v>
      </c>
      <c r="K221" s="4">
        <f t="shared" si="13"/>
        <v>1.9746971078313646E-2</v>
      </c>
      <c r="L221" s="4">
        <f t="shared" si="14"/>
        <v>2.9128279719486019E-2</v>
      </c>
      <c r="M221" s="4">
        <f t="shared" si="15"/>
        <v>1.2785831275343303E-2</v>
      </c>
    </row>
    <row r="222" spans="1:13" x14ac:dyDescent="0.25">
      <c r="A222" s="1" t="s">
        <v>796</v>
      </c>
      <c r="B222" s="2">
        <v>42689</v>
      </c>
      <c r="C222" s="1" t="s">
        <v>797</v>
      </c>
      <c r="D222" s="2">
        <v>42689</v>
      </c>
      <c r="E222" s="1" t="s">
        <v>798</v>
      </c>
      <c r="F222" s="2">
        <v>42689</v>
      </c>
      <c r="G222" s="1" t="s">
        <v>799</v>
      </c>
      <c r="H222" s="2">
        <v>42689</v>
      </c>
      <c r="J222" s="4">
        <f t="shared" si="12"/>
        <v>2.6888647416406144E-2</v>
      </c>
      <c r="K222" s="4">
        <f t="shared" si="13"/>
        <v>1.3249422894995883E-2</v>
      </c>
      <c r="L222" s="4">
        <f t="shared" si="14"/>
        <v>6.2181003342758586E-3</v>
      </c>
      <c r="M222" s="4">
        <f t="shared" si="15"/>
        <v>8.7066827935524521E-4</v>
      </c>
    </row>
    <row r="223" spans="1:13" x14ac:dyDescent="0.25">
      <c r="A223" s="1" t="s">
        <v>800</v>
      </c>
      <c r="B223" s="2">
        <v>42690</v>
      </c>
      <c r="C223" s="1" t="s">
        <v>801</v>
      </c>
      <c r="D223" s="2">
        <v>42690</v>
      </c>
      <c r="E223" s="1" t="s">
        <v>802</v>
      </c>
      <c r="F223" s="2">
        <v>42690</v>
      </c>
      <c r="G223" s="1" t="s">
        <v>803</v>
      </c>
      <c r="H223" s="2">
        <v>42690</v>
      </c>
      <c r="J223" s="4">
        <f t="shared" si="12"/>
        <v>-3.6369125634717767E-4</v>
      </c>
      <c r="K223" s="4">
        <f t="shared" si="13"/>
        <v>1.6597219173827615E-2</v>
      </c>
      <c r="L223" s="4">
        <f t="shared" si="14"/>
        <v>7.9232314561331948E-3</v>
      </c>
      <c r="M223" s="4">
        <f t="shared" si="15"/>
        <v>2.5716307636258453E-2</v>
      </c>
    </row>
    <row r="224" spans="1:13" x14ac:dyDescent="0.25">
      <c r="A224" s="1" t="s">
        <v>804</v>
      </c>
      <c r="B224" s="2">
        <v>42691</v>
      </c>
      <c r="C224" s="1" t="s">
        <v>805</v>
      </c>
      <c r="D224" s="2">
        <v>42691</v>
      </c>
      <c r="E224" s="1" t="s">
        <v>806</v>
      </c>
      <c r="F224" s="2">
        <v>42691</v>
      </c>
      <c r="G224" s="1" t="s">
        <v>807</v>
      </c>
      <c r="H224" s="2">
        <v>42691</v>
      </c>
      <c r="J224" s="4">
        <f t="shared" si="12"/>
        <v>1.0003286772950445E-3</v>
      </c>
      <c r="K224" s="4">
        <f t="shared" si="13"/>
        <v>-4.7823469357442796E-3</v>
      </c>
      <c r="L224" s="4">
        <f t="shared" si="14"/>
        <v>-1.2961702798311544E-2</v>
      </c>
      <c r="M224" s="4">
        <f t="shared" si="15"/>
        <v>-1.9293934240145052E-2</v>
      </c>
    </row>
    <row r="225" spans="1:13" x14ac:dyDescent="0.25">
      <c r="A225" s="1" t="s">
        <v>808</v>
      </c>
      <c r="B225" s="2">
        <v>42692</v>
      </c>
      <c r="C225" s="1" t="s">
        <v>809</v>
      </c>
      <c r="D225" s="2">
        <v>42692</v>
      </c>
      <c r="E225" s="1" t="s">
        <v>810</v>
      </c>
      <c r="F225" s="2">
        <v>42692</v>
      </c>
      <c r="G225" s="1" t="s">
        <v>811</v>
      </c>
      <c r="H225" s="2">
        <v>42692</v>
      </c>
      <c r="J225" s="4">
        <f t="shared" si="12"/>
        <v>1.5173748160758371E-2</v>
      </c>
      <c r="K225" s="4">
        <f t="shared" si="13"/>
        <v>8.4507248546588937E-3</v>
      </c>
      <c r="L225" s="4">
        <f t="shared" si="14"/>
        <v>1.1379347571095735E-2</v>
      </c>
      <c r="M225" s="4">
        <f t="shared" si="15"/>
        <v>-2.7024465131575584E-3</v>
      </c>
    </row>
    <row r="226" spans="1:13" x14ac:dyDescent="0.25">
      <c r="A226" s="1" t="s">
        <v>812</v>
      </c>
      <c r="B226" s="2">
        <v>42695</v>
      </c>
      <c r="C226" s="1" t="s">
        <v>813</v>
      </c>
      <c r="D226" s="2">
        <v>42695</v>
      </c>
      <c r="E226">
        <v>39.240001678466797</v>
      </c>
      <c r="F226" s="2">
        <v>42695</v>
      </c>
      <c r="G226">
        <v>12.301333427429199</v>
      </c>
      <c r="H226" s="2">
        <v>42695</v>
      </c>
      <c r="J226" s="4">
        <f t="shared" si="12"/>
        <v>6.2629144674172679E-4</v>
      </c>
      <c r="K226" s="4">
        <f t="shared" si="13"/>
        <v>4.2719262067661022E-3</v>
      </c>
      <c r="L226" s="4">
        <f t="shared" si="14"/>
        <v>2.5479921267918215E-4</v>
      </c>
      <c r="M226" s="4">
        <f t="shared" si="15"/>
        <v>3.6039477216743526E-2</v>
      </c>
    </row>
    <row r="227" spans="1:13" x14ac:dyDescent="0.25">
      <c r="A227" s="1" t="s">
        <v>814</v>
      </c>
      <c r="B227" s="2">
        <v>42696</v>
      </c>
      <c r="C227" s="1" t="s">
        <v>815</v>
      </c>
      <c r="D227" s="2">
        <v>42696</v>
      </c>
      <c r="E227">
        <v>39.25</v>
      </c>
      <c r="F227" s="2">
        <v>42696</v>
      </c>
      <c r="G227" s="1" t="s">
        <v>816</v>
      </c>
      <c r="H227" s="2">
        <v>42696</v>
      </c>
      <c r="J227" s="4">
        <f t="shared" si="12"/>
        <v>-5.0982208842893072E-3</v>
      </c>
      <c r="K227" s="4">
        <f t="shared" si="13"/>
        <v>-1.1780010867181417E-2</v>
      </c>
      <c r="L227" s="4">
        <f t="shared" si="14"/>
        <v>-7.643292663964245E-3</v>
      </c>
      <c r="M227" s="4">
        <f t="shared" si="15"/>
        <v>1.0304965252277132E-2</v>
      </c>
    </row>
    <row r="228" spans="1:13" x14ac:dyDescent="0.25">
      <c r="A228" s="1" t="s">
        <v>817</v>
      </c>
      <c r="B228" s="2">
        <v>42697</v>
      </c>
      <c r="C228" s="1" t="s">
        <v>818</v>
      </c>
      <c r="D228" s="2">
        <v>42697</v>
      </c>
      <c r="E228" s="1" t="s">
        <v>819</v>
      </c>
      <c r="F228" s="2">
        <v>42697</v>
      </c>
      <c r="G228" s="1" t="s">
        <v>820</v>
      </c>
      <c r="H228" s="2">
        <v>42697</v>
      </c>
      <c r="J228" s="4">
        <f t="shared" si="12"/>
        <v>5.0345471406504517E-3</v>
      </c>
      <c r="K228" s="4">
        <f t="shared" si="13"/>
        <v>2.1522650556740123E-3</v>
      </c>
      <c r="L228" s="4">
        <f t="shared" si="14"/>
        <v>1.5789614406096853E-3</v>
      </c>
      <c r="M228" s="4">
        <f t="shared" si="15"/>
        <v>1.8173287121061525E-2</v>
      </c>
    </row>
    <row r="229" spans="1:13" x14ac:dyDescent="0.25">
      <c r="A229" s="1" t="s">
        <v>821</v>
      </c>
      <c r="B229" s="2">
        <v>42699</v>
      </c>
      <c r="C229">
        <v>55.379150390625</v>
      </c>
      <c r="D229" s="2">
        <v>42699</v>
      </c>
      <c r="E229" s="1" t="s">
        <v>822</v>
      </c>
      <c r="F229" s="2">
        <v>42699</v>
      </c>
      <c r="G229" s="1" t="s">
        <v>823</v>
      </c>
      <c r="H229" s="2">
        <v>42699</v>
      </c>
      <c r="J229" s="4">
        <f t="shared" si="12"/>
        <v>-1.9681671628217936E-3</v>
      </c>
      <c r="K229" s="4">
        <f t="shared" si="13"/>
        <v>1.321456754527764E-3</v>
      </c>
      <c r="L229" s="4">
        <f t="shared" si="14"/>
        <v>7.1261004723844994E-3</v>
      </c>
      <c r="M229" s="4">
        <f t="shared" si="15"/>
        <v>-2.6950938729051717E-3</v>
      </c>
    </row>
    <row r="230" spans="1:13" x14ac:dyDescent="0.25">
      <c r="A230" s="1" t="s">
        <v>824</v>
      </c>
      <c r="B230" s="2">
        <v>42702</v>
      </c>
      <c r="C230" s="1" t="s">
        <v>825</v>
      </c>
      <c r="D230" s="2">
        <v>42702</v>
      </c>
      <c r="E230" s="1" t="s">
        <v>826</v>
      </c>
      <c r="F230" s="2">
        <v>42702</v>
      </c>
      <c r="G230" s="1" t="s">
        <v>827</v>
      </c>
      <c r="H230" s="2">
        <v>42702</v>
      </c>
      <c r="J230" s="4">
        <f t="shared" si="12"/>
        <v>-9.859508606680984E-4</v>
      </c>
      <c r="K230" s="4">
        <f t="shared" si="13"/>
        <v>7.9197215064762301E-3</v>
      </c>
      <c r="L230" s="4">
        <f t="shared" si="14"/>
        <v>4.6449796092190992E-3</v>
      </c>
      <c r="M230" s="4">
        <f t="shared" si="15"/>
        <v>-3.3397978173542411E-2</v>
      </c>
    </row>
    <row r="231" spans="1:13" x14ac:dyDescent="0.25">
      <c r="A231" s="1" t="s">
        <v>828</v>
      </c>
      <c r="B231" s="2">
        <v>42703</v>
      </c>
      <c r="C231" s="1" t="s">
        <v>829</v>
      </c>
      <c r="D231" s="2">
        <v>42703</v>
      </c>
      <c r="E231" s="1" t="s">
        <v>830</v>
      </c>
      <c r="F231" s="2">
        <v>42703</v>
      </c>
      <c r="G231" s="1" t="s">
        <v>831</v>
      </c>
      <c r="H231" s="2">
        <v>42703</v>
      </c>
      <c r="J231" s="4">
        <f t="shared" si="12"/>
        <v>-8.4333662552831239E-3</v>
      </c>
      <c r="K231" s="4">
        <f t="shared" si="13"/>
        <v>-1.3586687780144432E-2</v>
      </c>
      <c r="L231" s="4">
        <f t="shared" si="14"/>
        <v>-1.7176768385484081E-2</v>
      </c>
      <c r="M231" s="4">
        <f t="shared" si="15"/>
        <v>-8.9670140205875323E-4</v>
      </c>
    </row>
    <row r="232" spans="1:13" x14ac:dyDescent="0.25">
      <c r="A232" s="1" t="s">
        <v>832</v>
      </c>
      <c r="B232" s="2">
        <v>42704</v>
      </c>
      <c r="C232" s="1" t="s">
        <v>833</v>
      </c>
      <c r="D232" s="2">
        <v>42704</v>
      </c>
      <c r="E232" s="1" t="s">
        <v>834</v>
      </c>
      <c r="F232" s="2">
        <v>42704</v>
      </c>
      <c r="G232" s="1" t="s">
        <v>835</v>
      </c>
      <c r="H232" s="2">
        <v>42704</v>
      </c>
      <c r="J232" s="4">
        <f t="shared" si="12"/>
        <v>-9.3195851667111466E-3</v>
      </c>
      <c r="K232" s="4">
        <f t="shared" si="13"/>
        <v>-1.7590247370809838E-2</v>
      </c>
      <c r="L232" s="4">
        <f t="shared" si="14"/>
        <v>-1.4886307385906189E-2</v>
      </c>
      <c r="M232" s="4">
        <f t="shared" si="15"/>
        <v>-3.9704396216920311E-2</v>
      </c>
    </row>
    <row r="233" spans="1:13" x14ac:dyDescent="0.25">
      <c r="A233" s="1" t="s">
        <v>836</v>
      </c>
      <c r="B233" s="2">
        <v>42705</v>
      </c>
      <c r="C233" s="1" t="s">
        <v>837</v>
      </c>
      <c r="D233" s="2">
        <v>42705</v>
      </c>
      <c r="E233" s="1" t="s">
        <v>838</v>
      </c>
      <c r="F233" s="2">
        <v>42705</v>
      </c>
      <c r="G233" s="1" t="s">
        <v>839</v>
      </c>
      <c r="H233" s="2">
        <v>42705</v>
      </c>
      <c r="J233" s="4">
        <f t="shared" si="12"/>
        <v>3.7445977645628875E-3</v>
      </c>
      <c r="K233" s="4">
        <f t="shared" si="13"/>
        <v>8.4446551108396733E-4</v>
      </c>
      <c r="L233" s="4">
        <f t="shared" si="14"/>
        <v>1.7008999397883718E-4</v>
      </c>
      <c r="M233" s="4">
        <f t="shared" si="15"/>
        <v>-2.2542275713542796E-3</v>
      </c>
    </row>
    <row r="234" spans="1:13" x14ac:dyDescent="0.25">
      <c r="A234" s="1" t="s">
        <v>840</v>
      </c>
      <c r="B234" s="2">
        <v>42706</v>
      </c>
      <c r="C234" s="1" t="s">
        <v>841</v>
      </c>
      <c r="D234" s="2">
        <v>42706</v>
      </c>
      <c r="E234" s="1" t="s">
        <v>842</v>
      </c>
      <c r="F234" s="2">
        <v>42706</v>
      </c>
      <c r="G234" s="1" t="s">
        <v>843</v>
      </c>
      <c r="H234" s="2">
        <v>42706</v>
      </c>
      <c r="J234" s="4">
        <f t="shared" si="12"/>
        <v>-7.1883015108551943E-3</v>
      </c>
      <c r="K234" s="4">
        <f t="shared" si="13"/>
        <v>1.6371271019935477E-2</v>
      </c>
      <c r="L234" s="4">
        <f t="shared" si="14"/>
        <v>1.7999626743899599E-2</v>
      </c>
      <c r="M234" s="4">
        <f t="shared" si="15"/>
        <v>2.9371246552798116E-2</v>
      </c>
    </row>
    <row r="235" spans="1:13" x14ac:dyDescent="0.25">
      <c r="A235" s="1" t="s">
        <v>844</v>
      </c>
      <c r="B235" s="2">
        <v>42709</v>
      </c>
      <c r="C235" s="1" t="s">
        <v>845</v>
      </c>
      <c r="D235" s="2">
        <v>42709</v>
      </c>
      <c r="E235">
        <v>38.910999298095703</v>
      </c>
      <c r="F235" s="2">
        <v>42709</v>
      </c>
      <c r="G235" s="1" t="s">
        <v>846</v>
      </c>
      <c r="H235" s="2">
        <v>42709</v>
      </c>
      <c r="J235" s="4">
        <f t="shared" si="12"/>
        <v>7.6987405628506558E-3</v>
      </c>
      <c r="K235" s="4">
        <f t="shared" si="13"/>
        <v>-4.483498916878258E-3</v>
      </c>
      <c r="L235" s="4">
        <f t="shared" si="14"/>
        <v>-2.6213973433109861E-3</v>
      </c>
      <c r="M235" s="4">
        <f t="shared" si="15"/>
        <v>-5.0855909965363084E-3</v>
      </c>
    </row>
    <row r="236" spans="1:13" x14ac:dyDescent="0.25">
      <c r="A236" s="1" t="s">
        <v>804</v>
      </c>
      <c r="B236" s="2">
        <v>42710</v>
      </c>
      <c r="C236" s="1" t="s">
        <v>847</v>
      </c>
      <c r="D236" s="2">
        <v>42710</v>
      </c>
      <c r="E236" s="1" t="s">
        <v>848</v>
      </c>
      <c r="F236" s="2">
        <v>42710</v>
      </c>
      <c r="G236" s="1" t="s">
        <v>849</v>
      </c>
      <c r="H236" s="2">
        <v>42710</v>
      </c>
      <c r="J236" s="4">
        <f t="shared" si="12"/>
        <v>9.8227897717773436E-3</v>
      </c>
      <c r="K236" s="4">
        <f t="shared" si="13"/>
        <v>2.3686334720757134E-2</v>
      </c>
      <c r="L236" s="4">
        <f t="shared" si="14"/>
        <v>1.9699129487397847E-2</v>
      </c>
      <c r="M236" s="4">
        <f t="shared" si="15"/>
        <v>3.9278988369405243E-2</v>
      </c>
    </row>
    <row r="237" spans="1:13" x14ac:dyDescent="0.25">
      <c r="A237" s="1" t="s">
        <v>850</v>
      </c>
      <c r="B237" s="2">
        <v>42711</v>
      </c>
      <c r="C237" s="1" t="s">
        <v>851</v>
      </c>
      <c r="D237" s="2">
        <v>42711</v>
      </c>
      <c r="E237" s="1" t="s">
        <v>852</v>
      </c>
      <c r="F237" s="2">
        <v>42711</v>
      </c>
      <c r="G237" s="1" t="s">
        <v>447</v>
      </c>
      <c r="H237" s="2">
        <v>42711</v>
      </c>
      <c r="J237" s="4">
        <f t="shared" si="12"/>
        <v>9.8169804495135977E-3</v>
      </c>
      <c r="K237" s="4">
        <f t="shared" si="13"/>
        <v>-5.8660460352226822E-3</v>
      </c>
      <c r="L237" s="4">
        <f t="shared" si="14"/>
        <v>4.6747836601594532E-3</v>
      </c>
      <c r="M237" s="4">
        <f t="shared" si="15"/>
        <v>-4.4525455326992341E-3</v>
      </c>
    </row>
    <row r="238" spans="1:13" x14ac:dyDescent="0.25">
      <c r="A238" s="1" t="s">
        <v>853</v>
      </c>
      <c r="B238" s="2">
        <v>42712</v>
      </c>
      <c r="C238" s="1" t="s">
        <v>854</v>
      </c>
      <c r="D238" s="2">
        <v>42712</v>
      </c>
      <c r="E238" s="1" t="s">
        <v>855</v>
      </c>
      <c r="F238" s="2">
        <v>42712</v>
      </c>
      <c r="G238" s="1" t="s">
        <v>856</v>
      </c>
      <c r="H238" s="2">
        <v>42712</v>
      </c>
      <c r="J238" s="4">
        <f t="shared" si="12"/>
        <v>1.6321720148070686E-2</v>
      </c>
      <c r="K238" s="4">
        <f t="shared" si="13"/>
        <v>1.5735183324276477E-2</v>
      </c>
      <c r="L238" s="4">
        <f t="shared" si="14"/>
        <v>1.7958442024967054E-2</v>
      </c>
      <c r="M238" s="4">
        <f t="shared" si="15"/>
        <v>-5.7201117835491101E-4</v>
      </c>
    </row>
    <row r="239" spans="1:13" x14ac:dyDescent="0.25">
      <c r="A239" s="1" t="s">
        <v>857</v>
      </c>
      <c r="B239" s="2">
        <v>42713</v>
      </c>
      <c r="C239" s="1" t="s">
        <v>858</v>
      </c>
      <c r="D239" s="2">
        <v>42713</v>
      </c>
      <c r="E239" s="1" t="s">
        <v>859</v>
      </c>
      <c r="F239" s="2">
        <v>42713</v>
      </c>
      <c r="G239" s="1" t="s">
        <v>860</v>
      </c>
      <c r="H239" s="2">
        <v>42713</v>
      </c>
      <c r="J239" s="4">
        <f t="shared" si="12"/>
        <v>-5.7039887829941618E-3</v>
      </c>
      <c r="K239" s="4">
        <f t="shared" si="13"/>
        <v>3.2271442908390589E-3</v>
      </c>
      <c r="L239" s="4">
        <f t="shared" si="14"/>
        <v>-1.9148654009682312E-3</v>
      </c>
      <c r="M239" s="4">
        <f t="shared" si="15"/>
        <v>1.3008438960515295E-3</v>
      </c>
    </row>
    <row r="240" spans="1:13" x14ac:dyDescent="0.25">
      <c r="A240" s="1" t="s">
        <v>861</v>
      </c>
      <c r="B240" s="2">
        <v>42716</v>
      </c>
      <c r="C240" s="1" t="s">
        <v>862</v>
      </c>
      <c r="D240" s="2">
        <v>42716</v>
      </c>
      <c r="E240" s="1" t="s">
        <v>863</v>
      </c>
      <c r="F240" s="2">
        <v>42716</v>
      </c>
      <c r="G240" s="1" t="s">
        <v>864</v>
      </c>
      <c r="H240" s="2">
        <v>42716</v>
      </c>
      <c r="J240" s="4">
        <f t="shared" si="12"/>
        <v>1.6681039335443643E-2</v>
      </c>
      <c r="K240" s="4">
        <f t="shared" si="13"/>
        <v>1.3028884072045209E-2</v>
      </c>
      <c r="L240" s="4">
        <f t="shared" si="14"/>
        <v>9.2090067839199815E-3</v>
      </c>
      <c r="M240" s="4">
        <f t="shared" si="15"/>
        <v>2.972509618020391E-2</v>
      </c>
    </row>
    <row r="241" spans="1:13" x14ac:dyDescent="0.25">
      <c r="A241" s="1" t="s">
        <v>865</v>
      </c>
      <c r="B241" s="2">
        <v>42717</v>
      </c>
      <c r="C241" s="1" t="s">
        <v>866</v>
      </c>
      <c r="D241" s="2">
        <v>42717</v>
      </c>
      <c r="E241" s="1" t="s">
        <v>867</v>
      </c>
      <c r="F241" s="2">
        <v>42717</v>
      </c>
      <c r="G241" s="1" t="s">
        <v>868</v>
      </c>
      <c r="H241" s="2">
        <v>42717</v>
      </c>
      <c r="J241" s="4">
        <f t="shared" si="12"/>
        <v>0</v>
      </c>
      <c r="K241" s="4">
        <f t="shared" si="13"/>
        <v>-4.7632858959949396E-3</v>
      </c>
      <c r="L241" s="4">
        <f t="shared" si="14"/>
        <v>3.1275896374813495E-3</v>
      </c>
      <c r="M241" s="4">
        <f t="shared" si="15"/>
        <v>2.7252272268009857E-3</v>
      </c>
    </row>
    <row r="242" spans="1:13" x14ac:dyDescent="0.25">
      <c r="A242" s="1" t="s">
        <v>865</v>
      </c>
      <c r="B242" s="2">
        <v>42718</v>
      </c>
      <c r="C242">
        <v>57.34619140625</v>
      </c>
      <c r="D242" s="2">
        <v>42718</v>
      </c>
      <c r="E242" s="1" t="s">
        <v>869</v>
      </c>
      <c r="F242" s="2">
        <v>42718</v>
      </c>
      <c r="G242" s="1" t="s">
        <v>870</v>
      </c>
      <c r="H242" s="2">
        <v>42718</v>
      </c>
      <c r="J242" s="4">
        <f t="shared" si="12"/>
        <v>5.469305441349593E-3</v>
      </c>
      <c r="K242" s="4">
        <f t="shared" si="13"/>
        <v>-1.5954276469845618E-3</v>
      </c>
      <c r="L242" s="4">
        <f t="shared" si="14"/>
        <v>-2.7387426111771872E-3</v>
      </c>
      <c r="M242" s="4">
        <f t="shared" si="15"/>
        <v>-5.5866191274229985E-3</v>
      </c>
    </row>
    <row r="243" spans="1:13" x14ac:dyDescent="0.25">
      <c r="A243" s="1" t="s">
        <v>871</v>
      </c>
      <c r="B243" s="2">
        <v>42719</v>
      </c>
      <c r="C243" s="1" t="s">
        <v>872</v>
      </c>
      <c r="D243" s="2">
        <v>42719</v>
      </c>
      <c r="E243" s="1" t="s">
        <v>873</v>
      </c>
      <c r="F243" s="2">
        <v>42719</v>
      </c>
      <c r="G243" s="1" t="s">
        <v>874</v>
      </c>
      <c r="H243" s="2">
        <v>42719</v>
      </c>
      <c r="J243" s="4">
        <f t="shared" si="12"/>
        <v>1.2950142939312846E-3</v>
      </c>
      <c r="K243" s="4">
        <f t="shared" si="13"/>
        <v>-4.4742559385800634E-3</v>
      </c>
      <c r="L243" s="4">
        <f t="shared" si="14"/>
        <v>-7.1231688144160667E-3</v>
      </c>
      <c r="M243" s="4">
        <f t="shared" si="15"/>
        <v>2.485070240083238E-2</v>
      </c>
    </row>
    <row r="244" spans="1:13" x14ac:dyDescent="0.25">
      <c r="A244" s="1" t="s">
        <v>875</v>
      </c>
      <c r="B244" s="2">
        <v>42720</v>
      </c>
      <c r="C244" s="1" t="s">
        <v>876</v>
      </c>
      <c r="D244" s="2">
        <v>42720</v>
      </c>
      <c r="E244" s="1" t="s">
        <v>877</v>
      </c>
      <c r="F244" s="2">
        <v>42720</v>
      </c>
      <c r="G244" s="1" t="s">
        <v>878</v>
      </c>
      <c r="H244" s="2">
        <v>42720</v>
      </c>
      <c r="J244" s="4">
        <f t="shared" si="12"/>
        <v>5.7774572354371409E-3</v>
      </c>
      <c r="K244" s="4">
        <f t="shared" si="13"/>
        <v>2.118764364881353E-2</v>
      </c>
      <c r="L244" s="4">
        <f t="shared" si="14"/>
        <v>3.2845850602980127E-3</v>
      </c>
      <c r="M244" s="4">
        <f t="shared" si="15"/>
        <v>1.1852284519504731E-3</v>
      </c>
    </row>
    <row r="245" spans="1:13" x14ac:dyDescent="0.25">
      <c r="A245" s="1" t="s">
        <v>879</v>
      </c>
      <c r="B245" s="2">
        <v>42723</v>
      </c>
      <c r="C245" s="1" t="s">
        <v>880</v>
      </c>
      <c r="D245" s="2">
        <v>42723</v>
      </c>
      <c r="E245">
        <v>40.625</v>
      </c>
      <c r="F245" s="2">
        <v>42723</v>
      </c>
      <c r="G245" s="1" t="s">
        <v>881</v>
      </c>
      <c r="H245" s="2">
        <v>42723</v>
      </c>
      <c r="J245" s="4">
        <f t="shared" si="12"/>
        <v>2.6578049303862899E-3</v>
      </c>
      <c r="K245" s="4">
        <f t="shared" si="13"/>
        <v>-1.2574054271995779E-3</v>
      </c>
      <c r="L245" s="4">
        <f t="shared" si="14"/>
        <v>3.3230356069711537E-3</v>
      </c>
      <c r="M245" s="4">
        <f t="shared" si="15"/>
        <v>2.9891995782626916E-2</v>
      </c>
    </row>
    <row r="246" spans="1:13" x14ac:dyDescent="0.25">
      <c r="A246" s="1" t="s">
        <v>882</v>
      </c>
      <c r="B246" s="2">
        <v>42724</v>
      </c>
      <c r="C246" s="1" t="s">
        <v>883</v>
      </c>
      <c r="D246" s="2">
        <v>42724</v>
      </c>
      <c r="E246">
        <v>40.759998321533203</v>
      </c>
      <c r="F246" s="2">
        <v>42724</v>
      </c>
      <c r="G246" s="1" t="s">
        <v>884</v>
      </c>
      <c r="H246" s="2">
        <v>42724</v>
      </c>
      <c r="J246" s="4">
        <f t="shared" si="12"/>
        <v>9.4045440875282105E-4</v>
      </c>
      <c r="K246" s="4">
        <f t="shared" si="13"/>
        <v>0</v>
      </c>
      <c r="L246" s="4">
        <f t="shared" si="14"/>
        <v>-3.6800225063420059E-3</v>
      </c>
      <c r="M246" s="4">
        <f t="shared" si="15"/>
        <v>-5.2205206831519363E-3</v>
      </c>
    </row>
    <row r="247" spans="1:13" x14ac:dyDescent="0.25">
      <c r="A247" s="1" t="s">
        <v>885</v>
      </c>
      <c r="B247" s="2">
        <v>42725</v>
      </c>
      <c r="C247" s="1" t="s">
        <v>883</v>
      </c>
      <c r="D247" s="2">
        <v>42725</v>
      </c>
      <c r="E247" s="1" t="s">
        <v>886</v>
      </c>
      <c r="F247" s="2">
        <v>42725</v>
      </c>
      <c r="G247" s="1" t="s">
        <v>887</v>
      </c>
      <c r="H247" s="2">
        <v>42725</v>
      </c>
      <c r="J247" s="4">
        <f t="shared" si="12"/>
        <v>-6.5776249547309703E-3</v>
      </c>
      <c r="K247" s="4">
        <f t="shared" si="13"/>
        <v>1.5729153556292327E-4</v>
      </c>
      <c r="L247" s="4">
        <f t="shared" si="14"/>
        <v>-3.102670494702814E-3</v>
      </c>
      <c r="M247" s="4">
        <f t="shared" si="15"/>
        <v>3.6109221095873816E-3</v>
      </c>
    </row>
    <row r="248" spans="1:13" x14ac:dyDescent="0.25">
      <c r="A248">
        <v>27.091924667358398</v>
      </c>
      <c r="B248" s="2">
        <v>42726</v>
      </c>
      <c r="C248" s="1" t="s">
        <v>888</v>
      </c>
      <c r="D248" s="2">
        <v>42726</v>
      </c>
      <c r="E248" s="1" t="s">
        <v>889</v>
      </c>
      <c r="F248" s="2">
        <v>42726</v>
      </c>
      <c r="G248" s="1" t="s">
        <v>890</v>
      </c>
      <c r="H248" s="2">
        <v>42726</v>
      </c>
      <c r="J248" s="4">
        <f t="shared" si="12"/>
        <v>1.9774751722586152E-3</v>
      </c>
      <c r="K248" s="4">
        <f t="shared" si="13"/>
        <v>-4.8779607672794359E-3</v>
      </c>
      <c r="L248" s="4">
        <f t="shared" si="14"/>
        <v>-2.321948605049068E-3</v>
      </c>
      <c r="M248" s="4">
        <f t="shared" si="15"/>
        <v>2.3458878645064563E-2</v>
      </c>
    </row>
    <row r="249" spans="1:13" x14ac:dyDescent="0.25">
      <c r="A249" s="1" t="s">
        <v>891</v>
      </c>
      <c r="B249" s="2">
        <v>42727</v>
      </c>
      <c r="C249">
        <v>57.858531951904297</v>
      </c>
      <c r="D249" s="2">
        <v>42727</v>
      </c>
      <c r="E249" s="1" t="s">
        <v>892</v>
      </c>
      <c r="F249" s="2">
        <v>42727</v>
      </c>
      <c r="G249" s="1" t="s">
        <v>893</v>
      </c>
      <c r="H249" s="2">
        <v>42727</v>
      </c>
      <c r="J249" s="4">
        <f t="shared" si="12"/>
        <v>6.3512243730840575E-3</v>
      </c>
      <c r="K249" s="4">
        <f t="shared" si="13"/>
        <v>6.3254639085604544E-4</v>
      </c>
      <c r="L249" s="4">
        <f t="shared" si="14"/>
        <v>2.6367595907662257E-3</v>
      </c>
      <c r="M249" s="4">
        <f t="shared" si="15"/>
        <v>2.9014693821665702E-2</v>
      </c>
    </row>
    <row r="250" spans="1:13" x14ac:dyDescent="0.25">
      <c r="A250" s="1" t="s">
        <v>894</v>
      </c>
      <c r="B250" s="2">
        <v>42731</v>
      </c>
      <c r="C250">
        <v>57.895130157470703</v>
      </c>
      <c r="D250" s="2">
        <v>42731</v>
      </c>
      <c r="E250" s="1" t="s">
        <v>895</v>
      </c>
      <c r="F250" s="2">
        <v>42731</v>
      </c>
      <c r="G250" s="1" t="s">
        <v>896</v>
      </c>
      <c r="H250" s="2">
        <v>42731</v>
      </c>
      <c r="J250" s="4">
        <f t="shared" si="12"/>
        <v>-4.2641447517686249E-3</v>
      </c>
      <c r="K250" s="4">
        <f t="shared" si="13"/>
        <v>-4.5828317199467236E-3</v>
      </c>
      <c r="L250" s="4">
        <f t="shared" si="14"/>
        <v>-6.6178004079530516E-3</v>
      </c>
      <c r="M250" s="4">
        <f t="shared" si="15"/>
        <v>9.5658492405606259E-4</v>
      </c>
    </row>
    <row r="251" spans="1:13" x14ac:dyDescent="0.25">
      <c r="A251" s="1" t="s">
        <v>897</v>
      </c>
      <c r="B251" s="2">
        <v>42732</v>
      </c>
      <c r="C251" s="1" t="s">
        <v>898</v>
      </c>
      <c r="D251" s="2">
        <v>42732</v>
      </c>
      <c r="E251" s="1" t="s">
        <v>899</v>
      </c>
      <c r="F251" s="2">
        <v>42732</v>
      </c>
      <c r="G251" s="1" t="s">
        <v>900</v>
      </c>
      <c r="H251" s="2">
        <v>42732</v>
      </c>
      <c r="J251" s="4">
        <f t="shared" si="12"/>
        <v>-2.5684756808572759E-4</v>
      </c>
      <c r="K251" s="4">
        <f t="shared" si="13"/>
        <v>-1.428844900757934E-3</v>
      </c>
      <c r="L251" s="4">
        <f t="shared" si="14"/>
        <v>-2.1004849388289774E-3</v>
      </c>
      <c r="M251" s="4">
        <f t="shared" si="15"/>
        <v>-2.3027173013316325E-2</v>
      </c>
    </row>
    <row r="252" spans="1:13" x14ac:dyDescent="0.25">
      <c r="A252" s="1" t="s">
        <v>901</v>
      </c>
      <c r="B252" s="2">
        <v>42733</v>
      </c>
      <c r="C252" s="1" t="s">
        <v>902</v>
      </c>
      <c r="D252" s="2">
        <v>42733</v>
      </c>
      <c r="E252" s="1" t="s">
        <v>903</v>
      </c>
      <c r="F252" s="2">
        <v>42733</v>
      </c>
      <c r="G252" s="1" t="s">
        <v>904</v>
      </c>
      <c r="H252" s="2">
        <v>42733</v>
      </c>
      <c r="J252" s="4">
        <f t="shared" si="12"/>
        <v>-7.7959201594318137E-3</v>
      </c>
      <c r="K252" s="4">
        <f t="shared" si="13"/>
        <v>-1.2082749503140694E-2</v>
      </c>
      <c r="L252" s="4">
        <f t="shared" si="14"/>
        <v>-1.2990723911575835E-2</v>
      </c>
      <c r="M252" s="4">
        <f t="shared" si="15"/>
        <v>-4.6115136580987788E-3</v>
      </c>
    </row>
    <row r="253" spans="1:13" x14ac:dyDescent="0.25">
      <c r="A253" s="1" t="s">
        <v>871</v>
      </c>
      <c r="B253" s="2">
        <v>42734</v>
      </c>
      <c r="C253" s="1" t="s">
        <v>905</v>
      </c>
      <c r="D253" s="2">
        <v>42734</v>
      </c>
      <c r="E253" s="1" t="s">
        <v>906</v>
      </c>
      <c r="F253" s="2">
        <v>42734</v>
      </c>
      <c r="G253" s="1" t="s">
        <v>907</v>
      </c>
      <c r="H253" s="2">
        <v>42734</v>
      </c>
      <c r="J253" s="4">
        <f t="shared" si="12"/>
        <v>2.8492435123115521E-3</v>
      </c>
      <c r="K253" s="4">
        <f t="shared" si="13"/>
        <v>7.0809802699984868E-3</v>
      </c>
      <c r="L253" s="4">
        <f t="shared" si="14"/>
        <v>1.963530445995873E-2</v>
      </c>
      <c r="M253" s="4">
        <f t="shared" si="15"/>
        <v>1.5442882835697624E-2</v>
      </c>
    </row>
    <row r="254" spans="1:13" x14ac:dyDescent="0.25">
      <c r="A254" s="1" t="s">
        <v>908</v>
      </c>
      <c r="B254" s="2">
        <v>42738</v>
      </c>
      <c r="C254" s="1" t="s">
        <v>872</v>
      </c>
      <c r="D254" s="2">
        <v>42738</v>
      </c>
      <c r="E254">
        <v>40.400501251220703</v>
      </c>
      <c r="F254" s="2">
        <v>42738</v>
      </c>
      <c r="G254" s="1" t="s">
        <v>909</v>
      </c>
      <c r="H254" s="2">
        <v>42738</v>
      </c>
      <c r="J254" s="4">
        <f t="shared" si="12"/>
        <v>-1.1190629870469135E-3</v>
      </c>
      <c r="K254" s="4">
        <f t="shared" si="13"/>
        <v>-4.4742559385800634E-3</v>
      </c>
      <c r="L254" s="4">
        <f t="shared" si="14"/>
        <v>-2.9705170049946784E-4</v>
      </c>
      <c r="M254" s="4">
        <f t="shared" si="15"/>
        <v>4.6085096283794695E-2</v>
      </c>
    </row>
    <row r="255" spans="1:13" x14ac:dyDescent="0.25">
      <c r="A255" s="1" t="s">
        <v>910</v>
      </c>
      <c r="B255" s="2">
        <v>42739</v>
      </c>
      <c r="C255" s="1" t="s">
        <v>876</v>
      </c>
      <c r="D255" s="2">
        <v>42739</v>
      </c>
      <c r="E255" s="1" t="s">
        <v>911</v>
      </c>
      <c r="F255" s="2">
        <v>42739</v>
      </c>
      <c r="G255" s="1" t="s">
        <v>912</v>
      </c>
      <c r="H255" s="2">
        <v>42739</v>
      </c>
      <c r="J255" s="4">
        <f t="shared" si="12"/>
        <v>5.0852470253823874E-3</v>
      </c>
      <c r="K255" s="4">
        <f t="shared" si="13"/>
        <v>0</v>
      </c>
      <c r="L255" s="4">
        <f t="shared" si="14"/>
        <v>6.4993936776825802E-3</v>
      </c>
      <c r="M255" s="4">
        <f t="shared" si="15"/>
        <v>-1.0573016932235583E-3</v>
      </c>
    </row>
    <row r="256" spans="1:13" x14ac:dyDescent="0.25">
      <c r="A256" s="1" t="s">
        <v>913</v>
      </c>
      <c r="B256" s="2">
        <v>42740</v>
      </c>
      <c r="C256" s="1" t="s">
        <v>876</v>
      </c>
      <c r="D256" s="2">
        <v>42740</v>
      </c>
      <c r="E256">
        <v>40.6510009765625</v>
      </c>
      <c r="F256" s="2">
        <v>42740</v>
      </c>
      <c r="G256" s="1" t="s">
        <v>914</v>
      </c>
      <c r="H256" s="2">
        <v>42740</v>
      </c>
      <c r="J256" s="4">
        <f t="shared" si="12"/>
        <v>1.114830974476398E-2</v>
      </c>
      <c r="K256" s="4">
        <f t="shared" si="13"/>
        <v>8.6677514964369519E-3</v>
      </c>
      <c r="L256" s="4">
        <f t="shared" si="14"/>
        <v>1.4993502505906605E-2</v>
      </c>
      <c r="M256" s="4">
        <f t="shared" si="15"/>
        <v>9.9668954097052714E-3</v>
      </c>
    </row>
    <row r="257" spans="1:13" x14ac:dyDescent="0.25">
      <c r="A257" s="1" t="s">
        <v>915</v>
      </c>
      <c r="B257" s="2">
        <v>42741</v>
      </c>
      <c r="C257" s="1" t="s">
        <v>916</v>
      </c>
      <c r="D257" s="2">
        <v>42741</v>
      </c>
      <c r="E257" s="1" t="s">
        <v>917</v>
      </c>
      <c r="F257" s="2">
        <v>42741</v>
      </c>
      <c r="G257" s="1" t="s">
        <v>918</v>
      </c>
      <c r="H257" s="2">
        <v>42741</v>
      </c>
      <c r="J257" s="4">
        <f t="shared" si="12"/>
        <v>9.1593144821324537E-3</v>
      </c>
      <c r="K257" s="4">
        <f t="shared" si="13"/>
        <v>-3.1827972228591918E-3</v>
      </c>
      <c r="L257" s="4">
        <f t="shared" si="14"/>
        <v>2.3872539996279817E-3</v>
      </c>
      <c r="M257" s="4">
        <f t="shared" si="15"/>
        <v>9.9122622526598442E-3</v>
      </c>
    </row>
    <row r="258" spans="1:13" x14ac:dyDescent="0.25">
      <c r="A258" s="1" t="s">
        <v>919</v>
      </c>
      <c r="B258" s="2">
        <v>42744</v>
      </c>
      <c r="C258" s="1" t="s">
        <v>920</v>
      </c>
      <c r="D258" s="2">
        <v>42744</v>
      </c>
      <c r="E258" s="1" t="s">
        <v>921</v>
      </c>
      <c r="F258" s="2">
        <v>42744</v>
      </c>
      <c r="G258" s="1" t="s">
        <v>922</v>
      </c>
      <c r="H258" s="2">
        <v>42744</v>
      </c>
      <c r="J258" s="4">
        <f t="shared" si="12"/>
        <v>1.008686469354288E-3</v>
      </c>
      <c r="K258" s="4">
        <f t="shared" si="13"/>
        <v>-3.1916950696514749E-4</v>
      </c>
      <c r="L258" s="4">
        <f t="shared" si="14"/>
        <v>-1.4144973433895746E-3</v>
      </c>
      <c r="M258" s="4">
        <f t="shared" si="15"/>
        <v>-6.096497424114603E-3</v>
      </c>
    </row>
    <row r="259" spans="1:13" x14ac:dyDescent="0.25">
      <c r="A259">
        <v>27.748895645141602</v>
      </c>
      <c r="B259" s="2">
        <v>42745</v>
      </c>
      <c r="C259" s="1" t="s">
        <v>923</v>
      </c>
      <c r="D259" s="2">
        <v>42745</v>
      </c>
      <c r="E259" s="1" t="s">
        <v>924</v>
      </c>
      <c r="F259" s="2">
        <v>42745</v>
      </c>
      <c r="G259" s="1" t="s">
        <v>925</v>
      </c>
      <c r="H259" s="2">
        <v>42745</v>
      </c>
      <c r="J259" s="4">
        <f t="shared" ref="J259:J322" si="16">(A260-A259)/A259</f>
        <v>5.3732321181690964E-3</v>
      </c>
      <c r="K259" s="4">
        <f t="shared" si="13"/>
        <v>9.1025310665397569E-3</v>
      </c>
      <c r="L259" s="4">
        <f t="shared" si="14"/>
        <v>4.6609865001980052E-3</v>
      </c>
      <c r="M259" s="4">
        <f t="shared" si="15"/>
        <v>-6.0905796835596506E-4</v>
      </c>
    </row>
    <row r="260" spans="1:13" x14ac:dyDescent="0.25">
      <c r="A260" s="1" t="s">
        <v>926</v>
      </c>
      <c r="B260" s="2">
        <v>42746</v>
      </c>
      <c r="C260" s="1" t="s">
        <v>927</v>
      </c>
      <c r="D260" s="2">
        <v>42746</v>
      </c>
      <c r="E260" s="1" t="s">
        <v>928</v>
      </c>
      <c r="F260" s="2">
        <v>42746</v>
      </c>
      <c r="G260" s="1" t="s">
        <v>929</v>
      </c>
      <c r="H260" s="2">
        <v>42746</v>
      </c>
      <c r="J260" s="4">
        <f t="shared" si="16"/>
        <v>-4.1753423646055301E-3</v>
      </c>
      <c r="K260" s="4">
        <f t="shared" ref="K260:K323" si="17">(C261-C260)/C260</f>
        <v>-9.1788490569991756E-3</v>
      </c>
      <c r="L260" s="4">
        <f t="shared" ref="L260:L323" si="18">(E261-E260)/E260</f>
        <v>-3.9762286799376392E-4</v>
      </c>
      <c r="M260" s="4">
        <f t="shared" ref="M260:M323" si="19">(G261-G260)/G260</f>
        <v>-6.0942914603350515E-4</v>
      </c>
    </row>
    <row r="261" spans="1:13" x14ac:dyDescent="0.25">
      <c r="A261" s="1" t="s">
        <v>930</v>
      </c>
      <c r="B261" s="2">
        <v>42747</v>
      </c>
      <c r="C261" s="1" t="s">
        <v>931</v>
      </c>
      <c r="D261" s="2">
        <v>42747</v>
      </c>
      <c r="E261" s="1" t="s">
        <v>932</v>
      </c>
      <c r="F261" s="2">
        <v>42747</v>
      </c>
      <c r="G261" s="1" t="s">
        <v>933</v>
      </c>
      <c r="H261" s="2">
        <v>42747</v>
      </c>
      <c r="J261" s="4">
        <f t="shared" si="16"/>
        <v>-1.7610775699376667E-3</v>
      </c>
      <c r="K261" s="4">
        <f t="shared" si="17"/>
        <v>1.4375837139296271E-3</v>
      </c>
      <c r="L261" s="4">
        <f t="shared" si="18"/>
        <v>1.6997436542654908E-3</v>
      </c>
      <c r="M261" s="4">
        <f t="shared" si="19"/>
        <v>3.5541659106727103E-2</v>
      </c>
    </row>
    <row r="262" spans="1:13" x14ac:dyDescent="0.25">
      <c r="A262" s="1" t="s">
        <v>934</v>
      </c>
      <c r="B262" s="2">
        <v>42748</v>
      </c>
      <c r="C262" s="1" t="s">
        <v>935</v>
      </c>
      <c r="D262" s="2">
        <v>42748</v>
      </c>
      <c r="E262" s="1" t="s">
        <v>936</v>
      </c>
      <c r="F262" s="2">
        <v>42748</v>
      </c>
      <c r="G262" s="1" t="s">
        <v>937</v>
      </c>
      <c r="H262" s="2">
        <v>42748</v>
      </c>
      <c r="J262" s="4">
        <f t="shared" si="16"/>
        <v>8.0646564551550941E-3</v>
      </c>
      <c r="K262" s="4">
        <f t="shared" si="17"/>
        <v>-2.711175789791547E-3</v>
      </c>
      <c r="L262" s="4">
        <f t="shared" si="18"/>
        <v>-4.1880227855311475E-3</v>
      </c>
      <c r="M262" s="4">
        <f t="shared" si="19"/>
        <v>-9.1272947599692743E-3</v>
      </c>
    </row>
    <row r="263" spans="1:13" x14ac:dyDescent="0.25">
      <c r="A263" s="1" t="s">
        <v>938</v>
      </c>
      <c r="B263" s="2">
        <v>42752</v>
      </c>
      <c r="C263" s="1" t="s">
        <v>939</v>
      </c>
      <c r="D263" s="2">
        <v>42752</v>
      </c>
      <c r="E263" s="1" t="s">
        <v>940</v>
      </c>
      <c r="F263" s="2">
        <v>42752</v>
      </c>
      <c r="G263" s="1" t="s">
        <v>941</v>
      </c>
      <c r="H263" s="2">
        <v>42752</v>
      </c>
      <c r="J263" s="4">
        <f t="shared" si="16"/>
        <v>-8.3440664547736827E-5</v>
      </c>
      <c r="K263" s="4">
        <f t="shared" si="17"/>
        <v>-4.7989642718864568E-4</v>
      </c>
      <c r="L263" s="4">
        <f t="shared" si="18"/>
        <v>1.885266065283729E-3</v>
      </c>
      <c r="M263" s="4">
        <f t="shared" si="19"/>
        <v>1.1800718170469541E-2</v>
      </c>
    </row>
    <row r="264" spans="1:13" x14ac:dyDescent="0.25">
      <c r="A264" s="1" t="s">
        <v>942</v>
      </c>
      <c r="B264" s="2">
        <v>42753</v>
      </c>
      <c r="C264">
        <v>57.181507110595703</v>
      </c>
      <c r="D264" s="2">
        <v>42753</v>
      </c>
      <c r="E264" s="1" t="s">
        <v>943</v>
      </c>
      <c r="F264" s="2">
        <v>42753</v>
      </c>
      <c r="G264" s="1" t="s">
        <v>944</v>
      </c>
      <c r="H264" s="2">
        <v>42753</v>
      </c>
      <c r="J264" s="4">
        <f t="shared" si="16"/>
        <v>-1.7502849876351054E-3</v>
      </c>
      <c r="K264" s="4">
        <f t="shared" si="17"/>
        <v>-3.1999783319177225E-3</v>
      </c>
      <c r="L264" s="4">
        <f t="shared" si="18"/>
        <v>-5.6090801776644932E-3</v>
      </c>
      <c r="M264" s="4">
        <f t="shared" si="19"/>
        <v>2.2654845842522597E-2</v>
      </c>
    </row>
    <row r="265" spans="1:13" x14ac:dyDescent="0.25">
      <c r="A265" s="1" t="s">
        <v>945</v>
      </c>
      <c r="B265" s="2">
        <v>42754</v>
      </c>
      <c r="C265" s="1" t="s">
        <v>876</v>
      </c>
      <c r="D265" s="2">
        <v>42754</v>
      </c>
      <c r="E265" s="1" t="s">
        <v>946</v>
      </c>
      <c r="F265" s="2">
        <v>42754</v>
      </c>
      <c r="G265" s="1" t="s">
        <v>947</v>
      </c>
      <c r="H265" s="2">
        <v>42754</v>
      </c>
      <c r="J265" s="4">
        <f t="shared" si="16"/>
        <v>1.8369477972609487E-3</v>
      </c>
      <c r="K265" s="4">
        <f t="shared" si="17"/>
        <v>7.0625255741902336E-3</v>
      </c>
      <c r="L265" s="4">
        <f t="shared" si="18"/>
        <v>4.6096400782525571E-3</v>
      </c>
      <c r="M265" s="4">
        <f t="shared" si="19"/>
        <v>3.9792113408088758E-3</v>
      </c>
    </row>
    <row r="266" spans="1:13" x14ac:dyDescent="0.25">
      <c r="A266" s="1" t="s">
        <v>938</v>
      </c>
      <c r="B266" s="2">
        <v>42755</v>
      </c>
      <c r="C266" s="1" t="s">
        <v>948</v>
      </c>
      <c r="D266" s="2">
        <v>42755</v>
      </c>
      <c r="E266" s="1" t="s">
        <v>949</v>
      </c>
      <c r="F266" s="2">
        <v>42755</v>
      </c>
      <c r="G266" s="1" t="s">
        <v>950</v>
      </c>
      <c r="H266" s="2">
        <v>42755</v>
      </c>
      <c r="J266" s="4">
        <f t="shared" si="16"/>
        <v>6.6657014930755353E-4</v>
      </c>
      <c r="K266" s="4">
        <f t="shared" si="17"/>
        <v>3.506730654018647E-3</v>
      </c>
      <c r="L266" s="4">
        <f t="shared" si="18"/>
        <v>1.9633643144765862E-2</v>
      </c>
      <c r="M266" s="4">
        <f t="shared" si="19"/>
        <v>1.712101322280294E-2</v>
      </c>
    </row>
    <row r="267" spans="1:13" x14ac:dyDescent="0.25">
      <c r="A267" s="1" t="s">
        <v>951</v>
      </c>
      <c r="B267" s="2">
        <v>42758</v>
      </c>
      <c r="C267" s="1" t="s">
        <v>952</v>
      </c>
      <c r="D267" s="2">
        <v>42758</v>
      </c>
      <c r="E267" s="1" t="s">
        <v>953</v>
      </c>
      <c r="F267" s="2">
        <v>42758</v>
      </c>
      <c r="G267" s="1" t="s">
        <v>954</v>
      </c>
      <c r="H267" s="2">
        <v>42758</v>
      </c>
      <c r="J267" s="4">
        <f t="shared" si="16"/>
        <v>-9.1628137712915963E-4</v>
      </c>
      <c r="K267" s="4">
        <f t="shared" si="17"/>
        <v>8.8943025338337322E-3</v>
      </c>
      <c r="L267" s="4">
        <f t="shared" si="18"/>
        <v>6.0396022339120232E-3</v>
      </c>
      <c r="M267" s="4">
        <f t="shared" si="19"/>
        <v>2.2858758549193749E-2</v>
      </c>
    </row>
    <row r="268" spans="1:13" x14ac:dyDescent="0.25">
      <c r="A268" s="1" t="s">
        <v>955</v>
      </c>
      <c r="B268" s="2">
        <v>42759</v>
      </c>
      <c r="C268" s="1" t="s">
        <v>956</v>
      </c>
      <c r="D268" s="2">
        <v>42759</v>
      </c>
      <c r="E268" s="1" t="s">
        <v>957</v>
      </c>
      <c r="F268" s="2">
        <v>42759</v>
      </c>
      <c r="G268" s="1" t="s">
        <v>958</v>
      </c>
      <c r="H268" s="2">
        <v>42759</v>
      </c>
      <c r="J268" s="4">
        <f t="shared" si="16"/>
        <v>1.5920752603496839E-2</v>
      </c>
      <c r="K268" s="4">
        <f t="shared" si="17"/>
        <v>2.5190323938153306E-3</v>
      </c>
      <c r="L268" s="4">
        <f t="shared" si="18"/>
        <v>1.0499903008182914E-2</v>
      </c>
      <c r="M268" s="4">
        <f t="shared" si="19"/>
        <v>-5.499330562703012E-4</v>
      </c>
    </row>
    <row r="269" spans="1:13" x14ac:dyDescent="0.25">
      <c r="A269" s="1" t="s">
        <v>959</v>
      </c>
      <c r="B269" s="2">
        <v>42760</v>
      </c>
      <c r="C269">
        <v>58.261096954345703</v>
      </c>
      <c r="D269" s="2">
        <v>42760</v>
      </c>
      <c r="E269" s="1" t="s">
        <v>960</v>
      </c>
      <c r="F269" s="2">
        <v>42760</v>
      </c>
      <c r="G269" s="1" t="s">
        <v>961</v>
      </c>
      <c r="H269" s="2">
        <v>42760</v>
      </c>
      <c r="J269" s="4">
        <f t="shared" si="16"/>
        <v>4.9245144019886269E-4</v>
      </c>
      <c r="K269" s="4">
        <f t="shared" si="17"/>
        <v>9.2649041298720949E-3</v>
      </c>
      <c r="L269" s="4">
        <f t="shared" si="18"/>
        <v>-1.7124255546349129E-3</v>
      </c>
      <c r="M269" s="4">
        <f t="shared" si="19"/>
        <v>-7.702287210642287E-3</v>
      </c>
    </row>
    <row r="270" spans="1:13" x14ac:dyDescent="0.25">
      <c r="A270" s="1" t="s">
        <v>962</v>
      </c>
      <c r="B270" s="2">
        <v>42761</v>
      </c>
      <c r="C270" s="1" t="s">
        <v>963</v>
      </c>
      <c r="D270" s="2">
        <v>42761</v>
      </c>
      <c r="E270">
        <v>42.8489990234375</v>
      </c>
      <c r="F270" s="2">
        <v>42761</v>
      </c>
      <c r="G270" s="1" t="s">
        <v>964</v>
      </c>
      <c r="H270" s="2">
        <v>42761</v>
      </c>
      <c r="J270" s="4">
        <f t="shared" si="16"/>
        <v>8.1844609649678489E-5</v>
      </c>
      <c r="K270" s="4">
        <f t="shared" si="17"/>
        <v>2.3494744943947137E-2</v>
      </c>
      <c r="L270" s="4">
        <f t="shared" si="18"/>
        <v>-1.3944312843466469E-2</v>
      </c>
      <c r="M270" s="4">
        <f t="shared" si="19"/>
        <v>1.7424922931045484E-3</v>
      </c>
    </row>
    <row r="271" spans="1:13" x14ac:dyDescent="0.25">
      <c r="A271" s="1" t="s">
        <v>965</v>
      </c>
      <c r="B271" s="2">
        <v>42762</v>
      </c>
      <c r="C271" s="1" t="s">
        <v>966</v>
      </c>
      <c r="D271" s="2">
        <v>42762</v>
      </c>
      <c r="E271" s="1" t="s">
        <v>967</v>
      </c>
      <c r="F271" s="2">
        <v>42762</v>
      </c>
      <c r="G271" s="1" t="s">
        <v>968</v>
      </c>
      <c r="H271" s="2">
        <v>42762</v>
      </c>
      <c r="J271" s="4">
        <f t="shared" si="16"/>
        <v>-2.6240497252251042E-3</v>
      </c>
      <c r="K271" s="4">
        <f t="shared" si="17"/>
        <v>-9.8814353264333223E-3</v>
      </c>
      <c r="L271" s="4">
        <f t="shared" si="18"/>
        <v>-2.5087809409498375E-2</v>
      </c>
      <c r="M271" s="4">
        <f t="shared" si="19"/>
        <v>-9.17167416391379E-3</v>
      </c>
    </row>
    <row r="272" spans="1:13" x14ac:dyDescent="0.25">
      <c r="A272" s="1" t="s">
        <v>969</v>
      </c>
      <c r="B272" s="2">
        <v>42765</v>
      </c>
      <c r="C272" s="1" t="s">
        <v>970</v>
      </c>
      <c r="D272" s="2">
        <v>42765</v>
      </c>
      <c r="E272" s="1" t="s">
        <v>971</v>
      </c>
      <c r="F272" s="2">
        <v>42765</v>
      </c>
      <c r="G272" s="1" t="s">
        <v>972</v>
      </c>
      <c r="H272" s="2">
        <v>42765</v>
      </c>
      <c r="J272" s="4">
        <f t="shared" si="16"/>
        <v>-2.3020674652511073E-3</v>
      </c>
      <c r="K272" s="4">
        <f t="shared" si="17"/>
        <v>-7.3698386850301863E-3</v>
      </c>
      <c r="L272" s="4">
        <f t="shared" si="18"/>
        <v>-4.4184604613486103E-3</v>
      </c>
      <c r="M272" s="4">
        <f t="shared" si="19"/>
        <v>5.1868951162252989E-3</v>
      </c>
    </row>
    <row r="273" spans="1:13" x14ac:dyDescent="0.25">
      <c r="A273" s="1" t="s">
        <v>973</v>
      </c>
      <c r="B273" s="2">
        <v>42766</v>
      </c>
      <c r="C273" s="1" t="s">
        <v>974</v>
      </c>
      <c r="D273" s="2">
        <v>42766</v>
      </c>
      <c r="E273" s="1" t="s">
        <v>975</v>
      </c>
      <c r="F273" s="2">
        <v>42766</v>
      </c>
      <c r="G273" s="1" t="s">
        <v>976</v>
      </c>
      <c r="H273" s="2">
        <v>42766</v>
      </c>
      <c r="J273" s="4">
        <f t="shared" si="16"/>
        <v>6.0980726569424173E-2</v>
      </c>
      <c r="K273" s="4">
        <f t="shared" si="17"/>
        <v>-1.6550709499467478E-2</v>
      </c>
      <c r="L273" s="4">
        <f t="shared" si="18"/>
        <v>-6.0351276427648183E-3</v>
      </c>
      <c r="M273" s="4">
        <f t="shared" si="19"/>
        <v>-1.0677646659075703E-2</v>
      </c>
    </row>
    <row r="274" spans="1:13" x14ac:dyDescent="0.25">
      <c r="A274" s="1" t="s">
        <v>977</v>
      </c>
      <c r="B274" s="2">
        <v>42767</v>
      </c>
      <c r="C274" s="1" t="s">
        <v>978</v>
      </c>
      <c r="D274" s="2">
        <v>42767</v>
      </c>
      <c r="E274" s="1" t="s">
        <v>979</v>
      </c>
      <c r="F274" s="2">
        <v>42767</v>
      </c>
      <c r="G274" s="1" t="s">
        <v>980</v>
      </c>
      <c r="H274" s="2">
        <v>42767</v>
      </c>
      <c r="J274" s="4">
        <f t="shared" si="16"/>
        <v>-1.7088404913494634E-3</v>
      </c>
      <c r="K274" s="4">
        <f t="shared" si="17"/>
        <v>-6.4486990855412759E-3</v>
      </c>
      <c r="L274" s="4">
        <f t="shared" si="18"/>
        <v>3.7043608758540528E-3</v>
      </c>
      <c r="M274" s="4">
        <f t="shared" si="19"/>
        <v>9.2682500706810483E-3</v>
      </c>
    </row>
    <row r="275" spans="1:13" x14ac:dyDescent="0.25">
      <c r="A275" s="1" t="s">
        <v>981</v>
      </c>
      <c r="B275" s="2">
        <v>42768</v>
      </c>
      <c r="C275" s="1" t="s">
        <v>982</v>
      </c>
      <c r="D275" s="2">
        <v>42768</v>
      </c>
      <c r="E275" s="1" t="s">
        <v>983</v>
      </c>
      <c r="F275" s="2">
        <v>42768</v>
      </c>
      <c r="G275" s="1" t="s">
        <v>984</v>
      </c>
      <c r="H275" s="2">
        <v>42768</v>
      </c>
      <c r="J275" s="4">
        <f t="shared" si="16"/>
        <v>4.2791274218516116E-3</v>
      </c>
      <c r="K275" s="4">
        <f t="shared" si="17"/>
        <v>8.0736731919406335E-3</v>
      </c>
      <c r="L275" s="4">
        <f t="shared" si="18"/>
        <v>2.2853872557065747E-3</v>
      </c>
      <c r="M275" s="4">
        <f t="shared" si="19"/>
        <v>-8.7462794191573443E-4</v>
      </c>
    </row>
    <row r="276" spans="1:13" x14ac:dyDescent="0.25">
      <c r="A276" s="1" t="s">
        <v>985</v>
      </c>
      <c r="B276" s="2">
        <v>42769</v>
      </c>
      <c r="C276">
        <v>58.261096954345703</v>
      </c>
      <c r="D276" s="2">
        <v>42769</v>
      </c>
      <c r="E276" s="1" t="s">
        <v>986</v>
      </c>
      <c r="F276" s="2">
        <v>42769</v>
      </c>
      <c r="G276" s="1" t="s">
        <v>987</v>
      </c>
      <c r="H276" s="2">
        <v>42769</v>
      </c>
      <c r="J276" s="4">
        <f t="shared" si="16"/>
        <v>9.374247003380241E-3</v>
      </c>
      <c r="K276" s="4">
        <f t="shared" si="17"/>
        <v>-6.2811022761690371E-4</v>
      </c>
      <c r="L276" s="4">
        <f t="shared" si="18"/>
        <v>1.8168104362491148E-3</v>
      </c>
      <c r="M276" s="4">
        <f t="shared" si="19"/>
        <v>2.5623760617987323E-2</v>
      </c>
    </row>
    <row r="277" spans="1:13" x14ac:dyDescent="0.25">
      <c r="A277" s="1" t="s">
        <v>988</v>
      </c>
      <c r="B277" s="2">
        <v>42772</v>
      </c>
      <c r="C277" s="1" t="s">
        <v>989</v>
      </c>
      <c r="D277" s="2">
        <v>42772</v>
      </c>
      <c r="E277" s="1" t="s">
        <v>990</v>
      </c>
      <c r="F277" s="2">
        <v>42772</v>
      </c>
      <c r="G277" s="1" t="s">
        <v>991</v>
      </c>
      <c r="H277" s="2">
        <v>42772</v>
      </c>
      <c r="J277" s="4">
        <f t="shared" si="16"/>
        <v>9.5170475699654401E-3</v>
      </c>
      <c r="K277" s="4">
        <f t="shared" si="17"/>
        <v>-3.299765894500145E-3</v>
      </c>
      <c r="L277" s="4">
        <f t="shared" si="18"/>
        <v>9.2621155007956667E-3</v>
      </c>
      <c r="M277" s="4">
        <f t="shared" si="19"/>
        <v>-1.1251188300616466E-3</v>
      </c>
    </row>
    <row r="278" spans="1:13" x14ac:dyDescent="0.25">
      <c r="A278" s="1" t="s">
        <v>992</v>
      </c>
      <c r="B278" s="2">
        <v>42773</v>
      </c>
      <c r="C278" s="1" t="s">
        <v>993</v>
      </c>
      <c r="D278" s="2">
        <v>42773</v>
      </c>
      <c r="E278" s="1" t="s">
        <v>994</v>
      </c>
      <c r="F278" s="2">
        <v>42773</v>
      </c>
      <c r="G278" s="1" t="s">
        <v>995</v>
      </c>
      <c r="H278" s="2">
        <v>42773</v>
      </c>
      <c r="J278" s="4">
        <f t="shared" si="16"/>
        <v>3.8773955718453563E-3</v>
      </c>
      <c r="K278" s="4">
        <f t="shared" si="17"/>
        <v>-1.4189987812260976E-3</v>
      </c>
      <c r="L278" s="4">
        <f t="shared" si="18"/>
        <v>7.8388920002123695E-4</v>
      </c>
      <c r="M278" s="4">
        <f t="shared" si="19"/>
        <v>1.7865504360317894E-2</v>
      </c>
    </row>
    <row r="279" spans="1:13" x14ac:dyDescent="0.25">
      <c r="A279" s="1" t="s">
        <v>996</v>
      </c>
      <c r="B279" s="2">
        <v>42774</v>
      </c>
      <c r="C279" s="1" t="s">
        <v>997</v>
      </c>
      <c r="D279" s="2">
        <v>42774</v>
      </c>
      <c r="E279" s="1" t="s">
        <v>998</v>
      </c>
      <c r="F279" s="2">
        <v>42774</v>
      </c>
      <c r="G279" s="1" t="s">
        <v>999</v>
      </c>
      <c r="H279" s="2">
        <v>42774</v>
      </c>
      <c r="J279" s="4">
        <f t="shared" si="16"/>
        <v>7.2263181734052336E-3</v>
      </c>
      <c r="K279" s="4">
        <f t="shared" si="17"/>
        <v>1.1367134190124932E-2</v>
      </c>
      <c r="L279" s="4">
        <f t="shared" si="18"/>
        <v>2.168716190802291E-4</v>
      </c>
      <c r="M279" s="4">
        <f t="shared" si="19"/>
        <v>2.7167272901933697E-2</v>
      </c>
    </row>
    <row r="280" spans="1:13" x14ac:dyDescent="0.25">
      <c r="A280" s="1" t="s">
        <v>1000</v>
      </c>
      <c r="B280" s="2">
        <v>42775</v>
      </c>
      <c r="C280">
        <v>58.608753204345703</v>
      </c>
      <c r="D280" s="2">
        <v>42775</v>
      </c>
      <c r="E280" s="1" t="s">
        <v>1001</v>
      </c>
      <c r="F280" s="2">
        <v>42775</v>
      </c>
      <c r="G280" s="1" t="s">
        <v>1002</v>
      </c>
      <c r="H280" s="2">
        <v>42775</v>
      </c>
      <c r="J280" s="4">
        <f t="shared" si="16"/>
        <v>-2.2656619794096666E-3</v>
      </c>
      <c r="K280" s="4">
        <f t="shared" si="17"/>
        <v>-9.3641387267276552E-4</v>
      </c>
      <c r="L280" s="4">
        <f t="shared" si="18"/>
        <v>5.7707144696731525E-3</v>
      </c>
      <c r="M280" s="4">
        <f t="shared" si="19"/>
        <v>1.1148636944063853E-4</v>
      </c>
    </row>
    <row r="281" spans="1:13" x14ac:dyDescent="0.25">
      <c r="A281" s="1" t="s">
        <v>1003</v>
      </c>
      <c r="B281" s="2">
        <v>42776</v>
      </c>
      <c r="C281" s="1" t="s">
        <v>1004</v>
      </c>
      <c r="D281" s="2">
        <v>42776</v>
      </c>
      <c r="E281" s="1" t="s">
        <v>1005</v>
      </c>
      <c r="F281" s="2">
        <v>42776</v>
      </c>
      <c r="G281" s="1" t="s">
        <v>1006</v>
      </c>
      <c r="H281" s="2">
        <v>42776</v>
      </c>
      <c r="J281" s="4">
        <f t="shared" si="16"/>
        <v>8.855801234676209E-3</v>
      </c>
      <c r="K281" s="4">
        <f t="shared" si="17"/>
        <v>1.1249844132197434E-2</v>
      </c>
      <c r="L281" s="4">
        <f t="shared" si="18"/>
        <v>4.9230773167418104E-3</v>
      </c>
      <c r="M281" s="4">
        <f t="shared" si="19"/>
        <v>4.22315149053617E-2</v>
      </c>
    </row>
    <row r="282" spans="1:13" x14ac:dyDescent="0.25">
      <c r="A282" s="1" t="s">
        <v>1007</v>
      </c>
      <c r="B282" s="2">
        <v>42779</v>
      </c>
      <c r="C282" s="1" t="s">
        <v>1008</v>
      </c>
      <c r="D282" s="2">
        <v>42779</v>
      </c>
      <c r="E282" s="1" t="s">
        <v>1009</v>
      </c>
      <c r="F282" s="2">
        <v>42779</v>
      </c>
      <c r="G282" s="1" t="s">
        <v>1010</v>
      </c>
      <c r="H282" s="2">
        <v>42779</v>
      </c>
      <c r="J282" s="4">
        <f t="shared" si="16"/>
        <v>1.2978851121202633E-2</v>
      </c>
      <c r="K282" s="4">
        <f t="shared" si="17"/>
        <v>3.7307793353874063E-3</v>
      </c>
      <c r="L282" s="4">
        <f t="shared" si="18"/>
        <v>1.2753244988792777E-3</v>
      </c>
      <c r="M282" s="4">
        <f t="shared" si="19"/>
        <v>1.3542446986184308E-3</v>
      </c>
    </row>
    <row r="283" spans="1:13" x14ac:dyDescent="0.25">
      <c r="A283" s="1" t="s">
        <v>1011</v>
      </c>
      <c r="B283" s="2">
        <v>42780</v>
      </c>
      <c r="C283" s="1" t="s">
        <v>1012</v>
      </c>
      <c r="D283" s="2">
        <v>42780</v>
      </c>
      <c r="E283" s="1" t="s">
        <v>1013</v>
      </c>
      <c r="F283" s="2">
        <v>42780</v>
      </c>
      <c r="G283" s="1" t="s">
        <v>1014</v>
      </c>
      <c r="H283" s="2">
        <v>42780</v>
      </c>
      <c r="J283" s="4">
        <f t="shared" si="16"/>
        <v>3.6287669497732833E-3</v>
      </c>
      <c r="K283" s="4">
        <f t="shared" si="17"/>
        <v>-6.1969934023658579E-4</v>
      </c>
      <c r="L283" s="4">
        <f t="shared" si="18"/>
        <v>-3.226028821188913E-3</v>
      </c>
      <c r="M283" s="4">
        <f t="shared" si="19"/>
        <v>-4.34193673268129E-3</v>
      </c>
    </row>
    <row r="284" spans="1:13" x14ac:dyDescent="0.25">
      <c r="A284" s="1" t="s">
        <v>1015</v>
      </c>
      <c r="B284" s="2">
        <v>42781</v>
      </c>
      <c r="C284" s="1" t="s">
        <v>1016</v>
      </c>
      <c r="D284" s="2">
        <v>42781</v>
      </c>
      <c r="E284" s="1" t="s">
        <v>1017</v>
      </c>
      <c r="F284" s="2">
        <v>42781</v>
      </c>
      <c r="G284" s="1" t="s">
        <v>1018</v>
      </c>
      <c r="H284" s="2">
        <v>42781</v>
      </c>
      <c r="J284" s="4">
        <f t="shared" si="16"/>
        <v>-1.1804511088234311E-3</v>
      </c>
      <c r="K284" s="4">
        <f t="shared" si="17"/>
        <v>-1.5503695743222546E-4</v>
      </c>
      <c r="L284" s="4">
        <f t="shared" si="18"/>
        <v>5.7922968192669205E-3</v>
      </c>
      <c r="M284" s="4">
        <f t="shared" si="19"/>
        <v>-3.8640273723885135E-2</v>
      </c>
    </row>
    <row r="285" spans="1:13" x14ac:dyDescent="0.25">
      <c r="A285" s="1" t="s">
        <v>1019</v>
      </c>
      <c r="B285" s="2">
        <v>42782</v>
      </c>
      <c r="C285">
        <v>59.387462615966797</v>
      </c>
      <c r="D285" s="2">
        <v>42782</v>
      </c>
      <c r="E285" s="1" t="s">
        <v>1020</v>
      </c>
      <c r="F285" s="2">
        <v>42782</v>
      </c>
      <c r="G285" s="1" t="s">
        <v>1021</v>
      </c>
      <c r="H285" s="2">
        <v>42782</v>
      </c>
      <c r="J285" s="4">
        <f t="shared" si="16"/>
        <v>2.7339717338620388E-3</v>
      </c>
      <c r="K285" s="4">
        <f t="shared" si="17"/>
        <v>1.5502888059246596E-3</v>
      </c>
      <c r="L285" s="4">
        <f t="shared" si="18"/>
        <v>5.2008014501265989E-3</v>
      </c>
      <c r="M285" s="4">
        <f t="shared" si="19"/>
        <v>1.2195542272081189E-2</v>
      </c>
    </row>
    <row r="286" spans="1:13" x14ac:dyDescent="0.25">
      <c r="A286" s="1" t="s">
        <v>1022</v>
      </c>
      <c r="B286" s="2">
        <v>42783</v>
      </c>
      <c r="C286" s="1" t="s">
        <v>1023</v>
      </c>
      <c r="D286" s="2">
        <v>42783</v>
      </c>
      <c r="E286" s="1" t="s">
        <v>1024</v>
      </c>
      <c r="F286" s="2">
        <v>42783</v>
      </c>
      <c r="G286" s="1" t="s">
        <v>1025</v>
      </c>
      <c r="H286" s="2">
        <v>42783</v>
      </c>
      <c r="J286" s="4">
        <f t="shared" si="16"/>
        <v>7.2206405195909045E-3</v>
      </c>
      <c r="K286" s="4">
        <f t="shared" si="17"/>
        <v>-2.0119031295249465E-3</v>
      </c>
      <c r="L286" s="4">
        <f t="shared" si="18"/>
        <v>3.2130787047476403E-3</v>
      </c>
      <c r="M286" s="4">
        <f t="shared" si="19"/>
        <v>1.8954553212526648E-2</v>
      </c>
    </row>
    <row r="287" spans="1:13" x14ac:dyDescent="0.25">
      <c r="A287" s="1" t="s">
        <v>1026</v>
      </c>
      <c r="B287" s="2">
        <v>42787</v>
      </c>
      <c r="C287">
        <v>59.35986328125</v>
      </c>
      <c r="D287" s="2">
        <v>42787</v>
      </c>
      <c r="E287">
        <v>42.4635009765625</v>
      </c>
      <c r="F287" s="2">
        <v>42787</v>
      </c>
      <c r="G287" s="1" t="s">
        <v>1027</v>
      </c>
      <c r="H287" s="2">
        <v>42787</v>
      </c>
      <c r="J287" s="4">
        <f t="shared" si="16"/>
        <v>2.9991721774343546E-3</v>
      </c>
      <c r="K287" s="4">
        <f t="shared" si="17"/>
        <v>-2.0158947799193425E-3</v>
      </c>
      <c r="L287" s="4">
        <f t="shared" si="18"/>
        <v>2.4609326713824404E-3</v>
      </c>
      <c r="M287" s="4">
        <f t="shared" si="19"/>
        <v>-1.3987544509128659E-2</v>
      </c>
    </row>
    <row r="288" spans="1:13" x14ac:dyDescent="0.25">
      <c r="A288" s="1" t="s">
        <v>1028</v>
      </c>
      <c r="B288" s="2">
        <v>42788</v>
      </c>
      <c r="C288" s="1" t="s">
        <v>1029</v>
      </c>
      <c r="D288" s="2">
        <v>42788</v>
      </c>
      <c r="E288" s="1" t="s">
        <v>1030</v>
      </c>
      <c r="F288" s="2">
        <v>42788</v>
      </c>
      <c r="G288" s="1" t="s">
        <v>1031</v>
      </c>
      <c r="H288" s="2">
        <v>42788</v>
      </c>
      <c r="J288" s="4">
        <f t="shared" si="16"/>
        <v>-4.2301868511878142E-3</v>
      </c>
      <c r="K288" s="4">
        <f t="shared" si="17"/>
        <v>4.0399980347026144E-3</v>
      </c>
      <c r="L288" s="4">
        <f t="shared" si="18"/>
        <v>-4.2288940192071825E-4</v>
      </c>
      <c r="M288" s="4">
        <f t="shared" si="19"/>
        <v>-6.4056121282857606E-2</v>
      </c>
    </row>
    <row r="289" spans="1:13" x14ac:dyDescent="0.25">
      <c r="A289" s="1" t="s">
        <v>1032</v>
      </c>
      <c r="B289" s="2">
        <v>42789</v>
      </c>
      <c r="C289" s="1" t="s">
        <v>1023</v>
      </c>
      <c r="D289" s="2">
        <v>42789</v>
      </c>
      <c r="E289" s="1" t="s">
        <v>1033</v>
      </c>
      <c r="F289" s="2">
        <v>42789</v>
      </c>
      <c r="G289" s="1" t="s">
        <v>1034</v>
      </c>
      <c r="H289" s="2">
        <v>42789</v>
      </c>
      <c r="J289" s="4">
        <f t="shared" si="16"/>
        <v>9.5226790701229027E-4</v>
      </c>
      <c r="K289" s="4">
        <f t="shared" si="17"/>
        <v>0</v>
      </c>
      <c r="L289" s="4">
        <f t="shared" si="18"/>
        <v>-3.7485340759154644E-3</v>
      </c>
      <c r="M289" s="4">
        <f t="shared" si="19"/>
        <v>3.9454600665477365E-3</v>
      </c>
    </row>
    <row r="290" spans="1:13" x14ac:dyDescent="0.25">
      <c r="A290" s="1" t="s">
        <v>1035</v>
      </c>
      <c r="B290" s="2">
        <v>42790</v>
      </c>
      <c r="C290" s="1" t="s">
        <v>1023</v>
      </c>
      <c r="D290" s="2">
        <v>42790</v>
      </c>
      <c r="E290" s="1" t="s">
        <v>1036</v>
      </c>
      <c r="F290" s="2">
        <v>42790</v>
      </c>
      <c r="G290" s="1" t="s">
        <v>1037</v>
      </c>
      <c r="H290" s="2">
        <v>42790</v>
      </c>
      <c r="J290" s="4">
        <f t="shared" si="16"/>
        <v>1.9756761759324231E-3</v>
      </c>
      <c r="K290" s="4">
        <f t="shared" si="17"/>
        <v>-6.0354528500848196E-3</v>
      </c>
      <c r="L290" s="4">
        <f t="shared" si="18"/>
        <v>2.1939425408419957E-3</v>
      </c>
      <c r="M290" s="4">
        <f t="shared" si="19"/>
        <v>-4.1906639142957683E-2</v>
      </c>
    </row>
    <row r="291" spans="1:13" x14ac:dyDescent="0.25">
      <c r="A291" s="1" t="s">
        <v>1038</v>
      </c>
      <c r="B291" s="2">
        <v>42793</v>
      </c>
      <c r="C291" s="1" t="s">
        <v>1039</v>
      </c>
      <c r="D291" s="2">
        <v>42793</v>
      </c>
      <c r="E291" s="1" t="s">
        <v>1040</v>
      </c>
      <c r="F291" s="2">
        <v>42793</v>
      </c>
      <c r="G291" s="1" t="s">
        <v>1041</v>
      </c>
      <c r="H291" s="2">
        <v>42793</v>
      </c>
      <c r="J291" s="4">
        <f t="shared" si="16"/>
        <v>4.3804116658145839E-4</v>
      </c>
      <c r="K291" s="4">
        <f t="shared" si="17"/>
        <v>-3.8921555267182086E-3</v>
      </c>
      <c r="L291" s="4">
        <f t="shared" si="18"/>
        <v>-5.5787145224453156E-3</v>
      </c>
      <c r="M291" s="4">
        <f t="shared" si="19"/>
        <v>1.5270331412971924E-2</v>
      </c>
    </row>
    <row r="292" spans="1:13" x14ac:dyDescent="0.25">
      <c r="A292" s="1" t="s">
        <v>1042</v>
      </c>
      <c r="B292" s="2">
        <v>42794</v>
      </c>
      <c r="C292" s="1" t="s">
        <v>1043</v>
      </c>
      <c r="D292" s="2">
        <v>42794</v>
      </c>
      <c r="E292" s="1" t="s">
        <v>1044</v>
      </c>
      <c r="F292" s="2">
        <v>42794</v>
      </c>
      <c r="G292" s="1" t="s">
        <v>1045</v>
      </c>
      <c r="H292" s="2">
        <v>42794</v>
      </c>
      <c r="J292" s="4">
        <f t="shared" si="16"/>
        <v>2.0439675032221872E-2</v>
      </c>
      <c r="K292" s="4">
        <f t="shared" si="17"/>
        <v>1.5004623399422212E-2</v>
      </c>
      <c r="L292" s="4">
        <f t="shared" si="18"/>
        <v>1.398940609134517E-2</v>
      </c>
      <c r="M292" s="4">
        <f t="shared" si="19"/>
        <v>1.1993887695180528E-4</v>
      </c>
    </row>
    <row r="293" spans="1:13" x14ac:dyDescent="0.25">
      <c r="A293">
        <v>32.7078857421875</v>
      </c>
      <c r="B293" s="2">
        <v>42795</v>
      </c>
      <c r="C293" s="1" t="s">
        <v>1046</v>
      </c>
      <c r="D293" s="2">
        <v>42795</v>
      </c>
      <c r="E293" s="1" t="s">
        <v>1047</v>
      </c>
      <c r="F293" s="2">
        <v>42795</v>
      </c>
      <c r="G293" s="1" t="s">
        <v>1048</v>
      </c>
      <c r="H293" s="2">
        <v>42795</v>
      </c>
      <c r="J293" s="4">
        <f t="shared" si="16"/>
        <v>-5.9379466901553352E-3</v>
      </c>
      <c r="K293" s="4">
        <f t="shared" si="17"/>
        <v>-1.4321021470300494E-2</v>
      </c>
      <c r="L293" s="4">
        <f t="shared" si="18"/>
        <v>-8.053719484428257E-3</v>
      </c>
      <c r="M293" s="4">
        <f t="shared" si="19"/>
        <v>1.8399484050046675E-3</v>
      </c>
    </row>
    <row r="294" spans="1:13" x14ac:dyDescent="0.25">
      <c r="A294" s="1" t="s">
        <v>1049</v>
      </c>
      <c r="B294" s="2">
        <v>42796</v>
      </c>
      <c r="C294" s="1" t="s">
        <v>1050</v>
      </c>
      <c r="D294" s="2">
        <v>42796</v>
      </c>
      <c r="E294" s="1" t="s">
        <v>1051</v>
      </c>
      <c r="F294" s="2">
        <v>42796</v>
      </c>
      <c r="G294" s="1" t="s">
        <v>1052</v>
      </c>
      <c r="H294" s="2">
        <v>42796</v>
      </c>
      <c r="J294" s="4">
        <f t="shared" si="16"/>
        <v>5.901261054598244E-3</v>
      </c>
      <c r="K294" s="4">
        <f t="shared" si="17"/>
        <v>3.7494955490804237E-3</v>
      </c>
      <c r="L294" s="4">
        <f t="shared" si="18"/>
        <v>-9.0608317292201722E-4</v>
      </c>
      <c r="M294" s="4">
        <f t="shared" si="19"/>
        <v>4.3516147679862911E-3</v>
      </c>
    </row>
    <row r="295" spans="1:13" x14ac:dyDescent="0.25">
      <c r="A295" s="1" t="s">
        <v>1053</v>
      </c>
      <c r="B295" s="2">
        <v>42797</v>
      </c>
      <c r="C295" s="1" t="s">
        <v>1054</v>
      </c>
      <c r="D295" s="2">
        <v>42797</v>
      </c>
      <c r="E295" s="1" t="s">
        <v>1055</v>
      </c>
      <c r="F295" s="2">
        <v>42797</v>
      </c>
      <c r="G295" s="1" t="s">
        <v>1056</v>
      </c>
      <c r="H295" s="2">
        <v>42797</v>
      </c>
      <c r="J295" s="4">
        <f t="shared" si="16"/>
        <v>-3.1478168756251803E-3</v>
      </c>
      <c r="K295" s="4">
        <f t="shared" si="17"/>
        <v>3.1123165039564194E-4</v>
      </c>
      <c r="L295" s="4">
        <f t="shared" si="18"/>
        <v>-2.1317162337418892E-3</v>
      </c>
      <c r="M295" s="4">
        <f t="shared" si="19"/>
        <v>-1.4310232140114017E-3</v>
      </c>
    </row>
    <row r="296" spans="1:13" x14ac:dyDescent="0.25">
      <c r="A296" s="1" t="s">
        <v>1057</v>
      </c>
      <c r="B296" s="2">
        <v>42800</v>
      </c>
      <c r="C296">
        <v>59.157360076904297</v>
      </c>
      <c r="D296" s="2">
        <v>42800</v>
      </c>
      <c r="E296" s="1" t="s">
        <v>1058</v>
      </c>
      <c r="F296" s="2">
        <v>42800</v>
      </c>
      <c r="G296" s="1" t="s">
        <v>1059</v>
      </c>
      <c r="H296" s="2">
        <v>42800</v>
      </c>
      <c r="J296" s="4">
        <f t="shared" si="16"/>
        <v>1.2918628320389316E-3</v>
      </c>
      <c r="K296" s="4">
        <f t="shared" si="17"/>
        <v>2.0229244131977657E-3</v>
      </c>
      <c r="L296" s="4">
        <f t="shared" si="18"/>
        <v>4.5794197870802538E-3</v>
      </c>
      <c r="M296" s="4">
        <f t="shared" si="19"/>
        <v>-1.0429562301422925E-2</v>
      </c>
    </row>
    <row r="297" spans="1:13" x14ac:dyDescent="0.25">
      <c r="A297" s="1" t="s">
        <v>1060</v>
      </c>
      <c r="B297" s="2">
        <v>42801</v>
      </c>
      <c r="C297" s="1" t="s">
        <v>1061</v>
      </c>
      <c r="D297" s="2">
        <v>42801</v>
      </c>
      <c r="E297" s="1" t="s">
        <v>1062</v>
      </c>
      <c r="F297" s="2">
        <v>42801</v>
      </c>
      <c r="G297" s="1" t="s">
        <v>1063</v>
      </c>
      <c r="H297" s="2">
        <v>42801</v>
      </c>
      <c r="J297" s="4">
        <f t="shared" si="16"/>
        <v>-3.727207139747786E-3</v>
      </c>
      <c r="K297" s="4">
        <f t="shared" si="17"/>
        <v>9.1613307782332423E-3</v>
      </c>
      <c r="L297" s="4">
        <f t="shared" si="18"/>
        <v>2.9254603250408258E-3</v>
      </c>
      <c r="M297" s="4">
        <f t="shared" si="19"/>
        <v>-6.9189823739605697E-3</v>
      </c>
    </row>
    <row r="298" spans="1:13" x14ac:dyDescent="0.25">
      <c r="A298" s="1" t="s">
        <v>1064</v>
      </c>
      <c r="B298" s="2">
        <v>42802</v>
      </c>
      <c r="C298" s="1" t="s">
        <v>1065</v>
      </c>
      <c r="D298" s="2">
        <v>42802</v>
      </c>
      <c r="E298" s="1" t="s">
        <v>1066</v>
      </c>
      <c r="F298" s="2">
        <v>42802</v>
      </c>
      <c r="G298" s="1" t="s">
        <v>1067</v>
      </c>
      <c r="H298" s="2">
        <v>42802</v>
      </c>
      <c r="J298" s="4">
        <f t="shared" si="16"/>
        <v>-2.3020935010980236E-3</v>
      </c>
      <c r="K298" s="4">
        <f t="shared" si="17"/>
        <v>-4.0004522533185535E-3</v>
      </c>
      <c r="L298" s="4">
        <f t="shared" si="18"/>
        <v>4.9200854781072971E-3</v>
      </c>
      <c r="M298" s="4">
        <f t="shared" si="19"/>
        <v>-7.9798515007745811E-3</v>
      </c>
    </row>
    <row r="299" spans="1:13" x14ac:dyDescent="0.25">
      <c r="A299" s="1" t="s">
        <v>1068</v>
      </c>
      <c r="B299" s="2">
        <v>42803</v>
      </c>
      <c r="C299" s="1" t="s">
        <v>1069</v>
      </c>
      <c r="D299" s="2">
        <v>42803</v>
      </c>
      <c r="E299" s="1" t="s">
        <v>1070</v>
      </c>
      <c r="F299" s="2">
        <v>42803</v>
      </c>
      <c r="G299" s="1" t="s">
        <v>1071</v>
      </c>
      <c r="H299" s="2">
        <v>42803</v>
      </c>
      <c r="J299" s="4">
        <f t="shared" si="16"/>
        <v>3.3167996909515317E-3</v>
      </c>
      <c r="K299" s="4">
        <f t="shared" si="17"/>
        <v>3.0896210348284126E-3</v>
      </c>
      <c r="L299" s="4">
        <f t="shared" si="18"/>
        <v>4.1616417108688245E-3</v>
      </c>
      <c r="M299" s="4">
        <f t="shared" si="19"/>
        <v>-4.9408426009946577E-3</v>
      </c>
    </row>
    <row r="300" spans="1:13" x14ac:dyDescent="0.25">
      <c r="A300">
        <v>32.5557861328125</v>
      </c>
      <c r="B300" s="2">
        <v>42804</v>
      </c>
      <c r="C300" s="1" t="s">
        <v>1072</v>
      </c>
      <c r="D300" s="2">
        <v>42804</v>
      </c>
      <c r="E300" s="1" t="s">
        <v>1073</v>
      </c>
      <c r="F300" s="2">
        <v>42804</v>
      </c>
      <c r="G300" s="1" t="s">
        <v>1074</v>
      </c>
      <c r="H300" s="2">
        <v>42804</v>
      </c>
      <c r="J300" s="4">
        <f t="shared" si="16"/>
        <v>4.3155247340615003E-4</v>
      </c>
      <c r="K300" s="4">
        <f t="shared" si="17"/>
        <v>-3.3882683347155737E-3</v>
      </c>
      <c r="L300" s="4">
        <f t="shared" si="18"/>
        <v>3.6800286395677587E-3</v>
      </c>
      <c r="M300" s="4">
        <f t="shared" si="19"/>
        <v>1.0176830680725354E-2</v>
      </c>
    </row>
    <row r="301" spans="1:13" x14ac:dyDescent="0.25">
      <c r="A301">
        <v>32.569835662841797</v>
      </c>
      <c r="B301" s="2">
        <v>42807</v>
      </c>
      <c r="C301" s="1" t="s">
        <v>1075</v>
      </c>
      <c r="D301" s="2">
        <v>42807</v>
      </c>
      <c r="E301" s="1" t="s">
        <v>1076</v>
      </c>
      <c r="F301" s="2">
        <v>42807</v>
      </c>
      <c r="G301" s="1" t="s">
        <v>1077</v>
      </c>
      <c r="H301" s="2">
        <v>42807</v>
      </c>
      <c r="J301" s="4">
        <f t="shared" si="16"/>
        <v>-1.5089036795222384E-3</v>
      </c>
      <c r="K301" s="4">
        <f t="shared" si="17"/>
        <v>-4.6359286164988564E-3</v>
      </c>
      <c r="L301" s="4">
        <f t="shared" si="18"/>
        <v>1.5383565960525873E-3</v>
      </c>
      <c r="M301" s="4">
        <f t="shared" si="19"/>
        <v>4.8056283715110754E-2</v>
      </c>
    </row>
    <row r="302" spans="1:13" x14ac:dyDescent="0.25">
      <c r="A302" s="1" t="s">
        <v>1078</v>
      </c>
      <c r="B302" s="2">
        <v>42808</v>
      </c>
      <c r="C302" s="1" t="s">
        <v>1079</v>
      </c>
      <c r="D302" s="2">
        <v>42808</v>
      </c>
      <c r="E302" s="1" t="s">
        <v>1080</v>
      </c>
      <c r="F302" s="2">
        <v>42808</v>
      </c>
      <c r="G302" s="1" t="s">
        <v>1081</v>
      </c>
      <c r="H302" s="2">
        <v>42808</v>
      </c>
      <c r="J302" s="4">
        <f t="shared" si="16"/>
        <v>1.0576645164680487E-2</v>
      </c>
      <c r="K302" s="4">
        <f t="shared" si="17"/>
        <v>5.2787592161934165E-3</v>
      </c>
      <c r="L302" s="4">
        <f t="shared" si="18"/>
        <v>2.863963454048019E-3</v>
      </c>
      <c r="M302" s="4">
        <f t="shared" si="19"/>
        <v>-8.7984214251125795E-3</v>
      </c>
    </row>
    <row r="303" spans="1:13" x14ac:dyDescent="0.25">
      <c r="A303" s="1" t="s">
        <v>1082</v>
      </c>
      <c r="B303" s="2">
        <v>42809</v>
      </c>
      <c r="C303" s="1" t="s">
        <v>1083</v>
      </c>
      <c r="D303" s="2">
        <v>42809</v>
      </c>
      <c r="E303" s="1" t="s">
        <v>1084</v>
      </c>
      <c r="F303" s="2">
        <v>42809</v>
      </c>
      <c r="G303" s="1" t="s">
        <v>1085</v>
      </c>
      <c r="H303" s="2">
        <v>42809</v>
      </c>
      <c r="J303" s="4">
        <f t="shared" si="16"/>
        <v>1.6374412366143183E-3</v>
      </c>
      <c r="K303" s="4">
        <f t="shared" si="17"/>
        <v>-1.6990353869799954E-3</v>
      </c>
      <c r="L303" s="4">
        <f t="shared" si="18"/>
        <v>1.8540416007121786E-3</v>
      </c>
      <c r="M303" s="4">
        <f t="shared" si="19"/>
        <v>2.4713450219118839E-2</v>
      </c>
    </row>
    <row r="304" spans="1:13" x14ac:dyDescent="0.25">
      <c r="A304" s="1" t="s">
        <v>1086</v>
      </c>
      <c r="B304" s="2">
        <v>42810</v>
      </c>
      <c r="C304" s="1" t="s">
        <v>1087</v>
      </c>
      <c r="D304" s="2">
        <v>42810</v>
      </c>
      <c r="E304">
        <v>43.5</v>
      </c>
      <c r="F304" s="2">
        <v>42810</v>
      </c>
      <c r="G304" s="1" t="s">
        <v>1088</v>
      </c>
      <c r="H304" s="2">
        <v>42810</v>
      </c>
      <c r="J304" s="4">
        <f t="shared" si="16"/>
        <v>-4.9754455071962514E-3</v>
      </c>
      <c r="K304" s="4">
        <f t="shared" si="17"/>
        <v>3.5581783347672746E-3</v>
      </c>
      <c r="L304" s="4">
        <f t="shared" si="18"/>
        <v>2.7241323186045249E-3</v>
      </c>
      <c r="M304" s="4">
        <f t="shared" si="19"/>
        <v>-2.0988478281776363E-3</v>
      </c>
    </row>
    <row r="305" spans="1:13" x14ac:dyDescent="0.25">
      <c r="A305" s="1" t="s">
        <v>1089</v>
      </c>
      <c r="B305" s="2">
        <v>42811</v>
      </c>
      <c r="C305" s="1" t="s">
        <v>1090</v>
      </c>
      <c r="D305" s="2">
        <v>42811</v>
      </c>
      <c r="E305" s="1" t="s">
        <v>1091</v>
      </c>
      <c r="F305" s="2">
        <v>42811</v>
      </c>
      <c r="G305" s="1" t="s">
        <v>1092</v>
      </c>
      <c r="H305" s="2">
        <v>42811</v>
      </c>
      <c r="J305" s="4">
        <f t="shared" si="16"/>
        <v>1.0500855825864755E-2</v>
      </c>
      <c r="K305" s="4">
        <f t="shared" si="17"/>
        <v>9.2489881663071851E-4</v>
      </c>
      <c r="L305" s="4">
        <f t="shared" si="18"/>
        <v>-5.1124998338335443E-3</v>
      </c>
      <c r="M305" s="4">
        <f t="shared" si="19"/>
        <v>1.6061116267223098E-3</v>
      </c>
    </row>
    <row r="306" spans="1:13" x14ac:dyDescent="0.25">
      <c r="A306">
        <v>33.0986328125</v>
      </c>
      <c r="B306" s="2">
        <v>42814</v>
      </c>
      <c r="C306" s="1" t="s">
        <v>1072</v>
      </c>
      <c r="D306" s="2">
        <v>42814</v>
      </c>
      <c r="E306" s="1" t="s">
        <v>1093</v>
      </c>
      <c r="F306" s="2">
        <v>42814</v>
      </c>
      <c r="G306" s="1" t="s">
        <v>1094</v>
      </c>
      <c r="H306" s="2">
        <v>42814</v>
      </c>
      <c r="J306" s="4">
        <f t="shared" si="16"/>
        <v>-1.1452055918628412E-2</v>
      </c>
      <c r="K306" s="4">
        <f t="shared" si="17"/>
        <v>-1.1088785344992674E-2</v>
      </c>
      <c r="L306" s="4">
        <f t="shared" si="18"/>
        <v>-2.0474477995967546E-2</v>
      </c>
      <c r="M306" s="4">
        <f t="shared" si="19"/>
        <v>-4.291381746799177E-2</v>
      </c>
    </row>
    <row r="307" spans="1:13" x14ac:dyDescent="0.25">
      <c r="A307" s="1" t="s">
        <v>1095</v>
      </c>
      <c r="B307" s="2">
        <v>42815</v>
      </c>
      <c r="C307" s="1" t="s">
        <v>1096</v>
      </c>
      <c r="D307" s="2">
        <v>42815</v>
      </c>
      <c r="E307" s="1" t="s">
        <v>1097</v>
      </c>
      <c r="F307" s="2">
        <v>42815</v>
      </c>
      <c r="G307" s="1" t="s">
        <v>1098</v>
      </c>
      <c r="H307" s="2">
        <v>42815</v>
      </c>
      <c r="J307" s="4">
        <f t="shared" si="16"/>
        <v>1.1298385740034576E-2</v>
      </c>
      <c r="K307" s="4">
        <f t="shared" si="17"/>
        <v>1.2770769144182117E-2</v>
      </c>
      <c r="L307" s="4">
        <f t="shared" si="18"/>
        <v>-3.9989392400798662E-4</v>
      </c>
      <c r="M307" s="4">
        <f t="shared" si="19"/>
        <v>1.7273078068332087E-2</v>
      </c>
    </row>
    <row r="308" spans="1:13" x14ac:dyDescent="0.25">
      <c r="A308" s="1" t="s">
        <v>1099</v>
      </c>
      <c r="B308" s="2">
        <v>42816</v>
      </c>
      <c r="C308">
        <v>59.856922149658203</v>
      </c>
      <c r="D308" s="2">
        <v>42816</v>
      </c>
      <c r="E308">
        <v>42.490001678466797</v>
      </c>
      <c r="F308" s="2">
        <v>42816</v>
      </c>
      <c r="G308" s="1" t="s">
        <v>1100</v>
      </c>
      <c r="H308" s="2">
        <v>42816</v>
      </c>
      <c r="J308" s="4">
        <f t="shared" si="16"/>
        <v>-3.535561747131234E-3</v>
      </c>
      <c r="K308" s="4">
        <f t="shared" si="17"/>
        <v>-2.4606253735791794E-3</v>
      </c>
      <c r="L308" s="4">
        <f t="shared" si="18"/>
        <v>-1.1944068945017074E-2</v>
      </c>
      <c r="M308" s="4">
        <f t="shared" si="19"/>
        <v>-9.0202828464429113E-4</v>
      </c>
    </row>
    <row r="309" spans="1:13" x14ac:dyDescent="0.25">
      <c r="A309" s="1" t="s">
        <v>1101</v>
      </c>
      <c r="B309" s="2">
        <v>42817</v>
      </c>
      <c r="C309" s="1" t="s">
        <v>1090</v>
      </c>
      <c r="D309" s="2">
        <v>42817</v>
      </c>
      <c r="E309" s="1" t="s">
        <v>1102</v>
      </c>
      <c r="F309" s="2">
        <v>42817</v>
      </c>
      <c r="G309" s="1" t="s">
        <v>1103</v>
      </c>
      <c r="H309" s="2">
        <v>42817</v>
      </c>
      <c r="J309" s="4">
        <f t="shared" si="16"/>
        <v>-1.9866988820709513E-3</v>
      </c>
      <c r="K309" s="4">
        <f t="shared" si="17"/>
        <v>1.6960205073640185E-3</v>
      </c>
      <c r="L309" s="4">
        <f t="shared" si="18"/>
        <v>-5.3712430012013927E-3</v>
      </c>
      <c r="M309" s="4">
        <f t="shared" si="19"/>
        <v>3.289120992821621E-2</v>
      </c>
    </row>
    <row r="310" spans="1:13" x14ac:dyDescent="0.25">
      <c r="A310" s="1" t="s">
        <v>1104</v>
      </c>
      <c r="B310" s="2">
        <v>42818</v>
      </c>
      <c r="C310" s="1" t="s">
        <v>1105</v>
      </c>
      <c r="D310" s="2">
        <v>42818</v>
      </c>
      <c r="E310" s="1" t="s">
        <v>1106</v>
      </c>
      <c r="F310" s="2">
        <v>42818</v>
      </c>
      <c r="G310" s="1" t="s">
        <v>1107</v>
      </c>
      <c r="H310" s="2">
        <v>42818</v>
      </c>
      <c r="J310" s="4">
        <f t="shared" si="16"/>
        <v>1.7062911705480351E-3</v>
      </c>
      <c r="K310" s="4">
        <f t="shared" si="17"/>
        <v>1.8464743125707183E-3</v>
      </c>
      <c r="L310" s="4">
        <f t="shared" si="18"/>
        <v>4.0352274599000414E-3</v>
      </c>
      <c r="M310" s="4">
        <f t="shared" si="19"/>
        <v>2.6827796887383459E-2</v>
      </c>
    </row>
    <row r="311" spans="1:13" x14ac:dyDescent="0.25">
      <c r="A311" s="1" t="s">
        <v>1108</v>
      </c>
      <c r="B311" s="2">
        <v>42821</v>
      </c>
      <c r="C311" s="1" t="s">
        <v>1109</v>
      </c>
      <c r="D311" s="2">
        <v>42821</v>
      </c>
      <c r="E311" s="1" t="s">
        <v>1110</v>
      </c>
      <c r="F311" s="2">
        <v>42821</v>
      </c>
      <c r="G311" s="1" t="s">
        <v>1111</v>
      </c>
      <c r="H311" s="2">
        <v>42821</v>
      </c>
      <c r="J311" s="4">
        <f t="shared" si="16"/>
        <v>2.0726693377215659E-2</v>
      </c>
      <c r="K311" s="4">
        <f t="shared" si="17"/>
        <v>2.9186362814268558E-3</v>
      </c>
      <c r="L311" s="4">
        <f t="shared" si="18"/>
        <v>2.5283612655931007E-3</v>
      </c>
      <c r="M311" s="4">
        <f t="shared" si="19"/>
        <v>2.6755994839102598E-2</v>
      </c>
    </row>
    <row r="312" spans="1:13" x14ac:dyDescent="0.25">
      <c r="A312">
        <v>33.646129608154297</v>
      </c>
      <c r="B312" s="2">
        <v>42822</v>
      </c>
      <c r="C312" s="1" t="s">
        <v>1112</v>
      </c>
      <c r="D312" s="2">
        <v>42822</v>
      </c>
      <c r="E312" s="1" t="s">
        <v>1113</v>
      </c>
      <c r="F312" s="2">
        <v>42822</v>
      </c>
      <c r="G312" s="1" t="s">
        <v>1114</v>
      </c>
      <c r="H312" s="2">
        <v>42822</v>
      </c>
      <c r="J312" s="4">
        <f t="shared" si="16"/>
        <v>2.2253637729391603E-3</v>
      </c>
      <c r="K312" s="4">
        <f t="shared" si="17"/>
        <v>2.7568469379603824E-3</v>
      </c>
      <c r="L312" s="4">
        <f t="shared" si="18"/>
        <v>1.0991707799727747E-2</v>
      </c>
      <c r="M312" s="4">
        <f t="shared" si="19"/>
        <v>-2.5233096789846205E-4</v>
      </c>
    </row>
    <row r="313" spans="1:13" x14ac:dyDescent="0.25">
      <c r="A313" s="1" t="s">
        <v>1115</v>
      </c>
      <c r="B313" s="2">
        <v>42823</v>
      </c>
      <c r="C313" s="1" t="s">
        <v>1116</v>
      </c>
      <c r="D313" s="2">
        <v>42823</v>
      </c>
      <c r="E313" s="1" t="s">
        <v>1117</v>
      </c>
      <c r="F313" s="2">
        <v>42823</v>
      </c>
      <c r="G313" s="1" t="s">
        <v>1118</v>
      </c>
      <c r="H313" s="2">
        <v>42823</v>
      </c>
      <c r="J313" s="4">
        <f t="shared" si="16"/>
        <v>-1.318022357849352E-3</v>
      </c>
      <c r="K313" s="4">
        <f t="shared" si="17"/>
        <v>3.6656901705593163E-3</v>
      </c>
      <c r="L313" s="4">
        <f t="shared" si="18"/>
        <v>-4.5891095188289226E-4</v>
      </c>
      <c r="M313" s="4">
        <f t="shared" si="19"/>
        <v>1.9467497819007169E-3</v>
      </c>
    </row>
    <row r="314" spans="1:13" x14ac:dyDescent="0.25">
      <c r="A314" s="1" t="s">
        <v>1119</v>
      </c>
      <c r="B314" s="2">
        <v>42824</v>
      </c>
      <c r="C314" s="1" t="s">
        <v>1120</v>
      </c>
      <c r="D314" s="2">
        <v>42824</v>
      </c>
      <c r="E314">
        <v>42.4739990234375</v>
      </c>
      <c r="F314" s="2">
        <v>42824</v>
      </c>
      <c r="G314" s="1" t="s">
        <v>1121</v>
      </c>
      <c r="H314" s="2">
        <v>42824</v>
      </c>
      <c r="J314" s="4">
        <f t="shared" si="16"/>
        <v>-1.8760531701673283E-3</v>
      </c>
      <c r="K314" s="4">
        <f t="shared" si="17"/>
        <v>2.2828464038877863E-3</v>
      </c>
      <c r="L314" s="4">
        <f t="shared" si="18"/>
        <v>-1.9776718868111838E-3</v>
      </c>
      <c r="M314" s="4">
        <f t="shared" si="19"/>
        <v>1.3673037946895625E-3</v>
      </c>
    </row>
    <row r="315" spans="1:13" x14ac:dyDescent="0.25">
      <c r="A315" s="1" t="s">
        <v>1122</v>
      </c>
      <c r="B315" s="2">
        <v>42825</v>
      </c>
      <c r="C315" s="1" t="s">
        <v>1123</v>
      </c>
      <c r="D315" s="2">
        <v>42825</v>
      </c>
      <c r="E315" s="1" t="s">
        <v>1124</v>
      </c>
      <c r="F315" s="2">
        <v>42825</v>
      </c>
      <c r="G315" s="1" t="s">
        <v>1125</v>
      </c>
      <c r="H315" s="2">
        <v>42825</v>
      </c>
      <c r="J315" s="4">
        <f t="shared" si="16"/>
        <v>2.7815777163154166E-4</v>
      </c>
      <c r="K315" s="4">
        <f t="shared" si="17"/>
        <v>-4.707011043267764E-3</v>
      </c>
      <c r="L315" s="4">
        <f t="shared" si="18"/>
        <v>1.055678562571003E-2</v>
      </c>
      <c r="M315" s="4">
        <f t="shared" si="19"/>
        <v>7.2655385004456161E-2</v>
      </c>
    </row>
    <row r="316" spans="1:13" x14ac:dyDescent="0.25">
      <c r="A316" s="1" t="s">
        <v>1126</v>
      </c>
      <c r="B316" s="2">
        <v>42828</v>
      </c>
      <c r="C316" s="1" t="s">
        <v>1127</v>
      </c>
      <c r="D316" s="2">
        <v>42828</v>
      </c>
      <c r="E316" s="1" t="s">
        <v>1047</v>
      </c>
      <c r="F316" s="2">
        <v>42828</v>
      </c>
      <c r="G316" s="1" t="s">
        <v>1128</v>
      </c>
      <c r="H316" s="2">
        <v>42828</v>
      </c>
      <c r="J316" s="4">
        <f t="shared" si="16"/>
        <v>7.4463379100310669E-3</v>
      </c>
      <c r="K316" s="4">
        <f t="shared" si="17"/>
        <v>2.7462918705671948E-3</v>
      </c>
      <c r="L316" s="4">
        <f t="shared" si="18"/>
        <v>-4.8788941078376762E-3</v>
      </c>
      <c r="M316" s="4">
        <f t="shared" si="19"/>
        <v>1.7352355705318529E-2</v>
      </c>
    </row>
    <row r="317" spans="1:13" x14ac:dyDescent="0.25">
      <c r="A317" s="1" t="s">
        <v>1129</v>
      </c>
      <c r="B317" s="2">
        <v>42829</v>
      </c>
      <c r="C317" s="1" t="s">
        <v>1130</v>
      </c>
      <c r="D317" s="2">
        <v>42829</v>
      </c>
      <c r="E317" s="1" t="s">
        <v>1131</v>
      </c>
      <c r="F317" s="2">
        <v>42829</v>
      </c>
      <c r="G317" s="1" t="s">
        <v>1132</v>
      </c>
      <c r="H317" s="2">
        <v>42829</v>
      </c>
      <c r="J317" s="4">
        <f t="shared" si="16"/>
        <v>-5.180621848053072E-3</v>
      </c>
      <c r="K317" s="4">
        <f t="shared" si="17"/>
        <v>-2.5865009016061862E-3</v>
      </c>
      <c r="L317" s="4">
        <f t="shared" si="18"/>
        <v>-4.2929604326010307E-3</v>
      </c>
      <c r="M317" s="4">
        <f t="shared" si="19"/>
        <v>-2.8646685353906385E-2</v>
      </c>
    </row>
    <row r="318" spans="1:13" x14ac:dyDescent="0.25">
      <c r="A318" s="1" t="s">
        <v>1133</v>
      </c>
      <c r="B318" s="2">
        <v>42830</v>
      </c>
      <c r="C318" s="1" t="s">
        <v>1134</v>
      </c>
      <c r="D318" s="2">
        <v>42830</v>
      </c>
      <c r="E318" s="1" t="s">
        <v>1135</v>
      </c>
      <c r="F318" s="2">
        <v>42830</v>
      </c>
      <c r="G318" s="1" t="s">
        <v>1136</v>
      </c>
      <c r="H318" s="2">
        <v>42830</v>
      </c>
      <c r="J318" s="4">
        <f t="shared" si="16"/>
        <v>-2.4996527473916752E-3</v>
      </c>
      <c r="K318" s="4">
        <f t="shared" si="17"/>
        <v>2.5932082370493667E-3</v>
      </c>
      <c r="L318" s="4">
        <f t="shared" si="18"/>
        <v>-4.4880695162770575E-3</v>
      </c>
      <c r="M318" s="4">
        <f t="shared" si="19"/>
        <v>1.2542335863121862E-2</v>
      </c>
    </row>
    <row r="319" spans="1:13" x14ac:dyDescent="0.25">
      <c r="A319" s="1" t="s">
        <v>1122</v>
      </c>
      <c r="B319" s="2">
        <v>42831</v>
      </c>
      <c r="C319" s="1" t="s">
        <v>1130</v>
      </c>
      <c r="D319" s="2">
        <v>42831</v>
      </c>
      <c r="E319" s="1" t="s">
        <v>1137</v>
      </c>
      <c r="F319" s="2">
        <v>42831</v>
      </c>
      <c r="G319" s="1" t="s">
        <v>1138</v>
      </c>
      <c r="H319" s="2">
        <v>42831</v>
      </c>
      <c r="J319" s="4">
        <f t="shared" si="16"/>
        <v>-2.227304947396425E-3</v>
      </c>
      <c r="K319" s="4">
        <f t="shared" si="17"/>
        <v>-7.6078006627554242E-4</v>
      </c>
      <c r="L319" s="4">
        <f t="shared" si="18"/>
        <v>-3.5499117758178776E-3</v>
      </c>
      <c r="M319" s="4">
        <f t="shared" si="19"/>
        <v>1.2855637977449574E-2</v>
      </c>
    </row>
    <row r="320" spans="1:13" x14ac:dyDescent="0.25">
      <c r="A320" s="1" t="s">
        <v>1139</v>
      </c>
      <c r="B320" s="2">
        <v>42832</v>
      </c>
      <c r="C320">
        <v>60.455211639404297</v>
      </c>
      <c r="D320" s="2">
        <v>42832</v>
      </c>
      <c r="E320" s="1" t="s">
        <v>1140</v>
      </c>
      <c r="F320" s="2">
        <v>42832</v>
      </c>
      <c r="G320" s="1" t="s">
        <v>1141</v>
      </c>
      <c r="H320" s="2">
        <v>42832</v>
      </c>
      <c r="J320" s="4">
        <f t="shared" si="16"/>
        <v>-1.1860890453951698E-3</v>
      </c>
      <c r="K320" s="4">
        <f t="shared" si="17"/>
        <v>-2.2839516806289783E-3</v>
      </c>
      <c r="L320" s="4">
        <f t="shared" si="18"/>
        <v>-4.750138458887161E-4</v>
      </c>
      <c r="M320" s="4">
        <f t="shared" si="19"/>
        <v>3.2557731358313441E-2</v>
      </c>
    </row>
    <row r="321" spans="1:13" x14ac:dyDescent="0.25">
      <c r="A321" s="1" t="s">
        <v>1142</v>
      </c>
      <c r="B321" s="2">
        <v>42835</v>
      </c>
      <c r="C321" s="1" t="s">
        <v>1143</v>
      </c>
      <c r="D321" s="2">
        <v>42835</v>
      </c>
      <c r="E321" s="1" t="s">
        <v>1144</v>
      </c>
      <c r="F321" s="2">
        <v>42835</v>
      </c>
      <c r="G321" s="1" t="s">
        <v>1145</v>
      </c>
      <c r="H321" s="2">
        <v>42835</v>
      </c>
      <c r="J321" s="4">
        <f t="shared" si="16"/>
        <v>-1.0756372607298958E-2</v>
      </c>
      <c r="K321" s="4">
        <f t="shared" si="17"/>
        <v>-7.6284920573480572E-4</v>
      </c>
      <c r="L321" s="4">
        <f t="shared" si="18"/>
        <v>-2.1622812225526029E-3</v>
      </c>
      <c r="M321" s="4">
        <f t="shared" si="19"/>
        <v>-1.1780116939354499E-2</v>
      </c>
    </row>
    <row r="322" spans="1:13" x14ac:dyDescent="0.25">
      <c r="A322" s="1" t="s">
        <v>1146</v>
      </c>
      <c r="B322" s="2">
        <v>42836</v>
      </c>
      <c r="C322" s="1" t="s">
        <v>1147</v>
      </c>
      <c r="D322" s="2">
        <v>42836</v>
      </c>
      <c r="E322" s="1" t="s">
        <v>1148</v>
      </c>
      <c r="F322" s="2">
        <v>42836</v>
      </c>
      <c r="G322" s="1" t="s">
        <v>1149</v>
      </c>
      <c r="H322" s="2">
        <v>42836</v>
      </c>
      <c r="J322" s="4">
        <f t="shared" si="16"/>
        <v>1.2000642336556632E-3</v>
      </c>
      <c r="K322" s="4">
        <f t="shared" si="17"/>
        <v>-3.8181073289111399E-3</v>
      </c>
      <c r="L322" s="4">
        <f t="shared" si="18"/>
        <v>1.8812778336692319E-3</v>
      </c>
      <c r="M322" s="4">
        <f t="shared" si="19"/>
        <v>-3.8450363788539908E-2</v>
      </c>
    </row>
    <row r="323" spans="1:13" x14ac:dyDescent="0.25">
      <c r="A323" s="1" t="s">
        <v>1150</v>
      </c>
      <c r="B323" s="2">
        <v>42837</v>
      </c>
      <c r="C323" s="1" t="s">
        <v>1151</v>
      </c>
      <c r="D323" s="2">
        <v>42837</v>
      </c>
      <c r="E323" s="1" t="s">
        <v>1152</v>
      </c>
      <c r="F323" s="2">
        <v>42837</v>
      </c>
      <c r="G323" s="1" t="s">
        <v>1153</v>
      </c>
      <c r="H323" s="2">
        <v>42837</v>
      </c>
      <c r="J323" s="4">
        <f t="shared" ref="J323:J386" si="20">(A324-A323)/A323</f>
        <v>-5.2884405332135759E-3</v>
      </c>
      <c r="K323" s="4">
        <f t="shared" si="17"/>
        <v>-4.2927336183600706E-3</v>
      </c>
      <c r="L323" s="4">
        <f t="shared" si="18"/>
        <v>-1.5212366099566852E-3</v>
      </c>
      <c r="M323" s="4">
        <f t="shared" si="19"/>
        <v>2.4120725067494367E-2</v>
      </c>
    </row>
    <row r="324" spans="1:13" x14ac:dyDescent="0.25">
      <c r="A324" s="1" t="s">
        <v>1154</v>
      </c>
      <c r="B324" s="2">
        <v>42838</v>
      </c>
      <c r="C324" s="1" t="s">
        <v>1155</v>
      </c>
      <c r="D324" s="2">
        <v>42838</v>
      </c>
      <c r="E324" s="1" t="s">
        <v>1156</v>
      </c>
      <c r="F324" s="2">
        <v>42838</v>
      </c>
      <c r="G324" s="1" t="s">
        <v>1157</v>
      </c>
      <c r="H324" s="2">
        <v>42838</v>
      </c>
      <c r="J324" s="4">
        <f t="shared" si="20"/>
        <v>5.5290064201850737E-3</v>
      </c>
      <c r="K324" s="4">
        <f t="shared" ref="K324:K387" si="21">(C325-C324)/C324</f>
        <v>8.1605056412394246E-3</v>
      </c>
      <c r="L324" s="4">
        <f t="shared" ref="L324:L387" si="22">(E325-E324)/E324</f>
        <v>1.7793839257847485E-2</v>
      </c>
      <c r="M324" s="4">
        <f t="shared" ref="M324:M387" si="23">(G325-G324)/G324</f>
        <v>-8.4210070612684238E-3</v>
      </c>
    </row>
    <row r="325" spans="1:13" x14ac:dyDescent="0.25">
      <c r="A325" s="1" t="s">
        <v>1158</v>
      </c>
      <c r="B325" s="2">
        <v>42842</v>
      </c>
      <c r="C325" s="1" t="s">
        <v>1147</v>
      </c>
      <c r="D325" s="2">
        <v>42842</v>
      </c>
      <c r="E325" s="1" t="s">
        <v>1159</v>
      </c>
      <c r="F325" s="2">
        <v>42842</v>
      </c>
      <c r="G325" s="1" t="s">
        <v>1160</v>
      </c>
      <c r="H325" s="2">
        <v>42842</v>
      </c>
      <c r="J325" s="4">
        <f t="shared" si="20"/>
        <v>-4.441622760825715E-3</v>
      </c>
      <c r="K325" s="4">
        <f t="shared" si="21"/>
        <v>-1.3745186384085339E-3</v>
      </c>
      <c r="L325" s="4">
        <f t="shared" si="22"/>
        <v>-1.3331120699199045E-3</v>
      </c>
      <c r="M325" s="4">
        <f t="shared" si="23"/>
        <v>-3.9477635540766135E-3</v>
      </c>
    </row>
    <row r="326" spans="1:13" x14ac:dyDescent="0.25">
      <c r="A326" s="1" t="s">
        <v>1161</v>
      </c>
      <c r="B326" s="2">
        <v>42843</v>
      </c>
      <c r="C326" s="1" t="s">
        <v>1162</v>
      </c>
      <c r="D326" s="2">
        <v>42843</v>
      </c>
      <c r="E326" s="1" t="s">
        <v>1163</v>
      </c>
      <c r="F326" s="2">
        <v>42843</v>
      </c>
      <c r="G326" s="1" t="s">
        <v>1164</v>
      </c>
      <c r="H326" s="2">
        <v>42843</v>
      </c>
      <c r="J326" s="4">
        <f t="shared" si="20"/>
        <v>-3.6822832996873576E-3</v>
      </c>
      <c r="K326" s="4">
        <f t="shared" si="21"/>
        <v>-5.3526442775116674E-3</v>
      </c>
      <c r="L326" s="4">
        <f t="shared" si="22"/>
        <v>2.9508412890505748E-3</v>
      </c>
      <c r="M326" s="4">
        <f t="shared" si="23"/>
        <v>1.7552054419369714E-2</v>
      </c>
    </row>
    <row r="327" spans="1:13" x14ac:dyDescent="0.25">
      <c r="A327">
        <v>32.9161376953125</v>
      </c>
      <c r="B327" s="2">
        <v>42844</v>
      </c>
      <c r="C327" s="1" t="s">
        <v>1165</v>
      </c>
      <c r="D327" s="2">
        <v>42844</v>
      </c>
      <c r="E327" s="1" t="s">
        <v>1166</v>
      </c>
      <c r="F327" s="2">
        <v>42844</v>
      </c>
      <c r="G327" s="1" t="s">
        <v>1167</v>
      </c>
      <c r="H327" s="2">
        <v>42844</v>
      </c>
      <c r="J327" s="4">
        <f t="shared" si="20"/>
        <v>1.2510476582519591E-2</v>
      </c>
      <c r="K327" s="4">
        <f t="shared" si="21"/>
        <v>7.0725907510238223E-3</v>
      </c>
      <c r="L327" s="4">
        <f t="shared" si="22"/>
        <v>4.1681037492893496E-3</v>
      </c>
      <c r="M327" s="4">
        <f t="shared" si="23"/>
        <v>-9.8520437603908766E-3</v>
      </c>
    </row>
    <row r="328" spans="1:13" x14ac:dyDescent="0.25">
      <c r="A328" s="1" t="s">
        <v>1168</v>
      </c>
      <c r="B328" s="2">
        <v>42845</v>
      </c>
      <c r="C328" s="1" t="s">
        <v>1169</v>
      </c>
      <c r="D328" s="2">
        <v>42845</v>
      </c>
      <c r="E328" s="1" t="s">
        <v>1170</v>
      </c>
      <c r="F328" s="2">
        <v>42845</v>
      </c>
      <c r="G328" s="1" t="s">
        <v>1171</v>
      </c>
      <c r="H328" s="2">
        <v>42845</v>
      </c>
      <c r="J328" s="4">
        <f t="shared" si="20"/>
        <v>-1.193812138609425E-3</v>
      </c>
      <c r="K328" s="4">
        <f t="shared" si="21"/>
        <v>1.3740295823933803E-2</v>
      </c>
      <c r="L328" s="4">
        <f t="shared" si="22"/>
        <v>-1.3139078637624121E-3</v>
      </c>
      <c r="M328" s="4">
        <f t="shared" si="23"/>
        <v>1.0214507204860565E-2</v>
      </c>
    </row>
    <row r="329" spans="1:13" x14ac:dyDescent="0.25">
      <c r="A329" s="1" t="s">
        <v>1172</v>
      </c>
      <c r="B329" s="2">
        <v>42846</v>
      </c>
      <c r="C329" s="1" t="s">
        <v>1173</v>
      </c>
      <c r="D329" s="2">
        <v>42846</v>
      </c>
      <c r="E329">
        <v>42.947498321533203</v>
      </c>
      <c r="F329" s="2">
        <v>42846</v>
      </c>
      <c r="G329" s="1" t="s">
        <v>1174</v>
      </c>
      <c r="H329" s="2">
        <v>42846</v>
      </c>
      <c r="J329" s="4">
        <f t="shared" si="20"/>
        <v>9.629524031295732E-3</v>
      </c>
      <c r="K329" s="4">
        <f t="shared" si="21"/>
        <v>1.7018424080598688E-2</v>
      </c>
      <c r="L329" s="4">
        <f t="shared" si="22"/>
        <v>2.3260971846071787E-2</v>
      </c>
      <c r="M329" s="4">
        <f t="shared" si="23"/>
        <v>7.9516030248187493E-3</v>
      </c>
    </row>
    <row r="330" spans="1:13" x14ac:dyDescent="0.25">
      <c r="A330" s="1" t="s">
        <v>1175</v>
      </c>
      <c r="B330" s="2">
        <v>42849</v>
      </c>
      <c r="C330" s="1" t="s">
        <v>1176</v>
      </c>
      <c r="D330" s="2">
        <v>42849</v>
      </c>
      <c r="E330" s="1" t="s">
        <v>1177</v>
      </c>
      <c r="F330" s="2">
        <v>42849</v>
      </c>
      <c r="G330" s="1" t="s">
        <v>1178</v>
      </c>
      <c r="H330" s="2">
        <v>42849</v>
      </c>
      <c r="J330" s="4">
        <f t="shared" si="20"/>
        <v>6.196371118499926E-3</v>
      </c>
      <c r="K330" s="4">
        <f t="shared" si="21"/>
        <v>5.7750660826841682E-3</v>
      </c>
      <c r="L330" s="4">
        <f t="shared" si="22"/>
        <v>1.1275129638426652E-2</v>
      </c>
      <c r="M330" s="4">
        <f t="shared" si="23"/>
        <v>1.8699422064641563E-2</v>
      </c>
    </row>
    <row r="331" spans="1:13" x14ac:dyDescent="0.25">
      <c r="A331" s="1" t="s">
        <v>1179</v>
      </c>
      <c r="B331" s="2">
        <v>42850</v>
      </c>
      <c r="C331" s="1" t="s">
        <v>1180</v>
      </c>
      <c r="D331" s="2">
        <v>42850</v>
      </c>
      <c r="E331" s="1" t="s">
        <v>1181</v>
      </c>
      <c r="F331" s="2">
        <v>42850</v>
      </c>
      <c r="G331" s="1" t="s">
        <v>1182</v>
      </c>
      <c r="H331" s="2">
        <v>42850</v>
      </c>
      <c r="J331" s="4">
        <f t="shared" si="20"/>
        <v>-5.8812779825178031E-3</v>
      </c>
      <c r="K331" s="4">
        <f t="shared" si="21"/>
        <v>-1.3251397629783115E-3</v>
      </c>
      <c r="L331" s="4">
        <f t="shared" si="22"/>
        <v>3.3750481965713451E-4</v>
      </c>
      <c r="M331" s="4">
        <f t="shared" si="23"/>
        <v>-1.1536362728744431E-2</v>
      </c>
    </row>
    <row r="332" spans="1:13" x14ac:dyDescent="0.25">
      <c r="A332" s="1" t="s">
        <v>1183</v>
      </c>
      <c r="B332" s="2">
        <v>42851</v>
      </c>
      <c r="C332" s="1" t="s">
        <v>1184</v>
      </c>
      <c r="D332" s="2">
        <v>42851</v>
      </c>
      <c r="E332" s="1" t="s">
        <v>1185</v>
      </c>
      <c r="F332" s="2">
        <v>42851</v>
      </c>
      <c r="G332" s="1" t="s">
        <v>1186</v>
      </c>
      <c r="H332" s="2">
        <v>42851</v>
      </c>
      <c r="J332" s="4">
        <f t="shared" si="20"/>
        <v>7.6513941752478403E-4</v>
      </c>
      <c r="K332" s="4">
        <f t="shared" si="21"/>
        <v>6.486690723987591E-3</v>
      </c>
      <c r="L332" s="4">
        <f t="shared" si="22"/>
        <v>2.5867211434651765E-3</v>
      </c>
      <c r="M332" s="4">
        <f t="shared" si="23"/>
        <v>-4.9650284049953036E-3</v>
      </c>
    </row>
    <row r="333" spans="1:13" x14ac:dyDescent="0.25">
      <c r="A333" s="1" t="s">
        <v>1187</v>
      </c>
      <c r="B333" s="2">
        <v>42852</v>
      </c>
      <c r="C333" s="1" t="s">
        <v>1188</v>
      </c>
      <c r="D333" s="2">
        <v>42852</v>
      </c>
      <c r="E333" s="1" t="s">
        <v>1189</v>
      </c>
      <c r="F333" s="2">
        <v>42852</v>
      </c>
      <c r="G333" s="1" t="s">
        <v>1190</v>
      </c>
      <c r="H333" s="2">
        <v>42852</v>
      </c>
      <c r="J333" s="4">
        <f t="shared" si="20"/>
        <v>-9.7329604028094298E-4</v>
      </c>
      <c r="K333" s="4">
        <f t="shared" si="21"/>
        <v>2.783054286283353E-3</v>
      </c>
      <c r="L333" s="4">
        <f t="shared" si="22"/>
        <v>3.7108570299825776E-2</v>
      </c>
      <c r="M333" s="4">
        <f t="shared" si="23"/>
        <v>1.7626304762962699E-2</v>
      </c>
    </row>
    <row r="334" spans="1:13" x14ac:dyDescent="0.25">
      <c r="A334" s="1" t="s">
        <v>1191</v>
      </c>
      <c r="B334" s="2">
        <v>42853</v>
      </c>
      <c r="C334" s="1" t="s">
        <v>1192</v>
      </c>
      <c r="D334" s="2">
        <v>42853</v>
      </c>
      <c r="E334" s="1" t="s">
        <v>1193</v>
      </c>
      <c r="F334" s="2">
        <v>42853</v>
      </c>
      <c r="G334" s="1" t="s">
        <v>1194</v>
      </c>
      <c r="H334" s="2">
        <v>42853</v>
      </c>
      <c r="J334" s="4">
        <f t="shared" si="20"/>
        <v>2.0396934172228695E-2</v>
      </c>
      <c r="K334" s="4">
        <f t="shared" si="21"/>
        <v>1.3877015179232273E-2</v>
      </c>
      <c r="L334" s="4">
        <f t="shared" si="22"/>
        <v>8.9775685807468048E-3</v>
      </c>
      <c r="M334" s="4">
        <f t="shared" si="23"/>
        <v>2.7891854114520356E-2</v>
      </c>
    </row>
    <row r="335" spans="1:13" x14ac:dyDescent="0.25">
      <c r="A335" s="1" t="s">
        <v>1195</v>
      </c>
      <c r="B335" s="2">
        <v>42856</v>
      </c>
      <c r="C335" s="1" t="s">
        <v>1196</v>
      </c>
      <c r="D335" s="2">
        <v>42856</v>
      </c>
      <c r="E335" s="1" t="s">
        <v>1197</v>
      </c>
      <c r="F335" s="2">
        <v>42856</v>
      </c>
      <c r="G335" s="1" t="s">
        <v>1198</v>
      </c>
      <c r="H335" s="2">
        <v>42856</v>
      </c>
      <c r="J335" s="4">
        <f t="shared" si="20"/>
        <v>6.3444815101198941E-3</v>
      </c>
      <c r="K335" s="4">
        <f t="shared" si="21"/>
        <v>-1.5848473711914438E-3</v>
      </c>
      <c r="L335" s="4">
        <f t="shared" si="22"/>
        <v>4.5775386863687552E-3</v>
      </c>
      <c r="M335" s="4">
        <f t="shared" si="23"/>
        <v>-1.2204567888301848E-2</v>
      </c>
    </row>
    <row r="336" spans="1:13" x14ac:dyDescent="0.25">
      <c r="A336" s="1" t="s">
        <v>1199</v>
      </c>
      <c r="B336" s="2">
        <v>42857</v>
      </c>
      <c r="C336" s="1" t="s">
        <v>1200</v>
      </c>
      <c r="D336" s="2">
        <v>42857</v>
      </c>
      <c r="E336" s="1" t="s">
        <v>1201</v>
      </c>
      <c r="F336" s="2">
        <v>42857</v>
      </c>
      <c r="G336" s="1" t="s">
        <v>1202</v>
      </c>
      <c r="H336" s="2">
        <v>42857</v>
      </c>
      <c r="J336" s="4">
        <f t="shared" si="20"/>
        <v>-3.0507237815068271E-3</v>
      </c>
      <c r="K336" s="4">
        <f t="shared" si="21"/>
        <v>-3.1747860023072514E-3</v>
      </c>
      <c r="L336" s="4">
        <f t="shared" si="22"/>
        <v>1.212265194755509E-2</v>
      </c>
      <c r="M336" s="4">
        <f t="shared" si="23"/>
        <v>-2.4679318066467709E-2</v>
      </c>
    </row>
    <row r="337" spans="1:13" x14ac:dyDescent="0.25">
      <c r="A337" s="1" t="s">
        <v>1203</v>
      </c>
      <c r="B337" s="2">
        <v>42858</v>
      </c>
      <c r="C337">
        <v>63.584728240966797</v>
      </c>
      <c r="D337" s="2">
        <v>42858</v>
      </c>
      <c r="E337" s="1" t="s">
        <v>1204</v>
      </c>
      <c r="F337" s="2">
        <v>42858</v>
      </c>
      <c r="G337" s="1" t="s">
        <v>1205</v>
      </c>
      <c r="H337" s="2">
        <v>42858</v>
      </c>
      <c r="J337" s="4">
        <f t="shared" si="20"/>
        <v>-3.6039563698240127E-3</v>
      </c>
      <c r="K337" s="4">
        <f t="shared" si="21"/>
        <v>-3.9080041191840676E-3</v>
      </c>
      <c r="L337" s="4">
        <f t="shared" si="22"/>
        <v>6.6107743507555451E-3</v>
      </c>
      <c r="M337" s="4">
        <f t="shared" si="23"/>
        <v>-5.0028990141329624E-2</v>
      </c>
    </row>
    <row r="338" spans="1:13" x14ac:dyDescent="0.25">
      <c r="A338" s="1" t="s">
        <v>1206</v>
      </c>
      <c r="B338" s="2">
        <v>42859</v>
      </c>
      <c r="C338" s="1" t="s">
        <v>1207</v>
      </c>
      <c r="D338" s="2">
        <v>42859</v>
      </c>
      <c r="E338" s="1" t="s">
        <v>1208</v>
      </c>
      <c r="F338" s="2">
        <v>42859</v>
      </c>
      <c r="G338" s="1" t="s">
        <v>1209</v>
      </c>
      <c r="H338" s="2">
        <v>42859</v>
      </c>
      <c r="J338" s="4">
        <f t="shared" si="20"/>
        <v>1.6583998872221145E-2</v>
      </c>
      <c r="K338" s="4">
        <f t="shared" si="21"/>
        <v>2.7606099180201276E-3</v>
      </c>
      <c r="L338" s="4">
        <f t="shared" si="22"/>
        <v>-4.6505807312395182E-3</v>
      </c>
      <c r="M338" s="4">
        <f t="shared" si="23"/>
        <v>4.362697085089394E-2</v>
      </c>
    </row>
    <row r="339" spans="1:13" x14ac:dyDescent="0.25">
      <c r="A339" s="1" t="s">
        <v>1210</v>
      </c>
      <c r="B339" s="2">
        <v>42860</v>
      </c>
      <c r="C339" s="1" t="s">
        <v>1211</v>
      </c>
      <c r="D339" s="2">
        <v>42860</v>
      </c>
      <c r="E339" s="1" t="s">
        <v>1212</v>
      </c>
      <c r="F339" s="2">
        <v>42860</v>
      </c>
      <c r="G339" s="1" t="s">
        <v>1213</v>
      </c>
      <c r="H339" s="2">
        <v>42860</v>
      </c>
      <c r="J339" s="4">
        <f t="shared" si="20"/>
        <v>2.7188255099338657E-2</v>
      </c>
      <c r="K339" s="4">
        <f t="shared" si="21"/>
        <v>-8.6911865842206394E-4</v>
      </c>
      <c r="L339" s="4">
        <f t="shared" si="22"/>
        <v>8.8500591304575792E-3</v>
      </c>
      <c r="M339" s="4">
        <f t="shared" si="23"/>
        <v>-3.7619643828410844E-3</v>
      </c>
    </row>
    <row r="340" spans="1:13" x14ac:dyDescent="0.25">
      <c r="A340" s="1" t="s">
        <v>1214</v>
      </c>
      <c r="B340" s="2">
        <v>42863</v>
      </c>
      <c r="C340" s="1" t="s">
        <v>1215</v>
      </c>
      <c r="D340" s="2">
        <v>42863</v>
      </c>
      <c r="E340" s="1" t="s">
        <v>1216</v>
      </c>
      <c r="F340" s="2">
        <v>42863</v>
      </c>
      <c r="G340" s="1" t="s">
        <v>1217</v>
      </c>
      <c r="H340" s="2">
        <v>42863</v>
      </c>
      <c r="J340" s="4">
        <f t="shared" si="20"/>
        <v>6.4046623998756068E-3</v>
      </c>
      <c r="K340" s="4">
        <f t="shared" si="21"/>
        <v>1.450292102355455E-3</v>
      </c>
      <c r="L340" s="4">
        <f t="shared" si="22"/>
        <v>-2.0653774365260295E-3</v>
      </c>
      <c r="M340" s="4">
        <f t="shared" si="23"/>
        <v>4.5802257580723725E-2</v>
      </c>
    </row>
    <row r="341" spans="1:13" x14ac:dyDescent="0.25">
      <c r="A341" s="1" t="s">
        <v>1218</v>
      </c>
      <c r="B341" s="2">
        <v>42864</v>
      </c>
      <c r="C341" s="1" t="s">
        <v>1219</v>
      </c>
      <c r="D341" s="2">
        <v>42864</v>
      </c>
      <c r="E341" s="1" t="s">
        <v>1220</v>
      </c>
      <c r="F341" s="2">
        <v>42864</v>
      </c>
      <c r="G341" s="1" t="s">
        <v>1221</v>
      </c>
      <c r="H341" s="2">
        <v>42864</v>
      </c>
      <c r="J341" s="4">
        <f t="shared" si="20"/>
        <v>-4.7402125917385841E-3</v>
      </c>
      <c r="K341" s="4">
        <f t="shared" si="21"/>
        <v>3.9106881357213177E-3</v>
      </c>
      <c r="L341" s="4">
        <f t="shared" si="22"/>
        <v>-1.9545783425868918E-3</v>
      </c>
      <c r="M341" s="4">
        <f t="shared" si="23"/>
        <v>1.2326461540903009E-2</v>
      </c>
    </row>
    <row r="342" spans="1:13" x14ac:dyDescent="0.25">
      <c r="A342" s="1" t="s">
        <v>1222</v>
      </c>
      <c r="B342" s="2">
        <v>42865</v>
      </c>
      <c r="C342" s="1" t="s">
        <v>1223</v>
      </c>
      <c r="D342" s="2">
        <v>42865</v>
      </c>
      <c r="E342" s="1" t="s">
        <v>1224</v>
      </c>
      <c r="F342" s="2">
        <v>42865</v>
      </c>
      <c r="G342" s="1" t="s">
        <v>1225</v>
      </c>
      <c r="H342" s="2">
        <v>42865</v>
      </c>
      <c r="J342" s="4">
        <f t="shared" si="20"/>
        <v>8.6481665516698648E-3</v>
      </c>
      <c r="K342" s="4">
        <f t="shared" si="21"/>
        <v>-1.2263801425651541E-2</v>
      </c>
      <c r="L342" s="4">
        <f t="shared" si="22"/>
        <v>1.0996159174732462E-3</v>
      </c>
      <c r="M342" s="4">
        <f t="shared" si="23"/>
        <v>-6.5186316178321114E-3</v>
      </c>
    </row>
    <row r="343" spans="1:13" x14ac:dyDescent="0.25">
      <c r="A343" s="1" t="s">
        <v>1226</v>
      </c>
      <c r="B343" s="2">
        <v>42866</v>
      </c>
      <c r="C343" s="1" t="s">
        <v>1192</v>
      </c>
      <c r="D343" s="2">
        <v>42866</v>
      </c>
      <c r="E343" s="1" t="s">
        <v>1227</v>
      </c>
      <c r="F343" s="2">
        <v>42866</v>
      </c>
      <c r="G343" s="1" t="s">
        <v>1228</v>
      </c>
      <c r="H343" s="2">
        <v>42866</v>
      </c>
      <c r="J343" s="4">
        <f t="shared" si="20"/>
        <v>1.3965683260440101E-2</v>
      </c>
      <c r="K343" s="4">
        <f t="shared" si="21"/>
        <v>-1.1683084571634079E-3</v>
      </c>
      <c r="L343" s="4">
        <f t="shared" si="22"/>
        <v>-7.8457720746558861E-4</v>
      </c>
      <c r="M343" s="4">
        <f t="shared" si="23"/>
        <v>5.2924052107965166E-3</v>
      </c>
    </row>
    <row r="344" spans="1:13" x14ac:dyDescent="0.25">
      <c r="A344" s="1" t="s">
        <v>1229</v>
      </c>
      <c r="B344" s="2">
        <v>42867</v>
      </c>
      <c r="C344" s="1" t="s">
        <v>1230</v>
      </c>
      <c r="D344" s="2">
        <v>42867</v>
      </c>
      <c r="E344" s="1" t="s">
        <v>1231</v>
      </c>
      <c r="F344" s="2">
        <v>42867</v>
      </c>
      <c r="G344" s="1" t="s">
        <v>1232</v>
      </c>
      <c r="H344" s="2">
        <v>42867</v>
      </c>
      <c r="J344" s="4">
        <f t="shared" si="20"/>
        <v>-2.5625935606162701E-3</v>
      </c>
      <c r="K344" s="4">
        <f t="shared" si="21"/>
        <v>7.3099384191780922E-4</v>
      </c>
      <c r="L344" s="4">
        <f t="shared" si="22"/>
        <v>4.2715950709667381E-3</v>
      </c>
      <c r="M344" s="4">
        <f t="shared" si="23"/>
        <v>-2.7492985952878302E-2</v>
      </c>
    </row>
    <row r="345" spans="1:13" x14ac:dyDescent="0.25">
      <c r="A345" s="1" t="s">
        <v>1233</v>
      </c>
      <c r="B345" s="2">
        <v>42870</v>
      </c>
      <c r="C345" s="1" t="s">
        <v>1234</v>
      </c>
      <c r="D345" s="2">
        <v>42870</v>
      </c>
      <c r="E345" s="1" t="s">
        <v>1235</v>
      </c>
      <c r="F345" s="2">
        <v>42870</v>
      </c>
      <c r="G345" s="1" t="s">
        <v>1236</v>
      </c>
      <c r="H345" s="2">
        <v>42870</v>
      </c>
      <c r="J345" s="4">
        <f t="shared" si="20"/>
        <v>-1.4772482804297044E-3</v>
      </c>
      <c r="K345" s="4">
        <f t="shared" si="21"/>
        <v>2.0135401255705763E-2</v>
      </c>
      <c r="L345" s="4">
        <f t="shared" si="22"/>
        <v>5.6191643346280174E-3</v>
      </c>
      <c r="M345" s="4">
        <f t="shared" si="23"/>
        <v>3.5773656379798676E-3</v>
      </c>
    </row>
    <row r="346" spans="1:13" x14ac:dyDescent="0.25">
      <c r="A346" s="1" t="s">
        <v>1237</v>
      </c>
      <c r="B346" s="2">
        <v>42871</v>
      </c>
      <c r="C346" s="1" t="s">
        <v>1238</v>
      </c>
      <c r="D346" s="2">
        <v>42871</v>
      </c>
      <c r="E346" s="1" t="s">
        <v>1239</v>
      </c>
      <c r="F346" s="2">
        <v>42871</v>
      </c>
      <c r="G346" s="1" t="s">
        <v>1240</v>
      </c>
      <c r="H346" s="2">
        <v>42871</v>
      </c>
      <c r="J346" s="4">
        <f t="shared" si="20"/>
        <v>-3.3575710801296205E-2</v>
      </c>
      <c r="K346" s="4">
        <f t="shared" si="21"/>
        <v>-2.7805598462407558E-2</v>
      </c>
      <c r="L346" s="4">
        <f t="shared" si="22"/>
        <v>-2.3263243182021845E-2</v>
      </c>
      <c r="M346" s="4">
        <f t="shared" si="23"/>
        <v>-3.4383807013219664E-2</v>
      </c>
    </row>
    <row r="347" spans="1:13" x14ac:dyDescent="0.25">
      <c r="A347" s="1" t="s">
        <v>1241</v>
      </c>
      <c r="B347" s="2">
        <v>42872</v>
      </c>
      <c r="C347" s="1" t="s">
        <v>1242</v>
      </c>
      <c r="D347" s="2">
        <v>42872</v>
      </c>
      <c r="E347" s="1" t="s">
        <v>1243</v>
      </c>
      <c r="F347" s="2">
        <v>42872</v>
      </c>
      <c r="G347" s="1" t="s">
        <v>1244</v>
      </c>
      <c r="H347" s="2">
        <v>42872</v>
      </c>
      <c r="J347" s="4">
        <f t="shared" si="20"/>
        <v>1.5241434102445011E-2</v>
      </c>
      <c r="K347" s="4">
        <f t="shared" si="21"/>
        <v>3.4082363268584412E-3</v>
      </c>
      <c r="L347" s="4">
        <f t="shared" si="22"/>
        <v>8.8412935854782077E-3</v>
      </c>
      <c r="M347" s="4">
        <f t="shared" si="23"/>
        <v>2.270424662501868E-2</v>
      </c>
    </row>
    <row r="348" spans="1:13" x14ac:dyDescent="0.25">
      <c r="A348" s="1" t="s">
        <v>1245</v>
      </c>
      <c r="B348" s="2">
        <v>42873</v>
      </c>
      <c r="C348" s="1" t="s">
        <v>1246</v>
      </c>
      <c r="D348" s="2">
        <v>42873</v>
      </c>
      <c r="E348" s="1" t="s">
        <v>1247</v>
      </c>
      <c r="F348" s="2">
        <v>42873</v>
      </c>
      <c r="G348" s="1" t="s">
        <v>1248</v>
      </c>
      <c r="H348" s="2">
        <v>42873</v>
      </c>
      <c r="J348" s="4">
        <f t="shared" si="20"/>
        <v>3.4091094154016927E-3</v>
      </c>
      <c r="K348" s="4">
        <f t="shared" si="21"/>
        <v>-2.9547020141927583E-4</v>
      </c>
      <c r="L348" s="4">
        <f t="shared" si="22"/>
        <v>4.3660523178186651E-3</v>
      </c>
      <c r="M348" s="4">
        <f t="shared" si="23"/>
        <v>-7.1232215707187525E-3</v>
      </c>
    </row>
    <row r="349" spans="1:13" x14ac:dyDescent="0.25">
      <c r="A349" s="1" t="s">
        <v>1249</v>
      </c>
      <c r="B349" s="2">
        <v>42874</v>
      </c>
      <c r="C349" s="1" t="s">
        <v>1250</v>
      </c>
      <c r="D349" s="2">
        <v>42874</v>
      </c>
      <c r="E349" s="1" t="s">
        <v>1251</v>
      </c>
      <c r="F349" s="2">
        <v>42874</v>
      </c>
      <c r="G349" s="1" t="s">
        <v>1252</v>
      </c>
      <c r="H349" s="2">
        <v>42874</v>
      </c>
      <c r="J349" s="4">
        <f t="shared" si="20"/>
        <v>6.0758320615255873E-3</v>
      </c>
      <c r="K349" s="4">
        <f t="shared" si="21"/>
        <v>1.1227472641600749E-2</v>
      </c>
      <c r="L349" s="4">
        <f t="shared" si="22"/>
        <v>9.8675051475335725E-3</v>
      </c>
      <c r="M349" s="4">
        <f t="shared" si="23"/>
        <v>-1.5442325945465656E-3</v>
      </c>
    </row>
    <row r="350" spans="1:13" x14ac:dyDescent="0.25">
      <c r="A350" s="1" t="s">
        <v>1253</v>
      </c>
      <c r="B350" s="2">
        <v>42877</v>
      </c>
      <c r="C350">
        <v>63.365978240966797</v>
      </c>
      <c r="D350" s="2">
        <v>42877</v>
      </c>
      <c r="E350" s="1" t="s">
        <v>1254</v>
      </c>
      <c r="F350" s="2">
        <v>42877</v>
      </c>
      <c r="G350" s="1" t="s">
        <v>1255</v>
      </c>
      <c r="H350" s="2">
        <v>42877</v>
      </c>
      <c r="J350" s="4">
        <f t="shared" si="20"/>
        <v>-1.2338502633835809E-3</v>
      </c>
      <c r="K350" s="4">
        <f t="shared" si="21"/>
        <v>3.3604215902317833E-3</v>
      </c>
      <c r="L350" s="4">
        <f t="shared" si="22"/>
        <v>6.7215310102075538E-3</v>
      </c>
      <c r="M350" s="4">
        <f t="shared" si="23"/>
        <v>-2.0911878559514339E-2</v>
      </c>
    </row>
    <row r="351" spans="1:13" x14ac:dyDescent="0.25">
      <c r="A351" s="1" t="s">
        <v>1256</v>
      </c>
      <c r="B351" s="2">
        <v>42878</v>
      </c>
      <c r="C351" s="1" t="s">
        <v>1257</v>
      </c>
      <c r="D351" s="2">
        <v>42878</v>
      </c>
      <c r="E351" s="1" t="s">
        <v>1258</v>
      </c>
      <c r="F351" s="2">
        <v>42878</v>
      </c>
      <c r="G351" s="1" t="s">
        <v>1259</v>
      </c>
      <c r="H351" s="2">
        <v>42878</v>
      </c>
      <c r="J351" s="4">
        <f t="shared" si="20"/>
        <v>-2.9906789503140142E-3</v>
      </c>
      <c r="K351" s="4">
        <f t="shared" si="21"/>
        <v>1.310207081358962E-3</v>
      </c>
      <c r="L351" s="4">
        <f t="shared" si="22"/>
        <v>7.2742391377928891E-3</v>
      </c>
      <c r="M351" s="4">
        <f t="shared" si="23"/>
        <v>2.0930680784287566E-2</v>
      </c>
    </row>
    <row r="352" spans="1:13" x14ac:dyDescent="0.25">
      <c r="A352" s="1" t="s">
        <v>1260</v>
      </c>
      <c r="B352" s="2">
        <v>42879</v>
      </c>
      <c r="C352" s="1" t="s">
        <v>1261</v>
      </c>
      <c r="D352" s="2">
        <v>42879</v>
      </c>
      <c r="E352" s="1" t="s">
        <v>1262</v>
      </c>
      <c r="F352" s="2">
        <v>42879</v>
      </c>
      <c r="G352" s="1" t="s">
        <v>1263</v>
      </c>
      <c r="H352" s="2">
        <v>42879</v>
      </c>
      <c r="J352" s="4">
        <f t="shared" si="20"/>
        <v>3.4562312012311382E-3</v>
      </c>
      <c r="K352" s="4">
        <f t="shared" si="21"/>
        <v>1.2360003806175439E-2</v>
      </c>
      <c r="L352" s="4">
        <f t="shared" si="22"/>
        <v>1.4576317746666187E-2</v>
      </c>
      <c r="M352" s="4">
        <f t="shared" si="23"/>
        <v>2.1307436381617112E-2</v>
      </c>
    </row>
    <row r="353" spans="1:13" x14ac:dyDescent="0.25">
      <c r="A353" s="1" t="s">
        <v>1264</v>
      </c>
      <c r="B353" s="2">
        <v>42880</v>
      </c>
      <c r="C353" s="1" t="s">
        <v>1265</v>
      </c>
      <c r="D353" s="2">
        <v>42880</v>
      </c>
      <c r="E353" s="1" t="s">
        <v>1266</v>
      </c>
      <c r="F353" s="2">
        <v>42880</v>
      </c>
      <c r="G353" s="1" t="s">
        <v>1267</v>
      </c>
      <c r="H353" s="2">
        <v>42880</v>
      </c>
      <c r="J353" s="4">
        <f t="shared" si="20"/>
        <v>-1.6900321133523392E-3</v>
      </c>
      <c r="K353" s="4">
        <f t="shared" si="21"/>
        <v>4.8838291228017906E-3</v>
      </c>
      <c r="L353" s="4">
        <f t="shared" si="22"/>
        <v>1.4216368638550491E-3</v>
      </c>
      <c r="M353" s="4">
        <f t="shared" si="23"/>
        <v>2.6228617616508305E-2</v>
      </c>
    </row>
    <row r="354" spans="1:13" x14ac:dyDescent="0.25">
      <c r="A354" s="1" t="s">
        <v>1268</v>
      </c>
      <c r="B354" s="2">
        <v>42881</v>
      </c>
      <c r="C354" s="1" t="s">
        <v>1269</v>
      </c>
      <c r="D354" s="2">
        <v>42881</v>
      </c>
      <c r="E354" s="1" t="s">
        <v>1270</v>
      </c>
      <c r="F354" s="2">
        <v>42881</v>
      </c>
      <c r="G354" s="1" t="s">
        <v>1271</v>
      </c>
      <c r="H354" s="2">
        <v>42881</v>
      </c>
      <c r="J354" s="4">
        <f t="shared" si="20"/>
        <v>3.90667651649494E-4</v>
      </c>
      <c r="K354" s="4">
        <f t="shared" si="21"/>
        <v>6.4320605942523833E-3</v>
      </c>
      <c r="L354" s="4">
        <f t="shared" si="22"/>
        <v>2.9195815435436789E-3</v>
      </c>
      <c r="M354" s="4">
        <f t="shared" si="23"/>
        <v>3.0632936854846943E-2</v>
      </c>
    </row>
    <row r="355" spans="1:13" x14ac:dyDescent="0.25">
      <c r="A355" s="1" t="s">
        <v>1272</v>
      </c>
      <c r="B355" s="2">
        <v>42885</v>
      </c>
      <c r="C355" s="1" t="s">
        <v>1273</v>
      </c>
      <c r="D355" s="2">
        <v>42885</v>
      </c>
      <c r="E355" s="1" t="s">
        <v>1274</v>
      </c>
      <c r="F355" s="2">
        <v>42885</v>
      </c>
      <c r="G355" s="1" t="s">
        <v>1275</v>
      </c>
      <c r="H355" s="2">
        <v>42885</v>
      </c>
      <c r="J355" s="4">
        <f t="shared" si="20"/>
        <v>-5.9216499516121634E-3</v>
      </c>
      <c r="K355" s="4">
        <f t="shared" si="21"/>
        <v>-8.0954419859429663E-3</v>
      </c>
      <c r="L355" s="4">
        <f t="shared" si="22"/>
        <v>-9.1148816048766401E-3</v>
      </c>
      <c r="M355" s="4">
        <f t="shared" si="23"/>
        <v>1.7636485991064887E-2</v>
      </c>
    </row>
    <row r="356" spans="1:13" x14ac:dyDescent="0.25">
      <c r="A356" s="1" t="s">
        <v>1276</v>
      </c>
      <c r="B356" s="2">
        <v>42886</v>
      </c>
      <c r="C356" s="1" t="s">
        <v>1277</v>
      </c>
      <c r="D356" s="2">
        <v>42886</v>
      </c>
      <c r="E356" s="1" t="s">
        <v>1278</v>
      </c>
      <c r="F356" s="2">
        <v>42886</v>
      </c>
      <c r="G356" s="1" t="s">
        <v>1279</v>
      </c>
      <c r="H356" s="2">
        <v>42886</v>
      </c>
      <c r="J356" s="4">
        <f t="shared" si="20"/>
        <v>2.7494643603794039E-3</v>
      </c>
      <c r="K356" s="4">
        <f t="shared" si="21"/>
        <v>3.7228451089693026E-3</v>
      </c>
      <c r="L356" s="4">
        <f t="shared" si="22"/>
        <v>1.2157224470635863E-3</v>
      </c>
      <c r="M356" s="4">
        <f t="shared" si="23"/>
        <v>-1.8767257398870497E-3</v>
      </c>
    </row>
    <row r="357" spans="1:13" x14ac:dyDescent="0.25">
      <c r="A357" s="1" t="s">
        <v>1280</v>
      </c>
      <c r="B357" s="2">
        <v>42887</v>
      </c>
      <c r="C357">
        <v>64.8934326171875</v>
      </c>
      <c r="D357" s="2">
        <v>42887</v>
      </c>
      <c r="E357" s="1" t="s">
        <v>1281</v>
      </c>
      <c r="F357" s="2">
        <v>42887</v>
      </c>
      <c r="G357" s="1" t="s">
        <v>1282</v>
      </c>
      <c r="H357" s="2">
        <v>42887</v>
      </c>
      <c r="J357" s="4">
        <f t="shared" si="20"/>
        <v>1.4819308294484761E-2</v>
      </c>
      <c r="K357" s="4">
        <f t="shared" si="21"/>
        <v>2.3680439685707017E-2</v>
      </c>
      <c r="L357" s="4">
        <f t="shared" si="22"/>
        <v>7.9227464862390937E-3</v>
      </c>
      <c r="M357" s="4">
        <f t="shared" si="23"/>
        <v>-1.5277225107887726E-3</v>
      </c>
    </row>
    <row r="358" spans="1:13" x14ac:dyDescent="0.25">
      <c r="A358" s="1" t="s">
        <v>1283</v>
      </c>
      <c r="B358" s="2">
        <v>42888</v>
      </c>
      <c r="C358" s="1" t="s">
        <v>1284</v>
      </c>
      <c r="D358" s="2">
        <v>42888</v>
      </c>
      <c r="E358" s="1" t="s">
        <v>1285</v>
      </c>
      <c r="F358" s="2">
        <v>42888</v>
      </c>
      <c r="G358" s="1" t="s">
        <v>1286</v>
      </c>
      <c r="H358" s="2">
        <v>42888</v>
      </c>
      <c r="J358" s="4">
        <f t="shared" si="20"/>
        <v>-9.7781974304509862E-3</v>
      </c>
      <c r="K358" s="4">
        <f t="shared" si="21"/>
        <v>7.2468187282348747E-3</v>
      </c>
      <c r="L358" s="4">
        <f t="shared" si="22"/>
        <v>7.790235919030105E-3</v>
      </c>
      <c r="M358" s="4">
        <f t="shared" si="23"/>
        <v>2.1980248714098177E-2</v>
      </c>
    </row>
    <row r="359" spans="1:13" x14ac:dyDescent="0.25">
      <c r="A359" s="1" t="s">
        <v>1287</v>
      </c>
      <c r="B359" s="2">
        <v>42891</v>
      </c>
      <c r="C359" s="1" t="s">
        <v>1288</v>
      </c>
      <c r="D359" s="2">
        <v>42891</v>
      </c>
      <c r="E359" s="1" t="s">
        <v>1289</v>
      </c>
      <c r="F359" s="2">
        <v>42891</v>
      </c>
      <c r="G359" s="1" t="s">
        <v>1290</v>
      </c>
      <c r="H359" s="2">
        <v>42891</v>
      </c>
      <c r="J359" s="4">
        <f t="shared" si="20"/>
        <v>3.3781139647765402E-3</v>
      </c>
      <c r="K359" s="4">
        <f t="shared" si="21"/>
        <v>3.3200953680812802E-3</v>
      </c>
      <c r="L359" s="4">
        <f t="shared" si="22"/>
        <v>-7.1721840977124101E-3</v>
      </c>
      <c r="M359" s="4">
        <f t="shared" si="23"/>
        <v>1.5921874271501268E-2</v>
      </c>
    </row>
    <row r="360" spans="1:13" x14ac:dyDescent="0.25">
      <c r="A360" s="1" t="s">
        <v>1291</v>
      </c>
      <c r="B360" s="2">
        <v>42892</v>
      </c>
      <c r="C360" s="1" t="s">
        <v>1292</v>
      </c>
      <c r="D360" s="2">
        <v>42892</v>
      </c>
      <c r="E360" s="1" t="s">
        <v>1293</v>
      </c>
      <c r="F360" s="2">
        <v>42892</v>
      </c>
      <c r="G360" s="1" t="s">
        <v>1294</v>
      </c>
      <c r="H360" s="2">
        <v>42892</v>
      </c>
      <c r="J360" s="4">
        <f t="shared" si="20"/>
        <v>5.9566059855773335E-3</v>
      </c>
      <c r="K360" s="4">
        <f t="shared" si="21"/>
        <v>-1.7927464625792425E-3</v>
      </c>
      <c r="L360" s="4">
        <f t="shared" si="22"/>
        <v>4.8360783987123242E-3</v>
      </c>
      <c r="M360" s="4">
        <f t="shared" si="23"/>
        <v>1.927170848360828E-2</v>
      </c>
    </row>
    <row r="361" spans="1:13" x14ac:dyDescent="0.25">
      <c r="A361" s="1" t="s">
        <v>1295</v>
      </c>
      <c r="B361" s="2">
        <v>42893</v>
      </c>
      <c r="C361" s="1" t="s">
        <v>1296</v>
      </c>
      <c r="D361" s="2">
        <v>42893</v>
      </c>
      <c r="E361" s="1" t="s">
        <v>1297</v>
      </c>
      <c r="F361" s="2">
        <v>42893</v>
      </c>
      <c r="G361" s="1" t="s">
        <v>1298</v>
      </c>
      <c r="H361" s="2">
        <v>42893</v>
      </c>
      <c r="J361" s="4">
        <f t="shared" si="20"/>
        <v>-2.4456779020356166E-3</v>
      </c>
      <c r="K361" s="4">
        <f t="shared" si="21"/>
        <v>-6.0783920165511755E-3</v>
      </c>
      <c r="L361" s="4">
        <f t="shared" si="22"/>
        <v>2.775834984465294E-3</v>
      </c>
      <c r="M361" s="4">
        <f t="shared" si="23"/>
        <v>2.8777999979157112E-2</v>
      </c>
    </row>
    <row r="362" spans="1:13" x14ac:dyDescent="0.25">
      <c r="A362" s="1" t="s">
        <v>1299</v>
      </c>
      <c r="B362" s="2">
        <v>42894</v>
      </c>
      <c r="C362" s="1" t="s">
        <v>1300</v>
      </c>
      <c r="D362" s="2">
        <v>42894</v>
      </c>
      <c r="E362">
        <v>50.214000701904297</v>
      </c>
      <c r="F362" s="2">
        <v>42894</v>
      </c>
      <c r="G362" s="1" t="s">
        <v>1301</v>
      </c>
      <c r="H362" s="2">
        <v>42894</v>
      </c>
      <c r="J362" s="4">
        <f t="shared" si="20"/>
        <v>-3.8776738021833984E-2</v>
      </c>
      <c r="K362" s="4">
        <f t="shared" si="21"/>
        <v>-2.2654278839286651E-2</v>
      </c>
      <c r="L362" s="4">
        <f t="shared" si="22"/>
        <v>-3.4014421460760516E-2</v>
      </c>
      <c r="M362" s="4">
        <f t="shared" si="23"/>
        <v>-3.42703363433884E-2</v>
      </c>
    </row>
    <row r="363" spans="1:13" x14ac:dyDescent="0.25">
      <c r="A363" s="1" t="s">
        <v>1302</v>
      </c>
      <c r="B363" s="2">
        <v>42895</v>
      </c>
      <c r="C363" s="1" t="s">
        <v>1303</v>
      </c>
      <c r="D363" s="2">
        <v>42895</v>
      </c>
      <c r="E363" s="1" t="s">
        <v>1304</v>
      </c>
      <c r="F363" s="2">
        <v>42895</v>
      </c>
      <c r="G363" s="1" t="s">
        <v>1305</v>
      </c>
      <c r="H363" s="2">
        <v>42895</v>
      </c>
      <c r="J363" s="4">
        <f t="shared" si="20"/>
        <v>-2.3895733573418933E-2</v>
      </c>
      <c r="K363" s="4">
        <f t="shared" si="21"/>
        <v>-7.6794273878400491E-3</v>
      </c>
      <c r="L363" s="4">
        <f t="shared" si="22"/>
        <v>-8.5659637245946024E-3</v>
      </c>
      <c r="M363" s="4">
        <f t="shared" si="23"/>
        <v>4.7296716797541874E-3</v>
      </c>
    </row>
    <row r="364" spans="1:13" x14ac:dyDescent="0.25">
      <c r="A364" s="1" t="s">
        <v>1306</v>
      </c>
      <c r="B364" s="2">
        <v>42898</v>
      </c>
      <c r="C364">
        <v>64.597190856933594</v>
      </c>
      <c r="D364" s="2">
        <v>42898</v>
      </c>
      <c r="E364" s="1" t="s">
        <v>1307</v>
      </c>
      <c r="F364" s="2">
        <v>42898</v>
      </c>
      <c r="G364" s="1" t="s">
        <v>1308</v>
      </c>
      <c r="H364" s="2">
        <v>42898</v>
      </c>
      <c r="J364" s="4">
        <f t="shared" si="20"/>
        <v>8.045497288281557E-3</v>
      </c>
      <c r="K364" s="4">
        <f t="shared" si="21"/>
        <v>1.2467752300344108E-2</v>
      </c>
      <c r="L364" s="4">
        <f t="shared" si="22"/>
        <v>9.0350827929053159E-3</v>
      </c>
      <c r="M364" s="4">
        <f t="shared" si="23"/>
        <v>4.7185321942584318E-2</v>
      </c>
    </row>
    <row r="365" spans="1:13" x14ac:dyDescent="0.25">
      <c r="A365" s="1" t="s">
        <v>1309</v>
      </c>
      <c r="B365" s="2">
        <v>42899</v>
      </c>
      <c r="C365" s="1" t="s">
        <v>1310</v>
      </c>
      <c r="D365" s="2">
        <v>42899</v>
      </c>
      <c r="E365" s="1" t="s">
        <v>1311</v>
      </c>
      <c r="F365" s="2">
        <v>42899</v>
      </c>
      <c r="G365" s="1" t="s">
        <v>1312</v>
      </c>
      <c r="H365" s="2">
        <v>42899</v>
      </c>
      <c r="J365" s="4">
        <f t="shared" si="20"/>
        <v>-9.7549148395756572E-3</v>
      </c>
      <c r="K365" s="4">
        <f t="shared" si="21"/>
        <v>-5.3781616122172849E-3</v>
      </c>
      <c r="L365" s="4">
        <f t="shared" si="22"/>
        <v>-2.6481584348095107E-3</v>
      </c>
      <c r="M365" s="4">
        <f t="shared" si="23"/>
        <v>1.2528228772249093E-2</v>
      </c>
    </row>
    <row r="366" spans="1:13" x14ac:dyDescent="0.25">
      <c r="A366" s="1" t="s">
        <v>1313</v>
      </c>
      <c r="B366" s="2">
        <v>42900</v>
      </c>
      <c r="C366" s="1" t="s">
        <v>1314</v>
      </c>
      <c r="D366" s="2">
        <v>42900</v>
      </c>
      <c r="E366" s="1" t="s">
        <v>1315</v>
      </c>
      <c r="F366" s="2">
        <v>42900</v>
      </c>
      <c r="G366" s="1" t="s">
        <v>1316</v>
      </c>
      <c r="H366" s="2">
        <v>42900</v>
      </c>
      <c r="J366" s="4">
        <f t="shared" si="20"/>
        <v>-5.9934223691132625E-3</v>
      </c>
      <c r="K366" s="4">
        <f t="shared" si="21"/>
        <v>-5.265681343769266E-3</v>
      </c>
      <c r="L366" s="4">
        <f t="shared" si="22"/>
        <v>-8.0067931745389041E-3</v>
      </c>
      <c r="M366" s="4">
        <f t="shared" si="23"/>
        <v>-1.3975690849574696E-2</v>
      </c>
    </row>
    <row r="367" spans="1:13" x14ac:dyDescent="0.25">
      <c r="A367" s="1" t="s">
        <v>1317</v>
      </c>
      <c r="B367" s="2">
        <v>42901</v>
      </c>
      <c r="C367" s="1" t="s">
        <v>1318</v>
      </c>
      <c r="D367" s="2">
        <v>42901</v>
      </c>
      <c r="E367" s="1" t="s">
        <v>1319</v>
      </c>
      <c r="F367" s="2">
        <v>42901</v>
      </c>
      <c r="G367" s="1" t="s">
        <v>1320</v>
      </c>
      <c r="H367" s="2">
        <v>42901</v>
      </c>
      <c r="J367" s="4">
        <f t="shared" si="20"/>
        <v>-1.399988162108873E-2</v>
      </c>
      <c r="K367" s="4">
        <f t="shared" si="21"/>
        <v>1.4310061552013688E-3</v>
      </c>
      <c r="L367" s="4">
        <f t="shared" si="22"/>
        <v>-1.6246769735843295E-3</v>
      </c>
      <c r="M367" s="4">
        <f t="shared" si="23"/>
        <v>-1.0497150563255522E-2</v>
      </c>
    </row>
    <row r="368" spans="1:13" x14ac:dyDescent="0.25">
      <c r="A368" s="1" t="s">
        <v>1321</v>
      </c>
      <c r="B368" s="2">
        <v>42902</v>
      </c>
      <c r="C368" s="1" t="s">
        <v>1322</v>
      </c>
      <c r="D368" s="2">
        <v>42902</v>
      </c>
      <c r="E368" s="1" t="s">
        <v>1323</v>
      </c>
      <c r="F368" s="2">
        <v>42902</v>
      </c>
      <c r="G368" s="1" t="s">
        <v>1324</v>
      </c>
      <c r="H368" s="2">
        <v>42902</v>
      </c>
      <c r="J368" s="4">
        <f t="shared" si="20"/>
        <v>2.860776930271143E-2</v>
      </c>
      <c r="K368" s="4">
        <f t="shared" si="21"/>
        <v>1.2428325293145318E-2</v>
      </c>
      <c r="L368" s="4">
        <f t="shared" si="22"/>
        <v>1.7316597510637959E-2</v>
      </c>
      <c r="M368" s="4">
        <f t="shared" si="23"/>
        <v>-4.308019545855084E-3</v>
      </c>
    </row>
    <row r="369" spans="1:13" x14ac:dyDescent="0.25">
      <c r="A369" s="1" t="s">
        <v>1325</v>
      </c>
      <c r="B369" s="2">
        <v>42905</v>
      </c>
      <c r="C369" s="1" t="s">
        <v>1326</v>
      </c>
      <c r="D369" s="2">
        <v>42905</v>
      </c>
      <c r="E369" s="1" t="s">
        <v>1327</v>
      </c>
      <c r="F369" s="2">
        <v>42905</v>
      </c>
      <c r="G369" s="1" t="s">
        <v>1328</v>
      </c>
      <c r="H369" s="2">
        <v>42905</v>
      </c>
      <c r="J369" s="4">
        <f t="shared" si="20"/>
        <v>-9.0882311334470264E-3</v>
      </c>
      <c r="K369" s="4">
        <f t="shared" si="21"/>
        <v>-1.354600103754504E-2</v>
      </c>
      <c r="L369" s="4">
        <f t="shared" si="22"/>
        <v>-6.3883131842803779E-3</v>
      </c>
      <c r="M369" s="4">
        <f t="shared" si="23"/>
        <v>6.598147050543738E-3</v>
      </c>
    </row>
    <row r="370" spans="1:13" x14ac:dyDescent="0.25">
      <c r="A370" s="1" t="s">
        <v>1329</v>
      </c>
      <c r="B370" s="2">
        <v>42906</v>
      </c>
      <c r="C370">
        <v>64.717552185058594</v>
      </c>
      <c r="D370" s="2">
        <v>42906</v>
      </c>
      <c r="E370" s="1" t="s">
        <v>1330</v>
      </c>
      <c r="F370" s="2">
        <v>42906</v>
      </c>
      <c r="G370" s="1" t="s">
        <v>1331</v>
      </c>
      <c r="H370" s="2">
        <v>42906</v>
      </c>
      <c r="J370" s="4">
        <f t="shared" si="20"/>
        <v>5.9303131105427481E-3</v>
      </c>
      <c r="K370" s="4">
        <f t="shared" si="21"/>
        <v>5.1496824285862282E-3</v>
      </c>
      <c r="L370" s="4">
        <f t="shared" si="22"/>
        <v>9.9072133243191148E-3</v>
      </c>
      <c r="M370" s="4">
        <f t="shared" si="23"/>
        <v>1.1175544248820316E-2</v>
      </c>
    </row>
    <row r="371" spans="1:13" x14ac:dyDescent="0.25">
      <c r="A371" s="1" t="s">
        <v>1332</v>
      </c>
      <c r="B371" s="2">
        <v>42907</v>
      </c>
      <c r="C371" s="1" t="s">
        <v>1314</v>
      </c>
      <c r="D371" s="2">
        <v>42907</v>
      </c>
      <c r="E371" s="1" t="s">
        <v>1333</v>
      </c>
      <c r="F371" s="2">
        <v>42907</v>
      </c>
      <c r="G371" s="1" t="s">
        <v>1334</v>
      </c>
      <c r="H371" s="2">
        <v>42907</v>
      </c>
      <c r="J371" s="4">
        <f t="shared" si="20"/>
        <v>-1.6452532923153537E-3</v>
      </c>
      <c r="K371" s="4">
        <f t="shared" si="21"/>
        <v>-1.4261684553587008E-4</v>
      </c>
      <c r="L371" s="4">
        <f t="shared" si="22"/>
        <v>-2.0130861122316895E-3</v>
      </c>
      <c r="M371" s="4">
        <f t="shared" si="23"/>
        <v>1.6498465012475479E-2</v>
      </c>
    </row>
    <row r="372" spans="1:13" x14ac:dyDescent="0.25">
      <c r="A372" s="1" t="s">
        <v>1335</v>
      </c>
      <c r="B372" s="2">
        <v>42908</v>
      </c>
      <c r="C372" s="1" t="s">
        <v>1336</v>
      </c>
      <c r="D372" s="2">
        <v>42908</v>
      </c>
      <c r="E372" s="1" t="s">
        <v>1337</v>
      </c>
      <c r="F372" s="2">
        <v>42908</v>
      </c>
      <c r="G372" s="1" t="s">
        <v>1338</v>
      </c>
      <c r="H372" s="2">
        <v>42908</v>
      </c>
      <c r="J372" s="4">
        <f t="shared" si="20"/>
        <v>4.4631399339497106E-3</v>
      </c>
      <c r="K372" s="4">
        <f t="shared" si="21"/>
        <v>1.3521325080709813E-2</v>
      </c>
      <c r="L372" s="4">
        <f t="shared" si="22"/>
        <v>9.6966944290936569E-3</v>
      </c>
      <c r="M372" s="4">
        <f t="shared" si="23"/>
        <v>2.1954374532516599E-3</v>
      </c>
    </row>
    <row r="373" spans="1:13" x14ac:dyDescent="0.25">
      <c r="A373">
        <v>34.367664337158203</v>
      </c>
      <c r="B373" s="2">
        <v>42909</v>
      </c>
      <c r="C373">
        <v>65.920997619628906</v>
      </c>
      <c r="D373" s="2">
        <v>42909</v>
      </c>
      <c r="E373" s="1" t="s">
        <v>1339</v>
      </c>
      <c r="F373" s="2">
        <v>42909</v>
      </c>
      <c r="G373" s="1" t="s">
        <v>1340</v>
      </c>
      <c r="H373" s="2">
        <v>42909</v>
      </c>
      <c r="J373" s="4">
        <f t="shared" si="20"/>
        <v>-3.1443144660798518E-3</v>
      </c>
      <c r="K373" s="4">
        <f t="shared" si="21"/>
        <v>-9.5492140002363321E-3</v>
      </c>
      <c r="L373" s="4">
        <f t="shared" si="22"/>
        <v>-1.4197502351858413E-2</v>
      </c>
      <c r="M373" s="4">
        <f t="shared" si="23"/>
        <v>-1.5543088109582761E-2</v>
      </c>
    </row>
    <row r="374" spans="1:13" x14ac:dyDescent="0.25">
      <c r="A374" s="1" t="s">
        <v>1341</v>
      </c>
      <c r="B374" s="2">
        <v>42912</v>
      </c>
      <c r="C374">
        <v>65.29150390625</v>
      </c>
      <c r="D374" s="2">
        <v>42912</v>
      </c>
      <c r="E374" s="1" t="s">
        <v>1342</v>
      </c>
      <c r="F374" s="2">
        <v>42912</v>
      </c>
      <c r="G374" s="1" t="s">
        <v>1343</v>
      </c>
      <c r="H374" s="2">
        <v>42912</v>
      </c>
      <c r="J374" s="4">
        <f t="shared" si="20"/>
        <v>-1.4332672415798884E-2</v>
      </c>
      <c r="K374" s="4">
        <f t="shared" si="21"/>
        <v>-1.8715598988909631E-2</v>
      </c>
      <c r="L374" s="4">
        <f t="shared" si="22"/>
        <v>-2.4689087789406549E-2</v>
      </c>
      <c r="M374" s="4">
        <f t="shared" si="23"/>
        <v>-4.0054017543422873E-2</v>
      </c>
    </row>
    <row r="375" spans="1:13" x14ac:dyDescent="0.25">
      <c r="A375" s="1" t="s">
        <v>1344</v>
      </c>
      <c r="B375" s="2">
        <v>42913</v>
      </c>
      <c r="C375" s="1" t="s">
        <v>1345</v>
      </c>
      <c r="D375" s="2">
        <v>42913</v>
      </c>
      <c r="E375" s="1" t="s">
        <v>1346</v>
      </c>
      <c r="F375" s="2">
        <v>42913</v>
      </c>
      <c r="G375" s="1" t="s">
        <v>1347</v>
      </c>
      <c r="H375" s="2">
        <v>42913</v>
      </c>
      <c r="J375" s="4">
        <f t="shared" si="20"/>
        <v>1.4610559059256912E-2</v>
      </c>
      <c r="K375" s="4">
        <f t="shared" si="21"/>
        <v>8.5249309276970442E-3</v>
      </c>
      <c r="L375" s="4">
        <f t="shared" si="22"/>
        <v>1.3627396583434728E-2</v>
      </c>
      <c r="M375" s="4">
        <f t="shared" si="23"/>
        <v>2.4477666146892525E-2</v>
      </c>
    </row>
    <row r="376" spans="1:13" x14ac:dyDescent="0.25">
      <c r="A376" s="1" t="s">
        <v>1348</v>
      </c>
      <c r="B376" s="2">
        <v>42914</v>
      </c>
      <c r="C376">
        <v>64.61572265625</v>
      </c>
      <c r="D376" s="2">
        <v>42914</v>
      </c>
      <c r="E376" s="1" t="s">
        <v>1349</v>
      </c>
      <c r="F376" s="2">
        <v>42914</v>
      </c>
      <c r="G376" s="1" t="s">
        <v>1350</v>
      </c>
      <c r="H376" s="2">
        <v>42914</v>
      </c>
      <c r="J376" s="4">
        <f t="shared" si="20"/>
        <v>-1.4743200627419618E-2</v>
      </c>
      <c r="K376" s="4">
        <f t="shared" si="21"/>
        <v>-1.8768230524511455E-2</v>
      </c>
      <c r="L376" s="4">
        <f t="shared" si="22"/>
        <v>-2.4130865383470073E-2</v>
      </c>
      <c r="M376" s="4">
        <f t="shared" si="23"/>
        <v>-2.8256648657214771E-2</v>
      </c>
    </row>
    <row r="377" spans="1:13" x14ac:dyDescent="0.25">
      <c r="A377" s="1" t="s">
        <v>1351</v>
      </c>
      <c r="B377" s="2">
        <v>42915</v>
      </c>
      <c r="C377" s="1" t="s">
        <v>1352</v>
      </c>
      <c r="D377" s="2">
        <v>42915</v>
      </c>
      <c r="E377" s="1" t="s">
        <v>1353</v>
      </c>
      <c r="F377" s="2">
        <v>42915</v>
      </c>
      <c r="G377" s="1" t="s">
        <v>1354</v>
      </c>
      <c r="H377" s="2">
        <v>42915</v>
      </c>
      <c r="J377" s="4">
        <f t="shared" si="20"/>
        <v>2.3663297716722039E-3</v>
      </c>
      <c r="K377" s="4">
        <f t="shared" si="21"/>
        <v>6.4244524724450854E-3</v>
      </c>
      <c r="L377" s="4">
        <f t="shared" si="22"/>
        <v>-8.679654746745067E-3</v>
      </c>
      <c r="M377" s="4">
        <f t="shared" si="23"/>
        <v>2.3839082899159282E-3</v>
      </c>
    </row>
    <row r="378" spans="1:13" x14ac:dyDescent="0.25">
      <c r="A378" s="1" t="s">
        <v>1355</v>
      </c>
      <c r="B378" s="2">
        <v>42916</v>
      </c>
      <c r="C378" s="1" t="s">
        <v>1356</v>
      </c>
      <c r="D378" s="2">
        <v>42916</v>
      </c>
      <c r="E378" s="1" t="s">
        <v>1357</v>
      </c>
      <c r="F378" s="2">
        <v>42916</v>
      </c>
      <c r="G378" s="1" t="s">
        <v>1358</v>
      </c>
      <c r="H378" s="2">
        <v>42916</v>
      </c>
      <c r="J378" s="4">
        <f t="shared" si="20"/>
        <v>-3.6104493676319908E-3</v>
      </c>
      <c r="K378" s="4">
        <f t="shared" si="21"/>
        <v>-1.1025440449989906E-2</v>
      </c>
      <c r="L378" s="4">
        <f t="shared" si="22"/>
        <v>-1.0993063724414755E-2</v>
      </c>
      <c r="M378" s="4">
        <f t="shared" si="23"/>
        <v>-2.4861017541873025E-2</v>
      </c>
    </row>
    <row r="379" spans="1:13" x14ac:dyDescent="0.25">
      <c r="A379" s="1" t="s">
        <v>1359</v>
      </c>
      <c r="B379" s="2">
        <v>42919</v>
      </c>
      <c r="C379" s="1" t="s">
        <v>1360</v>
      </c>
      <c r="D379" s="2">
        <v>42919</v>
      </c>
      <c r="E379" s="1" t="s">
        <v>1361</v>
      </c>
      <c r="F379" s="2">
        <v>42919</v>
      </c>
      <c r="G379" s="1" t="s">
        <v>1362</v>
      </c>
      <c r="H379" s="2">
        <v>42919</v>
      </c>
      <c r="J379" s="4">
        <f t="shared" si="20"/>
        <v>4.1114217121351153E-3</v>
      </c>
      <c r="K379" s="4">
        <f t="shared" si="21"/>
        <v>1.3348613047387627E-2</v>
      </c>
      <c r="L379" s="4">
        <f t="shared" si="22"/>
        <v>1.3921201479045985E-2</v>
      </c>
      <c r="M379" s="4">
        <f t="shared" si="23"/>
        <v>-7.2400872311008516E-2</v>
      </c>
    </row>
    <row r="380" spans="1:13" x14ac:dyDescent="0.25">
      <c r="A380" s="1" t="s">
        <v>1363</v>
      </c>
      <c r="B380" s="2">
        <v>42921</v>
      </c>
      <c r="C380" s="1" t="s">
        <v>1364</v>
      </c>
      <c r="D380" s="2">
        <v>42921</v>
      </c>
      <c r="E380" s="1" t="s">
        <v>1365</v>
      </c>
      <c r="F380" s="2">
        <v>42921</v>
      </c>
      <c r="G380" s="1" t="s">
        <v>1366</v>
      </c>
      <c r="H380" s="2">
        <v>42921</v>
      </c>
      <c r="J380" s="4">
        <f t="shared" si="20"/>
        <v>-9.4384983140826054E-3</v>
      </c>
      <c r="K380" s="4">
        <f t="shared" si="21"/>
        <v>-7.3822943523744432E-3</v>
      </c>
      <c r="L380" s="4">
        <f t="shared" si="22"/>
        <v>-4.9020739127986308E-3</v>
      </c>
      <c r="M380" s="4">
        <f t="shared" si="23"/>
        <v>-5.5825591745166374E-2</v>
      </c>
    </row>
    <row r="381" spans="1:13" x14ac:dyDescent="0.25">
      <c r="A381" s="1" t="s">
        <v>1367</v>
      </c>
      <c r="B381" s="2">
        <v>42922</v>
      </c>
      <c r="C381" s="1" t="s">
        <v>1368</v>
      </c>
      <c r="D381" s="2">
        <v>42922</v>
      </c>
      <c r="E381" s="1" t="s">
        <v>1369</v>
      </c>
      <c r="F381" s="2">
        <v>42922</v>
      </c>
      <c r="G381" s="1" t="s">
        <v>1370</v>
      </c>
      <c r="H381" s="2">
        <v>42922</v>
      </c>
      <c r="J381" s="4">
        <f t="shared" si="20"/>
        <v>1.0158989597794998E-2</v>
      </c>
      <c r="K381" s="4">
        <f t="shared" si="21"/>
        <v>1.2979219282916569E-2</v>
      </c>
      <c r="L381" s="4">
        <f t="shared" si="22"/>
        <v>1.4142699921985634E-2</v>
      </c>
      <c r="M381" s="4">
        <f t="shared" si="23"/>
        <v>1.4214882525564234E-2</v>
      </c>
    </row>
    <row r="382" spans="1:13" x14ac:dyDescent="0.25">
      <c r="A382" s="1" t="s">
        <v>1371</v>
      </c>
      <c r="B382" s="2">
        <v>42923</v>
      </c>
      <c r="C382" s="1" t="s">
        <v>1372</v>
      </c>
      <c r="D382" s="2">
        <v>42923</v>
      </c>
      <c r="E382" s="1" t="s">
        <v>1373</v>
      </c>
      <c r="F382" s="2">
        <v>42923</v>
      </c>
      <c r="G382" s="1" t="s">
        <v>1374</v>
      </c>
      <c r="H382" s="2">
        <v>42923</v>
      </c>
      <c r="J382" s="4">
        <f t="shared" si="20"/>
        <v>6.1034182430487775E-3</v>
      </c>
      <c r="K382" s="4">
        <f t="shared" si="21"/>
        <v>7.4864230272775247E-3</v>
      </c>
      <c r="L382" s="4">
        <f t="shared" si="22"/>
        <v>1.0831062366473698E-2</v>
      </c>
      <c r="M382" s="4">
        <f t="shared" si="23"/>
        <v>9.0352135473042838E-3</v>
      </c>
    </row>
    <row r="383" spans="1:13" x14ac:dyDescent="0.25">
      <c r="A383" s="1" t="s">
        <v>1375</v>
      </c>
      <c r="B383" s="2">
        <v>42926</v>
      </c>
      <c r="C383" s="1" t="s">
        <v>1376</v>
      </c>
      <c r="D383" s="2">
        <v>42926</v>
      </c>
      <c r="E383" s="1" t="s">
        <v>1377</v>
      </c>
      <c r="F383" s="2">
        <v>42926</v>
      </c>
      <c r="G383" s="1" t="s">
        <v>1378</v>
      </c>
      <c r="H383" s="2">
        <v>42926</v>
      </c>
      <c r="J383" s="4">
        <f t="shared" si="20"/>
        <v>3.2399313196349905E-3</v>
      </c>
      <c r="K383" s="4">
        <f t="shared" si="21"/>
        <v>1.4250125984046429E-4</v>
      </c>
      <c r="L383" s="4">
        <f t="shared" si="22"/>
        <v>2.6603402324938694E-3</v>
      </c>
      <c r="M383" s="4">
        <f t="shared" si="23"/>
        <v>3.5342527954830734E-2</v>
      </c>
    </row>
    <row r="384" spans="1:13" x14ac:dyDescent="0.25">
      <c r="A384" s="1" t="s">
        <v>1379</v>
      </c>
      <c r="B384" s="2">
        <v>42927</v>
      </c>
      <c r="C384" s="1" t="s">
        <v>1380</v>
      </c>
      <c r="D384" s="2">
        <v>42927</v>
      </c>
      <c r="E384" s="1" t="s">
        <v>1381</v>
      </c>
      <c r="F384" s="2">
        <v>42927</v>
      </c>
      <c r="G384" s="1" t="s">
        <v>1382</v>
      </c>
      <c r="H384" s="2">
        <v>42927</v>
      </c>
      <c r="J384" s="4">
        <f t="shared" si="20"/>
        <v>1.4435876214949205E-3</v>
      </c>
      <c r="K384" s="4">
        <f t="shared" si="21"/>
        <v>1.6574421041587174E-2</v>
      </c>
      <c r="L384" s="4">
        <f t="shared" si="22"/>
        <v>1.481864294979734E-2</v>
      </c>
      <c r="M384" s="4">
        <f t="shared" si="23"/>
        <v>7.0289253423607596E-3</v>
      </c>
    </row>
    <row r="385" spans="1:13" x14ac:dyDescent="0.25">
      <c r="A385" s="1" t="s">
        <v>1383</v>
      </c>
      <c r="B385" s="2">
        <v>42928</v>
      </c>
      <c r="C385" s="1" t="s">
        <v>1384</v>
      </c>
      <c r="D385" s="2">
        <v>42928</v>
      </c>
      <c r="E385" s="1" t="s">
        <v>1385</v>
      </c>
      <c r="F385" s="2">
        <v>42928</v>
      </c>
      <c r="G385" s="1" t="s">
        <v>1386</v>
      </c>
      <c r="H385" s="2">
        <v>42928</v>
      </c>
      <c r="J385" s="4">
        <f t="shared" si="20"/>
        <v>1.392854855016456E-2</v>
      </c>
      <c r="K385" s="4">
        <f t="shared" si="21"/>
        <v>8.7138842867802244E-3</v>
      </c>
      <c r="L385" s="4">
        <f t="shared" si="22"/>
        <v>1.2298048624988138E-3</v>
      </c>
      <c r="M385" s="4">
        <f t="shared" si="23"/>
        <v>-1.8542123378750094E-2</v>
      </c>
    </row>
    <row r="386" spans="1:13" x14ac:dyDescent="0.25">
      <c r="A386" s="1" t="s">
        <v>1387</v>
      </c>
      <c r="B386" s="2">
        <v>42929</v>
      </c>
      <c r="C386" s="1" t="s">
        <v>1388</v>
      </c>
      <c r="D386" s="2">
        <v>42929</v>
      </c>
      <c r="E386" s="1" t="s">
        <v>1389</v>
      </c>
      <c r="F386" s="2">
        <v>42929</v>
      </c>
      <c r="G386" s="1" t="s">
        <v>1390</v>
      </c>
      <c r="H386" s="2">
        <v>42929</v>
      </c>
      <c r="J386" s="4">
        <f t="shared" si="20"/>
        <v>8.594175088409671E-3</v>
      </c>
      <c r="K386" s="4">
        <f t="shared" si="21"/>
        <v>1.4072820019688952E-2</v>
      </c>
      <c r="L386" s="4">
        <f t="shared" si="22"/>
        <v>8.3191385466048068E-3</v>
      </c>
      <c r="M386" s="4">
        <f t="shared" si="23"/>
        <v>1.3512209263290666E-2</v>
      </c>
    </row>
    <row r="387" spans="1:13" x14ac:dyDescent="0.25">
      <c r="A387">
        <v>35.01611328125</v>
      </c>
      <c r="B387" s="2">
        <v>42930</v>
      </c>
      <c r="C387" s="1" t="s">
        <v>1391</v>
      </c>
      <c r="D387" s="2">
        <v>42930</v>
      </c>
      <c r="E387" s="1" t="s">
        <v>1392</v>
      </c>
      <c r="F387" s="2">
        <v>42930</v>
      </c>
      <c r="G387" s="1" t="s">
        <v>1393</v>
      </c>
      <c r="H387" s="2">
        <v>42930</v>
      </c>
      <c r="J387" s="4">
        <f t="shared" ref="J387:J450" si="24">(A388-A387)/A387</f>
        <v>3.4893865129035809E-3</v>
      </c>
      <c r="K387" s="4">
        <f t="shared" si="21"/>
        <v>7.8314798789428132E-3</v>
      </c>
      <c r="L387" s="4">
        <f t="shared" si="22"/>
        <v>-9.7246643870164322E-4</v>
      </c>
      <c r="M387" s="4">
        <f t="shared" si="23"/>
        <v>-2.5047262567951326E-2</v>
      </c>
    </row>
    <row r="388" spans="1:13" x14ac:dyDescent="0.25">
      <c r="A388" s="1" t="s">
        <v>1394</v>
      </c>
      <c r="B388" s="2">
        <v>42933</v>
      </c>
      <c r="C388" s="1" t="s">
        <v>1395</v>
      </c>
      <c r="D388" s="2">
        <v>42933</v>
      </c>
      <c r="E388" s="1" t="s">
        <v>1396</v>
      </c>
      <c r="F388" s="2">
        <v>42933</v>
      </c>
      <c r="G388" s="1" t="s">
        <v>1397</v>
      </c>
      <c r="H388" s="2">
        <v>42933</v>
      </c>
      <c r="J388" s="4">
        <f t="shared" si="24"/>
        <v>3.4768187835496514E-3</v>
      </c>
      <c r="K388" s="4">
        <f t="shared" ref="K388:K451" si="25">(C389-C388)/C388</f>
        <v>-6.8134395094323643E-4</v>
      </c>
      <c r="L388" s="4">
        <f t="shared" ref="L388:L451" si="26">(E389-E388)/E388</f>
        <v>1.1260697322403769E-2</v>
      </c>
      <c r="M388" s="4">
        <f t="shared" ref="M388:M451" si="27">(G389-G388)/G388</f>
        <v>2.7130254389053584E-2</v>
      </c>
    </row>
    <row r="389" spans="1:13" x14ac:dyDescent="0.25">
      <c r="A389" s="1" t="s">
        <v>1398</v>
      </c>
      <c r="B389" s="2">
        <v>42934</v>
      </c>
      <c r="C389" s="1" t="s">
        <v>1399</v>
      </c>
      <c r="D389" s="2">
        <v>42934</v>
      </c>
      <c r="E389" s="1" t="s">
        <v>1400</v>
      </c>
      <c r="F389" s="2">
        <v>42934</v>
      </c>
      <c r="G389" s="1" t="s">
        <v>1401</v>
      </c>
      <c r="H389" s="2">
        <v>42934</v>
      </c>
      <c r="J389" s="4">
        <f t="shared" si="24"/>
        <v>6.263117581130081E-3</v>
      </c>
      <c r="K389" s="4">
        <f t="shared" si="25"/>
        <v>7.6395382816257292E-3</v>
      </c>
      <c r="L389" s="4">
        <f t="shared" si="26"/>
        <v>5.89696270552105E-3</v>
      </c>
      <c r="M389" s="4">
        <f t="shared" si="27"/>
        <v>-9.0787618039891559E-3</v>
      </c>
    </row>
    <row r="390" spans="1:13" x14ac:dyDescent="0.25">
      <c r="A390" s="1" t="s">
        <v>1402</v>
      </c>
      <c r="B390" s="2">
        <v>42935</v>
      </c>
      <c r="C390">
        <v>68.374168395996094</v>
      </c>
      <c r="D390" s="2">
        <v>42935</v>
      </c>
      <c r="E390" s="1" t="s">
        <v>1403</v>
      </c>
      <c r="F390" s="2">
        <v>42935</v>
      </c>
      <c r="G390" s="1" t="s">
        <v>1404</v>
      </c>
      <c r="H390" s="2">
        <v>42935</v>
      </c>
      <c r="J390" s="4">
        <f t="shared" si="24"/>
        <v>-4.502746523785366E-3</v>
      </c>
      <c r="K390" s="4">
        <f t="shared" si="25"/>
        <v>4.8743915797684117E-3</v>
      </c>
      <c r="L390" s="4">
        <f t="shared" si="26"/>
        <v>-5.8421041104172533E-4</v>
      </c>
      <c r="M390" s="4">
        <f t="shared" si="27"/>
        <v>1.4327017051525896E-2</v>
      </c>
    </row>
    <row r="391" spans="1:13" x14ac:dyDescent="0.25">
      <c r="A391">
        <v>35.321544647216797</v>
      </c>
      <c r="B391" s="2">
        <v>42936</v>
      </c>
      <c r="C391" s="1" t="s">
        <v>1405</v>
      </c>
      <c r="D391" s="2">
        <v>42936</v>
      </c>
      <c r="E391" s="1" t="s">
        <v>1406</v>
      </c>
      <c r="F391" s="2">
        <v>42936</v>
      </c>
      <c r="G391" s="1" t="s">
        <v>1407</v>
      </c>
      <c r="H391" s="2">
        <v>42936</v>
      </c>
      <c r="J391" s="4">
        <f t="shared" si="24"/>
        <v>-4.6536839432628427E-4</v>
      </c>
      <c r="K391" s="4">
        <f t="shared" si="25"/>
        <v>-5.7938245915923111E-3</v>
      </c>
      <c r="L391" s="4">
        <f t="shared" si="26"/>
        <v>1.6629971334508854E-3</v>
      </c>
      <c r="M391" s="4">
        <f t="shared" si="27"/>
        <v>-4.6071903665962019E-3</v>
      </c>
    </row>
    <row r="392" spans="1:13" x14ac:dyDescent="0.25">
      <c r="A392" s="1" t="s">
        <v>1408</v>
      </c>
      <c r="B392" s="2">
        <v>42937</v>
      </c>
      <c r="C392" s="1" t="s">
        <v>1409</v>
      </c>
      <c r="D392" s="2">
        <v>42937</v>
      </c>
      <c r="E392" s="1" t="s">
        <v>1410</v>
      </c>
      <c r="F392" s="2">
        <v>42937</v>
      </c>
      <c r="G392" s="1" t="s">
        <v>1411</v>
      </c>
      <c r="H392" s="2">
        <v>42937</v>
      </c>
      <c r="J392" s="4">
        <f t="shared" si="24"/>
        <v>1.2111478503237566E-2</v>
      </c>
      <c r="K392" s="4">
        <f t="shared" si="25"/>
        <v>-2.574986212011634E-3</v>
      </c>
      <c r="L392" s="4">
        <f t="shared" si="26"/>
        <v>4.4976916215148386E-3</v>
      </c>
      <c r="M392" s="4">
        <f t="shared" si="27"/>
        <v>4.2996365699369064E-2</v>
      </c>
    </row>
    <row r="393" spans="1:13" x14ac:dyDescent="0.25">
      <c r="A393" s="1" t="s">
        <v>1412</v>
      </c>
      <c r="B393" s="2">
        <v>42940</v>
      </c>
      <c r="C393" s="1" t="s">
        <v>1413</v>
      </c>
      <c r="D393" s="2">
        <v>42940</v>
      </c>
      <c r="E393" s="1" t="s">
        <v>1414</v>
      </c>
      <c r="F393" s="2">
        <v>42940</v>
      </c>
      <c r="G393" s="1" t="s">
        <v>1415</v>
      </c>
      <c r="H393" s="2">
        <v>42940</v>
      </c>
      <c r="J393" s="4">
        <f t="shared" si="24"/>
        <v>4.2736749013623692E-3</v>
      </c>
      <c r="K393" s="4">
        <f t="shared" si="25"/>
        <v>8.0167822439131588E-3</v>
      </c>
      <c r="L393" s="4">
        <f t="shared" si="26"/>
        <v>-2.9329580653461852E-2</v>
      </c>
      <c r="M393" s="4">
        <f t="shared" si="27"/>
        <v>-8.5250997707804199E-3</v>
      </c>
    </row>
    <row r="394" spans="1:13" x14ac:dyDescent="0.25">
      <c r="A394" s="1" t="s">
        <v>1416</v>
      </c>
      <c r="B394" s="2">
        <v>42941</v>
      </c>
      <c r="C394">
        <v>68.6796875</v>
      </c>
      <c r="D394" s="2">
        <v>42941</v>
      </c>
      <c r="E394" s="1" t="s">
        <v>1417</v>
      </c>
      <c r="F394" s="2">
        <v>42941</v>
      </c>
      <c r="G394" s="1" t="s">
        <v>1418</v>
      </c>
      <c r="H394" s="2">
        <v>42941</v>
      </c>
      <c r="J394" s="4">
        <f t="shared" si="24"/>
        <v>4.7141821759763827E-3</v>
      </c>
      <c r="K394" s="4">
        <f t="shared" si="25"/>
        <v>-1.8874728059951813E-3</v>
      </c>
      <c r="L394" s="4">
        <f t="shared" si="26"/>
        <v>-3.8389074478377503E-3</v>
      </c>
      <c r="M394" s="4">
        <f t="shared" si="27"/>
        <v>1.251470107532556E-2</v>
      </c>
    </row>
    <row r="395" spans="1:13" x14ac:dyDescent="0.25">
      <c r="A395" s="1" t="s">
        <v>1419</v>
      </c>
      <c r="B395" s="2">
        <v>42942</v>
      </c>
      <c r="C395" s="1" t="s">
        <v>1420</v>
      </c>
      <c r="D395" s="2">
        <v>42942</v>
      </c>
      <c r="E395" s="1" t="s">
        <v>1421</v>
      </c>
      <c r="F395" s="2">
        <v>42942</v>
      </c>
      <c r="G395" s="1" t="s">
        <v>1422</v>
      </c>
      <c r="H395" s="2">
        <v>42942</v>
      </c>
      <c r="J395" s="4">
        <f t="shared" si="24"/>
        <v>-1.8897437685241519E-2</v>
      </c>
      <c r="K395" s="4">
        <f t="shared" si="25"/>
        <v>-1.2019152379974864E-2</v>
      </c>
      <c r="L395" s="4">
        <f t="shared" si="26"/>
        <v>-1.325997661649856E-2</v>
      </c>
      <c r="M395" s="4">
        <f t="shared" si="27"/>
        <v>-2.7308396738741931E-2</v>
      </c>
    </row>
    <row r="396" spans="1:13" x14ac:dyDescent="0.25">
      <c r="A396" s="1" t="s">
        <v>1423</v>
      </c>
      <c r="B396" s="2">
        <v>42943</v>
      </c>
      <c r="C396" s="1" t="s">
        <v>1424</v>
      </c>
      <c r="D396" s="2">
        <v>42943</v>
      </c>
      <c r="E396">
        <v>47.625499725341797</v>
      </c>
      <c r="F396" s="2">
        <v>42943</v>
      </c>
      <c r="G396" s="1" t="s">
        <v>1425</v>
      </c>
      <c r="H396" s="2">
        <v>42943</v>
      </c>
      <c r="J396" s="4">
        <f t="shared" si="24"/>
        <v>-7.0407437427254188E-3</v>
      </c>
      <c r="K396" s="4">
        <f t="shared" si="25"/>
        <v>-1.6401935743839634E-3</v>
      </c>
      <c r="L396" s="4">
        <f t="shared" si="26"/>
        <v>6.1101797963089731E-3</v>
      </c>
      <c r="M396" s="4">
        <f t="shared" si="27"/>
        <v>1.8238316049377611E-3</v>
      </c>
    </row>
    <row r="397" spans="1:13" x14ac:dyDescent="0.25">
      <c r="A397" s="1" t="s">
        <v>1426</v>
      </c>
      <c r="B397" s="2">
        <v>42944</v>
      </c>
      <c r="C397" s="1" t="s">
        <v>1427</v>
      </c>
      <c r="D397" s="2">
        <v>42944</v>
      </c>
      <c r="E397" s="1" t="s">
        <v>1428</v>
      </c>
      <c r="F397" s="2">
        <v>42944</v>
      </c>
      <c r="G397" s="1" t="s">
        <v>1429</v>
      </c>
      <c r="H397" s="2">
        <v>42944</v>
      </c>
      <c r="J397" s="4">
        <f t="shared" si="24"/>
        <v>-5.1503128503882396E-3</v>
      </c>
      <c r="K397" s="4">
        <f t="shared" si="25"/>
        <v>-4.6545866990821208E-3</v>
      </c>
      <c r="L397" s="4">
        <f t="shared" si="26"/>
        <v>-1.338784269402203E-2</v>
      </c>
      <c r="M397" s="4">
        <f t="shared" si="27"/>
        <v>-3.4619599719763972E-2</v>
      </c>
    </row>
    <row r="398" spans="1:13" x14ac:dyDescent="0.25">
      <c r="A398" s="1" t="s">
        <v>1430</v>
      </c>
      <c r="B398" s="2">
        <v>42947</v>
      </c>
      <c r="C398" s="1" t="s">
        <v>1431</v>
      </c>
      <c r="D398" s="2">
        <v>42947</v>
      </c>
      <c r="E398" s="1" t="s">
        <v>1432</v>
      </c>
      <c r="F398" s="2">
        <v>42947</v>
      </c>
      <c r="G398" s="1" t="s">
        <v>1433</v>
      </c>
      <c r="H398" s="2">
        <v>42947</v>
      </c>
      <c r="J398" s="4">
        <f t="shared" si="24"/>
        <v>8.8749405851883401E-3</v>
      </c>
      <c r="K398" s="4">
        <f t="shared" si="25"/>
        <v>-1.6511377716603506E-3</v>
      </c>
      <c r="L398" s="4">
        <f t="shared" si="26"/>
        <v>1.1210489138173416E-3</v>
      </c>
      <c r="M398" s="4">
        <f t="shared" si="27"/>
        <v>-1.205677008226198E-2</v>
      </c>
    </row>
    <row r="399" spans="1:13" x14ac:dyDescent="0.25">
      <c r="A399" s="1" t="s">
        <v>1434</v>
      </c>
      <c r="B399" s="2">
        <v>42948</v>
      </c>
      <c r="C399" s="1" t="s">
        <v>1435</v>
      </c>
      <c r="D399" s="2">
        <v>42948</v>
      </c>
      <c r="E399" s="1" t="s">
        <v>1436</v>
      </c>
      <c r="F399" s="2">
        <v>42948</v>
      </c>
      <c r="G399" s="1" t="s">
        <v>1397</v>
      </c>
      <c r="H399" s="2">
        <v>42948</v>
      </c>
      <c r="J399" s="4">
        <f t="shared" si="24"/>
        <v>4.7251140781716564E-2</v>
      </c>
      <c r="K399" s="4">
        <f t="shared" si="25"/>
        <v>-4.4086128340883983E-3</v>
      </c>
      <c r="L399" s="4">
        <f t="shared" si="26"/>
        <v>1.1409917068540938E-3</v>
      </c>
      <c r="M399" s="4">
        <f t="shared" si="27"/>
        <v>1.9776573954315643E-2</v>
      </c>
    </row>
    <row r="400" spans="1:13" x14ac:dyDescent="0.25">
      <c r="A400" s="1" t="s">
        <v>1437</v>
      </c>
      <c r="B400" s="2">
        <v>42949</v>
      </c>
      <c r="C400" s="1" t="s">
        <v>1438</v>
      </c>
      <c r="D400" s="2">
        <v>42949</v>
      </c>
      <c r="E400" s="1" t="s">
        <v>1439</v>
      </c>
      <c r="F400" s="2">
        <v>42949</v>
      </c>
      <c r="G400" s="1" t="s">
        <v>1440</v>
      </c>
      <c r="H400" s="2">
        <v>42949</v>
      </c>
      <c r="J400" s="4">
        <f t="shared" si="24"/>
        <v>-9.9911759904286919E-3</v>
      </c>
      <c r="K400" s="4">
        <f t="shared" si="25"/>
        <v>-1.5221606332265489E-3</v>
      </c>
      <c r="L400" s="4">
        <f t="shared" si="26"/>
        <v>-7.7455696270814821E-3</v>
      </c>
      <c r="M400" s="4">
        <f t="shared" si="27"/>
        <v>6.5052651373519038E-2</v>
      </c>
    </row>
    <row r="401" spans="1:13" x14ac:dyDescent="0.25">
      <c r="A401" s="1" t="s">
        <v>1441</v>
      </c>
      <c r="B401" s="2">
        <v>42950</v>
      </c>
      <c r="C401" s="1" t="s">
        <v>1442</v>
      </c>
      <c r="D401" s="2">
        <v>42950</v>
      </c>
      <c r="E401" s="1" t="s">
        <v>1443</v>
      </c>
      <c r="F401" s="2">
        <v>42950</v>
      </c>
      <c r="G401" s="1" t="s">
        <v>1444</v>
      </c>
      <c r="H401" s="2">
        <v>42950</v>
      </c>
      <c r="J401" s="4">
        <f t="shared" si="24"/>
        <v>5.27091741077976E-3</v>
      </c>
      <c r="K401" s="4">
        <f t="shared" si="25"/>
        <v>7.3456322918596731E-3</v>
      </c>
      <c r="L401" s="4">
        <f t="shared" si="26"/>
        <v>5.8386005338869366E-3</v>
      </c>
      <c r="M401" s="4">
        <f t="shared" si="27"/>
        <v>2.8292383368332733E-2</v>
      </c>
    </row>
    <row r="402" spans="1:13" x14ac:dyDescent="0.25">
      <c r="A402" s="1" t="s">
        <v>1445</v>
      </c>
      <c r="B402" s="2">
        <v>42951</v>
      </c>
      <c r="C402" s="1" t="s">
        <v>1446</v>
      </c>
      <c r="D402" s="2">
        <v>42951</v>
      </c>
      <c r="E402" s="1" t="s">
        <v>1447</v>
      </c>
      <c r="F402" s="2">
        <v>42951</v>
      </c>
      <c r="G402" s="1" t="s">
        <v>1448</v>
      </c>
      <c r="H402" s="2">
        <v>42951</v>
      </c>
      <c r="J402" s="4">
        <f t="shared" si="24"/>
        <v>1.547423381793922E-2</v>
      </c>
      <c r="K402" s="4">
        <f t="shared" si="25"/>
        <v>-3.8524686177558126E-3</v>
      </c>
      <c r="L402" s="4">
        <f t="shared" si="26"/>
        <v>-4.2350120303476639E-5</v>
      </c>
      <c r="M402" s="4">
        <f t="shared" si="27"/>
        <v>-4.8752259435322423E-3</v>
      </c>
    </row>
    <row r="403" spans="1:13" x14ac:dyDescent="0.25">
      <c r="A403" s="1" t="s">
        <v>1449</v>
      </c>
      <c r="B403" s="2">
        <v>42954</v>
      </c>
      <c r="C403">
        <v>67.022605895996094</v>
      </c>
      <c r="D403" s="2">
        <v>42954</v>
      </c>
      <c r="E403" s="1" t="s">
        <v>1450</v>
      </c>
      <c r="F403" s="2">
        <v>42954</v>
      </c>
      <c r="G403" s="1" t="s">
        <v>1451</v>
      </c>
      <c r="H403" s="2">
        <v>42954</v>
      </c>
      <c r="J403" s="4">
        <f t="shared" si="24"/>
        <v>7.9970399736462843E-3</v>
      </c>
      <c r="K403" s="4">
        <f t="shared" si="25"/>
        <v>5.3869262851785034E-3</v>
      </c>
      <c r="L403" s="4">
        <f t="shared" si="26"/>
        <v>-1.6494658737950659E-3</v>
      </c>
      <c r="M403" s="4">
        <f t="shared" si="27"/>
        <v>2.8296312633766647E-2</v>
      </c>
    </row>
    <row r="404" spans="1:13" x14ac:dyDescent="0.25">
      <c r="A404" s="1" t="s">
        <v>1452</v>
      </c>
      <c r="B404" s="2">
        <v>42955</v>
      </c>
      <c r="C404" s="1" t="s">
        <v>1453</v>
      </c>
      <c r="D404" s="2">
        <v>42955</v>
      </c>
      <c r="E404" s="1" t="s">
        <v>1454</v>
      </c>
      <c r="F404" s="2">
        <v>42955</v>
      </c>
      <c r="G404" s="1" t="s">
        <v>1455</v>
      </c>
      <c r="H404" s="2">
        <v>42955</v>
      </c>
      <c r="J404" s="4">
        <f t="shared" si="24"/>
        <v>6.1218882277918763E-3</v>
      </c>
      <c r="K404" s="4">
        <f t="shared" si="25"/>
        <v>-4.396344701322579E-3</v>
      </c>
      <c r="L404" s="4">
        <f t="shared" si="26"/>
        <v>-4.352889661801914E-3</v>
      </c>
      <c r="M404" s="4">
        <f t="shared" si="27"/>
        <v>-4.6273651107820776E-3</v>
      </c>
    </row>
    <row r="405" spans="1:13" x14ac:dyDescent="0.25">
      <c r="A405" s="1" t="s">
        <v>1456</v>
      </c>
      <c r="B405" s="2">
        <v>42956</v>
      </c>
      <c r="C405" s="1" t="s">
        <v>1457</v>
      </c>
      <c r="D405" s="2">
        <v>42956</v>
      </c>
      <c r="E405" s="1" t="s">
        <v>1458</v>
      </c>
      <c r="F405" s="2">
        <v>42956</v>
      </c>
      <c r="G405" s="1" t="s">
        <v>1459</v>
      </c>
      <c r="H405" s="2">
        <v>42956</v>
      </c>
      <c r="J405" s="4">
        <f t="shared" si="24"/>
        <v>-3.1852187141174673E-2</v>
      </c>
      <c r="K405" s="4">
        <f t="shared" si="25"/>
        <v>-1.4626508580812804E-2</v>
      </c>
      <c r="L405" s="4">
        <f t="shared" si="26"/>
        <v>-1.7541081806361138E-2</v>
      </c>
      <c r="M405" s="4">
        <f t="shared" si="27"/>
        <v>-2.2364034705948412E-2</v>
      </c>
    </row>
    <row r="406" spans="1:13" x14ac:dyDescent="0.25">
      <c r="A406" s="1" t="s">
        <v>1460</v>
      </c>
      <c r="B406" s="2">
        <v>42957</v>
      </c>
      <c r="C406" s="1" t="s">
        <v>1461</v>
      </c>
      <c r="D406" s="2">
        <v>42957</v>
      </c>
      <c r="E406" s="1" t="s">
        <v>1462</v>
      </c>
      <c r="F406" s="2">
        <v>42957</v>
      </c>
      <c r="G406" s="1" t="s">
        <v>1463</v>
      </c>
      <c r="H406" s="2">
        <v>42957</v>
      </c>
      <c r="J406" s="4">
        <f t="shared" si="24"/>
        <v>1.3906853776860607E-2</v>
      </c>
      <c r="K406" s="4">
        <f t="shared" si="25"/>
        <v>1.5263831289053731E-2</v>
      </c>
      <c r="L406" s="4">
        <f t="shared" si="26"/>
        <v>7.0377712807363551E-3</v>
      </c>
      <c r="M406" s="4">
        <f t="shared" si="27"/>
        <v>6.9499353170509627E-3</v>
      </c>
    </row>
    <row r="407" spans="1:13" x14ac:dyDescent="0.25">
      <c r="A407" s="1" t="s">
        <v>1464</v>
      </c>
      <c r="B407" s="2">
        <v>42958</v>
      </c>
      <c r="C407" s="1" t="s">
        <v>1465</v>
      </c>
      <c r="D407" s="2">
        <v>42958</v>
      </c>
      <c r="E407" s="1" t="s">
        <v>1466</v>
      </c>
      <c r="F407" s="2">
        <v>42958</v>
      </c>
      <c r="G407" s="1" t="s">
        <v>1467</v>
      </c>
      <c r="H407" s="2">
        <v>42958</v>
      </c>
      <c r="J407" s="4">
        <f t="shared" si="24"/>
        <v>1.5049758831265315E-2</v>
      </c>
      <c r="K407" s="4">
        <f t="shared" si="25"/>
        <v>1.50344631906474E-2</v>
      </c>
      <c r="L407" s="4">
        <f t="shared" si="26"/>
        <v>9.5044031290292454E-3</v>
      </c>
      <c r="M407" s="4">
        <f t="shared" si="27"/>
        <v>1.6570221297373601E-2</v>
      </c>
    </row>
    <row r="408" spans="1:13" x14ac:dyDescent="0.25">
      <c r="A408" s="1" t="s">
        <v>1468</v>
      </c>
      <c r="B408" s="2">
        <v>42961</v>
      </c>
      <c r="C408" s="1" t="s">
        <v>1469</v>
      </c>
      <c r="D408" s="2">
        <v>42961</v>
      </c>
      <c r="E408" s="1" t="s">
        <v>1470</v>
      </c>
      <c r="F408" s="2">
        <v>42961</v>
      </c>
      <c r="G408" s="1" t="s">
        <v>1471</v>
      </c>
      <c r="H408" s="2">
        <v>42961</v>
      </c>
      <c r="J408" s="4">
        <f t="shared" si="24"/>
        <v>1.0947915498919486E-2</v>
      </c>
      <c r="K408" s="4">
        <f t="shared" si="25"/>
        <v>2.7337339748725658E-4</v>
      </c>
      <c r="L408" s="4">
        <f t="shared" si="26"/>
        <v>-9.0527607507677932E-4</v>
      </c>
      <c r="M408" s="4">
        <f t="shared" si="27"/>
        <v>-4.0406642763987635E-3</v>
      </c>
    </row>
    <row r="409" spans="1:13" x14ac:dyDescent="0.25">
      <c r="A409" s="1" t="s">
        <v>1472</v>
      </c>
      <c r="B409" s="2">
        <v>42962</v>
      </c>
      <c r="C409" s="1" t="s">
        <v>1473</v>
      </c>
      <c r="D409" s="2">
        <v>42962</v>
      </c>
      <c r="E409" s="1" t="s">
        <v>1474</v>
      </c>
      <c r="F409" s="2">
        <v>42962</v>
      </c>
      <c r="G409" s="1" t="s">
        <v>1475</v>
      </c>
      <c r="H409" s="2">
        <v>42962</v>
      </c>
      <c r="J409" s="4">
        <f t="shared" si="24"/>
        <v>-4.0224525551360892E-3</v>
      </c>
      <c r="K409" s="4">
        <f t="shared" si="25"/>
        <v>5.8726188530184107E-3</v>
      </c>
      <c r="L409" s="4">
        <f t="shared" si="26"/>
        <v>6.5986195714549502E-3</v>
      </c>
      <c r="M409" s="4">
        <f t="shared" si="27"/>
        <v>1.6007926501718319E-3</v>
      </c>
    </row>
    <row r="410" spans="1:13" x14ac:dyDescent="0.25">
      <c r="A410" s="1" t="s">
        <v>1476</v>
      </c>
      <c r="B410" s="2">
        <v>42963</v>
      </c>
      <c r="C410" s="1" t="s">
        <v>1477</v>
      </c>
      <c r="D410" s="2">
        <v>42963</v>
      </c>
      <c r="E410">
        <v>47.2135009765625</v>
      </c>
      <c r="F410" s="2">
        <v>42963</v>
      </c>
      <c r="G410" s="1" t="s">
        <v>1478</v>
      </c>
      <c r="H410" s="2">
        <v>42963</v>
      </c>
      <c r="J410" s="4">
        <f t="shared" si="24"/>
        <v>-1.9198586938018087E-2</v>
      </c>
      <c r="K410" s="4">
        <f t="shared" si="25"/>
        <v>-1.6972593273963089E-2</v>
      </c>
      <c r="L410" s="4">
        <f t="shared" si="26"/>
        <v>-1.7590340458098461E-2</v>
      </c>
      <c r="M410" s="4">
        <f t="shared" si="27"/>
        <v>-3.0283041893873701E-2</v>
      </c>
    </row>
    <row r="411" spans="1:13" x14ac:dyDescent="0.25">
      <c r="A411" s="1" t="s">
        <v>1479</v>
      </c>
      <c r="B411" s="2">
        <v>42964</v>
      </c>
      <c r="C411" s="1" t="s">
        <v>1480</v>
      </c>
      <c r="D411" s="2">
        <v>42964</v>
      </c>
      <c r="E411" s="1" t="s">
        <v>1481</v>
      </c>
      <c r="F411" s="2">
        <v>42964</v>
      </c>
      <c r="G411" s="1" t="s">
        <v>1482</v>
      </c>
      <c r="H411" s="2">
        <v>42964</v>
      </c>
      <c r="J411" s="4">
        <f t="shared" si="24"/>
        <v>-2.2804803321265065E-3</v>
      </c>
      <c r="K411" s="4">
        <f t="shared" si="25"/>
        <v>1.243490837266303E-3</v>
      </c>
      <c r="L411" s="4">
        <f t="shared" si="26"/>
        <v>-1.595440423883591E-3</v>
      </c>
      <c r="M411" s="4">
        <f t="shared" si="27"/>
        <v>-1.2673311114712172E-2</v>
      </c>
    </row>
    <row r="412" spans="1:13" x14ac:dyDescent="0.25">
      <c r="A412" s="1" t="s">
        <v>1483</v>
      </c>
      <c r="B412" s="2">
        <v>42965</v>
      </c>
      <c r="C412" s="1" t="s">
        <v>1484</v>
      </c>
      <c r="D412" s="2">
        <v>42965</v>
      </c>
      <c r="E412" s="1" t="s">
        <v>1485</v>
      </c>
      <c r="F412" s="2">
        <v>42965</v>
      </c>
      <c r="G412" s="1" t="s">
        <v>1486</v>
      </c>
      <c r="H412" s="2">
        <v>42965</v>
      </c>
      <c r="J412" s="4">
        <f t="shared" si="24"/>
        <v>-1.841164116829116E-3</v>
      </c>
      <c r="K412" s="4">
        <f t="shared" si="25"/>
        <v>-4.6903779455095005E-3</v>
      </c>
      <c r="L412" s="4">
        <f t="shared" si="26"/>
        <v>-5.7332079258447313E-3</v>
      </c>
      <c r="M412" s="4">
        <f t="shared" si="27"/>
        <v>-2.7629053784946019E-2</v>
      </c>
    </row>
    <row r="413" spans="1:13" x14ac:dyDescent="0.25">
      <c r="A413" s="1" t="s">
        <v>1487</v>
      </c>
      <c r="B413" s="2">
        <v>42968</v>
      </c>
      <c r="C413" s="1" t="s">
        <v>1488</v>
      </c>
      <c r="D413" s="2">
        <v>42968</v>
      </c>
      <c r="E413" s="1" t="s">
        <v>1489</v>
      </c>
      <c r="F413" s="2">
        <v>42968</v>
      </c>
      <c r="G413" s="1" t="s">
        <v>1490</v>
      </c>
      <c r="H413" s="2">
        <v>42968</v>
      </c>
      <c r="J413" s="4">
        <f t="shared" si="24"/>
        <v>1.6347350962512879E-2</v>
      </c>
      <c r="K413" s="4">
        <f t="shared" si="25"/>
        <v>1.3998370202983399E-2</v>
      </c>
      <c r="L413" s="4">
        <f t="shared" si="26"/>
        <v>2.1208237562350695E-2</v>
      </c>
      <c r="M413" s="4">
        <f t="shared" si="27"/>
        <v>1.0329693388882795E-2</v>
      </c>
    </row>
    <row r="414" spans="1:13" x14ac:dyDescent="0.25">
      <c r="A414" s="1" t="s">
        <v>1491</v>
      </c>
      <c r="B414" s="2">
        <v>42969</v>
      </c>
      <c r="C414" s="1" t="s">
        <v>1492</v>
      </c>
      <c r="D414" s="2">
        <v>42969</v>
      </c>
      <c r="E414" s="1" t="s">
        <v>1493</v>
      </c>
      <c r="F414" s="2">
        <v>42969</v>
      </c>
      <c r="G414" s="1" t="s">
        <v>1494</v>
      </c>
      <c r="H414" s="2">
        <v>42969</v>
      </c>
      <c r="J414" s="4">
        <f t="shared" si="24"/>
        <v>1.2520018972875129E-3</v>
      </c>
      <c r="K414" s="4">
        <f t="shared" si="25"/>
        <v>-6.0139190795632297E-3</v>
      </c>
      <c r="L414" s="4">
        <f t="shared" si="26"/>
        <v>2.3181871247727665E-3</v>
      </c>
      <c r="M414" s="4">
        <f t="shared" si="27"/>
        <v>3.345540420719275E-2</v>
      </c>
    </row>
    <row r="415" spans="1:13" x14ac:dyDescent="0.25">
      <c r="A415">
        <v>37.734020233154297</v>
      </c>
      <c r="B415" s="2">
        <v>42970</v>
      </c>
      <c r="C415">
        <v>67.677513122558594</v>
      </c>
      <c r="D415" s="2">
        <v>42970</v>
      </c>
      <c r="E415" s="1" t="s">
        <v>1495</v>
      </c>
      <c r="F415" s="2">
        <v>42970</v>
      </c>
      <c r="G415" s="1" t="s">
        <v>1496</v>
      </c>
      <c r="H415" s="2">
        <v>42970</v>
      </c>
      <c r="J415" s="4">
        <f t="shared" si="24"/>
        <v>-4.4380431484969136E-3</v>
      </c>
      <c r="K415" s="4">
        <f t="shared" si="25"/>
        <v>-4.1259766643348463E-4</v>
      </c>
      <c r="L415" s="4">
        <f t="shared" si="26"/>
        <v>-6.0366252690799687E-3</v>
      </c>
      <c r="M415" s="4">
        <f t="shared" si="27"/>
        <v>4.5360154190386123E-4</v>
      </c>
    </row>
    <row r="416" spans="1:13" x14ac:dyDescent="0.25">
      <c r="A416" s="1" t="s">
        <v>1497</v>
      </c>
      <c r="B416" s="2">
        <v>42971</v>
      </c>
      <c r="C416" s="1" t="s">
        <v>1498</v>
      </c>
      <c r="D416" s="2">
        <v>42971</v>
      </c>
      <c r="E416" s="1" t="s">
        <v>1499</v>
      </c>
      <c r="F416" s="2">
        <v>42971</v>
      </c>
      <c r="G416" s="1" t="s">
        <v>1500</v>
      </c>
      <c r="H416" s="2">
        <v>42971</v>
      </c>
      <c r="J416" s="4">
        <f t="shared" si="24"/>
        <v>3.7042614492275054E-3</v>
      </c>
      <c r="K416" s="4">
        <f t="shared" si="25"/>
        <v>1.7880973279804347E-3</v>
      </c>
      <c r="L416" s="4">
        <f t="shared" si="26"/>
        <v>-6.8204369623623496E-3</v>
      </c>
      <c r="M416" s="4">
        <f t="shared" si="27"/>
        <v>-1.382715573001473E-2</v>
      </c>
    </row>
    <row r="417" spans="1:13" x14ac:dyDescent="0.25">
      <c r="A417" s="1" t="s">
        <v>1501</v>
      </c>
      <c r="B417" s="2">
        <v>42972</v>
      </c>
      <c r="C417" s="1" t="s">
        <v>1502</v>
      </c>
      <c r="D417" s="2">
        <v>42972</v>
      </c>
      <c r="E417" s="1" t="s">
        <v>1503</v>
      </c>
      <c r="F417" s="2">
        <v>42972</v>
      </c>
      <c r="G417" s="1" t="s">
        <v>1504</v>
      </c>
      <c r="H417" s="2">
        <v>42972</v>
      </c>
      <c r="J417" s="4">
        <f t="shared" si="24"/>
        <v>1.0071298741059028E-2</v>
      </c>
      <c r="K417" s="4">
        <f t="shared" si="25"/>
        <v>1.3756889420973021E-4</v>
      </c>
      <c r="L417" s="4">
        <f t="shared" si="26"/>
        <v>-2.5470124013533334E-3</v>
      </c>
      <c r="M417" s="4">
        <f t="shared" si="27"/>
        <v>-6.8667840120385107E-3</v>
      </c>
    </row>
    <row r="418" spans="1:13" x14ac:dyDescent="0.25">
      <c r="A418" s="1" t="s">
        <v>1505</v>
      </c>
      <c r="B418" s="2">
        <v>42975</v>
      </c>
      <c r="C418" s="1" t="s">
        <v>1506</v>
      </c>
      <c r="D418" s="2">
        <v>42975</v>
      </c>
      <c r="E418" s="1" t="s">
        <v>1507</v>
      </c>
      <c r="F418" s="2">
        <v>42975</v>
      </c>
      <c r="G418" s="1" t="s">
        <v>1508</v>
      </c>
      <c r="H418" s="2">
        <v>42975</v>
      </c>
      <c r="J418" s="4">
        <f t="shared" si="24"/>
        <v>8.9180812978995085E-3</v>
      </c>
      <c r="K418" s="4">
        <f t="shared" si="25"/>
        <v>3.0208089919416896E-3</v>
      </c>
      <c r="L418" s="4">
        <f t="shared" si="26"/>
        <v>8.2099854453506343E-3</v>
      </c>
      <c r="M418" s="4">
        <f t="shared" si="27"/>
        <v>4.9181021236020138E-3</v>
      </c>
    </row>
    <row r="419" spans="1:13" x14ac:dyDescent="0.25">
      <c r="A419" s="1" t="s">
        <v>1509</v>
      </c>
      <c r="B419" s="2">
        <v>42976</v>
      </c>
      <c r="C419" s="1" t="s">
        <v>1510</v>
      </c>
      <c r="D419" s="2">
        <v>42976</v>
      </c>
      <c r="E419" s="1" t="s">
        <v>1511</v>
      </c>
      <c r="F419" s="2">
        <v>42976</v>
      </c>
      <c r="G419" s="1" t="s">
        <v>1512</v>
      </c>
      <c r="H419" s="2">
        <v>42976</v>
      </c>
      <c r="J419" s="4">
        <f t="shared" si="24"/>
        <v>2.7009074139543099E-3</v>
      </c>
      <c r="K419" s="4">
        <f t="shared" si="25"/>
        <v>1.3141910435119017E-2</v>
      </c>
      <c r="L419" s="4">
        <f t="shared" si="26"/>
        <v>8.421074430769759E-3</v>
      </c>
      <c r="M419" s="4">
        <f t="shared" si="27"/>
        <v>1.6754972691131936E-2</v>
      </c>
    </row>
    <row r="420" spans="1:13" x14ac:dyDescent="0.25">
      <c r="A420" s="1" t="s">
        <v>1513</v>
      </c>
      <c r="B420" s="2">
        <v>42977</v>
      </c>
      <c r="C420">
        <v>68.878074645996094</v>
      </c>
      <c r="D420" s="2">
        <v>42977</v>
      </c>
      <c r="E420" s="1" t="s">
        <v>1514</v>
      </c>
      <c r="F420" s="2">
        <v>42977</v>
      </c>
      <c r="G420" s="1" t="s">
        <v>1515</v>
      </c>
      <c r="H420" s="2">
        <v>42977</v>
      </c>
      <c r="J420" s="4">
        <f t="shared" si="24"/>
        <v>3.9790628167970807E-3</v>
      </c>
      <c r="K420" s="4">
        <f t="shared" si="25"/>
        <v>1.0268623559160672E-2</v>
      </c>
      <c r="L420" s="4">
        <f t="shared" si="26"/>
        <v>1.2303584302736975E-2</v>
      </c>
      <c r="M420" s="4">
        <f t="shared" si="27"/>
        <v>7.7014640323496211E-3</v>
      </c>
    </row>
    <row r="421" spans="1:13" x14ac:dyDescent="0.25">
      <c r="A421" s="1" t="s">
        <v>1516</v>
      </c>
      <c r="B421" s="2">
        <v>42978</v>
      </c>
      <c r="C421" s="1" t="s">
        <v>1517</v>
      </c>
      <c r="D421" s="2">
        <v>42978</v>
      </c>
      <c r="E421" s="1" t="s">
        <v>1518</v>
      </c>
      <c r="F421" s="2">
        <v>42978</v>
      </c>
      <c r="G421" s="1" t="s">
        <v>1519</v>
      </c>
      <c r="H421" s="2">
        <v>42978</v>
      </c>
      <c r="J421" s="4">
        <f t="shared" si="24"/>
        <v>3.0511899739643405E-4</v>
      </c>
      <c r="K421" s="4">
        <f t="shared" si="25"/>
        <v>-1.1100692798310424E-2</v>
      </c>
      <c r="L421" s="4">
        <f t="shared" si="26"/>
        <v>-3.4023341838291684E-3</v>
      </c>
      <c r="M421" s="4">
        <f t="shared" si="27"/>
        <v>-1.4049479215877663E-3</v>
      </c>
    </row>
    <row r="422" spans="1:13" x14ac:dyDescent="0.25">
      <c r="A422" s="1" t="s">
        <v>1520</v>
      </c>
      <c r="B422" s="2">
        <v>42979</v>
      </c>
      <c r="C422" s="1" t="s">
        <v>1521</v>
      </c>
      <c r="D422" s="2">
        <v>42979</v>
      </c>
      <c r="E422">
        <v>47.599498748779297</v>
      </c>
      <c r="F422" s="2">
        <v>42979</v>
      </c>
      <c r="G422" s="1" t="s">
        <v>1463</v>
      </c>
      <c r="H422" s="2">
        <v>42979</v>
      </c>
      <c r="J422" s="4">
        <f t="shared" si="24"/>
        <v>-1.2008695309264596E-2</v>
      </c>
      <c r="K422" s="4">
        <f t="shared" si="25"/>
        <v>-4.4630235604266964E-3</v>
      </c>
      <c r="L422" s="4">
        <f t="shared" si="26"/>
        <v>-1.1039978368195966E-2</v>
      </c>
      <c r="M422" s="4">
        <f t="shared" si="27"/>
        <v>-1.6347760005733233E-2</v>
      </c>
    </row>
    <row r="423" spans="1:13" x14ac:dyDescent="0.25">
      <c r="A423" s="1" t="s">
        <v>1522</v>
      </c>
      <c r="B423" s="2">
        <v>42983</v>
      </c>
      <c r="C423" s="1" t="s">
        <v>1523</v>
      </c>
      <c r="D423" s="2">
        <v>42983</v>
      </c>
      <c r="E423" s="1" t="s">
        <v>1524</v>
      </c>
      <c r="F423" s="2">
        <v>42983</v>
      </c>
      <c r="G423" s="1" t="s">
        <v>1525</v>
      </c>
      <c r="H423" s="2">
        <v>42983</v>
      </c>
      <c r="J423" s="4">
        <f t="shared" si="24"/>
        <v>-1.0486358902506638E-3</v>
      </c>
      <c r="K423" s="4">
        <f t="shared" si="25"/>
        <v>-2.8529293058879275E-3</v>
      </c>
      <c r="L423" s="4">
        <f t="shared" si="26"/>
        <v>5.7357408534275682E-4</v>
      </c>
      <c r="M423" s="4">
        <f t="shared" si="27"/>
        <v>-1.4474113221184292E-2</v>
      </c>
    </row>
    <row r="424" spans="1:13" x14ac:dyDescent="0.25">
      <c r="A424" s="1" t="s">
        <v>1526</v>
      </c>
      <c r="B424" s="2">
        <v>42984</v>
      </c>
      <c r="C424" s="1" t="s">
        <v>1527</v>
      </c>
      <c r="D424" s="2">
        <v>42984</v>
      </c>
      <c r="E424" s="1" t="s">
        <v>1528</v>
      </c>
      <c r="F424" s="2">
        <v>42984</v>
      </c>
      <c r="G424" s="1" t="s">
        <v>1529</v>
      </c>
      <c r="H424" s="2">
        <v>42984</v>
      </c>
      <c r="J424" s="4">
        <f t="shared" si="24"/>
        <v>-4.0145510744999903E-3</v>
      </c>
      <c r="K424" s="4">
        <f t="shared" si="25"/>
        <v>1.2806504664337158E-2</v>
      </c>
      <c r="L424" s="4">
        <f t="shared" si="26"/>
        <v>8.3543332945928035E-3</v>
      </c>
      <c r="M424" s="4">
        <f t="shared" si="27"/>
        <v>1.7647279615779929E-2</v>
      </c>
    </row>
    <row r="425" spans="1:13" x14ac:dyDescent="0.25">
      <c r="A425" s="1" t="s">
        <v>1530</v>
      </c>
      <c r="B425" s="2">
        <v>42985</v>
      </c>
      <c r="C425" s="1" t="s">
        <v>1531</v>
      </c>
      <c r="D425" s="2">
        <v>42985</v>
      </c>
      <c r="E425" s="1" t="s">
        <v>1532</v>
      </c>
      <c r="F425" s="2">
        <v>42985</v>
      </c>
      <c r="G425" s="1" t="s">
        <v>1533</v>
      </c>
      <c r="H425" s="2">
        <v>42985</v>
      </c>
      <c r="J425" s="4">
        <f t="shared" si="24"/>
        <v>-1.6309072448080046E-2</v>
      </c>
      <c r="K425" s="4">
        <f t="shared" si="25"/>
        <v>-4.8428366301319064E-3</v>
      </c>
      <c r="L425" s="4">
        <f t="shared" si="26"/>
        <v>-8.927345133865219E-3</v>
      </c>
      <c r="M425" s="4">
        <f t="shared" si="27"/>
        <v>-2.0564178273366023E-2</v>
      </c>
    </row>
    <row r="426" spans="1:13" x14ac:dyDescent="0.25">
      <c r="A426" s="1" t="s">
        <v>1534</v>
      </c>
      <c r="B426" s="2">
        <v>42986</v>
      </c>
      <c r="C426">
        <v>68.850120544433594</v>
      </c>
      <c r="D426" s="2">
        <v>42986</v>
      </c>
      <c r="E426" s="1" t="s">
        <v>1535</v>
      </c>
      <c r="F426" s="2">
        <v>42986</v>
      </c>
      <c r="G426" s="1" t="s">
        <v>1536</v>
      </c>
      <c r="H426" s="2">
        <v>42986</v>
      </c>
      <c r="J426" s="4">
        <f t="shared" si="24"/>
        <v>1.8092170326363882E-2</v>
      </c>
      <c r="K426" s="4">
        <f t="shared" si="25"/>
        <v>1.0543616402028163E-2</v>
      </c>
      <c r="L426" s="4">
        <f t="shared" si="26"/>
        <v>1.9970421214444002E-3</v>
      </c>
      <c r="M426" s="4">
        <f t="shared" si="27"/>
        <v>5.9085622401626542E-2</v>
      </c>
    </row>
    <row r="427" spans="1:13" x14ac:dyDescent="0.25">
      <c r="A427" s="1" t="s">
        <v>1537</v>
      </c>
      <c r="B427" s="2">
        <v>42989</v>
      </c>
      <c r="C427">
        <v>69.5760498046875</v>
      </c>
      <c r="D427" s="2">
        <v>42989</v>
      </c>
      <c r="E427" s="1" t="s">
        <v>1538</v>
      </c>
      <c r="F427" s="2">
        <v>42989</v>
      </c>
      <c r="G427" s="1" t="s">
        <v>1539</v>
      </c>
      <c r="H427" s="2">
        <v>42989</v>
      </c>
      <c r="J427" s="4">
        <f t="shared" si="24"/>
        <v>-3.9628553909280273E-3</v>
      </c>
      <c r="K427" s="4">
        <f t="shared" si="25"/>
        <v>-1.0699084332952611E-3</v>
      </c>
      <c r="L427" s="4">
        <f t="shared" si="26"/>
        <v>3.5619854623430811E-3</v>
      </c>
      <c r="M427" s="4">
        <f t="shared" si="27"/>
        <v>-2.58466740618081E-3</v>
      </c>
    </row>
    <row r="428" spans="1:13" x14ac:dyDescent="0.25">
      <c r="A428" s="1" t="s">
        <v>1540</v>
      </c>
      <c r="B428" s="2">
        <v>42990</v>
      </c>
      <c r="C428">
        <v>69.501609802246094</v>
      </c>
      <c r="D428" s="2">
        <v>42990</v>
      </c>
      <c r="E428" s="1" t="s">
        <v>1541</v>
      </c>
      <c r="F428" s="2">
        <v>42990</v>
      </c>
      <c r="G428" s="1" t="s">
        <v>1542</v>
      </c>
      <c r="H428" s="2">
        <v>42990</v>
      </c>
      <c r="J428" s="4">
        <f t="shared" si="24"/>
        <v>-7.5221012497590873E-3</v>
      </c>
      <c r="K428" s="4">
        <f t="shared" si="25"/>
        <v>7.0967093921149773E-3</v>
      </c>
      <c r="L428" s="4">
        <f t="shared" si="26"/>
        <v>4.0035683628482296E-3</v>
      </c>
      <c r="M428" s="4">
        <f t="shared" si="27"/>
        <v>9.5933987384346602E-3</v>
      </c>
    </row>
    <row r="429" spans="1:13" x14ac:dyDescent="0.25">
      <c r="A429" s="1" t="s">
        <v>1543</v>
      </c>
      <c r="B429" s="2">
        <v>42991</v>
      </c>
      <c r="C429" s="1" t="s">
        <v>1544</v>
      </c>
      <c r="D429" s="2">
        <v>42991</v>
      </c>
      <c r="E429" s="1" t="s">
        <v>1545</v>
      </c>
      <c r="F429" s="2">
        <v>42991</v>
      </c>
      <c r="G429" s="1" t="s">
        <v>1546</v>
      </c>
      <c r="H429" s="2">
        <v>42991</v>
      </c>
      <c r="J429" s="4">
        <f t="shared" si="24"/>
        <v>-8.5811036210786326E-3</v>
      </c>
      <c r="K429" s="4">
        <f t="shared" si="25"/>
        <v>-5.8502147941802253E-3</v>
      </c>
      <c r="L429" s="4">
        <f t="shared" si="26"/>
        <v>-1.0847588947058028E-2</v>
      </c>
      <c r="M429" s="4">
        <f t="shared" si="27"/>
        <v>3.1155332074127212E-2</v>
      </c>
    </row>
    <row r="430" spans="1:13" x14ac:dyDescent="0.25">
      <c r="A430" s="1" t="s">
        <v>1547</v>
      </c>
      <c r="B430" s="2">
        <v>42992</v>
      </c>
      <c r="C430" s="1" t="s">
        <v>1517</v>
      </c>
      <c r="D430" s="2">
        <v>42992</v>
      </c>
      <c r="E430" s="1" t="s">
        <v>1548</v>
      </c>
      <c r="F430" s="2">
        <v>42992</v>
      </c>
      <c r="G430" s="1" t="s">
        <v>1549</v>
      </c>
      <c r="H430" s="2">
        <v>42992</v>
      </c>
      <c r="J430" s="4">
        <f t="shared" si="24"/>
        <v>1.0108480607327625E-2</v>
      </c>
      <c r="K430" s="4">
        <f t="shared" si="25"/>
        <v>7.222149371999817E-3</v>
      </c>
      <c r="L430" s="4">
        <f t="shared" si="26"/>
        <v>-5.1482364902110363E-3</v>
      </c>
      <c r="M430" s="4">
        <f t="shared" si="27"/>
        <v>5.7462133910657414E-3</v>
      </c>
    </row>
    <row r="431" spans="1:13" x14ac:dyDescent="0.25">
      <c r="A431" s="1" t="s">
        <v>1550</v>
      </c>
      <c r="B431" s="2">
        <v>42993</v>
      </c>
      <c r="C431">
        <v>70.087913513183594</v>
      </c>
      <c r="D431" s="2">
        <v>42993</v>
      </c>
      <c r="E431" s="1" t="s">
        <v>1551</v>
      </c>
      <c r="F431" s="2">
        <v>42993</v>
      </c>
      <c r="G431" s="1" t="s">
        <v>1552</v>
      </c>
      <c r="H431" s="2">
        <v>42993</v>
      </c>
      <c r="J431" s="4">
        <f t="shared" si="24"/>
        <v>-7.5682090709663259E-3</v>
      </c>
      <c r="K431" s="4">
        <f t="shared" si="25"/>
        <v>-1.9917133317435328E-3</v>
      </c>
      <c r="L431" s="4">
        <f t="shared" si="26"/>
        <v>-5.9233056962977367E-3</v>
      </c>
      <c r="M431" s="4">
        <f t="shared" si="27"/>
        <v>1.366475329185919E-2</v>
      </c>
    </row>
    <row r="432" spans="1:13" x14ac:dyDescent="0.25">
      <c r="A432" s="1" t="s">
        <v>1553</v>
      </c>
      <c r="B432" s="2">
        <v>42996</v>
      </c>
      <c r="C432" s="1" t="s">
        <v>1554</v>
      </c>
      <c r="D432" s="2">
        <v>42996</v>
      </c>
      <c r="E432" s="1" t="s">
        <v>1555</v>
      </c>
      <c r="F432" s="2">
        <v>42996</v>
      </c>
      <c r="G432" s="1" t="s">
        <v>1556</v>
      </c>
      <c r="H432" s="2">
        <v>42996</v>
      </c>
      <c r="J432" s="4">
        <f t="shared" si="24"/>
        <v>3.7836062619499077E-4</v>
      </c>
      <c r="K432" s="4">
        <f t="shared" si="25"/>
        <v>3.7251318842627243E-3</v>
      </c>
      <c r="L432" s="4">
        <f t="shared" si="26"/>
        <v>7.6472013640754115E-3</v>
      </c>
      <c r="M432" s="4">
        <f t="shared" si="27"/>
        <v>-2.5714352807661395E-2</v>
      </c>
    </row>
    <row r="433" spans="1:13" x14ac:dyDescent="0.25">
      <c r="A433" s="1" t="s">
        <v>1557</v>
      </c>
      <c r="B433" s="2">
        <v>42997</v>
      </c>
      <c r="C433">
        <v>70.208885192871094</v>
      </c>
      <c r="D433" s="2">
        <v>42997</v>
      </c>
      <c r="E433" s="1" t="s">
        <v>1558</v>
      </c>
      <c r="F433" s="2">
        <v>42997</v>
      </c>
      <c r="G433" s="1" t="s">
        <v>1559</v>
      </c>
      <c r="H433" s="2">
        <v>42997</v>
      </c>
      <c r="J433" s="4">
        <f t="shared" si="24"/>
        <v>-1.6758031875015223E-2</v>
      </c>
      <c r="K433" s="4">
        <f t="shared" si="25"/>
        <v>-6.6273878639955281E-3</v>
      </c>
      <c r="L433" s="4">
        <f t="shared" si="26"/>
        <v>1.1399791084587002E-2</v>
      </c>
      <c r="M433" s="4">
        <f t="shared" si="27"/>
        <v>-3.1724481425252238E-3</v>
      </c>
    </row>
    <row r="434" spans="1:13" x14ac:dyDescent="0.25">
      <c r="A434">
        <v>36.811779022216797</v>
      </c>
      <c r="B434" s="2">
        <v>42998</v>
      </c>
      <c r="C434" s="1" t="s">
        <v>1560</v>
      </c>
      <c r="D434" s="2">
        <v>42998</v>
      </c>
      <c r="E434" s="1" t="s">
        <v>1561</v>
      </c>
      <c r="F434" s="2">
        <v>42998</v>
      </c>
      <c r="G434" s="1" t="s">
        <v>1562</v>
      </c>
      <c r="H434" s="2">
        <v>42998</v>
      </c>
      <c r="J434" s="4">
        <f t="shared" si="24"/>
        <v>-1.7171836604546915E-2</v>
      </c>
      <c r="K434" s="4">
        <f t="shared" si="25"/>
        <v>-9.7413632504580686E-3</v>
      </c>
      <c r="L434" s="4">
        <f t="shared" si="26"/>
        <v>1.0547847128038645E-5</v>
      </c>
      <c r="M434" s="4">
        <f t="shared" si="27"/>
        <v>-1.9871143403734238E-2</v>
      </c>
    </row>
    <row r="435" spans="1:13" x14ac:dyDescent="0.25">
      <c r="A435" s="1" t="s">
        <v>1563</v>
      </c>
      <c r="B435" s="2">
        <v>42999</v>
      </c>
      <c r="C435">
        <v>69.064186096191406</v>
      </c>
      <c r="D435" s="2">
        <v>42999</v>
      </c>
      <c r="E435" s="1" t="s">
        <v>1564</v>
      </c>
      <c r="F435" s="2">
        <v>42999</v>
      </c>
      <c r="G435" s="1" t="s">
        <v>1565</v>
      </c>
      <c r="H435" s="2">
        <v>42999</v>
      </c>
      <c r="J435" s="4">
        <f t="shared" si="24"/>
        <v>-9.7790248473310949E-3</v>
      </c>
      <c r="K435" s="4">
        <f t="shared" si="25"/>
        <v>2.6952025108084175E-3</v>
      </c>
      <c r="L435" s="4">
        <f t="shared" si="26"/>
        <v>-4.5274747182447702E-3</v>
      </c>
      <c r="M435" s="4">
        <f t="shared" si="27"/>
        <v>-4.1994069357166507E-2</v>
      </c>
    </row>
    <row r="436" spans="1:13" x14ac:dyDescent="0.25">
      <c r="A436" s="1" t="s">
        <v>1566</v>
      </c>
      <c r="B436" s="2">
        <v>43000</v>
      </c>
      <c r="C436" s="1" t="s">
        <v>1567</v>
      </c>
      <c r="D436" s="2">
        <v>43000</v>
      </c>
      <c r="E436" s="1" t="s">
        <v>1568</v>
      </c>
      <c r="F436" s="2">
        <v>43000</v>
      </c>
      <c r="G436">
        <v>23.406000137329102</v>
      </c>
      <c r="H436" s="2">
        <v>43000</v>
      </c>
      <c r="J436" s="4">
        <f t="shared" si="24"/>
        <v>-8.8222028099358089E-3</v>
      </c>
      <c r="K436" s="4">
        <f t="shared" si="25"/>
        <v>-1.545482158373521E-2</v>
      </c>
      <c r="L436" s="4">
        <f t="shared" si="26"/>
        <v>-9.5201220172557981E-3</v>
      </c>
      <c r="M436" s="4">
        <f t="shared" si="27"/>
        <v>-1.7374506834340542E-2</v>
      </c>
    </row>
    <row r="437" spans="1:13" x14ac:dyDescent="0.25">
      <c r="A437" s="1" t="s">
        <v>1569</v>
      </c>
      <c r="B437" s="2">
        <v>43003</v>
      </c>
      <c r="C437">
        <v>68.180076599121094</v>
      </c>
      <c r="D437" s="2">
        <v>43003</v>
      </c>
      <c r="E437">
        <v>46.714000701904297</v>
      </c>
      <c r="F437" s="2">
        <v>43003</v>
      </c>
      <c r="G437" s="1" t="s">
        <v>1570</v>
      </c>
      <c r="H437" s="2">
        <v>43003</v>
      </c>
      <c r="J437" s="4">
        <f t="shared" si="24"/>
        <v>1.7203731829590996E-2</v>
      </c>
      <c r="K437" s="4">
        <f t="shared" si="25"/>
        <v>0</v>
      </c>
      <c r="L437" s="4">
        <f t="shared" si="26"/>
        <v>3.3715246743870118E-3</v>
      </c>
      <c r="M437" s="4">
        <f t="shared" si="27"/>
        <v>7.5367336983717613E-4</v>
      </c>
    </row>
    <row r="438" spans="1:13" x14ac:dyDescent="0.25">
      <c r="A438" s="1" t="s">
        <v>1571</v>
      </c>
      <c r="B438" s="2">
        <v>43004</v>
      </c>
      <c r="C438">
        <v>68.180076599121094</v>
      </c>
      <c r="D438" s="2">
        <v>43004</v>
      </c>
      <c r="E438" s="1" t="s">
        <v>1572</v>
      </c>
      <c r="F438" s="2">
        <v>43004</v>
      </c>
      <c r="G438" s="1" t="s">
        <v>1573</v>
      </c>
      <c r="H438" s="2">
        <v>43004</v>
      </c>
      <c r="J438" s="4">
        <f t="shared" si="24"/>
        <v>7.1172528113845716E-3</v>
      </c>
      <c r="K438" s="4">
        <f t="shared" si="25"/>
        <v>8.0532656021110732E-3</v>
      </c>
      <c r="L438" s="4">
        <f t="shared" si="26"/>
        <v>2.3969808291341956E-2</v>
      </c>
      <c r="M438" s="4">
        <f t="shared" si="27"/>
        <v>-1.239682707786724E-2</v>
      </c>
    </row>
    <row r="439" spans="1:13" x14ac:dyDescent="0.25">
      <c r="A439" s="1" t="s">
        <v>1574</v>
      </c>
      <c r="B439" s="2">
        <v>43005</v>
      </c>
      <c r="C439">
        <v>68.729148864746094</v>
      </c>
      <c r="D439" s="2">
        <v>43005</v>
      </c>
      <c r="E439" s="1" t="s">
        <v>1575</v>
      </c>
      <c r="F439" s="2">
        <v>43005</v>
      </c>
      <c r="G439" s="1" t="s">
        <v>1576</v>
      </c>
      <c r="H439" s="2">
        <v>43005</v>
      </c>
      <c r="J439" s="4">
        <f t="shared" si="24"/>
        <v>-6.1593626149744904E-3</v>
      </c>
      <c r="K439" s="4">
        <f t="shared" si="25"/>
        <v>2.7085629552668752E-4</v>
      </c>
      <c r="L439" s="4">
        <f t="shared" si="26"/>
        <v>5.1151677755472162E-3</v>
      </c>
      <c r="M439" s="4">
        <f t="shared" si="27"/>
        <v>-4.017951352454684E-3</v>
      </c>
    </row>
    <row r="440" spans="1:13" x14ac:dyDescent="0.25">
      <c r="A440" s="1" t="s">
        <v>1577</v>
      </c>
      <c r="B440" s="2">
        <v>43006</v>
      </c>
      <c r="C440" s="1" t="s">
        <v>1578</v>
      </c>
      <c r="D440" s="2">
        <v>43006</v>
      </c>
      <c r="E440" s="1" t="s">
        <v>1579</v>
      </c>
      <c r="F440" s="2">
        <v>43006</v>
      </c>
      <c r="G440" s="1" t="s">
        <v>1418</v>
      </c>
      <c r="H440" s="2">
        <v>43006</v>
      </c>
      <c r="J440" s="4">
        <f t="shared" si="24"/>
        <v>5.4803614928301356E-3</v>
      </c>
      <c r="K440" s="4">
        <f t="shared" si="25"/>
        <v>8.3931617538605674E-3</v>
      </c>
      <c r="L440" s="4">
        <f t="shared" si="26"/>
        <v>9.2349666193753434E-3</v>
      </c>
      <c r="M440" s="4">
        <f t="shared" si="27"/>
        <v>4.4169780991877806E-3</v>
      </c>
    </row>
    <row r="441" spans="1:13" x14ac:dyDescent="0.25">
      <c r="A441" s="1" t="s">
        <v>1580</v>
      </c>
      <c r="B441" s="2">
        <v>43007</v>
      </c>
      <c r="C441" s="1" t="s">
        <v>1581</v>
      </c>
      <c r="D441" s="2">
        <v>43007</v>
      </c>
      <c r="E441" s="1" t="s">
        <v>1582</v>
      </c>
      <c r="F441" s="2">
        <v>43007</v>
      </c>
      <c r="G441" s="1" t="s">
        <v>1583</v>
      </c>
      <c r="H441" s="2">
        <v>43007</v>
      </c>
      <c r="J441" s="4">
        <f t="shared" si="24"/>
        <v>-2.0116655614914043E-3</v>
      </c>
      <c r="K441" s="4">
        <f t="shared" si="25"/>
        <v>1.6111748623265406E-3</v>
      </c>
      <c r="L441" s="4">
        <f t="shared" si="26"/>
        <v>-6.4186828803181268E-3</v>
      </c>
      <c r="M441" s="4">
        <f t="shared" si="27"/>
        <v>1.2606618399183366E-3</v>
      </c>
    </row>
    <row r="442" spans="1:13" x14ac:dyDescent="0.25">
      <c r="A442" s="1" t="s">
        <v>1584</v>
      </c>
      <c r="B442" s="2">
        <v>43010</v>
      </c>
      <c r="C442" s="1" t="s">
        <v>1585</v>
      </c>
      <c r="D442" s="2">
        <v>43010</v>
      </c>
      <c r="E442" s="1" t="s">
        <v>1586</v>
      </c>
      <c r="F442" s="2">
        <v>43010</v>
      </c>
      <c r="G442" s="1" t="s">
        <v>1587</v>
      </c>
      <c r="H442" s="2">
        <v>43010</v>
      </c>
      <c r="J442" s="4">
        <f t="shared" si="24"/>
        <v>4.3561434313952457E-3</v>
      </c>
      <c r="K442" s="4">
        <f t="shared" si="25"/>
        <v>-4.6911514851316841E-3</v>
      </c>
      <c r="L442" s="4">
        <f t="shared" si="26"/>
        <v>4.7649904111107429E-3</v>
      </c>
      <c r="M442" s="4">
        <f t="shared" si="27"/>
        <v>1.9354062073634427E-2</v>
      </c>
    </row>
    <row r="443" spans="1:13" x14ac:dyDescent="0.25">
      <c r="A443" s="1" t="s">
        <v>1588</v>
      </c>
      <c r="B443" s="2">
        <v>43011</v>
      </c>
      <c r="C443" s="1" t="s">
        <v>1589</v>
      </c>
      <c r="D443" s="2">
        <v>43011</v>
      </c>
      <c r="E443" s="1" t="s">
        <v>1590</v>
      </c>
      <c r="F443" s="2">
        <v>43011</v>
      </c>
      <c r="G443" s="1" t="s">
        <v>1591</v>
      </c>
      <c r="H443" s="2">
        <v>43011</v>
      </c>
      <c r="J443" s="4">
        <f t="shared" si="24"/>
        <v>-6.4733148897952687E-3</v>
      </c>
      <c r="K443" s="4">
        <f t="shared" si="25"/>
        <v>5.7903741487808132E-3</v>
      </c>
      <c r="L443" s="4">
        <f t="shared" si="26"/>
        <v>-5.452213586314647E-3</v>
      </c>
      <c r="M443" s="4">
        <f t="shared" si="27"/>
        <v>1.9733448385668817E-2</v>
      </c>
    </row>
    <row r="444" spans="1:13" x14ac:dyDescent="0.25">
      <c r="A444" s="1" t="s">
        <v>1592</v>
      </c>
      <c r="B444" s="2">
        <v>43012</v>
      </c>
      <c r="C444" s="1" t="s">
        <v>1593</v>
      </c>
      <c r="D444" s="2">
        <v>43012</v>
      </c>
      <c r="E444">
        <v>48.339000701904297</v>
      </c>
      <c r="F444" s="2">
        <v>43012</v>
      </c>
      <c r="G444" s="1" t="s">
        <v>1594</v>
      </c>
      <c r="H444" s="2">
        <v>43012</v>
      </c>
      <c r="J444" s="4">
        <f t="shared" si="24"/>
        <v>1.2444567055053415E-2</v>
      </c>
      <c r="K444" s="4">
        <f t="shared" si="25"/>
        <v>1.7137540454140888E-2</v>
      </c>
      <c r="L444" s="4">
        <f t="shared" si="26"/>
        <v>1.9042551168229664E-2</v>
      </c>
      <c r="M444" s="4">
        <f t="shared" si="27"/>
        <v>9.0139830772410995E-4</v>
      </c>
    </row>
    <row r="445" spans="1:13" x14ac:dyDescent="0.25">
      <c r="A445" s="1" t="s">
        <v>1595</v>
      </c>
      <c r="B445" s="2">
        <v>43013</v>
      </c>
      <c r="C445" s="1" t="s">
        <v>1596</v>
      </c>
      <c r="D445" s="2">
        <v>43013</v>
      </c>
      <c r="E445" s="1" t="s">
        <v>1597</v>
      </c>
      <c r="F445" s="2">
        <v>43013</v>
      </c>
      <c r="G445" s="1" t="s">
        <v>1598</v>
      </c>
      <c r="H445" s="2">
        <v>43013</v>
      </c>
      <c r="J445" s="4">
        <f t="shared" si="24"/>
        <v>-5.7879206377463245E-4</v>
      </c>
      <c r="K445" s="4">
        <f t="shared" si="25"/>
        <v>3.9483880185193463E-4</v>
      </c>
      <c r="L445" s="4">
        <f t="shared" si="26"/>
        <v>8.5770383863421028E-3</v>
      </c>
      <c r="M445" s="4">
        <f t="shared" si="27"/>
        <v>4.3621077637745259E-3</v>
      </c>
    </row>
    <row r="446" spans="1:13" x14ac:dyDescent="0.25">
      <c r="A446" s="1" t="s">
        <v>1599</v>
      </c>
      <c r="B446" s="2">
        <v>43014</v>
      </c>
      <c r="C446" s="1" t="s">
        <v>1600</v>
      </c>
      <c r="D446" s="2">
        <v>43014</v>
      </c>
      <c r="E446" s="1" t="s">
        <v>1601</v>
      </c>
      <c r="F446" s="2">
        <v>43014</v>
      </c>
      <c r="G446" s="1" t="s">
        <v>1602</v>
      </c>
      <c r="H446" s="2">
        <v>43014</v>
      </c>
      <c r="J446" s="4">
        <f t="shared" si="24"/>
        <v>3.4768463651731396E-3</v>
      </c>
      <c r="K446" s="4">
        <f t="shared" si="25"/>
        <v>3.8157720447537218E-3</v>
      </c>
      <c r="L446" s="4">
        <f t="shared" si="26"/>
        <v>-1.3384687370962087E-3</v>
      </c>
      <c r="M446" s="4">
        <f t="shared" si="27"/>
        <v>-3.9060723785580606E-2</v>
      </c>
    </row>
    <row r="447" spans="1:13" x14ac:dyDescent="0.25">
      <c r="A447" s="1" t="s">
        <v>1603</v>
      </c>
      <c r="B447" s="2">
        <v>43017</v>
      </c>
      <c r="C447" s="1" t="s">
        <v>1604</v>
      </c>
      <c r="D447" s="2">
        <v>43017</v>
      </c>
      <c r="E447" s="1" t="s">
        <v>1605</v>
      </c>
      <c r="F447" s="2">
        <v>43017</v>
      </c>
      <c r="G447" s="1" t="s">
        <v>1606</v>
      </c>
      <c r="H447" s="2">
        <v>43017</v>
      </c>
      <c r="J447" s="4">
        <f t="shared" si="24"/>
        <v>3.8502387874585735E-4</v>
      </c>
      <c r="K447" s="4">
        <f t="shared" si="25"/>
        <v>0</v>
      </c>
      <c r="L447" s="4">
        <f t="shared" si="26"/>
        <v>-4.5449911374429806E-3</v>
      </c>
      <c r="M447" s="4">
        <f t="shared" si="27"/>
        <v>3.6886872715264835E-2</v>
      </c>
    </row>
    <row r="448" spans="1:13" x14ac:dyDescent="0.25">
      <c r="A448" s="1" t="s">
        <v>1607</v>
      </c>
      <c r="B448" s="2">
        <v>43018</v>
      </c>
      <c r="C448" s="1" t="s">
        <v>1604</v>
      </c>
      <c r="D448" s="2">
        <v>43018</v>
      </c>
      <c r="E448" s="1" t="s">
        <v>1608</v>
      </c>
      <c r="F448" s="2">
        <v>43018</v>
      </c>
      <c r="G448" s="1" t="s">
        <v>1609</v>
      </c>
      <c r="H448" s="2">
        <v>43018</v>
      </c>
      <c r="J448" s="4">
        <f t="shared" si="24"/>
        <v>4.1692100275990121E-3</v>
      </c>
      <c r="K448" s="4">
        <f t="shared" si="25"/>
        <v>1.7040423025445116E-3</v>
      </c>
      <c r="L448" s="4">
        <f t="shared" si="26"/>
        <v>1.807049690390871E-2</v>
      </c>
      <c r="M448" s="4">
        <f t="shared" si="27"/>
        <v>-2.7841047196053804E-3</v>
      </c>
    </row>
    <row r="449" spans="1:13" x14ac:dyDescent="0.25">
      <c r="A449" s="1" t="s">
        <v>1610</v>
      </c>
      <c r="B449" s="2">
        <v>43019</v>
      </c>
      <c r="C449">
        <v>71.120948791503906</v>
      </c>
      <c r="D449" s="2">
        <v>43019</v>
      </c>
      <c r="E449" s="1" t="s">
        <v>1611</v>
      </c>
      <c r="F449" s="2">
        <v>43019</v>
      </c>
      <c r="G449" s="1" t="s">
        <v>1612</v>
      </c>
      <c r="H449" s="2">
        <v>43019</v>
      </c>
      <c r="J449" s="4">
        <f t="shared" si="24"/>
        <v>-3.5133447283565559E-3</v>
      </c>
      <c r="K449" s="4">
        <f t="shared" si="25"/>
        <v>9.1600858831796094E-3</v>
      </c>
      <c r="L449" s="4">
        <f t="shared" si="26"/>
        <v>0</v>
      </c>
      <c r="M449" s="4">
        <f t="shared" si="27"/>
        <v>3.0457066581620947E-3</v>
      </c>
    </row>
    <row r="450" spans="1:13" x14ac:dyDescent="0.25">
      <c r="A450" s="1" t="s">
        <v>1613</v>
      </c>
      <c r="B450" s="2">
        <v>43020</v>
      </c>
      <c r="C450" s="1" t="s">
        <v>1614</v>
      </c>
      <c r="D450" s="2">
        <v>43020</v>
      </c>
      <c r="E450" s="1" t="s">
        <v>1611</v>
      </c>
      <c r="F450" s="2">
        <v>43020</v>
      </c>
      <c r="G450" s="1" t="s">
        <v>1615</v>
      </c>
      <c r="H450" s="2">
        <v>43020</v>
      </c>
      <c r="J450" s="4">
        <f t="shared" si="24"/>
        <v>6.3462758420716582E-3</v>
      </c>
      <c r="K450" s="4">
        <f t="shared" si="25"/>
        <v>4.7972038899352573E-3</v>
      </c>
      <c r="L450" s="4">
        <f t="shared" si="26"/>
        <v>2.2075286300476207E-3</v>
      </c>
      <c r="M450" s="4">
        <f t="shared" si="27"/>
        <v>-3.0928456166225089E-4</v>
      </c>
    </row>
    <row r="451" spans="1:13" x14ac:dyDescent="0.25">
      <c r="A451" s="1" t="s">
        <v>1616</v>
      </c>
      <c r="B451" s="2">
        <v>43021</v>
      </c>
      <c r="C451" s="1" t="s">
        <v>1617</v>
      </c>
      <c r="D451" s="2">
        <v>43021</v>
      </c>
      <c r="E451" s="1" t="s">
        <v>1618</v>
      </c>
      <c r="F451" s="2">
        <v>43021</v>
      </c>
      <c r="G451" s="1" t="s">
        <v>1619</v>
      </c>
      <c r="H451" s="2">
        <v>43021</v>
      </c>
      <c r="J451" s="4">
        <f t="shared" ref="J451:J514" si="28">(A452-A451)/A451</f>
        <v>1.8408712756149744E-2</v>
      </c>
      <c r="K451" s="4">
        <f t="shared" si="25"/>
        <v>2.065065648352328E-3</v>
      </c>
      <c r="L451" s="4">
        <f t="shared" si="26"/>
        <v>1.4683936554614684E-3</v>
      </c>
      <c r="M451" s="4">
        <f t="shared" si="27"/>
        <v>-1.3977550178338509E-2</v>
      </c>
    </row>
    <row r="452" spans="1:13" x14ac:dyDescent="0.25">
      <c r="A452" s="1" t="s">
        <v>1550</v>
      </c>
      <c r="B452" s="2">
        <v>43024</v>
      </c>
      <c r="C452" s="1" t="s">
        <v>1620</v>
      </c>
      <c r="D452" s="2">
        <v>43024</v>
      </c>
      <c r="E452" s="1" t="s">
        <v>1621</v>
      </c>
      <c r="F452" s="2">
        <v>43024</v>
      </c>
      <c r="G452" s="1" t="s">
        <v>1622</v>
      </c>
      <c r="H452" s="2">
        <v>43024</v>
      </c>
      <c r="J452" s="4">
        <f t="shared" si="28"/>
        <v>3.6902302570152317E-3</v>
      </c>
      <c r="K452" s="4">
        <f t="shared" ref="K452:K515" si="29">(C453-C452)/C452</f>
        <v>-7.7248700486249699E-4</v>
      </c>
      <c r="L452" s="4">
        <f t="shared" ref="L452:L515" si="30">(E453-E452)/E452</f>
        <v>1.6347245209137318E-3</v>
      </c>
      <c r="M452" s="4">
        <f t="shared" ref="M452:M515" si="31">(G453-G452)/G452</f>
        <v>1.4689141609864504E-2</v>
      </c>
    </row>
    <row r="453" spans="1:13" x14ac:dyDescent="0.25">
      <c r="A453" s="1" t="s">
        <v>1623</v>
      </c>
      <c r="B453" s="2">
        <v>43025</v>
      </c>
      <c r="C453" s="1" t="s">
        <v>1624</v>
      </c>
      <c r="D453" s="2">
        <v>43025</v>
      </c>
      <c r="E453" s="1" t="s">
        <v>1625</v>
      </c>
      <c r="F453" s="2">
        <v>43025</v>
      </c>
      <c r="G453" s="1" t="s">
        <v>1626</v>
      </c>
      <c r="H453" s="2">
        <v>43025</v>
      </c>
      <c r="J453" s="4">
        <f t="shared" si="28"/>
        <v>-4.4244924583081557E-3</v>
      </c>
      <c r="K453" s="4">
        <f t="shared" si="29"/>
        <v>2.5748342232612554E-4</v>
      </c>
      <c r="L453" s="4">
        <f t="shared" si="30"/>
        <v>1.7211038941681587E-3</v>
      </c>
      <c r="M453" s="4">
        <f t="shared" si="31"/>
        <v>1.0962764159070292E-2</v>
      </c>
    </row>
    <row r="454" spans="1:13" x14ac:dyDescent="0.25">
      <c r="A454" s="1" t="s">
        <v>1627</v>
      </c>
      <c r="B454" s="2">
        <v>43026</v>
      </c>
      <c r="C454" s="1" t="s">
        <v>1628</v>
      </c>
      <c r="D454" s="2">
        <v>43026</v>
      </c>
      <c r="E454" s="1" t="s">
        <v>1629</v>
      </c>
      <c r="F454" s="2">
        <v>43026</v>
      </c>
      <c r="G454" s="1" t="s">
        <v>1298</v>
      </c>
      <c r="H454" s="2">
        <v>43026</v>
      </c>
      <c r="J454" s="4">
        <f t="shared" si="28"/>
        <v>-2.3660319926561698E-2</v>
      </c>
      <c r="K454" s="4">
        <f t="shared" si="29"/>
        <v>3.8656935305793568E-3</v>
      </c>
      <c r="L454" s="4">
        <f t="shared" si="30"/>
        <v>-1.0762919850603701E-2</v>
      </c>
      <c r="M454" s="4">
        <f t="shared" si="31"/>
        <v>-2.1798981582461047E-2</v>
      </c>
    </row>
    <row r="455" spans="1:13" x14ac:dyDescent="0.25">
      <c r="A455" s="1" t="s">
        <v>1630</v>
      </c>
      <c r="B455" s="2">
        <v>43027</v>
      </c>
      <c r="C455" s="1" t="s">
        <v>1631</v>
      </c>
      <c r="D455" s="2">
        <v>43027</v>
      </c>
      <c r="E455" s="1" t="s">
        <v>1632</v>
      </c>
      <c r="F455" s="2">
        <v>43027</v>
      </c>
      <c r="G455" s="1" t="s">
        <v>1633</v>
      </c>
      <c r="H455" s="2">
        <v>43027</v>
      </c>
      <c r="J455" s="4">
        <f t="shared" si="28"/>
        <v>1.7311561024606378E-3</v>
      </c>
      <c r="K455" s="4">
        <f t="shared" si="29"/>
        <v>1.1552001579171734E-2</v>
      </c>
      <c r="L455" s="4">
        <f t="shared" si="30"/>
        <v>3.2241244347394385E-3</v>
      </c>
      <c r="M455" s="4">
        <f t="shared" si="31"/>
        <v>-1.9072835359807309E-2</v>
      </c>
    </row>
    <row r="456" spans="1:13" x14ac:dyDescent="0.25">
      <c r="A456" s="1" t="s">
        <v>1634</v>
      </c>
      <c r="B456" s="2">
        <v>43028</v>
      </c>
      <c r="C456" s="1" t="s">
        <v>1635</v>
      </c>
      <c r="D456" s="2">
        <v>43028</v>
      </c>
      <c r="E456" s="1" t="s">
        <v>1636</v>
      </c>
      <c r="F456" s="2">
        <v>43028</v>
      </c>
      <c r="G456" s="1" t="s">
        <v>1637</v>
      </c>
      <c r="H456" s="2">
        <v>43028</v>
      </c>
      <c r="J456" s="4">
        <f t="shared" si="28"/>
        <v>-5.1236306191362467E-4</v>
      </c>
      <c r="K456" s="4">
        <f t="shared" si="29"/>
        <v>2.5360149489674983E-4</v>
      </c>
      <c r="L456" s="4">
        <f t="shared" si="30"/>
        <v>-1.9431510801787663E-2</v>
      </c>
      <c r="M456" s="4">
        <f t="shared" si="31"/>
        <v>-2.3413464914411958E-2</v>
      </c>
    </row>
    <row r="457" spans="1:13" x14ac:dyDescent="0.25">
      <c r="A457" s="1" t="s">
        <v>1638</v>
      </c>
      <c r="B457" s="2">
        <v>43031</v>
      </c>
      <c r="C457" s="1" t="s">
        <v>1639</v>
      </c>
      <c r="D457" s="2">
        <v>43031</v>
      </c>
      <c r="E457" s="1" t="s">
        <v>1640</v>
      </c>
      <c r="F457" s="2">
        <v>43031</v>
      </c>
      <c r="G457" s="1" t="s">
        <v>1641</v>
      </c>
      <c r="H457" s="2">
        <v>43031</v>
      </c>
      <c r="J457" s="4">
        <f t="shared" si="28"/>
        <v>5.955364488272428E-3</v>
      </c>
      <c r="K457" s="4">
        <f t="shared" si="29"/>
        <v>3.802018022973936E-4</v>
      </c>
      <c r="L457" s="4">
        <f t="shared" si="30"/>
        <v>2.9932642651508551E-3</v>
      </c>
      <c r="M457" s="4">
        <f t="shared" si="31"/>
        <v>9.494297097270522E-4</v>
      </c>
    </row>
    <row r="458" spans="1:13" x14ac:dyDescent="0.25">
      <c r="A458" s="1" t="s">
        <v>1642</v>
      </c>
      <c r="B458" s="2">
        <v>43032</v>
      </c>
      <c r="C458" s="1" t="s">
        <v>1643</v>
      </c>
      <c r="D458" s="2">
        <v>43032</v>
      </c>
      <c r="E458" s="1" t="s">
        <v>1644</v>
      </c>
      <c r="F458" s="2">
        <v>43032</v>
      </c>
      <c r="G458" s="1" t="s">
        <v>1645</v>
      </c>
      <c r="H458" s="2">
        <v>43032</v>
      </c>
      <c r="J458" s="4">
        <f t="shared" si="28"/>
        <v>-4.3923648250893703E-3</v>
      </c>
      <c r="K458" s="4">
        <f t="shared" si="29"/>
        <v>-2.9165447801264995E-3</v>
      </c>
      <c r="L458" s="4">
        <f t="shared" si="30"/>
        <v>3.0046303214115713E-3</v>
      </c>
      <c r="M458" s="4">
        <f t="shared" si="31"/>
        <v>-3.4090140970735344E-2</v>
      </c>
    </row>
    <row r="459" spans="1:13" x14ac:dyDescent="0.25">
      <c r="A459">
        <v>36.8919677734375</v>
      </c>
      <c r="B459" s="2">
        <v>43033</v>
      </c>
      <c r="C459" s="1" t="s">
        <v>1646</v>
      </c>
      <c r="D459" s="2">
        <v>43033</v>
      </c>
      <c r="E459" s="1" t="s">
        <v>1647</v>
      </c>
      <c r="F459" s="2">
        <v>43033</v>
      </c>
      <c r="G459" s="1" t="s">
        <v>1648</v>
      </c>
      <c r="H459" s="2">
        <v>43033</v>
      </c>
      <c r="J459" s="4">
        <f t="shared" si="28"/>
        <v>6.3936458329861565E-3</v>
      </c>
      <c r="K459" s="4">
        <f t="shared" si="29"/>
        <v>1.6537479984980383E-3</v>
      </c>
      <c r="L459" s="4">
        <f t="shared" si="30"/>
        <v>-4.0399330062677612E-5</v>
      </c>
      <c r="M459" s="4">
        <f t="shared" si="31"/>
        <v>1.0127374519880912E-3</v>
      </c>
    </row>
    <row r="460" spans="1:13" x14ac:dyDescent="0.25">
      <c r="A460" s="1" t="s">
        <v>1649</v>
      </c>
      <c r="B460" s="2">
        <v>43034</v>
      </c>
      <c r="C460">
        <v>73.2987060546875</v>
      </c>
      <c r="D460" s="2">
        <v>43034</v>
      </c>
      <c r="E460" s="1" t="s">
        <v>1650</v>
      </c>
      <c r="F460" s="2">
        <v>43034</v>
      </c>
      <c r="G460" s="1" t="s">
        <v>1651</v>
      </c>
      <c r="H460" s="2">
        <v>43034</v>
      </c>
      <c r="J460" s="4">
        <f t="shared" si="28"/>
        <v>3.5829928794688527E-2</v>
      </c>
      <c r="K460" s="4">
        <f t="shared" si="29"/>
        <v>6.4118542691223274E-2</v>
      </c>
      <c r="L460" s="4">
        <f t="shared" si="30"/>
        <v>4.2615627553917124E-2</v>
      </c>
      <c r="M460" s="4">
        <f t="shared" si="31"/>
        <v>-1.6249245206425719E-2</v>
      </c>
    </row>
    <row r="461" spans="1:13" x14ac:dyDescent="0.25">
      <c r="A461">
        <v>38.4581298828125</v>
      </c>
      <c r="B461" s="2">
        <v>43035</v>
      </c>
      <c r="C461">
        <v>77.998512268066406</v>
      </c>
      <c r="D461" s="2">
        <v>43035</v>
      </c>
      <c r="E461" s="1" t="s">
        <v>1652</v>
      </c>
      <c r="F461" s="2">
        <v>43035</v>
      </c>
      <c r="G461" s="1" t="s">
        <v>1653</v>
      </c>
      <c r="H461" s="2">
        <v>43035</v>
      </c>
      <c r="J461" s="4">
        <f t="shared" si="28"/>
        <v>2.2508502645617802E-2</v>
      </c>
      <c r="K461" s="4">
        <f t="shared" si="29"/>
        <v>9.544750235752213E-4</v>
      </c>
      <c r="L461" s="4">
        <f t="shared" si="30"/>
        <v>-5.2234491459860356E-4</v>
      </c>
      <c r="M461" s="4">
        <f t="shared" si="31"/>
        <v>-2.4620116646842938E-3</v>
      </c>
    </row>
    <row r="462" spans="1:13" x14ac:dyDescent="0.25">
      <c r="A462" s="1" t="s">
        <v>1654</v>
      </c>
      <c r="B462" s="2">
        <v>43038</v>
      </c>
      <c r="C462" s="1" t="s">
        <v>1655</v>
      </c>
      <c r="D462" s="2">
        <v>43038</v>
      </c>
      <c r="E462" s="1" t="s">
        <v>1656</v>
      </c>
      <c r="F462" s="2">
        <v>43038</v>
      </c>
      <c r="G462" s="1" t="s">
        <v>1657</v>
      </c>
      <c r="H462" s="2">
        <v>43038</v>
      </c>
      <c r="J462" s="4">
        <f t="shared" si="28"/>
        <v>1.3915424462307186E-2</v>
      </c>
      <c r="K462" s="4">
        <f t="shared" si="29"/>
        <v>-8.4635478378709411E-3</v>
      </c>
      <c r="L462" s="4">
        <f t="shared" si="30"/>
        <v>-8.7139907257791633E-5</v>
      </c>
      <c r="M462" s="4">
        <f t="shared" si="31"/>
        <v>3.5772261217257767E-2</v>
      </c>
    </row>
    <row r="463" spans="1:13" x14ac:dyDescent="0.25">
      <c r="A463">
        <v>39.8709716796875</v>
      </c>
      <c r="B463" s="2">
        <v>43039</v>
      </c>
      <c r="C463" s="1" t="s">
        <v>1658</v>
      </c>
      <c r="D463" s="2">
        <v>43039</v>
      </c>
      <c r="E463" s="1" t="s">
        <v>1659</v>
      </c>
      <c r="F463" s="2">
        <v>43039</v>
      </c>
      <c r="G463" s="1" t="s">
        <v>1660</v>
      </c>
      <c r="H463" s="2">
        <v>43039</v>
      </c>
      <c r="J463" s="4">
        <f t="shared" si="28"/>
        <v>-1.2718983353898376E-2</v>
      </c>
      <c r="K463" s="4">
        <f t="shared" si="29"/>
        <v>0</v>
      </c>
      <c r="L463" s="4">
        <f t="shared" si="30"/>
        <v>9.254252244160056E-3</v>
      </c>
      <c r="M463" s="4">
        <f t="shared" si="31"/>
        <v>-3.1520529369951179E-2</v>
      </c>
    </row>
    <row r="464" spans="1:13" x14ac:dyDescent="0.25">
      <c r="A464" s="1" t="s">
        <v>1661</v>
      </c>
      <c r="B464" s="2">
        <v>43040</v>
      </c>
      <c r="C464" s="1" t="s">
        <v>1658</v>
      </c>
      <c r="D464" s="2">
        <v>43040</v>
      </c>
      <c r="E464" s="1" t="s">
        <v>1662</v>
      </c>
      <c r="F464" s="2">
        <v>43040</v>
      </c>
      <c r="G464" s="1" t="s">
        <v>1663</v>
      </c>
      <c r="H464" s="2">
        <v>43040</v>
      </c>
      <c r="J464" s="4">
        <f t="shared" si="28"/>
        <v>7.3102058940229721E-3</v>
      </c>
      <c r="K464" s="4">
        <f t="shared" si="29"/>
        <v>1.0459495179159067E-2</v>
      </c>
      <c r="L464" s="4">
        <f t="shared" si="30"/>
        <v>3.5483342915784455E-4</v>
      </c>
      <c r="M464" s="4">
        <f t="shared" si="31"/>
        <v>-6.7958118999418338E-2</v>
      </c>
    </row>
    <row r="465" spans="1:13" x14ac:dyDescent="0.25">
      <c r="A465">
        <v>39.651611328125</v>
      </c>
      <c r="B465" s="2">
        <v>43041</v>
      </c>
      <c r="C465" s="1" t="s">
        <v>1664</v>
      </c>
      <c r="D465" s="2">
        <v>43041</v>
      </c>
      <c r="E465" s="1" t="s">
        <v>1665</v>
      </c>
      <c r="F465" s="2">
        <v>43041</v>
      </c>
      <c r="G465" s="1" t="s">
        <v>1666</v>
      </c>
      <c r="H465" s="2">
        <v>43041</v>
      </c>
      <c r="J465" s="4">
        <f t="shared" si="28"/>
        <v>2.6114173434390597E-2</v>
      </c>
      <c r="K465" s="4">
        <f t="shared" si="29"/>
        <v>1.0707425499115015E-3</v>
      </c>
      <c r="L465" s="4">
        <f t="shared" si="30"/>
        <v>6.7308119957734374E-3</v>
      </c>
      <c r="M465" s="4">
        <f t="shared" si="31"/>
        <v>2.2822982448676771E-2</v>
      </c>
    </row>
    <row r="466" spans="1:13" x14ac:dyDescent="0.25">
      <c r="A466" s="1" t="s">
        <v>1667</v>
      </c>
      <c r="B466" s="2">
        <v>43042</v>
      </c>
      <c r="C466" s="1" t="s">
        <v>1668</v>
      </c>
      <c r="D466" s="2">
        <v>43042</v>
      </c>
      <c r="E466">
        <v>52.499500274658203</v>
      </c>
      <c r="F466" s="2">
        <v>43042</v>
      </c>
      <c r="G466">
        <v>20.406000137329102</v>
      </c>
      <c r="H466" s="2">
        <v>43042</v>
      </c>
      <c r="J466" s="4">
        <f t="shared" si="28"/>
        <v>1.0144972648280992E-2</v>
      </c>
      <c r="K466" s="4">
        <f t="shared" si="29"/>
        <v>3.9222789183923331E-3</v>
      </c>
      <c r="L466" s="4">
        <f t="shared" si="30"/>
        <v>-6.9619977694345865E-3</v>
      </c>
      <c r="M466" s="4">
        <f t="shared" si="31"/>
        <v>-1.081382357595554E-2</v>
      </c>
    </row>
    <row r="467" spans="1:13" x14ac:dyDescent="0.25">
      <c r="A467" s="1" t="s">
        <v>1669</v>
      </c>
      <c r="B467" s="2">
        <v>43045</v>
      </c>
      <c r="C467">
        <v>78.612770080566406</v>
      </c>
      <c r="D467" s="2">
        <v>43045</v>
      </c>
      <c r="E467" s="1" t="s">
        <v>1670</v>
      </c>
      <c r="F467" s="2">
        <v>43045</v>
      </c>
      <c r="G467" s="1" t="s">
        <v>1671</v>
      </c>
      <c r="H467" s="2">
        <v>43045</v>
      </c>
      <c r="J467" s="4">
        <f t="shared" si="28"/>
        <v>3.2135461416229376E-3</v>
      </c>
      <c r="K467" s="4">
        <f t="shared" si="29"/>
        <v>-2.3678337194165872E-3</v>
      </c>
      <c r="L467" s="4">
        <f t="shared" si="30"/>
        <v>9.3125474010926079E-3</v>
      </c>
      <c r="M467" s="4">
        <f t="shared" si="31"/>
        <v>1.0799941188298577E-2</v>
      </c>
    </row>
    <row r="468" spans="1:13" x14ac:dyDescent="0.25">
      <c r="A468" s="1" t="s">
        <v>1672</v>
      </c>
      <c r="B468" s="2">
        <v>43046</v>
      </c>
      <c r="C468" s="1" t="s">
        <v>1673</v>
      </c>
      <c r="D468" s="2">
        <v>43046</v>
      </c>
      <c r="E468" s="1" t="s">
        <v>1674</v>
      </c>
      <c r="F468" s="2">
        <v>43046</v>
      </c>
      <c r="G468" s="1" t="s">
        <v>1675</v>
      </c>
      <c r="H468" s="2">
        <v>43046</v>
      </c>
      <c r="J468" s="4">
        <f t="shared" si="28"/>
        <v>8.1804457186451553E-3</v>
      </c>
      <c r="K468" s="4">
        <f t="shared" si="29"/>
        <v>3.4412062413338097E-3</v>
      </c>
      <c r="L468" s="4">
        <f t="shared" si="30"/>
        <v>5.6063244251841502E-3</v>
      </c>
      <c r="M468" s="4">
        <f t="shared" si="31"/>
        <v>-5.4239310520115946E-3</v>
      </c>
    </row>
    <row r="469" spans="1:13" x14ac:dyDescent="0.25">
      <c r="A469" s="1" t="s">
        <v>1676</v>
      </c>
      <c r="B469" s="2">
        <v>43047</v>
      </c>
      <c r="C469">
        <v>78.696510314941406</v>
      </c>
      <c r="D469" s="2">
        <v>43047</v>
      </c>
      <c r="E469" s="1" t="s">
        <v>1677</v>
      </c>
      <c r="F469" s="2">
        <v>43047</v>
      </c>
      <c r="G469" s="1" t="s">
        <v>1678</v>
      </c>
      <c r="H469" s="2">
        <v>43047</v>
      </c>
      <c r="J469" s="4">
        <f t="shared" si="28"/>
        <v>-2.0428329608501773E-3</v>
      </c>
      <c r="K469" s="4">
        <f t="shared" si="29"/>
        <v>-5.5582652256076573E-3</v>
      </c>
      <c r="L469" s="4">
        <f t="shared" si="30"/>
        <v>-9.9878028023350982E-3</v>
      </c>
      <c r="M469" s="4">
        <f t="shared" si="31"/>
        <v>-4.5994051057615011E-3</v>
      </c>
    </row>
    <row r="470" spans="1:13" x14ac:dyDescent="0.25">
      <c r="A470" s="1" t="s">
        <v>1679</v>
      </c>
      <c r="B470" s="2">
        <v>43048</v>
      </c>
      <c r="C470" s="1" t="s">
        <v>1680</v>
      </c>
      <c r="D470" s="2">
        <v>43048</v>
      </c>
      <c r="E470" s="1" t="s">
        <v>1681</v>
      </c>
      <c r="F470" s="2">
        <v>43048</v>
      </c>
      <c r="G470" s="1" t="s">
        <v>1682</v>
      </c>
      <c r="H470" s="2">
        <v>43048</v>
      </c>
      <c r="J470" s="4">
        <f t="shared" si="28"/>
        <v>-3.309559542875829E-3</v>
      </c>
      <c r="K470" s="4">
        <f t="shared" si="29"/>
        <v>-2.6160176634327393E-3</v>
      </c>
      <c r="L470" s="4">
        <f t="shared" si="30"/>
        <v>-3.4074203745870012E-3</v>
      </c>
      <c r="M470" s="4">
        <f t="shared" si="31"/>
        <v>0</v>
      </c>
    </row>
    <row r="471" spans="1:13" x14ac:dyDescent="0.25">
      <c r="A471" s="1" t="s">
        <v>1683</v>
      </c>
      <c r="B471" s="2">
        <v>43049</v>
      </c>
      <c r="C471" s="1" t="s">
        <v>1684</v>
      </c>
      <c r="D471" s="2">
        <v>43049</v>
      </c>
      <c r="E471" s="1" t="s">
        <v>1685</v>
      </c>
      <c r="F471" s="2">
        <v>43049</v>
      </c>
      <c r="G471" s="1" t="s">
        <v>1682</v>
      </c>
      <c r="H471" s="2">
        <v>43049</v>
      </c>
      <c r="J471" s="4">
        <f t="shared" si="28"/>
        <v>-4.007613339766629E-3</v>
      </c>
      <c r="K471" s="4">
        <f t="shared" si="29"/>
        <v>7.1509964770974789E-4</v>
      </c>
      <c r="L471" s="4">
        <f t="shared" si="30"/>
        <v>-2.8252470081751506E-3</v>
      </c>
      <c r="M471" s="4">
        <f t="shared" si="31"/>
        <v>4.095845355377304E-2</v>
      </c>
    </row>
    <row r="472" spans="1:13" x14ac:dyDescent="0.25">
      <c r="A472" s="1" t="s">
        <v>1686</v>
      </c>
      <c r="B472" s="2">
        <v>43052</v>
      </c>
      <c r="C472" s="1" t="s">
        <v>1687</v>
      </c>
      <c r="D472" s="2">
        <v>43052</v>
      </c>
      <c r="E472" s="1" t="s">
        <v>1688</v>
      </c>
      <c r="F472" s="2">
        <v>43052</v>
      </c>
      <c r="G472" s="1" t="s">
        <v>1689</v>
      </c>
      <c r="H472" s="2">
        <v>43052</v>
      </c>
      <c r="J472" s="4">
        <f t="shared" si="28"/>
        <v>-1.5117690519473133E-2</v>
      </c>
      <c r="K472" s="4">
        <f t="shared" si="29"/>
        <v>1.4299586894311405E-3</v>
      </c>
      <c r="L472" s="4">
        <f t="shared" si="30"/>
        <v>4.2257699866450702E-4</v>
      </c>
      <c r="M472" s="4">
        <f t="shared" si="31"/>
        <v>-2.1242868646299876E-2</v>
      </c>
    </row>
    <row r="473" spans="1:13" x14ac:dyDescent="0.25">
      <c r="A473" s="1" t="s">
        <v>1690</v>
      </c>
      <c r="B473" s="2">
        <v>43053</v>
      </c>
      <c r="C473" s="1" t="s">
        <v>1664</v>
      </c>
      <c r="D473" s="2">
        <v>43053</v>
      </c>
      <c r="E473" s="1" t="s">
        <v>1691</v>
      </c>
      <c r="F473" s="2">
        <v>43053</v>
      </c>
      <c r="G473" s="1" t="s">
        <v>1692</v>
      </c>
      <c r="H473" s="2">
        <v>43053</v>
      </c>
      <c r="J473" s="4">
        <f t="shared" si="28"/>
        <v>-1.3189895252453775E-2</v>
      </c>
      <c r="K473" s="4">
        <f t="shared" si="29"/>
        <v>-7.7722956435465236E-3</v>
      </c>
      <c r="L473" s="4">
        <f t="shared" si="30"/>
        <v>-5.0209536611178435E-3</v>
      </c>
      <c r="M473" s="4">
        <f t="shared" si="31"/>
        <v>8.4223622448043184E-3</v>
      </c>
    </row>
    <row r="474" spans="1:13" x14ac:dyDescent="0.25">
      <c r="A474" s="1" t="s">
        <v>1693</v>
      </c>
      <c r="B474" s="2">
        <v>43054</v>
      </c>
      <c r="C474">
        <v>77.613914489746094</v>
      </c>
      <c r="D474" s="2">
        <v>43054</v>
      </c>
      <c r="E474" s="1" t="s">
        <v>1694</v>
      </c>
      <c r="F474" s="2">
        <v>43054</v>
      </c>
      <c r="G474" s="1" t="s">
        <v>1695</v>
      </c>
      <c r="H474" s="2">
        <v>43054</v>
      </c>
      <c r="J474" s="4">
        <f t="shared" si="28"/>
        <v>1.1947111663830922E-2</v>
      </c>
      <c r="K474" s="4">
        <f t="shared" si="29"/>
        <v>2.6512307909619297E-3</v>
      </c>
      <c r="L474" s="4">
        <f t="shared" si="30"/>
        <v>1.1636334030282226E-2</v>
      </c>
      <c r="M474" s="4">
        <f t="shared" si="31"/>
        <v>3.8547989871603305E-3</v>
      </c>
    </row>
    <row r="475" spans="1:13" x14ac:dyDescent="0.25">
      <c r="A475">
        <v>40.501941680908203</v>
      </c>
      <c r="B475" s="2">
        <v>43055</v>
      </c>
      <c r="C475" s="1" t="s">
        <v>1696</v>
      </c>
      <c r="D475" s="2">
        <v>43055</v>
      </c>
      <c r="E475" s="1" t="s">
        <v>1697</v>
      </c>
      <c r="F475" s="2">
        <v>43055</v>
      </c>
      <c r="G475" s="1" t="s">
        <v>1698</v>
      </c>
      <c r="H475" s="2">
        <v>43055</v>
      </c>
      <c r="J475" s="4">
        <f t="shared" si="28"/>
        <v>-5.5526143504303982E-3</v>
      </c>
      <c r="K475" s="4">
        <f t="shared" si="29"/>
        <v>-9.6157032433978849E-3</v>
      </c>
      <c r="L475" s="4">
        <f t="shared" si="30"/>
        <v>-1.19984666552075E-2</v>
      </c>
      <c r="M475" s="4">
        <f t="shared" si="31"/>
        <v>8.1600041601590928E-3</v>
      </c>
    </row>
    <row r="476" spans="1:13" x14ac:dyDescent="0.25">
      <c r="A476" s="1" t="s">
        <v>1699</v>
      </c>
      <c r="B476" s="2">
        <v>43056</v>
      </c>
      <c r="C476" s="1" t="s">
        <v>1700</v>
      </c>
      <c r="D476" s="2">
        <v>43056</v>
      </c>
      <c r="E476" s="1" t="s">
        <v>1701</v>
      </c>
      <c r="F476" s="2">
        <v>43056</v>
      </c>
      <c r="G476" s="1" t="s">
        <v>1702</v>
      </c>
      <c r="H476" s="2">
        <v>43056</v>
      </c>
      <c r="J476" s="4">
        <f t="shared" si="28"/>
        <v>-9.9892152087122533E-4</v>
      </c>
      <c r="K476" s="4">
        <f t="shared" si="29"/>
        <v>1.577821681501352E-3</v>
      </c>
      <c r="L476" s="4">
        <f t="shared" si="30"/>
        <v>-1.1873217516753321E-3</v>
      </c>
      <c r="M476" s="4">
        <f t="shared" si="31"/>
        <v>-2.0028523959990198E-2</v>
      </c>
    </row>
    <row r="477" spans="1:13" x14ac:dyDescent="0.25">
      <c r="A477">
        <v>40.23681640625</v>
      </c>
      <c r="B477" s="2">
        <v>43059</v>
      </c>
      <c r="C477" s="1" t="s">
        <v>1703</v>
      </c>
      <c r="D477" s="2">
        <v>43059</v>
      </c>
      <c r="E477" s="1" t="s">
        <v>1704</v>
      </c>
      <c r="F477" s="2">
        <v>43059</v>
      </c>
      <c r="G477" s="1" t="s">
        <v>1705</v>
      </c>
      <c r="H477" s="2">
        <v>43059</v>
      </c>
      <c r="J477" s="4">
        <f t="shared" si="28"/>
        <v>1.8590346459557549E-2</v>
      </c>
      <c r="K477" s="4">
        <f t="shared" si="29"/>
        <v>1.4418985236079153E-2</v>
      </c>
      <c r="L477" s="4">
        <f t="shared" si="30"/>
        <v>1.5116031446679001E-2</v>
      </c>
      <c r="M477" s="4">
        <f t="shared" si="31"/>
        <v>2.9377425866988098E-2</v>
      </c>
    </row>
    <row r="478" spans="1:13" x14ac:dyDescent="0.25">
      <c r="A478" s="1" t="s">
        <v>1706</v>
      </c>
      <c r="B478" s="2">
        <v>43060</v>
      </c>
      <c r="C478" s="1" t="s">
        <v>1707</v>
      </c>
      <c r="D478" s="2">
        <v>43060</v>
      </c>
      <c r="E478" s="1" t="s">
        <v>1708</v>
      </c>
      <c r="F478" s="2">
        <v>43060</v>
      </c>
      <c r="G478" s="1" t="s">
        <v>1709</v>
      </c>
      <c r="H478" s="2">
        <v>43060</v>
      </c>
      <c r="J478" s="4">
        <f t="shared" si="28"/>
        <v>1.0511704843889864E-2</v>
      </c>
      <c r="K478" s="4">
        <f t="shared" si="29"/>
        <v>-7.2861425622061963E-3</v>
      </c>
      <c r="L478" s="4">
        <f t="shared" si="30"/>
        <v>1.5424408774583778E-3</v>
      </c>
      <c r="M478" s="4">
        <f t="shared" si="31"/>
        <v>-1.6393380639858856E-2</v>
      </c>
    </row>
    <row r="479" spans="1:13" x14ac:dyDescent="0.25">
      <c r="A479" s="1" t="s">
        <v>1710</v>
      </c>
      <c r="B479" s="2">
        <v>43061</v>
      </c>
      <c r="C479">
        <v>77.735496520996094</v>
      </c>
      <c r="D479" s="2">
        <v>43061</v>
      </c>
      <c r="E479" s="1" t="s">
        <v>1711</v>
      </c>
      <c r="F479" s="2">
        <v>43061</v>
      </c>
      <c r="G479" s="1" t="s">
        <v>1712</v>
      </c>
      <c r="H479" s="2">
        <v>43061</v>
      </c>
      <c r="J479" s="4">
        <f t="shared" si="28"/>
        <v>5.7290939879459954E-5</v>
      </c>
      <c r="K479" s="4">
        <f t="shared" si="29"/>
        <v>1.8048970124183415E-3</v>
      </c>
      <c r="L479" s="4">
        <f t="shared" si="30"/>
        <v>4.372947359121626E-3</v>
      </c>
      <c r="M479" s="4">
        <f t="shared" si="31"/>
        <v>9.4369825378758168E-3</v>
      </c>
    </row>
    <row r="480" spans="1:13" x14ac:dyDescent="0.25">
      <c r="A480" s="1" t="s">
        <v>1713</v>
      </c>
      <c r="B480" s="2">
        <v>43063</v>
      </c>
      <c r="C480" s="1" t="s">
        <v>1714</v>
      </c>
      <c r="D480" s="2">
        <v>43063</v>
      </c>
      <c r="E480" s="1" t="s">
        <v>1715</v>
      </c>
      <c r="F480" s="2">
        <v>43063</v>
      </c>
      <c r="G480" s="1" t="s">
        <v>1716</v>
      </c>
      <c r="H480" s="2">
        <v>43063</v>
      </c>
      <c r="J480" s="4">
        <f t="shared" si="28"/>
        <v>-5.0292484807935032E-3</v>
      </c>
      <c r="K480" s="4">
        <f t="shared" si="29"/>
        <v>7.3264946577153356E-3</v>
      </c>
      <c r="L480" s="4">
        <f t="shared" si="30"/>
        <v>1.4661302818835605E-2</v>
      </c>
      <c r="M480" s="4">
        <f t="shared" si="31"/>
        <v>3.9930105994321905E-3</v>
      </c>
    </row>
    <row r="481" spans="1:13" x14ac:dyDescent="0.25">
      <c r="A481" s="1" t="s">
        <v>1717</v>
      </c>
      <c r="B481" s="2">
        <v>43066</v>
      </c>
      <c r="C481" s="1" t="s">
        <v>1718</v>
      </c>
      <c r="D481" s="2">
        <v>43066</v>
      </c>
      <c r="E481" s="1" t="s">
        <v>1719</v>
      </c>
      <c r="F481" s="2">
        <v>43066</v>
      </c>
      <c r="G481" s="1" t="s">
        <v>1720</v>
      </c>
      <c r="H481" s="2">
        <v>43066</v>
      </c>
      <c r="J481" s="4">
        <f t="shared" si="28"/>
        <v>-5.8591772084523415E-3</v>
      </c>
      <c r="K481" s="4">
        <f t="shared" si="29"/>
        <v>1.2042554255100077E-2</v>
      </c>
      <c r="L481" s="4">
        <f t="shared" si="30"/>
        <v>-8.1341969556855877E-3</v>
      </c>
      <c r="M481" s="4">
        <f t="shared" si="31"/>
        <v>2.3357961917809165E-3</v>
      </c>
    </row>
    <row r="482" spans="1:13" x14ac:dyDescent="0.25">
      <c r="A482" s="1" t="s">
        <v>1721</v>
      </c>
      <c r="B482" s="2">
        <v>43067</v>
      </c>
      <c r="C482" s="1" t="s">
        <v>1722</v>
      </c>
      <c r="D482" s="2">
        <v>43067</v>
      </c>
      <c r="E482" s="1" t="s">
        <v>1723</v>
      </c>
      <c r="F482" s="2">
        <v>43067</v>
      </c>
      <c r="G482" s="1" t="s">
        <v>1724</v>
      </c>
      <c r="H482" s="2">
        <v>43067</v>
      </c>
      <c r="J482" s="4">
        <f t="shared" si="28"/>
        <v>-2.0743257700996581E-2</v>
      </c>
      <c r="K482" s="4">
        <f t="shared" si="29"/>
        <v>-1.8143572558145089E-2</v>
      </c>
      <c r="L482" s="4">
        <f t="shared" si="30"/>
        <v>-2.4367795803255918E-2</v>
      </c>
      <c r="M482" s="4">
        <f t="shared" si="31"/>
        <v>-3.1522607487024831E-2</v>
      </c>
    </row>
    <row r="483" spans="1:13" x14ac:dyDescent="0.25">
      <c r="A483" s="1" t="s">
        <v>1725</v>
      </c>
      <c r="B483" s="2">
        <v>43068</v>
      </c>
      <c r="C483" s="1" t="s">
        <v>1726</v>
      </c>
      <c r="D483" s="2">
        <v>43068</v>
      </c>
      <c r="E483" s="1" t="s">
        <v>1727</v>
      </c>
      <c r="F483" s="2">
        <v>43068</v>
      </c>
      <c r="G483" s="1" t="s">
        <v>1728</v>
      </c>
      <c r="H483" s="2">
        <v>43068</v>
      </c>
      <c r="J483" s="4">
        <f t="shared" si="28"/>
        <v>1.3984085671590898E-2</v>
      </c>
      <c r="K483" s="4">
        <f t="shared" si="29"/>
        <v>9.9593399054903973E-3</v>
      </c>
      <c r="L483" s="4">
        <f t="shared" si="30"/>
        <v>-1.1664211617331412E-3</v>
      </c>
      <c r="M483" s="4">
        <f t="shared" si="31"/>
        <v>4.2596254156771277E-3</v>
      </c>
    </row>
    <row r="484" spans="1:13" x14ac:dyDescent="0.25">
      <c r="A484" s="1" t="s">
        <v>1729</v>
      </c>
      <c r="B484" s="2">
        <v>43069</v>
      </c>
      <c r="C484">
        <v>78.726951599121094</v>
      </c>
      <c r="D484" s="2">
        <v>43069</v>
      </c>
      <c r="E484" s="1" t="s">
        <v>1730</v>
      </c>
      <c r="F484" s="2">
        <v>43069</v>
      </c>
      <c r="G484" s="1" t="s">
        <v>1731</v>
      </c>
      <c r="H484" s="2">
        <v>43069</v>
      </c>
      <c r="J484" s="4">
        <f t="shared" si="28"/>
        <v>-4.6552474333912781E-3</v>
      </c>
      <c r="K484" s="4">
        <f t="shared" si="29"/>
        <v>1.069300125914596E-3</v>
      </c>
      <c r="L484" s="4">
        <f t="shared" si="30"/>
        <v>-1.0712460461221122E-2</v>
      </c>
      <c r="M484" s="4">
        <f t="shared" si="31"/>
        <v>-7.5117483967215622E-3</v>
      </c>
    </row>
    <row r="485" spans="1:13" x14ac:dyDescent="0.25">
      <c r="A485">
        <v>40.490100860595703</v>
      </c>
      <c r="B485" s="2">
        <v>43070</v>
      </c>
      <c r="C485">
        <v>78.811134338378906</v>
      </c>
      <c r="D485" s="2">
        <v>43070</v>
      </c>
      <c r="E485" s="1" t="s">
        <v>1732</v>
      </c>
      <c r="F485" s="2">
        <v>43070</v>
      </c>
      <c r="G485" s="1" t="s">
        <v>1733</v>
      </c>
      <c r="H485" s="2">
        <v>43070</v>
      </c>
      <c r="J485" s="4">
        <f t="shared" si="28"/>
        <v>-7.3077320583673899E-3</v>
      </c>
      <c r="K485" s="4">
        <f t="shared" si="29"/>
        <v>-3.7740225420630442E-2</v>
      </c>
      <c r="L485" s="4">
        <f t="shared" si="30"/>
        <v>-1.2877240339576972E-2</v>
      </c>
      <c r="M485" s="4">
        <f t="shared" si="31"/>
        <v>-4.3389023707321511E-3</v>
      </c>
    </row>
    <row r="486" spans="1:13" x14ac:dyDescent="0.25">
      <c r="A486" s="1" t="s">
        <v>1734</v>
      </c>
      <c r="B486" s="2">
        <v>43073</v>
      </c>
      <c r="C486" s="1" t="s">
        <v>1735</v>
      </c>
      <c r="D486" s="2">
        <v>43073</v>
      </c>
      <c r="E486" s="1" t="s">
        <v>1736</v>
      </c>
      <c r="F486" s="2">
        <v>43073</v>
      </c>
      <c r="G486" s="1" t="s">
        <v>1737</v>
      </c>
      <c r="H486" s="2">
        <v>43073</v>
      </c>
      <c r="J486" s="4">
        <f t="shared" si="28"/>
        <v>-9.4232798955209583E-4</v>
      </c>
      <c r="K486" s="4">
        <f t="shared" si="29"/>
        <v>6.2900908534030547E-3</v>
      </c>
      <c r="L486" s="4">
        <f t="shared" si="30"/>
        <v>7.6393474611896146E-3</v>
      </c>
      <c r="M486" s="4">
        <f t="shared" si="31"/>
        <v>-4.9147350464915215E-3</v>
      </c>
    </row>
    <row r="487" spans="1:13" x14ac:dyDescent="0.25">
      <c r="A487" s="1" t="s">
        <v>1738</v>
      </c>
      <c r="B487" s="2">
        <v>43074</v>
      </c>
      <c r="C487" s="1" t="s">
        <v>1739</v>
      </c>
      <c r="D487" s="2">
        <v>43074</v>
      </c>
      <c r="E487" s="1" t="s">
        <v>1740</v>
      </c>
      <c r="F487" s="2">
        <v>43074</v>
      </c>
      <c r="G487" s="1" t="s">
        <v>1132</v>
      </c>
      <c r="H487" s="2">
        <v>43074</v>
      </c>
      <c r="J487" s="4">
        <f t="shared" si="28"/>
        <v>-3.7136846329097481E-3</v>
      </c>
      <c r="K487" s="4">
        <f t="shared" si="29"/>
        <v>1.458500352358282E-2</v>
      </c>
      <c r="L487" s="4">
        <f t="shared" si="30"/>
        <v>1.2867831513694096E-2</v>
      </c>
      <c r="M487" s="4">
        <f t="shared" si="31"/>
        <v>3.1478410205855151E-2</v>
      </c>
    </row>
    <row r="488" spans="1:13" x14ac:dyDescent="0.25">
      <c r="A488" s="1" t="s">
        <v>1741</v>
      </c>
      <c r="B488" s="2">
        <v>43075</v>
      </c>
      <c r="C488" s="1" t="s">
        <v>1742</v>
      </c>
      <c r="D488" s="2">
        <v>43075</v>
      </c>
      <c r="E488" s="1" t="s">
        <v>1743</v>
      </c>
      <c r="F488" s="2">
        <v>43075</v>
      </c>
      <c r="G488" s="1" t="s">
        <v>1744</v>
      </c>
      <c r="H488" s="2">
        <v>43075</v>
      </c>
      <c r="J488" s="4">
        <f t="shared" si="28"/>
        <v>1.8340621430026911E-3</v>
      </c>
      <c r="K488" s="4">
        <f t="shared" si="29"/>
        <v>-3.5033779898908722E-3</v>
      </c>
      <c r="L488" s="4">
        <f t="shared" si="30"/>
        <v>1.1474528644507966E-2</v>
      </c>
      <c r="M488" s="4">
        <f t="shared" si="31"/>
        <v>-6.4483980655796963E-3</v>
      </c>
    </row>
    <row r="489" spans="1:13" x14ac:dyDescent="0.25">
      <c r="A489" s="1" t="s">
        <v>1745</v>
      </c>
      <c r="B489" s="2">
        <v>43076</v>
      </c>
      <c r="C489" s="1" t="s">
        <v>1746</v>
      </c>
      <c r="D489" s="2">
        <v>43076</v>
      </c>
      <c r="E489" s="1" t="s">
        <v>1747</v>
      </c>
      <c r="F489" s="2">
        <v>43076</v>
      </c>
      <c r="G489" s="1" t="s">
        <v>1748</v>
      </c>
      <c r="H489" s="2">
        <v>43076</v>
      </c>
      <c r="J489" s="4">
        <f t="shared" si="28"/>
        <v>2.9523500973355356E-4</v>
      </c>
      <c r="K489" s="4">
        <f t="shared" si="29"/>
        <v>2.0245058384128125E-2</v>
      </c>
      <c r="L489" s="4">
        <f t="shared" si="30"/>
        <v>4.6047924432498664E-3</v>
      </c>
      <c r="M489" s="4">
        <f t="shared" si="31"/>
        <v>1.2498453389243049E-2</v>
      </c>
    </row>
    <row r="490" spans="1:13" x14ac:dyDescent="0.25">
      <c r="A490" s="1" t="s">
        <v>1749</v>
      </c>
      <c r="B490" s="2">
        <v>43077</v>
      </c>
      <c r="C490" s="1" t="s">
        <v>1750</v>
      </c>
      <c r="D490" s="2">
        <v>43077</v>
      </c>
      <c r="E490" s="1" t="s">
        <v>1751</v>
      </c>
      <c r="F490" s="2">
        <v>43077</v>
      </c>
      <c r="G490">
        <v>21.0086669921875</v>
      </c>
      <c r="H490" s="2">
        <v>43077</v>
      </c>
      <c r="J490" s="4">
        <f t="shared" si="28"/>
        <v>1.9484231472810198E-2</v>
      </c>
      <c r="K490" s="4">
        <f t="shared" si="29"/>
        <v>1.2713815148647058E-2</v>
      </c>
      <c r="L490" s="4">
        <f t="shared" si="30"/>
        <v>2.4680768398036203E-3</v>
      </c>
      <c r="M490" s="4">
        <f t="shared" si="31"/>
        <v>4.3727992829874628E-2</v>
      </c>
    </row>
    <row r="491" spans="1:13" x14ac:dyDescent="0.25">
      <c r="A491" s="1" t="s">
        <v>1752</v>
      </c>
      <c r="B491" s="2">
        <v>43080</v>
      </c>
      <c r="C491">
        <v>79.718406677246094</v>
      </c>
      <c r="D491" s="2">
        <v>43080</v>
      </c>
      <c r="E491">
        <v>52.598499298095703</v>
      </c>
      <c r="F491" s="2">
        <v>43080</v>
      </c>
      <c r="G491" s="1" t="s">
        <v>1753</v>
      </c>
      <c r="H491" s="2">
        <v>43080</v>
      </c>
      <c r="J491" s="4">
        <f t="shared" si="28"/>
        <v>-5.6177620321126399E-3</v>
      </c>
      <c r="K491" s="4">
        <f t="shared" si="29"/>
        <v>4.106384520173023E-3</v>
      </c>
      <c r="L491" s="4">
        <f t="shared" si="30"/>
        <v>-3.0419089811939645E-3</v>
      </c>
      <c r="M491" s="4">
        <f t="shared" si="31"/>
        <v>3.6848923969734146E-2</v>
      </c>
    </row>
    <row r="492" spans="1:13" x14ac:dyDescent="0.25">
      <c r="A492" s="1" t="s">
        <v>1754</v>
      </c>
      <c r="B492" s="2">
        <v>43081</v>
      </c>
      <c r="C492" s="1" t="s">
        <v>1755</v>
      </c>
      <c r="D492" s="2">
        <v>43081</v>
      </c>
      <c r="E492" s="1" t="s">
        <v>1756</v>
      </c>
      <c r="F492" s="2">
        <v>43081</v>
      </c>
      <c r="G492" s="1" t="s">
        <v>1757</v>
      </c>
      <c r="H492" s="2">
        <v>43081</v>
      </c>
      <c r="J492" s="4">
        <f t="shared" si="28"/>
        <v>3.3198893395250356E-3</v>
      </c>
      <c r="K492" s="4">
        <f t="shared" si="29"/>
        <v>-2.687442847995187E-3</v>
      </c>
      <c r="L492" s="4">
        <f t="shared" si="30"/>
        <v>2.4981744361716606E-3</v>
      </c>
      <c r="M492" s="4">
        <f t="shared" si="31"/>
        <v>-5.8645813181369393E-3</v>
      </c>
    </row>
    <row r="493" spans="1:13" x14ac:dyDescent="0.25">
      <c r="A493" s="1" t="s">
        <v>1758</v>
      </c>
      <c r="B493" s="2">
        <v>43082</v>
      </c>
      <c r="C493" s="1" t="s">
        <v>1759</v>
      </c>
      <c r="D493" s="2">
        <v>43082</v>
      </c>
      <c r="E493" s="1" t="s">
        <v>1760</v>
      </c>
      <c r="F493" s="2">
        <v>43082</v>
      </c>
      <c r="G493" s="1" t="s">
        <v>1761</v>
      </c>
      <c r="H493" s="2">
        <v>43082</v>
      </c>
      <c r="J493" s="4">
        <f t="shared" si="28"/>
        <v>-2.9055343975522158E-4</v>
      </c>
      <c r="K493" s="4">
        <f t="shared" si="29"/>
        <v>-7.7328351473436412E-3</v>
      </c>
      <c r="L493" s="4">
        <f t="shared" si="30"/>
        <v>5.7828370950585416E-3</v>
      </c>
      <c r="M493" s="4">
        <f t="shared" si="31"/>
        <v>-3.3625438472078815E-3</v>
      </c>
    </row>
    <row r="494" spans="1:13" x14ac:dyDescent="0.25">
      <c r="A494" s="1" t="s">
        <v>1762</v>
      </c>
      <c r="B494" s="2">
        <v>43083</v>
      </c>
      <c r="C494" s="1" t="s">
        <v>1763</v>
      </c>
      <c r="D494" s="2">
        <v>43083</v>
      </c>
      <c r="E494" s="1" t="s">
        <v>1764</v>
      </c>
      <c r="F494" s="2">
        <v>43083</v>
      </c>
      <c r="G494" s="1" t="s">
        <v>1765</v>
      </c>
      <c r="H494" s="2">
        <v>43083</v>
      </c>
      <c r="J494" s="4">
        <f t="shared" si="28"/>
        <v>1.0161471522259796E-2</v>
      </c>
      <c r="K494" s="4">
        <f t="shared" si="29"/>
        <v>2.5504859116397726E-2</v>
      </c>
      <c r="L494" s="4">
        <f t="shared" si="30"/>
        <v>1.3740297858563224E-2</v>
      </c>
      <c r="M494" s="4">
        <f t="shared" si="31"/>
        <v>1.6455137466532693E-2</v>
      </c>
    </row>
    <row r="495" spans="1:13" x14ac:dyDescent="0.25">
      <c r="A495" s="1" t="s">
        <v>1686</v>
      </c>
      <c r="B495" s="2">
        <v>43084</v>
      </c>
      <c r="C495" s="1" t="s">
        <v>1766</v>
      </c>
      <c r="D495" s="2">
        <v>43084</v>
      </c>
      <c r="E495" s="1" t="s">
        <v>1767</v>
      </c>
      <c r="F495" s="2">
        <v>43084</v>
      </c>
      <c r="G495" s="1" t="s">
        <v>1768</v>
      </c>
      <c r="H495" s="2">
        <v>43084</v>
      </c>
      <c r="J495" s="4">
        <f t="shared" si="28"/>
        <v>1.4082993621746689E-2</v>
      </c>
      <c r="K495" s="4">
        <f t="shared" si="29"/>
        <v>-5.4118086600398463E-3</v>
      </c>
      <c r="L495" s="4">
        <f t="shared" si="30"/>
        <v>1.2210874762774588E-2</v>
      </c>
      <c r="M495" s="4">
        <f t="shared" si="31"/>
        <v>-1.3335307046187156E-2</v>
      </c>
    </row>
    <row r="496" spans="1:13" x14ac:dyDescent="0.25">
      <c r="A496" s="1" t="s">
        <v>1769</v>
      </c>
      <c r="B496" s="2">
        <v>43087</v>
      </c>
      <c r="C496" s="1" t="s">
        <v>1770</v>
      </c>
      <c r="D496" s="2">
        <v>43087</v>
      </c>
      <c r="E496" s="1" t="s">
        <v>1771</v>
      </c>
      <c r="F496" s="2">
        <v>43087</v>
      </c>
      <c r="G496" s="1" t="s">
        <v>1772</v>
      </c>
      <c r="H496" s="2">
        <v>43087</v>
      </c>
      <c r="J496" s="4">
        <f t="shared" si="28"/>
        <v>-1.0656531960279853E-2</v>
      </c>
      <c r="K496" s="4">
        <f t="shared" si="29"/>
        <v>-6.3673324466344966E-3</v>
      </c>
      <c r="L496" s="4">
        <f t="shared" si="30"/>
        <v>-4.8936571734404946E-3</v>
      </c>
      <c r="M496" s="4">
        <f t="shared" si="31"/>
        <v>-2.2929131278884633E-2</v>
      </c>
    </row>
    <row r="497" spans="1:13" x14ac:dyDescent="0.25">
      <c r="A497" s="1" t="s">
        <v>1773</v>
      </c>
      <c r="B497" s="2">
        <v>43088</v>
      </c>
      <c r="C497" s="1" t="s">
        <v>1774</v>
      </c>
      <c r="D497" s="2">
        <v>43088</v>
      </c>
      <c r="E497" s="1" t="s">
        <v>1775</v>
      </c>
      <c r="F497" s="2">
        <v>43088</v>
      </c>
      <c r="G497" s="1" t="s">
        <v>1776</v>
      </c>
      <c r="H497" s="2">
        <v>43088</v>
      </c>
      <c r="J497" s="4">
        <f t="shared" si="28"/>
        <v>-1.0883773888585302E-3</v>
      </c>
      <c r="K497" s="4">
        <f t="shared" si="29"/>
        <v>-3.6116264664173637E-3</v>
      </c>
      <c r="L497" s="4">
        <f t="shared" si="30"/>
        <v>-5.7603774550116652E-3</v>
      </c>
      <c r="M497" s="4">
        <f t="shared" si="31"/>
        <v>-6.4029536885849185E-3</v>
      </c>
    </row>
    <row r="498" spans="1:13" x14ac:dyDescent="0.25">
      <c r="A498" s="1" t="s">
        <v>1777</v>
      </c>
      <c r="B498" s="2">
        <v>43089</v>
      </c>
      <c r="C498">
        <v>79.989646911621094</v>
      </c>
      <c r="D498" s="2">
        <v>43089</v>
      </c>
      <c r="E498" s="1" t="s">
        <v>1778</v>
      </c>
      <c r="F498" s="2">
        <v>43089</v>
      </c>
      <c r="G498" s="1" t="s">
        <v>1779</v>
      </c>
      <c r="H498" s="2">
        <v>43089</v>
      </c>
      <c r="J498" s="4">
        <f t="shared" si="28"/>
        <v>3.7852802482753966E-3</v>
      </c>
      <c r="K498" s="4">
        <f t="shared" si="29"/>
        <v>-2.3377582872386726E-4</v>
      </c>
      <c r="L498" s="4">
        <f t="shared" si="30"/>
        <v>-2.5243462503912765E-3</v>
      </c>
      <c r="M498" s="4">
        <f t="shared" si="31"/>
        <v>8.1464104935858941E-3</v>
      </c>
    </row>
    <row r="499" spans="1:13" x14ac:dyDescent="0.25">
      <c r="A499" s="1" t="s">
        <v>1780</v>
      </c>
      <c r="B499" s="2">
        <v>43090</v>
      </c>
      <c r="C499">
        <v>79.970947265625</v>
      </c>
      <c r="D499" s="2">
        <v>43090</v>
      </c>
      <c r="E499" s="1" t="s">
        <v>1781</v>
      </c>
      <c r="F499" s="2">
        <v>43090</v>
      </c>
      <c r="G499" s="1" t="s">
        <v>1782</v>
      </c>
      <c r="H499" s="2">
        <v>43090</v>
      </c>
      <c r="J499" s="4">
        <f t="shared" si="28"/>
        <v>0</v>
      </c>
      <c r="K499" s="4">
        <f t="shared" si="29"/>
        <v>1.1696294735924544E-4</v>
      </c>
      <c r="L499" s="4">
        <f t="shared" si="30"/>
        <v>-1.8583134823731678E-3</v>
      </c>
      <c r="M499" s="4">
        <f t="shared" si="31"/>
        <v>-1.9477747277799981E-2</v>
      </c>
    </row>
    <row r="500" spans="1:13" x14ac:dyDescent="0.25">
      <c r="A500" s="1" t="s">
        <v>1780</v>
      </c>
      <c r="B500" s="2">
        <v>43091</v>
      </c>
      <c r="C500" s="1" t="s">
        <v>1783</v>
      </c>
      <c r="D500" s="2">
        <v>43091</v>
      </c>
      <c r="E500" s="1" t="s">
        <v>1784</v>
      </c>
      <c r="F500" s="2">
        <v>43091</v>
      </c>
      <c r="G500" s="1" t="s">
        <v>1785</v>
      </c>
      <c r="H500" s="2">
        <v>43091</v>
      </c>
      <c r="J500" s="4">
        <f t="shared" si="28"/>
        <v>-2.5369782431199625E-2</v>
      </c>
      <c r="K500" s="4">
        <f t="shared" si="29"/>
        <v>-1.2864419549117121E-3</v>
      </c>
      <c r="L500" s="4">
        <f t="shared" si="30"/>
        <v>-2.8161077968348086E-3</v>
      </c>
      <c r="M500" s="4">
        <f t="shared" si="31"/>
        <v>-2.4323533479421084E-2</v>
      </c>
    </row>
    <row r="501" spans="1:13" x14ac:dyDescent="0.25">
      <c r="A501" s="1" t="s">
        <v>1786</v>
      </c>
      <c r="B501" s="2">
        <v>43095</v>
      </c>
      <c r="C501" s="1" t="s">
        <v>1787</v>
      </c>
      <c r="D501" s="2">
        <v>43095</v>
      </c>
      <c r="E501" s="1" t="s">
        <v>1788</v>
      </c>
      <c r="F501" s="2">
        <v>43095</v>
      </c>
      <c r="G501" s="1" t="s">
        <v>1789</v>
      </c>
      <c r="H501" s="2">
        <v>43095</v>
      </c>
      <c r="J501" s="4">
        <f t="shared" si="28"/>
        <v>1.757294567549946E-4</v>
      </c>
      <c r="K501" s="4">
        <f t="shared" si="29"/>
        <v>3.6301927506567858E-3</v>
      </c>
      <c r="L501" s="4">
        <f t="shared" si="30"/>
        <v>-5.3009564784853788E-3</v>
      </c>
      <c r="M501" s="4">
        <f t="shared" si="31"/>
        <v>-1.7807070799883716E-2</v>
      </c>
    </row>
    <row r="502" spans="1:13" x14ac:dyDescent="0.25">
      <c r="A502" s="1" t="s">
        <v>1790</v>
      </c>
      <c r="B502" s="2">
        <v>43096</v>
      </c>
      <c r="C502">
        <v>80.167381286621094</v>
      </c>
      <c r="D502" s="2">
        <v>43096</v>
      </c>
      <c r="E502">
        <v>53.009998321533203</v>
      </c>
      <c r="F502" s="2">
        <v>43096</v>
      </c>
      <c r="G502" s="1" t="s">
        <v>1791</v>
      </c>
      <c r="H502" s="2">
        <v>43096</v>
      </c>
      <c r="J502" s="4">
        <f t="shared" si="28"/>
        <v>2.8137277646840065E-3</v>
      </c>
      <c r="K502" s="4">
        <f t="shared" si="29"/>
        <v>1.1658118489982314E-4</v>
      </c>
      <c r="L502" s="4">
        <f t="shared" si="30"/>
        <v>-4.0086345578204978E-3</v>
      </c>
      <c r="M502" s="4">
        <f t="shared" si="31"/>
        <v>1.1936903626468378E-2</v>
      </c>
    </row>
    <row r="503" spans="1:13" x14ac:dyDescent="0.25">
      <c r="A503">
        <v>40.497203826904297</v>
      </c>
      <c r="B503" s="2">
        <v>43097</v>
      </c>
      <c r="C503" s="1" t="s">
        <v>1792</v>
      </c>
      <c r="D503" s="2">
        <v>43097</v>
      </c>
      <c r="E503" s="1" t="s">
        <v>1793</v>
      </c>
      <c r="F503" s="2">
        <v>43097</v>
      </c>
      <c r="G503" s="1" t="s">
        <v>1794</v>
      </c>
      <c r="H503" s="2">
        <v>43097</v>
      </c>
      <c r="J503" s="4">
        <f t="shared" si="28"/>
        <v>-1.0813765018582912E-2</v>
      </c>
      <c r="K503" s="4">
        <f t="shared" si="29"/>
        <v>-2.100024702813777E-3</v>
      </c>
      <c r="L503" s="4">
        <f t="shared" si="30"/>
        <v>-2.4149332815425373E-3</v>
      </c>
      <c r="M503" s="4">
        <f t="shared" si="31"/>
        <v>-1.2715657450566976E-2</v>
      </c>
    </row>
    <row r="504" spans="1:13" x14ac:dyDescent="0.25">
      <c r="A504" s="1" t="s">
        <v>1795</v>
      </c>
      <c r="B504" s="2">
        <v>43098</v>
      </c>
      <c r="C504" s="1" t="s">
        <v>1796</v>
      </c>
      <c r="D504" s="2">
        <v>43098</v>
      </c>
      <c r="E504" s="1" t="s">
        <v>1797</v>
      </c>
      <c r="F504" s="2">
        <v>43098</v>
      </c>
      <c r="G504" s="1" t="s">
        <v>1798</v>
      </c>
      <c r="H504" s="2">
        <v>43098</v>
      </c>
      <c r="J504" s="4">
        <f t="shared" si="28"/>
        <v>1.7904737309165121E-2</v>
      </c>
      <c r="K504" s="4">
        <f t="shared" si="29"/>
        <v>4.7930480587356798E-3</v>
      </c>
      <c r="L504" s="4">
        <f t="shared" si="30"/>
        <v>1.8805799093279812E-2</v>
      </c>
      <c r="M504" s="4">
        <f t="shared" si="31"/>
        <v>2.9484572024130244E-2</v>
      </c>
    </row>
    <row r="505" spans="1:13" x14ac:dyDescent="0.25">
      <c r="A505" s="1" t="s">
        <v>1799</v>
      </c>
      <c r="B505" s="2">
        <v>43102</v>
      </c>
      <c r="C505" s="1" t="s">
        <v>1800</v>
      </c>
      <c r="D505" s="2">
        <v>43102</v>
      </c>
      <c r="E505" s="1" t="s">
        <v>1801</v>
      </c>
      <c r="F505" s="2">
        <v>43102</v>
      </c>
      <c r="G505" s="1" t="s">
        <v>1802</v>
      </c>
      <c r="H505" s="2">
        <v>43102</v>
      </c>
      <c r="J505" s="4">
        <f t="shared" si="28"/>
        <v>-1.7437962856695232E-4</v>
      </c>
      <c r="K505" s="4">
        <f t="shared" si="29"/>
        <v>4.6541184549599712E-3</v>
      </c>
      <c r="L505" s="4">
        <f t="shared" si="30"/>
        <v>1.7060978711684285E-2</v>
      </c>
      <c r="M505" s="4">
        <f t="shared" si="31"/>
        <v>-1.0233112708572334E-2</v>
      </c>
    </row>
    <row r="506" spans="1:13" x14ac:dyDescent="0.25">
      <c r="A506" s="1" t="s">
        <v>1803</v>
      </c>
      <c r="B506" s="2">
        <v>43103</v>
      </c>
      <c r="C506">
        <v>80.7659912109375</v>
      </c>
      <c r="D506" s="2">
        <v>43103</v>
      </c>
      <c r="E506" s="1" t="s">
        <v>1804</v>
      </c>
      <c r="F506" s="2">
        <v>43103</v>
      </c>
      <c r="G506" s="1" t="s">
        <v>1805</v>
      </c>
      <c r="H506" s="2">
        <v>43103</v>
      </c>
      <c r="J506" s="4">
        <f t="shared" si="28"/>
        <v>4.6451644535103797E-3</v>
      </c>
      <c r="K506" s="4">
        <f t="shared" si="29"/>
        <v>8.8012083701738877E-3</v>
      </c>
      <c r="L506" s="4">
        <f t="shared" si="30"/>
        <v>3.8844544307019995E-3</v>
      </c>
      <c r="M506" s="4">
        <f t="shared" si="31"/>
        <v>-8.2899775997009855E-3</v>
      </c>
    </row>
    <row r="507" spans="1:13" x14ac:dyDescent="0.25">
      <c r="A507" s="1" t="s">
        <v>1806</v>
      </c>
      <c r="B507" s="2">
        <v>43104</v>
      </c>
      <c r="C507">
        <v>81.476829528808594</v>
      </c>
      <c r="D507" s="2">
        <v>43104</v>
      </c>
      <c r="E507" s="1" t="s">
        <v>1807</v>
      </c>
      <c r="F507" s="2">
        <v>43104</v>
      </c>
      <c r="G507" s="1" t="s">
        <v>1808</v>
      </c>
      <c r="H507" s="2">
        <v>43104</v>
      </c>
      <c r="J507" s="4">
        <f t="shared" si="28"/>
        <v>1.1385193939185419E-2</v>
      </c>
      <c r="K507" s="4">
        <f t="shared" si="29"/>
        <v>1.2398248541972577E-2</v>
      </c>
      <c r="L507" s="4">
        <f t="shared" si="30"/>
        <v>1.3260230136514152E-2</v>
      </c>
      <c r="M507" s="4">
        <f t="shared" si="31"/>
        <v>6.2297406346563822E-3</v>
      </c>
    </row>
    <row r="508" spans="1:13" x14ac:dyDescent="0.25">
      <c r="A508" s="1" t="s">
        <v>1809</v>
      </c>
      <c r="B508" s="2">
        <v>43105</v>
      </c>
      <c r="C508" s="1" t="s">
        <v>1810</v>
      </c>
      <c r="D508" s="2">
        <v>43105</v>
      </c>
      <c r="E508" s="1" t="s">
        <v>1811</v>
      </c>
      <c r="F508" s="2">
        <v>43105</v>
      </c>
      <c r="G508" s="1" t="s">
        <v>1812</v>
      </c>
      <c r="H508" s="2">
        <v>43105</v>
      </c>
      <c r="J508" s="4">
        <f t="shared" si="28"/>
        <v>-3.7141275621831796E-3</v>
      </c>
      <c r="K508" s="4">
        <f t="shared" si="29"/>
        <v>1.0204651685912173E-3</v>
      </c>
      <c r="L508" s="4">
        <f t="shared" si="30"/>
        <v>3.5305937492547427E-3</v>
      </c>
      <c r="M508" s="4">
        <f t="shared" si="31"/>
        <v>6.2638219590247249E-2</v>
      </c>
    </row>
    <row r="509" spans="1:13" x14ac:dyDescent="0.25">
      <c r="A509" s="1" t="s">
        <v>1777</v>
      </c>
      <c r="B509" s="2">
        <v>43108</v>
      </c>
      <c r="C509" s="1" t="s">
        <v>1813</v>
      </c>
      <c r="D509" s="2">
        <v>43108</v>
      </c>
      <c r="E509" s="1" t="s">
        <v>1814</v>
      </c>
      <c r="F509" s="2">
        <v>43108</v>
      </c>
      <c r="G509" s="1" t="s">
        <v>1815</v>
      </c>
      <c r="H509" s="2">
        <v>43108</v>
      </c>
      <c r="J509" s="4">
        <f t="shared" si="28"/>
        <v>-1.148903217965497E-4</v>
      </c>
      <c r="K509" s="4">
        <f t="shared" si="29"/>
        <v>-6.797705836648646E-4</v>
      </c>
      <c r="L509" s="4">
        <f t="shared" si="30"/>
        <v>-1.2744302604466651E-3</v>
      </c>
      <c r="M509" s="4">
        <f t="shared" si="31"/>
        <v>-8.0853811349251015E-3</v>
      </c>
    </row>
    <row r="510" spans="1:13" x14ac:dyDescent="0.25">
      <c r="A510" s="1" t="s">
        <v>1816</v>
      </c>
      <c r="B510" s="2">
        <v>43109</v>
      </c>
      <c r="C510" s="1" t="s">
        <v>1817</v>
      </c>
      <c r="D510" s="2">
        <v>43109</v>
      </c>
      <c r="E510" s="1" t="s">
        <v>1818</v>
      </c>
      <c r="F510" s="2">
        <v>43109</v>
      </c>
      <c r="G510" s="1" t="s">
        <v>1819</v>
      </c>
      <c r="H510" s="2">
        <v>43109</v>
      </c>
      <c r="J510" s="4">
        <f t="shared" si="28"/>
        <v>-2.2934484377569797E-4</v>
      </c>
      <c r="K510" s="4">
        <f t="shared" si="29"/>
        <v>-4.5340852479782987E-3</v>
      </c>
      <c r="L510" s="4">
        <f t="shared" si="30"/>
        <v>-2.3813962315192704E-3</v>
      </c>
      <c r="M510" s="4">
        <f t="shared" si="31"/>
        <v>3.3264139145427296E-3</v>
      </c>
    </row>
    <row r="511" spans="1:13" x14ac:dyDescent="0.25">
      <c r="A511" s="1" t="s">
        <v>1820</v>
      </c>
      <c r="B511" s="2">
        <v>43110</v>
      </c>
      <c r="C511" s="1" t="s">
        <v>1821</v>
      </c>
      <c r="D511" s="2">
        <v>43110</v>
      </c>
      <c r="E511" s="1" t="s">
        <v>1822</v>
      </c>
      <c r="F511" s="2">
        <v>43110</v>
      </c>
      <c r="G511" s="1" t="s">
        <v>1823</v>
      </c>
      <c r="H511" s="2">
        <v>43110</v>
      </c>
      <c r="J511" s="4">
        <f t="shared" si="28"/>
        <v>5.680476436599545E-3</v>
      </c>
      <c r="K511" s="4">
        <f t="shared" si="29"/>
        <v>2.9605139111834457E-3</v>
      </c>
      <c r="L511" s="4">
        <f t="shared" si="30"/>
        <v>1.7205207649018451E-3</v>
      </c>
      <c r="M511" s="4">
        <f t="shared" si="31"/>
        <v>9.4086467156178771E-3</v>
      </c>
    </row>
    <row r="512" spans="1:13" x14ac:dyDescent="0.25">
      <c r="A512" s="1" t="s">
        <v>1824</v>
      </c>
      <c r="B512" s="2">
        <v>43111</v>
      </c>
      <c r="C512" s="1" t="s">
        <v>1825</v>
      </c>
      <c r="D512" s="2">
        <v>43111</v>
      </c>
      <c r="E512" s="1" t="s">
        <v>1826</v>
      </c>
      <c r="F512" s="2">
        <v>43111</v>
      </c>
      <c r="G512" s="1" t="s">
        <v>1827</v>
      </c>
      <c r="H512" s="2">
        <v>43111</v>
      </c>
      <c r="J512" s="4">
        <f t="shared" si="28"/>
        <v>1.0325993318208894E-2</v>
      </c>
      <c r="K512" s="4">
        <f t="shared" si="29"/>
        <v>1.7257429168138796E-2</v>
      </c>
      <c r="L512" s="4">
        <f t="shared" si="30"/>
        <v>1.6725871855812296E-2</v>
      </c>
      <c r="M512" s="4">
        <f t="shared" si="31"/>
        <v>-5.1191102358581946E-3</v>
      </c>
    </row>
    <row r="513" spans="1:13" x14ac:dyDescent="0.25">
      <c r="A513" s="1" t="s">
        <v>1828</v>
      </c>
      <c r="B513" s="2">
        <v>43112</v>
      </c>
      <c r="C513" s="1" t="s">
        <v>1829</v>
      </c>
      <c r="D513" s="2">
        <v>43112</v>
      </c>
      <c r="E513" s="1" t="s">
        <v>1830</v>
      </c>
      <c r="F513" s="2">
        <v>43112</v>
      </c>
      <c r="G513">
        <v>22.414667129516602</v>
      </c>
      <c r="H513" s="2">
        <v>43112</v>
      </c>
      <c r="J513" s="4">
        <f t="shared" si="28"/>
        <v>-5.0821550455861213E-3</v>
      </c>
      <c r="K513" s="4">
        <f t="shared" si="29"/>
        <v>-1.3951261575525698E-2</v>
      </c>
      <c r="L513" s="4">
        <f t="shared" si="30"/>
        <v>4.4198056959324043E-5</v>
      </c>
      <c r="M513" s="4">
        <f t="shared" si="31"/>
        <v>1.1421116241413514E-2</v>
      </c>
    </row>
    <row r="514" spans="1:13" x14ac:dyDescent="0.25">
      <c r="A514" s="1" t="s">
        <v>1831</v>
      </c>
      <c r="B514" s="2">
        <v>43116</v>
      </c>
      <c r="C514" s="1" t="s">
        <v>1832</v>
      </c>
      <c r="D514" s="2">
        <v>43116</v>
      </c>
      <c r="E514" s="1" t="s">
        <v>1833</v>
      </c>
      <c r="F514" s="2">
        <v>43116</v>
      </c>
      <c r="G514" s="1" t="s">
        <v>1834</v>
      </c>
      <c r="H514" s="2">
        <v>43116</v>
      </c>
      <c r="J514" s="4">
        <f t="shared" si="28"/>
        <v>1.6516129645956765E-2</v>
      </c>
      <c r="K514" s="4">
        <f t="shared" si="29"/>
        <v>2.026035722789454E-2</v>
      </c>
      <c r="L514" s="4">
        <f t="shared" si="30"/>
        <v>7.4290613739468438E-3</v>
      </c>
      <c r="M514" s="4">
        <f t="shared" si="31"/>
        <v>2.0878584555103295E-2</v>
      </c>
    </row>
    <row r="515" spans="1:13" x14ac:dyDescent="0.25">
      <c r="A515" s="1" t="s">
        <v>1835</v>
      </c>
      <c r="B515" s="2">
        <v>43117</v>
      </c>
      <c r="C515" s="1" t="s">
        <v>1836</v>
      </c>
      <c r="D515" s="2">
        <v>43117</v>
      </c>
      <c r="E515" s="1" t="s">
        <v>1837</v>
      </c>
      <c r="F515" s="2">
        <v>43117</v>
      </c>
      <c r="G515" s="1" t="s">
        <v>1838</v>
      </c>
      <c r="H515" s="2">
        <v>43117</v>
      </c>
      <c r="J515" s="4">
        <f t="shared" ref="J515:J578" si="32">(A516-A515)/A515</f>
        <v>8.9348659072646447E-4</v>
      </c>
      <c r="K515" s="4">
        <f t="shared" si="29"/>
        <v>-4.4376893754933275E-4</v>
      </c>
      <c r="L515" s="4">
        <f t="shared" si="30"/>
        <v>-2.747814326891489E-3</v>
      </c>
      <c r="M515" s="4">
        <f t="shared" si="31"/>
        <v>-7.4605321638041081E-3</v>
      </c>
    </row>
    <row r="516" spans="1:13" x14ac:dyDescent="0.25">
      <c r="A516" s="1" t="s">
        <v>1839</v>
      </c>
      <c r="B516" s="2">
        <v>43118</v>
      </c>
      <c r="C516" s="1" t="s">
        <v>1840</v>
      </c>
      <c r="D516" s="2">
        <v>43118</v>
      </c>
      <c r="E516" s="1" t="s">
        <v>1841</v>
      </c>
      <c r="F516" s="2">
        <v>43118</v>
      </c>
      <c r="G516" s="1" t="s">
        <v>1842</v>
      </c>
      <c r="H516" s="2">
        <v>43118</v>
      </c>
      <c r="J516" s="4">
        <f t="shared" si="32"/>
        <v>-4.4628156381485212E-3</v>
      </c>
      <c r="K516" s="4">
        <f t="shared" ref="K516:K579" si="33">(C517-C516)/C516</f>
        <v>-1.1098243582320019E-3</v>
      </c>
      <c r="L516" s="4">
        <f t="shared" ref="L516:L579" si="34">(E517-E516)/E516</f>
        <v>6.6286816662555438E-3</v>
      </c>
      <c r="M516" s="4">
        <f t="shared" ref="M516:M579" si="35">(G517-G516)/G516</f>
        <v>1.5816873268892237E-2</v>
      </c>
    </row>
    <row r="517" spans="1:13" x14ac:dyDescent="0.25">
      <c r="A517" s="1" t="s">
        <v>1843</v>
      </c>
      <c r="B517" s="2">
        <v>43119</v>
      </c>
      <c r="C517" s="1" t="s">
        <v>1844</v>
      </c>
      <c r="D517" s="2">
        <v>43119</v>
      </c>
      <c r="E517" s="1" t="s">
        <v>1845</v>
      </c>
      <c r="F517" s="2">
        <v>43119</v>
      </c>
      <c r="G517" s="1" t="s">
        <v>1846</v>
      </c>
      <c r="H517" s="2">
        <v>43119</v>
      </c>
      <c r="J517" s="4">
        <f t="shared" si="32"/>
        <v>-8.1811066084936206E-3</v>
      </c>
      <c r="K517" s="4">
        <f t="shared" si="33"/>
        <v>1.7888940116097422E-2</v>
      </c>
      <c r="L517" s="4">
        <f t="shared" si="34"/>
        <v>1.8067353910436356E-2</v>
      </c>
      <c r="M517" s="4">
        <f t="shared" si="35"/>
        <v>4.3996748101997052E-3</v>
      </c>
    </row>
    <row r="518" spans="1:13" x14ac:dyDescent="0.25">
      <c r="A518" s="1" t="s">
        <v>1847</v>
      </c>
      <c r="B518" s="2">
        <v>43122</v>
      </c>
      <c r="C518" s="1" t="s">
        <v>1848</v>
      </c>
      <c r="D518" s="2">
        <v>43122</v>
      </c>
      <c r="E518" s="1" t="s">
        <v>1849</v>
      </c>
      <c r="F518" s="2">
        <v>43122</v>
      </c>
      <c r="G518" s="1" t="s">
        <v>1850</v>
      </c>
      <c r="H518" s="2">
        <v>43122</v>
      </c>
      <c r="J518" s="4">
        <f t="shared" si="32"/>
        <v>2.257941809573785E-4</v>
      </c>
      <c r="K518" s="4">
        <f t="shared" si="33"/>
        <v>3.16578744944913E-3</v>
      </c>
      <c r="L518" s="4">
        <f t="shared" si="34"/>
        <v>1.0316420381629889E-2</v>
      </c>
      <c r="M518" s="4">
        <f t="shared" si="35"/>
        <v>3.4987229726222741E-3</v>
      </c>
    </row>
    <row r="519" spans="1:13" x14ac:dyDescent="0.25">
      <c r="A519" s="1" t="s">
        <v>1851</v>
      </c>
      <c r="B519" s="2">
        <v>43123</v>
      </c>
      <c r="C519" s="1" t="s">
        <v>1852</v>
      </c>
      <c r="D519" s="2">
        <v>43123</v>
      </c>
      <c r="E519" s="1" t="s">
        <v>1853</v>
      </c>
      <c r="F519" s="2">
        <v>43123</v>
      </c>
      <c r="G519" s="1" t="s">
        <v>1854</v>
      </c>
      <c r="H519" s="2">
        <v>43123</v>
      </c>
      <c r="J519" s="4">
        <f t="shared" si="32"/>
        <v>-1.592845906410973E-2</v>
      </c>
      <c r="K519" s="4">
        <f t="shared" si="33"/>
        <v>-8.7062892621731999E-4</v>
      </c>
      <c r="L519" s="4">
        <f t="shared" si="34"/>
        <v>-4.1490513771309844E-3</v>
      </c>
      <c r="M519" s="4">
        <f t="shared" si="35"/>
        <v>-1.9558338950653668E-2</v>
      </c>
    </row>
    <row r="520" spans="1:13" x14ac:dyDescent="0.25">
      <c r="A520" s="1" t="s">
        <v>1855</v>
      </c>
      <c r="B520" s="2">
        <v>43124</v>
      </c>
      <c r="C520" s="1" t="s">
        <v>1856</v>
      </c>
      <c r="D520" s="2">
        <v>43124</v>
      </c>
      <c r="E520" s="1" t="s">
        <v>1857</v>
      </c>
      <c r="F520" s="2">
        <v>43124</v>
      </c>
      <c r="G520" s="1" t="s">
        <v>1858</v>
      </c>
      <c r="H520" s="2">
        <v>43124</v>
      </c>
      <c r="J520" s="4">
        <f t="shared" si="32"/>
        <v>-1.7850613429259803E-2</v>
      </c>
      <c r="K520" s="4">
        <f t="shared" si="33"/>
        <v>5.5539964922401344E-3</v>
      </c>
      <c r="L520" s="4">
        <f t="shared" si="34"/>
        <v>9.2632832588572748E-3</v>
      </c>
      <c r="M520" s="4">
        <f t="shared" si="35"/>
        <v>-2.3851562631827701E-2</v>
      </c>
    </row>
    <row r="521" spans="1:13" x14ac:dyDescent="0.25">
      <c r="A521" s="1" t="s">
        <v>1859</v>
      </c>
      <c r="B521" s="2">
        <v>43125</v>
      </c>
      <c r="C521" s="1" t="s">
        <v>1860</v>
      </c>
      <c r="D521" s="2">
        <v>43125</v>
      </c>
      <c r="E521" s="1" t="s">
        <v>1861</v>
      </c>
      <c r="F521" s="2">
        <v>43125</v>
      </c>
      <c r="G521" s="1" t="s">
        <v>1862</v>
      </c>
      <c r="H521" s="2">
        <v>43125</v>
      </c>
      <c r="J521" s="4">
        <f t="shared" si="32"/>
        <v>2.3372656318350598E-3</v>
      </c>
      <c r="K521" s="4">
        <f t="shared" si="33"/>
        <v>1.8737324170558935E-2</v>
      </c>
      <c r="L521" s="4">
        <f t="shared" si="34"/>
        <v>4.5849039129566733E-3</v>
      </c>
      <c r="M521" s="4">
        <f t="shared" si="35"/>
        <v>1.5430662178038491E-2</v>
      </c>
    </row>
    <row r="522" spans="1:13" x14ac:dyDescent="0.25">
      <c r="A522" s="1" t="s">
        <v>1863</v>
      </c>
      <c r="B522" s="2">
        <v>43126</v>
      </c>
      <c r="C522" s="1" t="s">
        <v>1864</v>
      </c>
      <c r="D522" s="2">
        <v>43126</v>
      </c>
      <c r="E522" s="1" t="s">
        <v>1865</v>
      </c>
      <c r="F522" s="2">
        <v>43126</v>
      </c>
      <c r="G522" s="1" t="s">
        <v>1866</v>
      </c>
      <c r="H522" s="2">
        <v>43126</v>
      </c>
      <c r="J522" s="4">
        <f t="shared" si="32"/>
        <v>-2.0698445331014032E-2</v>
      </c>
      <c r="K522" s="4">
        <f t="shared" si="33"/>
        <v>-1.4882010570806926E-3</v>
      </c>
      <c r="L522" s="4">
        <f t="shared" si="34"/>
        <v>-9.093779058491232E-4</v>
      </c>
      <c r="M522" s="4">
        <f t="shared" si="35"/>
        <v>1.948374578460944E-2</v>
      </c>
    </row>
    <row r="523" spans="1:13" x14ac:dyDescent="0.25">
      <c r="A523" s="1" t="s">
        <v>1867</v>
      </c>
      <c r="B523" s="2">
        <v>43129</v>
      </c>
      <c r="C523">
        <v>87.846458435058594</v>
      </c>
      <c r="D523" s="2">
        <v>43129</v>
      </c>
      <c r="E523" s="1" t="s">
        <v>1868</v>
      </c>
      <c r="F523" s="2">
        <v>43129</v>
      </c>
      <c r="G523" s="1" t="s">
        <v>1869</v>
      </c>
      <c r="H523" s="2">
        <v>43129</v>
      </c>
      <c r="J523" s="4">
        <f t="shared" si="32"/>
        <v>-5.8939844611032941E-3</v>
      </c>
      <c r="K523" s="4">
        <f t="shared" si="33"/>
        <v>-1.2563952493141352E-2</v>
      </c>
      <c r="L523" s="4">
        <f t="shared" si="34"/>
        <v>-7.6782001604872056E-3</v>
      </c>
      <c r="M523" s="4">
        <f t="shared" si="35"/>
        <v>-1.0614261699657459E-2</v>
      </c>
    </row>
    <row r="524" spans="1:13" x14ac:dyDescent="0.25">
      <c r="A524" s="1" t="s">
        <v>1870</v>
      </c>
      <c r="B524" s="2">
        <v>43130</v>
      </c>
      <c r="C524" s="1" t="s">
        <v>1871</v>
      </c>
      <c r="D524" s="2">
        <v>43130</v>
      </c>
      <c r="E524" s="1" t="s">
        <v>1872</v>
      </c>
      <c r="F524" s="2">
        <v>43130</v>
      </c>
      <c r="G524" s="1" t="s">
        <v>1873</v>
      </c>
      <c r="H524" s="2">
        <v>43130</v>
      </c>
      <c r="J524" s="4">
        <f t="shared" si="32"/>
        <v>2.7548336989803176E-3</v>
      </c>
      <c r="K524" s="4">
        <f t="shared" si="33"/>
        <v>2.4476964649514744E-2</v>
      </c>
      <c r="L524" s="4">
        <f t="shared" si="34"/>
        <v>4.1193559574561099E-3</v>
      </c>
      <c r="M524" s="4">
        <f t="shared" si="35"/>
        <v>2.4550343604870316E-2</v>
      </c>
    </row>
    <row r="525" spans="1:13" x14ac:dyDescent="0.25">
      <c r="A525" s="1" t="s">
        <v>1874</v>
      </c>
      <c r="B525" s="2">
        <v>43131</v>
      </c>
      <c r="C525" s="1" t="s">
        <v>1875</v>
      </c>
      <c r="D525" s="2">
        <v>43131</v>
      </c>
      <c r="E525" s="1" t="s">
        <v>1876</v>
      </c>
      <c r="F525" s="2">
        <v>43131</v>
      </c>
      <c r="G525" s="1" t="s">
        <v>1877</v>
      </c>
      <c r="H525" s="2">
        <v>43131</v>
      </c>
      <c r="J525" s="4">
        <f t="shared" si="32"/>
        <v>2.0903587855720909E-3</v>
      </c>
      <c r="K525" s="4">
        <f t="shared" si="33"/>
        <v>-7.8940823272023435E-3</v>
      </c>
      <c r="L525" s="4">
        <f t="shared" si="34"/>
        <v>-5.329256819707949E-4</v>
      </c>
      <c r="M525" s="4">
        <f t="shared" si="35"/>
        <v>-1.4281293846785203E-2</v>
      </c>
    </row>
    <row r="526" spans="1:13" x14ac:dyDescent="0.25">
      <c r="A526" s="1" t="s">
        <v>1878</v>
      </c>
      <c r="B526" s="2">
        <v>43132</v>
      </c>
      <c r="C526" s="1" t="s">
        <v>1879</v>
      </c>
      <c r="D526" s="2">
        <v>43132</v>
      </c>
      <c r="E526" s="1" t="s">
        <v>1880</v>
      </c>
      <c r="F526" s="2">
        <v>43132</v>
      </c>
      <c r="G526" s="1" t="s">
        <v>1881</v>
      </c>
      <c r="H526" s="2">
        <v>43132</v>
      </c>
      <c r="J526" s="4">
        <f t="shared" si="32"/>
        <v>-4.3390070924711518E-2</v>
      </c>
      <c r="K526" s="4">
        <f t="shared" si="33"/>
        <v>-2.6309959682897819E-2</v>
      </c>
      <c r="L526" s="4">
        <f t="shared" si="34"/>
        <v>-5.2801721354789992E-2</v>
      </c>
      <c r="M526" s="4">
        <f t="shared" si="35"/>
        <v>-1.5747955382294496E-2</v>
      </c>
    </row>
    <row r="527" spans="1:13" x14ac:dyDescent="0.25">
      <c r="A527" s="1" t="s">
        <v>1882</v>
      </c>
      <c r="B527" s="2">
        <v>43133</v>
      </c>
      <c r="C527" s="1" t="s">
        <v>1883</v>
      </c>
      <c r="D527" s="2">
        <v>43133</v>
      </c>
      <c r="E527" s="1" t="s">
        <v>1884</v>
      </c>
      <c r="F527" s="2">
        <v>43133</v>
      </c>
      <c r="G527" s="1" t="s">
        <v>1885</v>
      </c>
      <c r="H527" s="2">
        <v>43133</v>
      </c>
      <c r="J527" s="4">
        <f t="shared" si="32"/>
        <v>-2.4984100725592377E-2</v>
      </c>
      <c r="K527" s="4">
        <f t="shared" si="33"/>
        <v>-4.1185475639349503E-2</v>
      </c>
      <c r="L527" s="4">
        <f t="shared" si="34"/>
        <v>-5.075946969981035E-2</v>
      </c>
      <c r="M527" s="4">
        <f t="shared" si="35"/>
        <v>-3.0894551730372977E-2</v>
      </c>
    </row>
    <row r="528" spans="1:13" x14ac:dyDescent="0.25">
      <c r="A528" s="1" t="s">
        <v>1886</v>
      </c>
      <c r="B528" s="2">
        <v>43136</v>
      </c>
      <c r="C528" s="1" t="s">
        <v>1887</v>
      </c>
      <c r="D528" s="2">
        <v>43136</v>
      </c>
      <c r="E528" s="1" t="s">
        <v>1888</v>
      </c>
      <c r="F528" s="2">
        <v>43136</v>
      </c>
      <c r="G528" s="1" t="s">
        <v>1889</v>
      </c>
      <c r="H528" s="2">
        <v>43136</v>
      </c>
      <c r="J528" s="4">
        <f t="shared" si="32"/>
        <v>4.1791137918075968E-2</v>
      </c>
      <c r="K528" s="4">
        <f t="shared" si="33"/>
        <v>3.7840867105741159E-2</v>
      </c>
      <c r="L528" s="4">
        <f t="shared" si="34"/>
        <v>2.0745699915218078E-2</v>
      </c>
      <c r="M528" s="4">
        <f t="shared" si="35"/>
        <v>2.5215270216500155E-3</v>
      </c>
    </row>
    <row r="529" spans="1:13" x14ac:dyDescent="0.25">
      <c r="A529" s="1" t="s">
        <v>1890</v>
      </c>
      <c r="B529" s="2">
        <v>43137</v>
      </c>
      <c r="C529" s="1" t="s">
        <v>1891</v>
      </c>
      <c r="D529" s="2">
        <v>43137</v>
      </c>
      <c r="E529" s="1" t="s">
        <v>1892</v>
      </c>
      <c r="F529" s="2">
        <v>43137</v>
      </c>
      <c r="G529" s="1" t="s">
        <v>1893</v>
      </c>
      <c r="H529" s="2">
        <v>43137</v>
      </c>
      <c r="J529" s="4">
        <f t="shared" si="32"/>
        <v>-2.1406769846604969E-2</v>
      </c>
      <c r="K529" s="4">
        <f t="shared" si="33"/>
        <v>-1.8832893947370127E-2</v>
      </c>
      <c r="L529" s="4">
        <f t="shared" si="34"/>
        <v>-2.676060608810912E-2</v>
      </c>
      <c r="M529" s="4">
        <f t="shared" si="35"/>
        <v>3.3026879411105381E-2</v>
      </c>
    </row>
    <row r="530" spans="1:13" x14ac:dyDescent="0.25">
      <c r="A530">
        <v>37.765514373779297</v>
      </c>
      <c r="B530" s="2">
        <v>43138</v>
      </c>
      <c r="C530" s="1" t="s">
        <v>1894</v>
      </c>
      <c r="D530" s="2">
        <v>43138</v>
      </c>
      <c r="E530" s="1" t="s">
        <v>1895</v>
      </c>
      <c r="F530" s="2">
        <v>43138</v>
      </c>
      <c r="G530">
        <v>23</v>
      </c>
      <c r="H530" s="2">
        <v>43138</v>
      </c>
      <c r="J530" s="4">
        <f t="shared" si="32"/>
        <v>-2.7516759338355755E-2</v>
      </c>
      <c r="K530" s="4">
        <f t="shared" si="33"/>
        <v>-5.1333446206109204E-2</v>
      </c>
      <c r="L530" s="4">
        <f t="shared" si="34"/>
        <v>-4.5195673970449858E-2</v>
      </c>
      <c r="M530" s="4">
        <f t="shared" si="35"/>
        <v>-8.6289861927865155E-2</v>
      </c>
    </row>
    <row r="531" spans="1:13" x14ac:dyDescent="0.25">
      <c r="A531">
        <v>36.726329803466797</v>
      </c>
      <c r="B531" s="2">
        <v>43139</v>
      </c>
      <c r="C531" s="1" t="s">
        <v>1896</v>
      </c>
      <c r="D531" s="2">
        <v>43139</v>
      </c>
      <c r="E531" s="1" t="s">
        <v>1897</v>
      </c>
      <c r="F531" s="2">
        <v>43139</v>
      </c>
      <c r="G531" s="1" t="s">
        <v>1898</v>
      </c>
      <c r="H531" s="2">
        <v>43139</v>
      </c>
      <c r="J531" s="4">
        <f t="shared" si="32"/>
        <v>1.2231413748844082E-2</v>
      </c>
      <c r="K531" s="4">
        <f t="shared" si="33"/>
        <v>3.7289625288335543E-2</v>
      </c>
      <c r="L531" s="4">
        <f t="shared" si="34"/>
        <v>3.8264927764503159E-2</v>
      </c>
      <c r="M531" s="4">
        <f t="shared" si="35"/>
        <v>-1.5258637910552462E-2</v>
      </c>
    </row>
    <row r="532" spans="1:13" x14ac:dyDescent="0.25">
      <c r="A532" s="1" t="s">
        <v>1899</v>
      </c>
      <c r="B532" s="2">
        <v>43140</v>
      </c>
      <c r="C532" s="1" t="s">
        <v>1900</v>
      </c>
      <c r="D532" s="2">
        <v>43140</v>
      </c>
      <c r="E532" s="1" t="s">
        <v>1901</v>
      </c>
      <c r="F532" s="2">
        <v>43140</v>
      </c>
      <c r="G532" s="1" t="s">
        <v>1902</v>
      </c>
      <c r="H532" s="2">
        <v>43140</v>
      </c>
      <c r="J532" s="4">
        <f t="shared" si="32"/>
        <v>4.0278918778255443E-2</v>
      </c>
      <c r="K532" s="4">
        <f t="shared" si="33"/>
        <v>1.0773406763123789E-2</v>
      </c>
      <c r="L532" s="4">
        <f t="shared" si="34"/>
        <v>7.9234078113308275E-3</v>
      </c>
      <c r="M532" s="4">
        <f t="shared" si="35"/>
        <v>1.7105860055228132E-2</v>
      </c>
    </row>
    <row r="533" spans="1:13" x14ac:dyDescent="0.25">
      <c r="A533" s="1" t="s">
        <v>1903</v>
      </c>
      <c r="B533" s="2">
        <v>43143</v>
      </c>
      <c r="C533" s="1" t="s">
        <v>1904</v>
      </c>
      <c r="D533" s="2">
        <v>43143</v>
      </c>
      <c r="E533" s="1" t="s">
        <v>1905</v>
      </c>
      <c r="F533" s="2">
        <v>43143</v>
      </c>
      <c r="G533" s="1" t="s">
        <v>1906</v>
      </c>
      <c r="H533" s="2">
        <v>43143</v>
      </c>
      <c r="J533" s="4">
        <f t="shared" si="32"/>
        <v>1.0017678255744341E-2</v>
      </c>
      <c r="K533" s="4">
        <f t="shared" si="33"/>
        <v>7.8538669534671222E-3</v>
      </c>
      <c r="L533" s="4">
        <f t="shared" si="34"/>
        <v>-3.9826862752357565E-4</v>
      </c>
      <c r="M533" s="4">
        <f t="shared" si="35"/>
        <v>2.51163420374328E-2</v>
      </c>
    </row>
    <row r="534" spans="1:13" x14ac:dyDescent="0.25">
      <c r="A534" s="1" t="s">
        <v>1907</v>
      </c>
      <c r="B534" s="2">
        <v>43144</v>
      </c>
      <c r="C534" s="1" t="s">
        <v>1908</v>
      </c>
      <c r="D534" s="2">
        <v>43144</v>
      </c>
      <c r="E534" s="1" t="s">
        <v>1909</v>
      </c>
      <c r="F534" s="2">
        <v>43144</v>
      </c>
      <c r="G534" s="1" t="s">
        <v>1910</v>
      </c>
      <c r="H534" s="2">
        <v>43144</v>
      </c>
      <c r="J534" s="4">
        <f t="shared" si="32"/>
        <v>1.8437538942576066E-2</v>
      </c>
      <c r="K534" s="4">
        <f t="shared" si="33"/>
        <v>1.5658062400701743E-2</v>
      </c>
      <c r="L534" s="4">
        <f t="shared" si="34"/>
        <v>1.7606723513306739E-2</v>
      </c>
      <c r="M534" s="4">
        <f t="shared" si="35"/>
        <v>-4.1710507368823094E-3</v>
      </c>
    </row>
    <row r="535" spans="1:13" x14ac:dyDescent="0.25">
      <c r="A535" s="1" t="s">
        <v>1911</v>
      </c>
      <c r="B535" s="2">
        <v>43145</v>
      </c>
      <c r="C535">
        <v>85.3365478515625</v>
      </c>
      <c r="D535" s="2">
        <v>43145</v>
      </c>
      <c r="E535">
        <v>53.634998321533203</v>
      </c>
      <c r="F535" s="2">
        <v>43145</v>
      </c>
      <c r="G535" s="1" t="s">
        <v>1912</v>
      </c>
      <c r="H535" s="2">
        <v>43145</v>
      </c>
      <c r="J535" s="4">
        <f t="shared" si="32"/>
        <v>3.3578098518385315E-2</v>
      </c>
      <c r="K535" s="4">
        <f t="shared" si="33"/>
        <v>2.0372576983651299E-2</v>
      </c>
      <c r="L535" s="4">
        <f t="shared" si="34"/>
        <v>1.7395404141351878E-2</v>
      </c>
      <c r="M535" s="4">
        <f t="shared" si="35"/>
        <v>3.6486630791520668E-2</v>
      </c>
    </row>
    <row r="536" spans="1:13" x14ac:dyDescent="0.25">
      <c r="A536" s="1" t="s">
        <v>1913</v>
      </c>
      <c r="B536" s="2">
        <v>43146</v>
      </c>
      <c r="C536">
        <v>87.0750732421875</v>
      </c>
      <c r="D536" s="2">
        <v>43146</v>
      </c>
      <c r="E536" s="1" t="s">
        <v>1914</v>
      </c>
      <c r="F536" s="2">
        <v>43146</v>
      </c>
      <c r="G536" s="1" t="s">
        <v>1915</v>
      </c>
      <c r="H536" s="2">
        <v>43146</v>
      </c>
      <c r="J536" s="4">
        <f t="shared" si="32"/>
        <v>-3.2373121541562E-3</v>
      </c>
      <c r="K536" s="4">
        <f t="shared" si="33"/>
        <v>-7.1230403227728412E-3</v>
      </c>
      <c r="L536" s="4">
        <f t="shared" si="34"/>
        <v>3.7934454151143616E-3</v>
      </c>
      <c r="M536" s="4">
        <f t="shared" si="35"/>
        <v>4.2505549349860818E-3</v>
      </c>
    </row>
    <row r="537" spans="1:13" x14ac:dyDescent="0.25">
      <c r="A537" s="1" t="s">
        <v>1916</v>
      </c>
      <c r="B537" s="2">
        <v>43147</v>
      </c>
      <c r="C537">
        <v>86.454833984375</v>
      </c>
      <c r="D537" s="2">
        <v>43147</v>
      </c>
      <c r="E537" s="1" t="s">
        <v>1917</v>
      </c>
      <c r="F537" s="2">
        <v>43147</v>
      </c>
      <c r="G537" s="1" t="s">
        <v>1918</v>
      </c>
      <c r="H537" s="2">
        <v>43147</v>
      </c>
      <c r="J537" s="4">
        <f t="shared" si="32"/>
        <v>-3.3636174007840736E-3</v>
      </c>
      <c r="K537" s="4">
        <f t="shared" si="33"/>
        <v>7.8262003733208328E-3</v>
      </c>
      <c r="L537" s="4">
        <f t="shared" si="34"/>
        <v>7.3847383420681621E-3</v>
      </c>
      <c r="M537" s="4">
        <f t="shared" si="35"/>
        <v>-2.1460444431167769E-3</v>
      </c>
    </row>
    <row r="538" spans="1:13" x14ac:dyDescent="0.25">
      <c r="A538" s="1" t="s">
        <v>1919</v>
      </c>
      <c r="B538" s="2">
        <v>43151</v>
      </c>
      <c r="C538">
        <v>87.131446838378906</v>
      </c>
      <c r="D538" s="2">
        <v>43151</v>
      </c>
      <c r="E538" s="1" t="s">
        <v>1920</v>
      </c>
      <c r="F538" s="2">
        <v>43151</v>
      </c>
      <c r="G538" s="1" t="s">
        <v>1921</v>
      </c>
      <c r="H538" s="2">
        <v>43151</v>
      </c>
      <c r="J538" s="4">
        <f t="shared" si="32"/>
        <v>-4.5387488750738229E-3</v>
      </c>
      <c r="K538" s="4">
        <f t="shared" si="33"/>
        <v>-1.3265977221823962E-2</v>
      </c>
      <c r="L538" s="4">
        <f t="shared" si="34"/>
        <v>9.2063069587069845E-3</v>
      </c>
      <c r="M538" s="4">
        <f t="shared" si="35"/>
        <v>-4.3911406317061648E-3</v>
      </c>
    </row>
    <row r="539" spans="1:13" x14ac:dyDescent="0.25">
      <c r="A539" s="1" t="s">
        <v>1922</v>
      </c>
      <c r="B539" s="2">
        <v>43152</v>
      </c>
      <c r="C539">
        <v>85.975563049316406</v>
      </c>
      <c r="D539" s="2">
        <v>43152</v>
      </c>
      <c r="E539">
        <v>55.6875</v>
      </c>
      <c r="F539" s="2">
        <v>43152</v>
      </c>
      <c r="G539" s="1" t="s">
        <v>1923</v>
      </c>
      <c r="H539" s="2">
        <v>43152</v>
      </c>
      <c r="J539" s="4">
        <f t="shared" si="32"/>
        <v>8.3590414568003191E-3</v>
      </c>
      <c r="K539" s="4">
        <f t="shared" si="33"/>
        <v>2.6233941660598436E-3</v>
      </c>
      <c r="L539" s="4">
        <f t="shared" si="34"/>
        <v>-3.4568093039784209E-3</v>
      </c>
      <c r="M539" s="4">
        <f t="shared" si="35"/>
        <v>3.8613853652107642E-2</v>
      </c>
    </row>
    <row r="540" spans="1:13" x14ac:dyDescent="0.25">
      <c r="A540" s="1" t="s">
        <v>1924</v>
      </c>
      <c r="B540" s="2">
        <v>43153</v>
      </c>
      <c r="C540" s="1" t="s">
        <v>1925</v>
      </c>
      <c r="D540" s="2">
        <v>43153</v>
      </c>
      <c r="E540" s="1" t="s">
        <v>1926</v>
      </c>
      <c r="F540" s="2">
        <v>43153</v>
      </c>
      <c r="G540" s="1" t="s">
        <v>1927</v>
      </c>
      <c r="H540" s="2">
        <v>43153</v>
      </c>
      <c r="J540" s="4">
        <f t="shared" si="32"/>
        <v>1.7391470204985299E-2</v>
      </c>
      <c r="K540" s="4">
        <f t="shared" si="33"/>
        <v>2.5400600006088962E-2</v>
      </c>
      <c r="L540" s="4">
        <f t="shared" si="34"/>
        <v>1.6388866376709561E-2</v>
      </c>
      <c r="M540" s="4">
        <f t="shared" si="35"/>
        <v>1.6985883239313378E-2</v>
      </c>
    </row>
    <row r="541" spans="1:13" x14ac:dyDescent="0.25">
      <c r="A541" s="1" t="s">
        <v>1928</v>
      </c>
      <c r="B541" s="2">
        <v>43154</v>
      </c>
      <c r="C541" s="1" t="s">
        <v>1929</v>
      </c>
      <c r="D541" s="2">
        <v>43154</v>
      </c>
      <c r="E541" s="1" t="s">
        <v>1930</v>
      </c>
      <c r="F541" s="2">
        <v>43154</v>
      </c>
      <c r="G541" s="1" t="s">
        <v>1931</v>
      </c>
      <c r="H541" s="2">
        <v>43154</v>
      </c>
      <c r="J541" s="4">
        <f t="shared" si="32"/>
        <v>1.9772147138634035E-2</v>
      </c>
      <c r="K541" s="4">
        <f t="shared" si="33"/>
        <v>1.4458797007511778E-2</v>
      </c>
      <c r="L541" s="4">
        <f t="shared" si="34"/>
        <v>1.3837589774343963E-2</v>
      </c>
      <c r="M541" s="4">
        <f t="shared" si="35"/>
        <v>1.5253507120134324E-2</v>
      </c>
    </row>
    <row r="542" spans="1:13" x14ac:dyDescent="0.25">
      <c r="A542" s="1" t="s">
        <v>1932</v>
      </c>
      <c r="B542" s="2">
        <v>43157</v>
      </c>
      <c r="C542" s="1" t="s">
        <v>1933</v>
      </c>
      <c r="D542" s="2">
        <v>43157</v>
      </c>
      <c r="E542" s="1" t="s">
        <v>1934</v>
      </c>
      <c r="F542" s="2">
        <v>43157</v>
      </c>
      <c r="G542" s="1" t="s">
        <v>1935</v>
      </c>
      <c r="H542" s="2">
        <v>43157</v>
      </c>
      <c r="J542" s="4">
        <f t="shared" si="32"/>
        <v>-3.2407017141096043E-3</v>
      </c>
      <c r="K542" s="4">
        <f t="shared" si="33"/>
        <v>-1.2785526826854656E-2</v>
      </c>
      <c r="L542" s="4">
        <f t="shared" si="34"/>
        <v>-2.2899389988662731E-2</v>
      </c>
      <c r="M542" s="4">
        <f t="shared" si="35"/>
        <v>-1.7990057260486636E-2</v>
      </c>
    </row>
    <row r="543" spans="1:13" x14ac:dyDescent="0.25">
      <c r="A543" s="1" t="s">
        <v>1936</v>
      </c>
      <c r="B543" s="2">
        <v>43158</v>
      </c>
      <c r="C543" s="1" t="s">
        <v>1937</v>
      </c>
      <c r="D543" s="2">
        <v>43158</v>
      </c>
      <c r="E543">
        <v>55.875499725341797</v>
      </c>
      <c r="F543" s="2">
        <v>43158</v>
      </c>
      <c r="G543" s="1" t="s">
        <v>1938</v>
      </c>
      <c r="H543" s="2">
        <v>43158</v>
      </c>
      <c r="J543" s="4">
        <f t="shared" si="32"/>
        <v>-1.5136516098321318E-3</v>
      </c>
      <c r="K543" s="4">
        <f t="shared" si="33"/>
        <v>-4.5648519243561489E-3</v>
      </c>
      <c r="L543" s="4">
        <f t="shared" si="34"/>
        <v>-1.2160975439577459E-2</v>
      </c>
      <c r="M543" s="4">
        <f t="shared" si="35"/>
        <v>-2.2593189478730423E-2</v>
      </c>
    </row>
    <row r="544" spans="1:13" x14ac:dyDescent="0.25">
      <c r="A544">
        <v>42.335582733154297</v>
      </c>
      <c r="B544" s="2">
        <v>43159</v>
      </c>
      <c r="C544">
        <v>88.118141174316406</v>
      </c>
      <c r="D544" s="2">
        <v>43159</v>
      </c>
      <c r="E544" s="1" t="s">
        <v>1939</v>
      </c>
      <c r="F544" s="2">
        <v>43159</v>
      </c>
      <c r="G544" s="1" t="s">
        <v>1940</v>
      </c>
      <c r="H544" s="2">
        <v>43159</v>
      </c>
      <c r="J544" s="4">
        <f t="shared" si="32"/>
        <v>-1.7516369362858743E-2</v>
      </c>
      <c r="K544" s="4">
        <f t="shared" si="33"/>
        <v>-9.8109745596924713E-3</v>
      </c>
      <c r="L544" s="4">
        <f t="shared" si="34"/>
        <v>-2.9449593276799853E-2</v>
      </c>
      <c r="M544" s="4">
        <f t="shared" si="35"/>
        <v>-3.5358227496775592E-2</v>
      </c>
    </row>
    <row r="545" spans="1:13" x14ac:dyDescent="0.25">
      <c r="A545" s="1" t="s">
        <v>1941</v>
      </c>
      <c r="B545" s="2">
        <v>43160</v>
      </c>
      <c r="C545" s="1" t="s">
        <v>1942</v>
      </c>
      <c r="D545" s="2">
        <v>43160</v>
      </c>
      <c r="E545" s="1" t="s">
        <v>1943</v>
      </c>
      <c r="F545" s="2">
        <v>43160</v>
      </c>
      <c r="G545" s="1" t="s">
        <v>1944</v>
      </c>
      <c r="H545" s="2">
        <v>43160</v>
      </c>
      <c r="J545" s="4">
        <f t="shared" si="32"/>
        <v>6.9143996371114269E-3</v>
      </c>
      <c r="K545" s="4">
        <f t="shared" si="33"/>
        <v>2.1538046672641468E-3</v>
      </c>
      <c r="L545" s="4">
        <f t="shared" si="34"/>
        <v>1.1881563904483441E-2</v>
      </c>
      <c r="M545" s="4">
        <f t="shared" si="35"/>
        <v>1.2661277814635044E-2</v>
      </c>
    </row>
    <row r="546" spans="1:13" x14ac:dyDescent="0.25">
      <c r="A546" s="1" t="s">
        <v>1945</v>
      </c>
      <c r="B546" s="2">
        <v>43161</v>
      </c>
      <c r="C546" s="1" t="s">
        <v>1946</v>
      </c>
      <c r="D546" s="2">
        <v>43161</v>
      </c>
      <c r="E546" s="1" t="s">
        <v>1947</v>
      </c>
      <c r="F546" s="2">
        <v>43161</v>
      </c>
      <c r="G546" s="1" t="s">
        <v>1948</v>
      </c>
      <c r="H546" s="2">
        <v>43161</v>
      </c>
      <c r="J546" s="4">
        <f t="shared" si="32"/>
        <v>3.4617862769848276E-3</v>
      </c>
      <c r="K546" s="4">
        <f t="shared" si="33"/>
        <v>6.3408188610945522E-3</v>
      </c>
      <c r="L546" s="4">
        <f t="shared" si="34"/>
        <v>9.7957500471504318E-3</v>
      </c>
      <c r="M546" s="4">
        <f t="shared" si="35"/>
        <v>-5.2816914935887894E-3</v>
      </c>
    </row>
    <row r="547" spans="1:13" x14ac:dyDescent="0.25">
      <c r="A547">
        <v>42.026599884033203</v>
      </c>
      <c r="B547" s="2">
        <v>43164</v>
      </c>
      <c r="C547">
        <v>87.995994567871094</v>
      </c>
      <c r="D547" s="2">
        <v>43164</v>
      </c>
      <c r="E547" s="1" t="s">
        <v>1949</v>
      </c>
      <c r="F547" s="2">
        <v>43164</v>
      </c>
      <c r="G547" s="1" t="s">
        <v>1950</v>
      </c>
      <c r="H547" s="2">
        <v>43164</v>
      </c>
      <c r="J547" s="4">
        <f t="shared" si="32"/>
        <v>-8.4850523567225444E-4</v>
      </c>
      <c r="K547" s="4">
        <f t="shared" si="33"/>
        <v>-3.4174307173930273E-3</v>
      </c>
      <c r="L547" s="4">
        <f t="shared" si="34"/>
        <v>5.6085208148340358E-3</v>
      </c>
      <c r="M547" s="4">
        <f t="shared" si="35"/>
        <v>-1.5449266428908178E-2</v>
      </c>
    </row>
    <row r="548" spans="1:13" x14ac:dyDescent="0.25">
      <c r="A548" s="1" t="s">
        <v>1951</v>
      </c>
      <c r="B548" s="2">
        <v>43165</v>
      </c>
      <c r="C548" s="1" t="s">
        <v>1952</v>
      </c>
      <c r="D548" s="2">
        <v>43165</v>
      </c>
      <c r="E548" s="1" t="s">
        <v>1953</v>
      </c>
      <c r="F548" s="2">
        <v>43165</v>
      </c>
      <c r="G548">
        <v>21.879999160766602</v>
      </c>
      <c r="H548" s="2">
        <v>43165</v>
      </c>
      <c r="J548" s="4">
        <f t="shared" si="32"/>
        <v>-9.2828883997561895E-3</v>
      </c>
      <c r="K548" s="4">
        <f t="shared" si="33"/>
        <v>5.7865594491920891E-3</v>
      </c>
      <c r="L548" s="4">
        <f t="shared" si="34"/>
        <v>1.2844050430374473E-2</v>
      </c>
      <c r="M548" s="4">
        <f t="shared" si="35"/>
        <v>1.2492436638842312E-2</v>
      </c>
    </row>
    <row r="549" spans="1:13" x14ac:dyDescent="0.25">
      <c r="A549" s="1" t="s">
        <v>1954</v>
      </c>
      <c r="B549" s="2">
        <v>43166</v>
      </c>
      <c r="C549" s="1" t="s">
        <v>1955</v>
      </c>
      <c r="D549" s="2">
        <v>43166</v>
      </c>
      <c r="E549" s="1" t="s">
        <v>1956</v>
      </c>
      <c r="F549" s="2">
        <v>43166</v>
      </c>
      <c r="G549" s="1" t="s">
        <v>1957</v>
      </c>
      <c r="H549" s="2">
        <v>43166</v>
      </c>
      <c r="J549" s="4">
        <f t="shared" si="32"/>
        <v>1.0912668756745476E-2</v>
      </c>
      <c r="K549" s="4">
        <f t="shared" si="33"/>
        <v>6.0727063998785831E-3</v>
      </c>
      <c r="L549" s="4">
        <f t="shared" si="34"/>
        <v>1.2860576890182477E-2</v>
      </c>
      <c r="M549" s="4">
        <f t="shared" si="35"/>
        <v>-9.6298432154276678E-3</v>
      </c>
    </row>
    <row r="550" spans="1:13" x14ac:dyDescent="0.25">
      <c r="A550" s="1" t="s">
        <v>1958</v>
      </c>
      <c r="B550" s="2">
        <v>43167</v>
      </c>
      <c r="C550" s="1" t="s">
        <v>1959</v>
      </c>
      <c r="D550" s="2">
        <v>43167</v>
      </c>
      <c r="E550" s="1" t="s">
        <v>1960</v>
      </c>
      <c r="F550" s="2">
        <v>43167</v>
      </c>
      <c r="G550" s="1" t="s">
        <v>1961</v>
      </c>
      <c r="H550" s="2">
        <v>43167</v>
      </c>
      <c r="J550" s="4">
        <f t="shared" si="32"/>
        <v>1.7180827644035775E-2</v>
      </c>
      <c r="K550" s="4">
        <f t="shared" si="33"/>
        <v>2.2344721236504252E-2</v>
      </c>
      <c r="L550" s="4">
        <f t="shared" si="34"/>
        <v>2.7855956322396607E-2</v>
      </c>
      <c r="M550" s="4">
        <f t="shared" si="35"/>
        <v>-5.8645318272060459E-3</v>
      </c>
    </row>
    <row r="551" spans="1:13" x14ac:dyDescent="0.25">
      <c r="A551" s="1" t="s">
        <v>1962</v>
      </c>
      <c r="B551" s="2">
        <v>43168</v>
      </c>
      <c r="C551">
        <v>90.72119140625</v>
      </c>
      <c r="D551" s="2">
        <v>43168</v>
      </c>
      <c r="E551" s="1" t="s">
        <v>1963</v>
      </c>
      <c r="F551" s="2">
        <v>43168</v>
      </c>
      <c r="G551" s="1" t="s">
        <v>1964</v>
      </c>
      <c r="H551" s="2">
        <v>43168</v>
      </c>
      <c r="J551" s="4">
        <f t="shared" si="32"/>
        <v>9.6678160726825363E-3</v>
      </c>
      <c r="K551" s="4">
        <f t="shared" si="33"/>
        <v>2.3822202457519275E-3</v>
      </c>
      <c r="L551" s="4">
        <f t="shared" si="34"/>
        <v>4.3847790147870857E-3</v>
      </c>
      <c r="M551" s="4">
        <f t="shared" si="35"/>
        <v>5.6056533122526536E-2</v>
      </c>
    </row>
    <row r="552" spans="1:13" x14ac:dyDescent="0.25">
      <c r="A552" s="1" t="s">
        <v>1965</v>
      </c>
      <c r="B552" s="2">
        <v>43171</v>
      </c>
      <c r="C552" s="1" t="s">
        <v>1966</v>
      </c>
      <c r="D552" s="2">
        <v>43171</v>
      </c>
      <c r="E552" s="1" t="s">
        <v>1967</v>
      </c>
      <c r="F552" s="2">
        <v>43171</v>
      </c>
      <c r="G552" s="1" t="s">
        <v>1968</v>
      </c>
      <c r="H552" s="2">
        <v>43171</v>
      </c>
      <c r="J552" s="4">
        <f t="shared" si="32"/>
        <v>-9.6301800991001607E-3</v>
      </c>
      <c r="K552" s="4">
        <f t="shared" si="33"/>
        <v>-2.4387434366094935E-2</v>
      </c>
      <c r="L552" s="4">
        <f t="shared" si="34"/>
        <v>-2.231699118405223E-2</v>
      </c>
      <c r="M552" s="4">
        <f t="shared" si="35"/>
        <v>-1.0621995702381436E-2</v>
      </c>
    </row>
    <row r="553" spans="1:13" x14ac:dyDescent="0.25">
      <c r="A553" s="1" t="s">
        <v>1969</v>
      </c>
      <c r="B553" s="2">
        <v>43172</v>
      </c>
      <c r="C553">
        <v>88.719581604003906</v>
      </c>
      <c r="D553" s="2">
        <v>43172</v>
      </c>
      <c r="E553" s="1" t="s">
        <v>1970</v>
      </c>
      <c r="F553" s="2">
        <v>43172</v>
      </c>
      <c r="G553" s="1" t="s">
        <v>1971</v>
      </c>
      <c r="H553" s="2">
        <v>43172</v>
      </c>
      <c r="J553" s="4">
        <f t="shared" si="32"/>
        <v>-8.5011654924331236E-3</v>
      </c>
      <c r="K553" s="4">
        <f t="shared" si="33"/>
        <v>-5.931813426714329E-3</v>
      </c>
      <c r="L553" s="4">
        <f t="shared" si="34"/>
        <v>7.8778381246599177E-3</v>
      </c>
      <c r="M553" s="4">
        <f t="shared" si="35"/>
        <v>-4.4494497652944894E-2</v>
      </c>
    </row>
    <row r="554" spans="1:13" x14ac:dyDescent="0.25">
      <c r="A554" s="1" t="s">
        <v>1972</v>
      </c>
      <c r="B554" s="2">
        <v>43173</v>
      </c>
      <c r="C554" s="1" t="s">
        <v>1973</v>
      </c>
      <c r="D554" s="2">
        <v>43173</v>
      </c>
      <c r="E554" s="1" t="s">
        <v>1974</v>
      </c>
      <c r="F554" s="2">
        <v>43173</v>
      </c>
      <c r="G554" s="1" t="s">
        <v>1975</v>
      </c>
      <c r="H554" s="2">
        <v>43173</v>
      </c>
      <c r="J554" s="4">
        <f t="shared" si="32"/>
        <v>1.1764748209210556E-3</v>
      </c>
      <c r="K554" s="4">
        <f t="shared" si="33"/>
        <v>3.5162756319943055E-3</v>
      </c>
      <c r="L554" s="4">
        <f t="shared" si="34"/>
        <v>1.4970716988029714E-3</v>
      </c>
      <c r="M554" s="4">
        <f t="shared" si="35"/>
        <v>-3.1534055922000695E-3</v>
      </c>
    </row>
    <row r="555" spans="1:13" x14ac:dyDescent="0.25">
      <c r="A555">
        <v>42.4615478515625</v>
      </c>
      <c r="B555" s="2">
        <v>43174</v>
      </c>
      <c r="C555" s="1" t="s">
        <v>1976</v>
      </c>
      <c r="D555" s="2">
        <v>43174</v>
      </c>
      <c r="E555" s="1" t="s">
        <v>1977</v>
      </c>
      <c r="F555" s="2">
        <v>43174</v>
      </c>
      <c r="G555" s="1" t="s">
        <v>1978</v>
      </c>
      <c r="H555" s="2">
        <v>43174</v>
      </c>
      <c r="J555" s="4">
        <f t="shared" si="32"/>
        <v>-3.5264449683053505E-3</v>
      </c>
      <c r="K555" s="4">
        <f t="shared" si="33"/>
        <v>4.4594455618943664E-3</v>
      </c>
      <c r="L555" s="4">
        <f t="shared" si="34"/>
        <v>-1.4070759932431922E-2</v>
      </c>
      <c r="M555" s="4">
        <f t="shared" si="35"/>
        <v>-1.3052889822062022E-2</v>
      </c>
    </row>
    <row r="556" spans="1:13" x14ac:dyDescent="0.25">
      <c r="A556" s="1" t="s">
        <v>1979</v>
      </c>
      <c r="B556" s="2">
        <v>43175</v>
      </c>
      <c r="C556" s="1" t="s">
        <v>1980</v>
      </c>
      <c r="D556" s="2">
        <v>43175</v>
      </c>
      <c r="E556" s="1" t="s">
        <v>1981</v>
      </c>
      <c r="F556" s="2">
        <v>43175</v>
      </c>
      <c r="G556" s="1" t="s">
        <v>1982</v>
      </c>
      <c r="H556" s="2">
        <v>43175</v>
      </c>
      <c r="J556" s="4">
        <f t="shared" si="32"/>
        <v>-1.5279233183978263E-2</v>
      </c>
      <c r="K556" s="4">
        <f t="shared" si="33"/>
        <v>-1.8075786136210498E-2</v>
      </c>
      <c r="L556" s="4">
        <f t="shared" si="34"/>
        <v>-3.0279768674167633E-2</v>
      </c>
      <c r="M556" s="4">
        <f t="shared" si="35"/>
        <v>-2.4241461624452884E-2</v>
      </c>
    </row>
    <row r="557" spans="1:13" x14ac:dyDescent="0.25">
      <c r="A557" s="1" t="s">
        <v>1983</v>
      </c>
      <c r="B557" s="2">
        <v>43178</v>
      </c>
      <c r="C557" s="1" t="s">
        <v>1984</v>
      </c>
      <c r="D557" s="2">
        <v>43178</v>
      </c>
      <c r="E557" s="1" t="s">
        <v>1985</v>
      </c>
      <c r="F557" s="2">
        <v>43178</v>
      </c>
      <c r="G557" s="1" t="s">
        <v>1986</v>
      </c>
      <c r="H557" s="2">
        <v>43178</v>
      </c>
      <c r="J557" s="4">
        <f t="shared" si="32"/>
        <v>-3.4205209097922017E-4</v>
      </c>
      <c r="K557" s="4">
        <f t="shared" si="33"/>
        <v>2.5835052815065592E-3</v>
      </c>
      <c r="L557" s="4">
        <f t="shared" si="34"/>
        <v>-3.8815887937710407E-3</v>
      </c>
      <c r="M557" s="4">
        <f t="shared" si="35"/>
        <v>-9.59942757640787E-3</v>
      </c>
    </row>
    <row r="558" spans="1:13" x14ac:dyDescent="0.25">
      <c r="A558" s="1" t="s">
        <v>1987</v>
      </c>
      <c r="B558" s="2">
        <v>43179</v>
      </c>
      <c r="C558" s="1" t="s">
        <v>1988</v>
      </c>
      <c r="D558" s="2">
        <v>43179</v>
      </c>
      <c r="E558" s="1" t="s">
        <v>1989</v>
      </c>
      <c r="F558" s="2">
        <v>43179</v>
      </c>
      <c r="G558" s="1" t="s">
        <v>1990</v>
      </c>
      <c r="H558" s="2">
        <v>43179</v>
      </c>
      <c r="J558" s="4">
        <f t="shared" si="32"/>
        <v>-2.2654600503345522E-2</v>
      </c>
      <c r="K558" s="4">
        <f t="shared" si="33"/>
        <v>-6.9794318555387418E-3</v>
      </c>
      <c r="L558" s="4">
        <f t="shared" si="34"/>
        <v>-1.6426382749410028E-3</v>
      </c>
      <c r="M558" s="4">
        <f t="shared" si="35"/>
        <v>1.9256145072986196E-2</v>
      </c>
    </row>
    <row r="559" spans="1:13" x14ac:dyDescent="0.25">
      <c r="A559" s="1" t="s">
        <v>1991</v>
      </c>
      <c r="B559" s="2">
        <v>43180</v>
      </c>
      <c r="C559" s="1" t="s">
        <v>1992</v>
      </c>
      <c r="D559" s="2">
        <v>43180</v>
      </c>
      <c r="E559" s="1" t="s">
        <v>1993</v>
      </c>
      <c r="F559" s="2">
        <v>43180</v>
      </c>
      <c r="G559" s="1" t="s">
        <v>1994</v>
      </c>
      <c r="H559" s="2">
        <v>43180</v>
      </c>
      <c r="J559" s="4">
        <f t="shared" si="32"/>
        <v>-1.4129966945675691E-2</v>
      </c>
      <c r="K559" s="4">
        <f t="shared" si="33"/>
        <v>-2.9087352832472709E-2</v>
      </c>
      <c r="L559" s="4">
        <f t="shared" si="34"/>
        <v>-3.7340027673640371E-2</v>
      </c>
      <c r="M559" s="4">
        <f t="shared" si="35"/>
        <v>-2.347326010471314E-2</v>
      </c>
    </row>
    <row r="560" spans="1:13" x14ac:dyDescent="0.25">
      <c r="A560" s="1" t="s">
        <v>1995</v>
      </c>
      <c r="B560" s="2">
        <v>43181</v>
      </c>
      <c r="C560" s="1" t="s">
        <v>1996</v>
      </c>
      <c r="D560" s="2">
        <v>43181</v>
      </c>
      <c r="E560" s="1" t="s">
        <v>1997</v>
      </c>
      <c r="F560" s="2">
        <v>43181</v>
      </c>
      <c r="G560" s="1" t="s">
        <v>1998</v>
      </c>
      <c r="H560" s="2">
        <v>43181</v>
      </c>
      <c r="J560" s="4">
        <f t="shared" si="32"/>
        <v>-2.3156642637562775E-2</v>
      </c>
      <c r="K560" s="4">
        <f t="shared" si="33"/>
        <v>-2.9067783476397789E-2</v>
      </c>
      <c r="L560" s="4">
        <f t="shared" si="34"/>
        <v>-2.5257594838772643E-2</v>
      </c>
      <c r="M560" s="4">
        <f t="shared" si="35"/>
        <v>-2.445809022505693E-2</v>
      </c>
    </row>
    <row r="561" spans="1:13" x14ac:dyDescent="0.25">
      <c r="A561" s="1" t="s">
        <v>1999</v>
      </c>
      <c r="B561" s="2">
        <v>43182</v>
      </c>
      <c r="C561" s="1" t="s">
        <v>2000</v>
      </c>
      <c r="D561" s="2">
        <v>43182</v>
      </c>
      <c r="E561" s="1" t="s">
        <v>2001</v>
      </c>
      <c r="F561" s="2">
        <v>43182</v>
      </c>
      <c r="G561">
        <v>20.102666854858398</v>
      </c>
      <c r="H561" s="2">
        <v>43182</v>
      </c>
      <c r="J561" s="4">
        <f t="shared" si="32"/>
        <v>4.7471985251468007E-2</v>
      </c>
      <c r="K561" s="4">
        <f t="shared" si="33"/>
        <v>7.570533761962131E-2</v>
      </c>
      <c r="L561" s="4">
        <f t="shared" si="34"/>
        <v>2.6827702844313982E-2</v>
      </c>
      <c r="M561" s="4">
        <f t="shared" si="35"/>
        <v>8.7550868928699711E-3</v>
      </c>
    </row>
    <row r="562" spans="1:13" x14ac:dyDescent="0.25">
      <c r="A562" s="1" t="s">
        <v>2002</v>
      </c>
      <c r="B562" s="2">
        <v>43185</v>
      </c>
      <c r="C562">
        <v>88.127540588378906</v>
      </c>
      <c r="D562" s="2">
        <v>43185</v>
      </c>
      <c r="E562" s="1" t="s">
        <v>2003</v>
      </c>
      <c r="F562" s="2">
        <v>43185</v>
      </c>
      <c r="G562" s="1" t="s">
        <v>2004</v>
      </c>
      <c r="H562" s="2">
        <v>43185</v>
      </c>
      <c r="J562" s="4">
        <f t="shared" si="32"/>
        <v>-2.5641356733317272E-2</v>
      </c>
      <c r="K562" s="4">
        <f t="shared" si="33"/>
        <v>-4.5958494000504321E-2</v>
      </c>
      <c r="L562" s="4">
        <f t="shared" si="34"/>
        <v>-4.4730492564942506E-2</v>
      </c>
      <c r="M562" s="4">
        <f t="shared" si="35"/>
        <v>-8.2188237582465976E-2</v>
      </c>
    </row>
    <row r="563" spans="1:13" x14ac:dyDescent="0.25">
      <c r="A563" s="1" t="s">
        <v>2005</v>
      </c>
      <c r="B563" s="2">
        <v>43186</v>
      </c>
      <c r="C563" s="1" t="s">
        <v>2006</v>
      </c>
      <c r="D563" s="2">
        <v>43186</v>
      </c>
      <c r="E563" s="1" t="s">
        <v>2007</v>
      </c>
      <c r="F563" s="2">
        <v>43186</v>
      </c>
      <c r="G563" s="1" t="s">
        <v>2008</v>
      </c>
      <c r="H563" s="2">
        <v>43186</v>
      </c>
      <c r="J563" s="4">
        <f t="shared" si="32"/>
        <v>-1.1048695548210172E-2</v>
      </c>
      <c r="K563" s="4">
        <f t="shared" si="33"/>
        <v>-8.941774474903884E-4</v>
      </c>
      <c r="L563" s="4">
        <f t="shared" si="34"/>
        <v>-1.7478946314046517E-3</v>
      </c>
      <c r="M563" s="4">
        <f t="shared" si="35"/>
        <v>-7.6653035525136679E-2</v>
      </c>
    </row>
    <row r="564" spans="1:13" x14ac:dyDescent="0.25">
      <c r="A564" s="1" t="s">
        <v>2009</v>
      </c>
      <c r="B564" s="2">
        <v>43187</v>
      </c>
      <c r="C564" s="1" t="s">
        <v>2010</v>
      </c>
      <c r="D564" s="2">
        <v>43187</v>
      </c>
      <c r="E564" s="1" t="s">
        <v>2011</v>
      </c>
      <c r="F564" s="2">
        <v>43187</v>
      </c>
      <c r="G564" s="1" t="s">
        <v>2012</v>
      </c>
      <c r="H564" s="2">
        <v>43187</v>
      </c>
      <c r="J564" s="4">
        <f t="shared" si="32"/>
        <v>7.8087122893754565E-3</v>
      </c>
      <c r="K564" s="4">
        <f t="shared" si="33"/>
        <v>2.1031340568357003E-2</v>
      </c>
      <c r="L564" s="4">
        <f t="shared" si="34"/>
        <v>3.1795292557662634E-2</v>
      </c>
      <c r="M564" s="4">
        <f t="shared" si="35"/>
        <v>3.2392000767138697E-2</v>
      </c>
    </row>
    <row r="565" spans="1:13" x14ac:dyDescent="0.25">
      <c r="A565" s="1" t="s">
        <v>2013</v>
      </c>
      <c r="B565" s="2">
        <v>43188</v>
      </c>
      <c r="C565" s="1" t="s">
        <v>2014</v>
      </c>
      <c r="D565" s="2">
        <v>43188</v>
      </c>
      <c r="E565" s="1" t="s">
        <v>2015</v>
      </c>
      <c r="F565" s="2">
        <v>43188</v>
      </c>
      <c r="G565" s="1" t="s">
        <v>2016</v>
      </c>
      <c r="H565" s="2">
        <v>43188</v>
      </c>
      <c r="J565" s="4">
        <f t="shared" si="32"/>
        <v>-6.5562943745370141E-3</v>
      </c>
      <c r="K565" s="4">
        <f t="shared" si="33"/>
        <v>-3.0130248538235059E-2</v>
      </c>
      <c r="L565" s="4">
        <f t="shared" si="34"/>
        <v>-2.3632262495787943E-2</v>
      </c>
      <c r="M565" s="4">
        <f t="shared" si="35"/>
        <v>-5.1290712302559181E-2</v>
      </c>
    </row>
    <row r="566" spans="1:13" x14ac:dyDescent="0.25">
      <c r="A566" s="1" t="s">
        <v>2017</v>
      </c>
      <c r="B566" s="2">
        <v>43192</v>
      </c>
      <c r="C566">
        <v>83.184593200683594</v>
      </c>
      <c r="D566" s="2">
        <v>43192</v>
      </c>
      <c r="E566" s="1" t="s">
        <v>2018</v>
      </c>
      <c r="F566" s="2">
        <v>43192</v>
      </c>
      <c r="G566" s="1" t="s">
        <v>2019</v>
      </c>
      <c r="H566" s="2">
        <v>43192</v>
      </c>
      <c r="J566" s="4">
        <f t="shared" si="32"/>
        <v>1.0259182437215131E-2</v>
      </c>
      <c r="K566" s="4">
        <f t="shared" si="33"/>
        <v>1.3443061656099009E-2</v>
      </c>
      <c r="L566" s="4">
        <f t="shared" si="34"/>
        <v>5.9744993198085185E-3</v>
      </c>
      <c r="M566" s="4">
        <f t="shared" si="35"/>
        <v>5.9608608270137468E-2</v>
      </c>
    </row>
    <row r="567" spans="1:13" x14ac:dyDescent="0.25">
      <c r="A567" s="1" t="s">
        <v>2020</v>
      </c>
      <c r="B567" s="2">
        <v>43193</v>
      </c>
      <c r="C567" s="1" t="s">
        <v>2021</v>
      </c>
      <c r="D567" s="2">
        <v>43193</v>
      </c>
      <c r="E567" s="1" t="s">
        <v>2022</v>
      </c>
      <c r="F567" s="2">
        <v>43193</v>
      </c>
      <c r="G567">
        <v>17.835332870483398</v>
      </c>
      <c r="H567" s="2">
        <v>43193</v>
      </c>
      <c r="J567" s="4">
        <f t="shared" si="32"/>
        <v>1.912240414564631E-2</v>
      </c>
      <c r="K567" s="4">
        <f t="shared" si="33"/>
        <v>2.9205204139137186E-2</v>
      </c>
      <c r="L567" s="4">
        <f t="shared" si="34"/>
        <v>1.0827781997689953E-2</v>
      </c>
      <c r="M567" s="4">
        <f t="shared" si="35"/>
        <v>7.2552647881992116E-2</v>
      </c>
    </row>
    <row r="568" spans="1:13" x14ac:dyDescent="0.25">
      <c r="A568" s="1" t="s">
        <v>2023</v>
      </c>
      <c r="B568" s="2">
        <v>43194</v>
      </c>
      <c r="C568" s="1" t="s">
        <v>2024</v>
      </c>
      <c r="D568" s="2">
        <v>43194</v>
      </c>
      <c r="E568" s="1" t="s">
        <v>2025</v>
      </c>
      <c r="F568" s="2">
        <v>43194</v>
      </c>
      <c r="G568" s="1" t="s">
        <v>2026</v>
      </c>
      <c r="H568" s="2">
        <v>43194</v>
      </c>
      <c r="J568" s="4">
        <f t="shared" si="32"/>
        <v>6.9343613527554793E-3</v>
      </c>
      <c r="K568" s="4">
        <f t="shared" si="33"/>
        <v>5.4148388214991566E-4</v>
      </c>
      <c r="L568" s="4">
        <f t="shared" si="34"/>
        <v>2.8454542120383039E-3</v>
      </c>
      <c r="M568" s="4">
        <f t="shared" si="35"/>
        <v>6.5449164845333599E-2</v>
      </c>
    </row>
    <row r="569" spans="1:13" x14ac:dyDescent="0.25">
      <c r="A569" s="1" t="s">
        <v>2027</v>
      </c>
      <c r="B569" s="2">
        <v>43195</v>
      </c>
      <c r="C569">
        <v>86.811912536621094</v>
      </c>
      <c r="D569" s="2">
        <v>43195</v>
      </c>
      <c r="E569" s="1" t="s">
        <v>2028</v>
      </c>
      <c r="F569" s="2">
        <v>43195</v>
      </c>
      <c r="G569" s="1" t="s">
        <v>2029</v>
      </c>
      <c r="H569" s="2">
        <v>43195</v>
      </c>
      <c r="J569" s="4">
        <f t="shared" si="32"/>
        <v>-2.5578853021628063E-2</v>
      </c>
      <c r="K569" s="4">
        <f t="shared" si="33"/>
        <v>-2.3273490938393916E-2</v>
      </c>
      <c r="L569" s="4">
        <f t="shared" si="34"/>
        <v>-2.1972780385457771E-2</v>
      </c>
      <c r="M569" s="4">
        <f t="shared" si="35"/>
        <v>-2.0999583742293517E-2</v>
      </c>
    </row>
    <row r="570" spans="1:13" x14ac:dyDescent="0.25">
      <c r="A570" s="1" t="s">
        <v>2030</v>
      </c>
      <c r="B570" s="2">
        <v>43196</v>
      </c>
      <c r="C570" s="1" t="s">
        <v>2031</v>
      </c>
      <c r="D570" s="2">
        <v>43196</v>
      </c>
      <c r="E570" s="1" t="s">
        <v>2032</v>
      </c>
      <c r="F570" s="2">
        <v>43196</v>
      </c>
      <c r="G570" s="1" t="s">
        <v>2033</v>
      </c>
      <c r="H570" s="2">
        <v>43196</v>
      </c>
      <c r="J570" s="4">
        <f t="shared" si="32"/>
        <v>9.918260660363316E-3</v>
      </c>
      <c r="K570" s="4">
        <f t="shared" si="33"/>
        <v>5.9849065004013409E-3</v>
      </c>
      <c r="L570" s="4">
        <f t="shared" si="34"/>
        <v>1.0040100117717143E-2</v>
      </c>
      <c r="M570" s="4">
        <f t="shared" si="35"/>
        <v>-3.2208446890838037E-2</v>
      </c>
    </row>
    <row r="571" spans="1:13" x14ac:dyDescent="0.25">
      <c r="A571" s="1" t="s">
        <v>2034</v>
      </c>
      <c r="B571" s="2">
        <v>43199</v>
      </c>
      <c r="C571" s="1" t="s">
        <v>2035</v>
      </c>
      <c r="D571" s="2">
        <v>43199</v>
      </c>
      <c r="E571" s="1" t="s">
        <v>2036</v>
      </c>
      <c r="F571" s="2">
        <v>43199</v>
      </c>
      <c r="G571" s="1" t="s">
        <v>2037</v>
      </c>
      <c r="H571" s="2">
        <v>43199</v>
      </c>
      <c r="J571" s="4">
        <f t="shared" si="32"/>
        <v>1.8817846709568039E-2</v>
      </c>
      <c r="K571" s="4">
        <f t="shared" si="33"/>
        <v>2.3245428166277397E-2</v>
      </c>
      <c r="L571" s="4">
        <f t="shared" si="34"/>
        <v>1.6086804077386677E-2</v>
      </c>
      <c r="M571" s="4">
        <f t="shared" si="35"/>
        <v>5.1922933134184772E-2</v>
      </c>
    </row>
    <row r="572" spans="1:13" x14ac:dyDescent="0.25">
      <c r="A572" s="1" t="s">
        <v>2038</v>
      </c>
      <c r="B572" s="2">
        <v>43200</v>
      </c>
      <c r="C572" s="1" t="s">
        <v>2039</v>
      </c>
      <c r="D572" s="2">
        <v>43200</v>
      </c>
      <c r="E572" s="1" t="s">
        <v>2040</v>
      </c>
      <c r="F572" s="2">
        <v>43200</v>
      </c>
      <c r="G572" s="1" t="s">
        <v>2041</v>
      </c>
      <c r="H572" s="2">
        <v>43200</v>
      </c>
      <c r="J572" s="4">
        <f t="shared" si="32"/>
        <v>-4.6753988827912211E-3</v>
      </c>
      <c r="K572" s="4">
        <f t="shared" si="33"/>
        <v>-1.0981803897257419E-2</v>
      </c>
      <c r="L572" s="4">
        <f t="shared" si="34"/>
        <v>-1.1037190592725378E-2</v>
      </c>
      <c r="M572" s="4">
        <f t="shared" si="35"/>
        <v>-1.2372820864376492E-2</v>
      </c>
    </row>
    <row r="573" spans="1:13" x14ac:dyDescent="0.25">
      <c r="A573" s="1" t="s">
        <v>2042</v>
      </c>
      <c r="B573" s="2">
        <v>43201</v>
      </c>
      <c r="C573">
        <v>86.323265075683594</v>
      </c>
      <c r="D573" s="2">
        <v>43201</v>
      </c>
      <c r="E573" s="1" t="s">
        <v>2043</v>
      </c>
      <c r="F573" s="2">
        <v>43201</v>
      </c>
      <c r="G573" s="1" t="s">
        <v>2044</v>
      </c>
      <c r="H573" s="2">
        <v>43201</v>
      </c>
      <c r="J573" s="4">
        <f t="shared" si="32"/>
        <v>9.8585104891820274E-3</v>
      </c>
      <c r="K573" s="4">
        <f t="shared" si="33"/>
        <v>1.8724010816855787E-2</v>
      </c>
      <c r="L573" s="4">
        <f t="shared" si="34"/>
        <v>1.1931005132161771E-2</v>
      </c>
      <c r="M573" s="4">
        <f t="shared" si="35"/>
        <v>-2.2762782382574794E-2</v>
      </c>
    </row>
    <row r="574" spans="1:13" x14ac:dyDescent="0.25">
      <c r="A574" s="1" t="s">
        <v>2045</v>
      </c>
      <c r="B574" s="2">
        <v>43202</v>
      </c>
      <c r="C574" s="1" t="s">
        <v>2046</v>
      </c>
      <c r="D574" s="2">
        <v>43202</v>
      </c>
      <c r="E574" s="1" t="s">
        <v>2047</v>
      </c>
      <c r="F574" s="2">
        <v>43202</v>
      </c>
      <c r="G574" s="1" t="s">
        <v>2048</v>
      </c>
      <c r="H574" s="2">
        <v>43202</v>
      </c>
      <c r="J574" s="4">
        <f t="shared" si="32"/>
        <v>3.3880062550908359E-3</v>
      </c>
      <c r="K574" s="4">
        <f t="shared" si="33"/>
        <v>-5.3429439521402262E-3</v>
      </c>
      <c r="L574" s="4">
        <f t="shared" si="34"/>
        <v>-1.205063236767198E-3</v>
      </c>
      <c r="M574" s="4">
        <f t="shared" si="35"/>
        <v>2.1286738456214635E-2</v>
      </c>
    </row>
    <row r="575" spans="1:13" x14ac:dyDescent="0.25">
      <c r="A575" s="1" t="s">
        <v>2049</v>
      </c>
      <c r="B575" s="2">
        <v>43203</v>
      </c>
      <c r="C575">
        <v>87.4697265625</v>
      </c>
      <c r="D575" s="2">
        <v>43203</v>
      </c>
      <c r="E575" s="1" t="s">
        <v>2050</v>
      </c>
      <c r="F575" s="2">
        <v>43203</v>
      </c>
      <c r="G575" s="1" t="s">
        <v>2051</v>
      </c>
      <c r="H575" s="2">
        <v>43203</v>
      </c>
      <c r="J575" s="4">
        <f t="shared" si="32"/>
        <v>6.2383809970225287E-3</v>
      </c>
      <c r="K575" s="4">
        <f t="shared" si="33"/>
        <v>1.1710420178855874E-2</v>
      </c>
      <c r="L575" s="4">
        <f t="shared" si="34"/>
        <v>9.7100919814687176E-3</v>
      </c>
      <c r="M575" s="4">
        <f t="shared" si="35"/>
        <v>-3.0398916175856949E-2</v>
      </c>
    </row>
    <row r="576" spans="1:13" x14ac:dyDescent="0.25">
      <c r="A576" s="1" t="s">
        <v>2052</v>
      </c>
      <c r="B576" s="2">
        <v>43206</v>
      </c>
      <c r="C576" s="1" t="s">
        <v>2053</v>
      </c>
      <c r="D576" s="2">
        <v>43206</v>
      </c>
      <c r="E576" s="1" t="s">
        <v>2054</v>
      </c>
      <c r="F576" s="2">
        <v>43206</v>
      </c>
      <c r="G576" s="1" t="s">
        <v>2055</v>
      </c>
      <c r="H576" s="2">
        <v>43206</v>
      </c>
      <c r="J576" s="4">
        <f t="shared" si="32"/>
        <v>1.3764027635588729E-2</v>
      </c>
      <c r="K576" s="4">
        <f t="shared" si="33"/>
        <v>2.0176151749835721E-2</v>
      </c>
      <c r="L576" s="4">
        <f t="shared" si="34"/>
        <v>3.1794248919989783E-2</v>
      </c>
      <c r="M576" s="4">
        <f t="shared" si="35"/>
        <v>-1.2087505392483716E-2</v>
      </c>
    </row>
    <row r="577" spans="1:13" x14ac:dyDescent="0.25">
      <c r="A577" s="1" t="s">
        <v>2056</v>
      </c>
      <c r="B577" s="2">
        <v>43207</v>
      </c>
      <c r="C577" s="1" t="s">
        <v>2057</v>
      </c>
      <c r="D577" s="2">
        <v>43207</v>
      </c>
      <c r="E577" s="1" t="s">
        <v>2058</v>
      </c>
      <c r="F577" s="2">
        <v>43207</v>
      </c>
      <c r="G577" s="1" t="s">
        <v>2059</v>
      </c>
      <c r="H577" s="2">
        <v>43207</v>
      </c>
      <c r="J577" s="4">
        <f t="shared" si="32"/>
        <v>-2.244564313020394E-3</v>
      </c>
      <c r="K577" s="4">
        <f t="shared" si="33"/>
        <v>3.8514795132133981E-3</v>
      </c>
      <c r="L577" s="4">
        <f t="shared" si="34"/>
        <v>-3.678064366232572E-3</v>
      </c>
      <c r="M577" s="4">
        <f t="shared" si="35"/>
        <v>1.9674020987931536E-2</v>
      </c>
    </row>
    <row r="578" spans="1:13" x14ac:dyDescent="0.25">
      <c r="A578" s="1" t="s">
        <v>2060</v>
      </c>
      <c r="B578" s="2">
        <v>43208</v>
      </c>
      <c r="C578" s="1" t="s">
        <v>2061</v>
      </c>
      <c r="D578" s="2">
        <v>43208</v>
      </c>
      <c r="E578" s="1" t="s">
        <v>2062</v>
      </c>
      <c r="F578" s="2">
        <v>43208</v>
      </c>
      <c r="G578" s="1" t="s">
        <v>2063</v>
      </c>
      <c r="H578" s="2">
        <v>43208</v>
      </c>
      <c r="J578" s="4">
        <f t="shared" si="32"/>
        <v>-2.8339609635570188E-2</v>
      </c>
      <c r="K578" s="4">
        <f t="shared" si="33"/>
        <v>-3.4218419707895535E-3</v>
      </c>
      <c r="L578" s="4">
        <f t="shared" si="34"/>
        <v>1.3074309885983614E-2</v>
      </c>
      <c r="M578" s="4">
        <f t="shared" si="35"/>
        <v>2.294182395059028E-2</v>
      </c>
    </row>
    <row r="579" spans="1:13" x14ac:dyDescent="0.25">
      <c r="A579" s="1" t="s">
        <v>2027</v>
      </c>
      <c r="B579" s="2">
        <v>43209</v>
      </c>
      <c r="C579" s="1" t="s">
        <v>2064</v>
      </c>
      <c r="D579" s="2">
        <v>43209</v>
      </c>
      <c r="E579" s="1" t="s">
        <v>2065</v>
      </c>
      <c r="F579" s="2">
        <v>43209</v>
      </c>
      <c r="G579" s="1" t="s">
        <v>2066</v>
      </c>
      <c r="H579" s="2">
        <v>43209</v>
      </c>
      <c r="J579" s="4">
        <f t="shared" ref="J579:J642" si="36">(A580-A579)/A579</f>
        <v>-4.097245635788662E-2</v>
      </c>
      <c r="K579" s="4">
        <f t="shared" si="33"/>
        <v>-1.1549375179664886E-2</v>
      </c>
      <c r="L579" s="4">
        <f t="shared" si="34"/>
        <v>-1.1134034971053705E-2</v>
      </c>
      <c r="M579" s="4">
        <f t="shared" si="35"/>
        <v>-3.2791263163394535E-2</v>
      </c>
    </row>
    <row r="580" spans="1:13" x14ac:dyDescent="0.25">
      <c r="A580" s="1" t="s">
        <v>2067</v>
      </c>
      <c r="B580" s="2">
        <v>43210</v>
      </c>
      <c r="C580" s="1" t="s">
        <v>2068</v>
      </c>
      <c r="D580" s="2">
        <v>43210</v>
      </c>
      <c r="E580" s="1" t="s">
        <v>2069</v>
      </c>
      <c r="F580" s="2">
        <v>43210</v>
      </c>
      <c r="G580" s="1" t="s">
        <v>2070</v>
      </c>
      <c r="H580" s="2">
        <v>43210</v>
      </c>
      <c r="J580" s="4">
        <f t="shared" si="36"/>
        <v>-2.8965413313045843E-3</v>
      </c>
      <c r="K580" s="4">
        <f t="shared" ref="K580:K643" si="37">(C581-C580)/C580</f>
        <v>3.6841994164592104E-3</v>
      </c>
      <c r="L580" s="4">
        <f t="shared" ref="L580:L643" si="38">(E581-E580)/E580</f>
        <v>-3.2581363646951604E-3</v>
      </c>
      <c r="M580" s="4">
        <f t="shared" ref="M580:M643" si="39">(G581-G580)/G580</f>
        <v>-2.3670076256162235E-2</v>
      </c>
    </row>
    <row r="581" spans="1:13" x14ac:dyDescent="0.25">
      <c r="A581" s="1" t="s">
        <v>2071</v>
      </c>
      <c r="B581" s="2">
        <v>43213</v>
      </c>
      <c r="C581" s="1" t="s">
        <v>2072</v>
      </c>
      <c r="D581" s="2">
        <v>43213</v>
      </c>
      <c r="E581" s="1" t="s">
        <v>2073</v>
      </c>
      <c r="F581" s="2">
        <v>43213</v>
      </c>
      <c r="G581" s="1" t="s">
        <v>2074</v>
      </c>
      <c r="H581" s="2">
        <v>43213</v>
      </c>
      <c r="J581" s="4">
        <f t="shared" si="36"/>
        <v>-1.391868882648936E-2</v>
      </c>
      <c r="K581" s="4">
        <f t="shared" si="37"/>
        <v>-2.3387339923065742E-2</v>
      </c>
      <c r="L581" s="4">
        <f t="shared" si="38"/>
        <v>-4.7652721824113613E-2</v>
      </c>
      <c r="M581" s="4">
        <f t="shared" si="39"/>
        <v>3.1763343103362703E-4</v>
      </c>
    </row>
    <row r="582" spans="1:13" x14ac:dyDescent="0.25">
      <c r="A582" s="1" t="s">
        <v>2075</v>
      </c>
      <c r="B582" s="2">
        <v>43214</v>
      </c>
      <c r="C582">
        <v>87.50732421875</v>
      </c>
      <c r="D582" s="2">
        <v>43214</v>
      </c>
      <c r="E582" s="1" t="s">
        <v>2076</v>
      </c>
      <c r="F582" s="2">
        <v>43214</v>
      </c>
      <c r="G582">
        <v>18.897333145141602</v>
      </c>
      <c r="H582" s="2">
        <v>43214</v>
      </c>
      <c r="J582" s="4">
        <f t="shared" si="36"/>
        <v>4.3570808720476886E-3</v>
      </c>
      <c r="K582" s="4">
        <f t="shared" si="37"/>
        <v>-8.6985255140483476E-3</v>
      </c>
      <c r="L582" s="4">
        <f t="shared" si="38"/>
        <v>3.4228723822943551E-4</v>
      </c>
      <c r="M582" s="4">
        <f t="shared" si="39"/>
        <v>-9.7720497656134907E-3</v>
      </c>
    </row>
    <row r="583" spans="1:13" x14ac:dyDescent="0.25">
      <c r="A583" s="1" t="s">
        <v>2077</v>
      </c>
      <c r="B583" s="2">
        <v>43215</v>
      </c>
      <c r="C583" s="1" t="s">
        <v>2078</v>
      </c>
      <c r="D583" s="2">
        <v>43215</v>
      </c>
      <c r="E583" s="1" t="s">
        <v>2079</v>
      </c>
      <c r="F583" s="2">
        <v>43215</v>
      </c>
      <c r="G583" s="1" t="s">
        <v>2080</v>
      </c>
      <c r="H583" s="2">
        <v>43215</v>
      </c>
      <c r="J583" s="4">
        <f t="shared" si="36"/>
        <v>3.4832731881818966E-3</v>
      </c>
      <c r="K583" s="4">
        <f t="shared" si="37"/>
        <v>2.112464478860647E-2</v>
      </c>
      <c r="L583" s="4">
        <f t="shared" si="38"/>
        <v>1.9863318401301167E-2</v>
      </c>
      <c r="M583" s="4">
        <f t="shared" si="39"/>
        <v>1.7065024181955497E-2</v>
      </c>
    </row>
    <row r="584" spans="1:13" x14ac:dyDescent="0.25">
      <c r="A584" s="1" t="s">
        <v>2081</v>
      </c>
      <c r="B584" s="2">
        <v>43216</v>
      </c>
      <c r="C584" s="1" t="s">
        <v>2082</v>
      </c>
      <c r="D584" s="2">
        <v>43216</v>
      </c>
      <c r="E584" s="1" t="s">
        <v>2083</v>
      </c>
      <c r="F584" s="2">
        <v>43216</v>
      </c>
      <c r="G584" s="1" t="s">
        <v>2084</v>
      </c>
      <c r="H584" s="2">
        <v>43216</v>
      </c>
      <c r="J584" s="4">
        <f t="shared" si="36"/>
        <v>-1.1569922911160808E-2</v>
      </c>
      <c r="K584" s="4">
        <f t="shared" si="37"/>
        <v>1.6549618494188338E-2</v>
      </c>
      <c r="L584" s="4">
        <f t="shared" si="38"/>
        <v>-1.1367710690986962E-2</v>
      </c>
      <c r="M584" s="4">
        <f t="shared" si="39"/>
        <v>3.0124724287799848E-2</v>
      </c>
    </row>
    <row r="585" spans="1:13" x14ac:dyDescent="0.25">
      <c r="A585" s="1" t="s">
        <v>2085</v>
      </c>
      <c r="B585" s="2">
        <v>43217</v>
      </c>
      <c r="C585" s="1" t="s">
        <v>2086</v>
      </c>
      <c r="D585" s="2">
        <v>43217</v>
      </c>
      <c r="E585">
        <v>51.572498321533203</v>
      </c>
      <c r="F585" s="2">
        <v>43217</v>
      </c>
      <c r="G585" s="1" t="s">
        <v>2048</v>
      </c>
      <c r="H585" s="2">
        <v>43217</v>
      </c>
      <c r="J585" s="4">
        <f t="shared" si="36"/>
        <v>1.8112482051356571E-2</v>
      </c>
      <c r="K585" s="4">
        <f t="shared" si="37"/>
        <v>-2.4003075327302469E-2</v>
      </c>
      <c r="L585" s="4">
        <f t="shared" si="38"/>
        <v>-1.2477531397241224E-2</v>
      </c>
      <c r="M585" s="4">
        <f t="shared" si="39"/>
        <v>-6.1213127043897462E-4</v>
      </c>
    </row>
    <row r="586" spans="1:13" x14ac:dyDescent="0.25">
      <c r="A586" s="1" t="s">
        <v>2087</v>
      </c>
      <c r="B586" s="2">
        <v>43220</v>
      </c>
      <c r="C586" s="1" t="s">
        <v>2088</v>
      </c>
      <c r="D586" s="2">
        <v>43220</v>
      </c>
      <c r="E586" s="1" t="s">
        <v>2089</v>
      </c>
      <c r="F586" s="2">
        <v>43220</v>
      </c>
      <c r="G586" s="1" t="s">
        <v>2090</v>
      </c>
      <c r="H586" s="2">
        <v>43220</v>
      </c>
      <c r="J586" s="4">
        <f t="shared" si="36"/>
        <v>2.3235949949304308E-2</v>
      </c>
      <c r="K586" s="4">
        <f t="shared" si="37"/>
        <v>1.5825292218640687E-2</v>
      </c>
      <c r="L586" s="4">
        <f t="shared" si="38"/>
        <v>2.176554813623692E-2</v>
      </c>
      <c r="M586" s="4">
        <f t="shared" si="39"/>
        <v>2.0483231571830691E-2</v>
      </c>
    </row>
    <row r="587" spans="1:13" x14ac:dyDescent="0.25">
      <c r="A587" s="1" t="s">
        <v>2091</v>
      </c>
      <c r="B587" s="2">
        <v>43221</v>
      </c>
      <c r="C587" s="1" t="s">
        <v>2068</v>
      </c>
      <c r="D587" s="2">
        <v>43221</v>
      </c>
      <c r="E587" s="1" t="s">
        <v>2092</v>
      </c>
      <c r="F587" s="2">
        <v>43221</v>
      </c>
      <c r="G587" s="1" t="s">
        <v>2093</v>
      </c>
      <c r="H587" s="2">
        <v>43221</v>
      </c>
      <c r="J587" s="4">
        <f t="shared" si="36"/>
        <v>4.4174956091085987E-2</v>
      </c>
      <c r="K587" s="4">
        <f t="shared" si="37"/>
        <v>-1.5683955683294233E-2</v>
      </c>
      <c r="L587" s="4">
        <f t="shared" si="38"/>
        <v>-1.4124368334494961E-2</v>
      </c>
      <c r="M587" s="4">
        <f t="shared" si="39"/>
        <v>4.1011301765429284E-3</v>
      </c>
    </row>
    <row r="588" spans="1:13" x14ac:dyDescent="0.25">
      <c r="A588">
        <v>41.967174530029297</v>
      </c>
      <c r="B588" s="2">
        <v>43222</v>
      </c>
      <c r="C588" s="1" t="s">
        <v>2094</v>
      </c>
      <c r="D588" s="2">
        <v>43222</v>
      </c>
      <c r="E588">
        <v>51.302501678466797</v>
      </c>
      <c r="F588" s="2">
        <v>43222</v>
      </c>
      <c r="G588" s="1" t="s">
        <v>2095</v>
      </c>
      <c r="H588" s="2">
        <v>43222</v>
      </c>
      <c r="J588" s="4">
        <f t="shared" si="36"/>
        <v>1.8124895070569468E-3</v>
      </c>
      <c r="K588" s="4">
        <f t="shared" si="37"/>
        <v>5.9885578823316568E-3</v>
      </c>
      <c r="L588" s="4">
        <f t="shared" si="38"/>
        <v>2.4359334989988569E-4</v>
      </c>
      <c r="M588" s="4">
        <f t="shared" si="39"/>
        <v>-5.5454155423031566E-2</v>
      </c>
    </row>
    <row r="589" spans="1:13" x14ac:dyDescent="0.25">
      <c r="A589" s="1" t="s">
        <v>2096</v>
      </c>
      <c r="B589" s="2">
        <v>43223</v>
      </c>
      <c r="C589" s="1" t="s">
        <v>2097</v>
      </c>
      <c r="D589" s="2">
        <v>43223</v>
      </c>
      <c r="E589" s="1" t="s">
        <v>2098</v>
      </c>
      <c r="F589" s="2">
        <v>43223</v>
      </c>
      <c r="G589" s="1" t="s">
        <v>2099</v>
      </c>
      <c r="H589" s="2">
        <v>43223</v>
      </c>
      <c r="J589" s="4">
        <f t="shared" si="36"/>
        <v>3.9233279525809614E-2</v>
      </c>
      <c r="K589" s="4">
        <f t="shared" si="37"/>
        <v>1.1587091591420351E-2</v>
      </c>
      <c r="L589" s="4">
        <f t="shared" si="38"/>
        <v>2.4067049467069335E-2</v>
      </c>
      <c r="M589" s="4">
        <f t="shared" si="39"/>
        <v>3.3890021653048663E-2</v>
      </c>
    </row>
    <row r="590" spans="1:13" x14ac:dyDescent="0.25">
      <c r="A590" s="1" t="s">
        <v>2100</v>
      </c>
      <c r="B590" s="2">
        <v>43224</v>
      </c>
      <c r="C590" s="1" t="s">
        <v>2101</v>
      </c>
      <c r="D590" s="2">
        <v>43224</v>
      </c>
      <c r="E590" s="1" t="s">
        <v>2102</v>
      </c>
      <c r="F590" s="2">
        <v>43224</v>
      </c>
      <c r="G590" s="1" t="s">
        <v>2103</v>
      </c>
      <c r="H590" s="2">
        <v>43224</v>
      </c>
      <c r="J590" s="4">
        <f t="shared" si="36"/>
        <v>7.2350736716975776E-3</v>
      </c>
      <c r="K590" s="4">
        <f t="shared" si="37"/>
        <v>1.1139038122077108E-2</v>
      </c>
      <c r="L590" s="4">
        <f t="shared" si="38"/>
        <v>8.0494831938091472E-3</v>
      </c>
      <c r="M590" s="4">
        <f t="shared" si="39"/>
        <v>2.9514774071226973E-2</v>
      </c>
    </row>
    <row r="591" spans="1:13" x14ac:dyDescent="0.25">
      <c r="A591" s="1" t="s">
        <v>2104</v>
      </c>
      <c r="B591" s="2">
        <v>43227</v>
      </c>
      <c r="C591" s="1" t="s">
        <v>2105</v>
      </c>
      <c r="D591" s="2">
        <v>43227</v>
      </c>
      <c r="E591" s="1" t="s">
        <v>2106</v>
      </c>
      <c r="F591" s="2">
        <v>43227</v>
      </c>
      <c r="G591" s="1" t="s">
        <v>2107</v>
      </c>
      <c r="H591" s="2">
        <v>43227</v>
      </c>
      <c r="J591" s="4">
        <f t="shared" si="36"/>
        <v>4.806591718900086E-3</v>
      </c>
      <c r="K591" s="4">
        <f t="shared" si="37"/>
        <v>-4.2611156594929405E-3</v>
      </c>
      <c r="L591" s="4">
        <f t="shared" si="38"/>
        <v>-8.2115404585043135E-4</v>
      </c>
      <c r="M591" s="4">
        <f t="shared" si="39"/>
        <v>-2.6423615642256464E-3</v>
      </c>
    </row>
    <row r="592" spans="1:13" x14ac:dyDescent="0.25">
      <c r="A592" s="1" t="s">
        <v>2108</v>
      </c>
      <c r="B592" s="2">
        <v>43228</v>
      </c>
      <c r="C592" s="1" t="s">
        <v>2109</v>
      </c>
      <c r="D592" s="2">
        <v>43228</v>
      </c>
      <c r="E592" s="1" t="s">
        <v>2110</v>
      </c>
      <c r="F592" s="2">
        <v>43228</v>
      </c>
      <c r="G592" s="1" t="s">
        <v>2111</v>
      </c>
      <c r="H592" s="2">
        <v>43228</v>
      </c>
      <c r="J592" s="4">
        <f t="shared" si="36"/>
        <v>7.0411691263438884E-3</v>
      </c>
      <c r="K592" s="4">
        <f t="shared" si="37"/>
        <v>1.1794249514240424E-2</v>
      </c>
      <c r="L592" s="4">
        <f t="shared" si="38"/>
        <v>2.8679615811029586E-2</v>
      </c>
      <c r="M592" s="4">
        <f t="shared" si="39"/>
        <v>1.616060688517745E-2</v>
      </c>
    </row>
    <row r="593" spans="1:13" x14ac:dyDescent="0.25">
      <c r="A593">
        <v>44.531749725341797</v>
      </c>
      <c r="B593" s="2">
        <v>43229</v>
      </c>
      <c r="C593">
        <v>91.097068786621094</v>
      </c>
      <c r="D593" s="2">
        <v>43229</v>
      </c>
      <c r="E593">
        <v>54.447498321533203</v>
      </c>
      <c r="F593" s="2">
        <v>43229</v>
      </c>
      <c r="G593" s="1" t="s">
        <v>2112</v>
      </c>
      <c r="H593" s="2">
        <v>43229</v>
      </c>
      <c r="J593" s="4">
        <f t="shared" si="36"/>
        <v>1.4303995869015018E-2</v>
      </c>
      <c r="K593" s="4">
        <f t="shared" si="37"/>
        <v>1.0006385950072184E-2</v>
      </c>
      <c r="L593" s="4">
        <f t="shared" si="38"/>
        <v>1.5170581552620681E-2</v>
      </c>
      <c r="M593" s="4">
        <f t="shared" si="39"/>
        <v>-5.9638132116143034E-3</v>
      </c>
    </row>
    <row r="594" spans="1:13" x14ac:dyDescent="0.25">
      <c r="A594" s="1" t="s">
        <v>2113</v>
      </c>
      <c r="B594" s="2">
        <v>43230</v>
      </c>
      <c r="C594" s="1" t="s">
        <v>2114</v>
      </c>
      <c r="D594" s="2">
        <v>43230</v>
      </c>
      <c r="E594" s="1" t="s">
        <v>2115</v>
      </c>
      <c r="F594" s="2">
        <v>43230</v>
      </c>
      <c r="G594" s="1" t="s">
        <v>2116</v>
      </c>
      <c r="H594" s="2">
        <v>43230</v>
      </c>
      <c r="J594" s="4">
        <f t="shared" si="36"/>
        <v>-3.803234129839649E-3</v>
      </c>
      <c r="K594" s="4">
        <f t="shared" si="37"/>
        <v>-2.144985710322427E-3</v>
      </c>
      <c r="L594" s="4">
        <f t="shared" si="38"/>
        <v>-1.8905953063209249E-3</v>
      </c>
      <c r="M594" s="4">
        <f t="shared" si="39"/>
        <v>-1.2982751883412424E-2</v>
      </c>
    </row>
    <row r="595" spans="1:13" x14ac:dyDescent="0.25">
      <c r="A595" s="1" t="s">
        <v>2117</v>
      </c>
      <c r="B595" s="2">
        <v>43231</v>
      </c>
      <c r="C595" s="1" t="s">
        <v>2118</v>
      </c>
      <c r="D595" s="2">
        <v>43231</v>
      </c>
      <c r="E595" s="1" t="s">
        <v>2119</v>
      </c>
      <c r="F595" s="2">
        <v>43231</v>
      </c>
      <c r="G595" s="1" t="s">
        <v>2120</v>
      </c>
      <c r="H595" s="2">
        <v>43231</v>
      </c>
      <c r="J595" s="4">
        <f t="shared" si="36"/>
        <v>-2.3332272775472025E-3</v>
      </c>
      <c r="K595" s="4">
        <f t="shared" si="37"/>
        <v>3.377628805857217E-3</v>
      </c>
      <c r="L595" s="4">
        <f t="shared" si="38"/>
        <v>2.9183620608218609E-3</v>
      </c>
      <c r="M595" s="4">
        <f t="shared" si="39"/>
        <v>-3.0193360898849667E-2</v>
      </c>
    </row>
    <row r="596" spans="1:13" x14ac:dyDescent="0.25">
      <c r="A596">
        <v>44.891956329345703</v>
      </c>
      <c r="B596" s="2">
        <v>43234</v>
      </c>
      <c r="C596" s="1" t="s">
        <v>2121</v>
      </c>
      <c r="D596" s="2">
        <v>43234</v>
      </c>
      <c r="E596" s="1" t="s">
        <v>2122</v>
      </c>
      <c r="F596" s="2">
        <v>43234</v>
      </c>
      <c r="G596" s="1" t="s">
        <v>2123</v>
      </c>
      <c r="H596" s="2">
        <v>43234</v>
      </c>
      <c r="J596" s="4">
        <f t="shared" si="36"/>
        <v>-9.0885939064208384E-3</v>
      </c>
      <c r="K596" s="4">
        <f t="shared" si="37"/>
        <v>-7.2425167285985219E-3</v>
      </c>
      <c r="L596" s="4">
        <f t="shared" si="38"/>
        <v>-1.9636761959864846E-2</v>
      </c>
      <c r="M596" s="4">
        <f t="shared" si="39"/>
        <v>-2.6680800788548214E-2</v>
      </c>
    </row>
    <row r="597" spans="1:13" x14ac:dyDescent="0.25">
      <c r="A597" s="1" t="s">
        <v>2124</v>
      </c>
      <c r="B597" s="2">
        <v>43235</v>
      </c>
      <c r="C597" s="1" t="s">
        <v>2125</v>
      </c>
      <c r="D597" s="2">
        <v>43235</v>
      </c>
      <c r="E597" s="1" t="s">
        <v>2126</v>
      </c>
      <c r="F597" s="2">
        <v>43235</v>
      </c>
      <c r="G597" s="1" t="s">
        <v>2127</v>
      </c>
      <c r="H597" s="2">
        <v>43235</v>
      </c>
      <c r="J597" s="4">
        <f t="shared" si="36"/>
        <v>9.3327436856624566E-3</v>
      </c>
      <c r="K597" s="4">
        <f t="shared" si="37"/>
        <v>2.5800273994947805E-3</v>
      </c>
      <c r="L597" s="4">
        <f t="shared" si="38"/>
        <v>-7.1900716250314183E-4</v>
      </c>
      <c r="M597" s="4">
        <f t="shared" si="39"/>
        <v>8.0934792779187581E-3</v>
      </c>
    </row>
    <row r="598" spans="1:13" x14ac:dyDescent="0.25">
      <c r="A598" s="1" t="s">
        <v>2128</v>
      </c>
      <c r="B598" s="2">
        <v>43236</v>
      </c>
      <c r="C598" s="1" t="s">
        <v>2129</v>
      </c>
      <c r="D598" s="2">
        <v>43236</v>
      </c>
      <c r="E598" s="1" t="s">
        <v>2130</v>
      </c>
      <c r="F598" s="2">
        <v>43236</v>
      </c>
      <c r="G598" s="1" t="s">
        <v>2131</v>
      </c>
      <c r="H598" s="2">
        <v>43236</v>
      </c>
      <c r="J598" s="4">
        <f t="shared" si="36"/>
        <v>-6.323517217284606E-3</v>
      </c>
      <c r="K598" s="4">
        <f t="shared" si="37"/>
        <v>-9.9846821549217455E-3</v>
      </c>
      <c r="L598" s="4">
        <f t="shared" si="38"/>
        <v>-2.6104579902965935E-3</v>
      </c>
      <c r="M598" s="4">
        <f t="shared" si="39"/>
        <v>-6.7718597907015544E-3</v>
      </c>
    </row>
    <row r="599" spans="1:13" x14ac:dyDescent="0.25">
      <c r="A599" s="1" t="s">
        <v>2132</v>
      </c>
      <c r="B599" s="2">
        <v>43237</v>
      </c>
      <c r="C599">
        <v>90.774635314941406</v>
      </c>
      <c r="D599" s="2">
        <v>43237</v>
      </c>
      <c r="E599">
        <v>54.062999725341797</v>
      </c>
      <c r="F599" s="2">
        <v>43237</v>
      </c>
      <c r="G599" s="1" t="s">
        <v>2133</v>
      </c>
      <c r="H599" s="2">
        <v>43237</v>
      </c>
      <c r="J599" s="4">
        <f t="shared" si="36"/>
        <v>-3.6365800346873345E-3</v>
      </c>
      <c r="K599" s="4">
        <f t="shared" si="37"/>
        <v>1.8717411050058873E-3</v>
      </c>
      <c r="L599" s="4">
        <f t="shared" si="38"/>
        <v>-1.0746745180437216E-2</v>
      </c>
      <c r="M599" s="4">
        <f t="shared" si="39"/>
        <v>-2.7131554566866584E-2</v>
      </c>
    </row>
    <row r="600" spans="1:13" x14ac:dyDescent="0.25">
      <c r="A600" s="1" t="s">
        <v>2134</v>
      </c>
      <c r="B600" s="2">
        <v>43238</v>
      </c>
      <c r="C600" s="1" t="s">
        <v>2135</v>
      </c>
      <c r="D600" s="2">
        <v>43238</v>
      </c>
      <c r="E600" s="1" t="s">
        <v>2136</v>
      </c>
      <c r="F600" s="2">
        <v>43238</v>
      </c>
      <c r="G600" s="1" t="s">
        <v>2137</v>
      </c>
      <c r="H600" s="2">
        <v>43238</v>
      </c>
      <c r="J600" s="4">
        <f t="shared" si="36"/>
        <v>7.0849987024874331E-3</v>
      </c>
      <c r="K600" s="4">
        <f t="shared" si="37"/>
        <v>1.2868234755835609E-2</v>
      </c>
      <c r="L600" s="4">
        <f t="shared" si="38"/>
        <v>1.3434465158128966E-2</v>
      </c>
      <c r="M600" s="4">
        <f t="shared" si="39"/>
        <v>2.7707543542695508E-2</v>
      </c>
    </row>
    <row r="601" spans="1:13" x14ac:dyDescent="0.25">
      <c r="A601" s="1" t="s">
        <v>2138</v>
      </c>
      <c r="B601" s="2">
        <v>43241</v>
      </c>
      <c r="C601" s="1" t="s">
        <v>2139</v>
      </c>
      <c r="D601" s="2">
        <v>43241</v>
      </c>
      <c r="E601" s="1" t="s">
        <v>2140</v>
      </c>
      <c r="F601" s="2">
        <v>43241</v>
      </c>
      <c r="G601" s="1" t="s">
        <v>2141</v>
      </c>
      <c r="H601" s="2">
        <v>43241</v>
      </c>
      <c r="J601" s="4">
        <f t="shared" si="36"/>
        <v>-2.504934969851613E-3</v>
      </c>
      <c r="K601" s="4">
        <f t="shared" si="37"/>
        <v>-1.0246258057613831E-3</v>
      </c>
      <c r="L601" s="4">
        <f t="shared" si="38"/>
        <v>-8.0257814848970609E-3</v>
      </c>
      <c r="M601" s="4">
        <f t="shared" si="39"/>
        <v>-3.3322787235184191E-2</v>
      </c>
    </row>
    <row r="602" spans="1:13" x14ac:dyDescent="0.25">
      <c r="A602">
        <v>44.655750274658203</v>
      </c>
      <c r="B602" s="2">
        <v>43242</v>
      </c>
      <c r="C602" s="1" t="s">
        <v>2142</v>
      </c>
      <c r="D602" s="2">
        <v>43242</v>
      </c>
      <c r="E602" s="1" t="s">
        <v>2143</v>
      </c>
      <c r="F602" s="2">
        <v>43242</v>
      </c>
      <c r="G602" s="1" t="s">
        <v>2144</v>
      </c>
      <c r="H602" s="2">
        <v>43242</v>
      </c>
      <c r="J602" s="4">
        <f t="shared" si="36"/>
        <v>6.4115394212484892E-3</v>
      </c>
      <c r="K602" s="4">
        <f t="shared" si="37"/>
        <v>1.189746880623677E-2</v>
      </c>
      <c r="L602" s="4">
        <f t="shared" si="38"/>
        <v>9.9041435394140818E-3</v>
      </c>
      <c r="M602" s="4">
        <f t="shared" si="39"/>
        <v>1.476317416775604E-2</v>
      </c>
    </row>
    <row r="603" spans="1:13" x14ac:dyDescent="0.25">
      <c r="A603" s="1" t="s">
        <v>2145</v>
      </c>
      <c r="B603" s="2">
        <v>43243</v>
      </c>
      <c r="C603" s="1" t="s">
        <v>2146</v>
      </c>
      <c r="D603" s="2">
        <v>43243</v>
      </c>
      <c r="E603" s="1" t="s">
        <v>2147</v>
      </c>
      <c r="F603" s="2">
        <v>43243</v>
      </c>
      <c r="G603" s="1" t="s">
        <v>2148</v>
      </c>
      <c r="H603" s="2">
        <v>43243</v>
      </c>
      <c r="J603" s="4">
        <f t="shared" si="36"/>
        <v>-1.1149031871867427E-3</v>
      </c>
      <c r="K603" s="4">
        <f t="shared" si="37"/>
        <v>-3.5476194455891087E-3</v>
      </c>
      <c r="L603" s="4">
        <f t="shared" si="38"/>
        <v>-4.6965359797862825E-4</v>
      </c>
      <c r="M603" s="4">
        <f t="shared" si="39"/>
        <v>-4.3717560141289871E-3</v>
      </c>
    </row>
    <row r="604" spans="1:13" x14ac:dyDescent="0.25">
      <c r="A604">
        <v>44.891956329345703</v>
      </c>
      <c r="B604" s="2">
        <v>43244</v>
      </c>
      <c r="C604" s="1" t="s">
        <v>2149</v>
      </c>
      <c r="D604" s="2">
        <v>43244</v>
      </c>
      <c r="E604" s="1" t="s">
        <v>2150</v>
      </c>
      <c r="F604" s="2">
        <v>43244</v>
      </c>
      <c r="G604" s="1" t="s">
        <v>2151</v>
      </c>
      <c r="H604" s="2">
        <v>43244</v>
      </c>
      <c r="J604" s="4">
        <f t="shared" si="36"/>
        <v>2.2854045879892363E-3</v>
      </c>
      <c r="K604" s="4">
        <f t="shared" si="37"/>
        <v>5.0857188246273665E-4</v>
      </c>
      <c r="L604" s="4">
        <f t="shared" si="38"/>
        <v>-1.2621589194221894E-3</v>
      </c>
      <c r="M604" s="4">
        <f t="shared" si="39"/>
        <v>3.599112439287777E-3</v>
      </c>
    </row>
    <row r="605" spans="1:13" x14ac:dyDescent="0.25">
      <c r="A605" s="1" t="s">
        <v>2152</v>
      </c>
      <c r="B605" s="2">
        <v>43245</v>
      </c>
      <c r="C605" s="1" t="s">
        <v>2153</v>
      </c>
      <c r="D605" s="2">
        <v>43245</v>
      </c>
      <c r="E605" s="1" t="s">
        <v>2154</v>
      </c>
      <c r="F605" s="2">
        <v>43245</v>
      </c>
      <c r="G605" s="1" t="s">
        <v>2155</v>
      </c>
      <c r="H605" s="2">
        <v>43245</v>
      </c>
      <c r="J605" s="4">
        <f t="shared" si="36"/>
        <v>-3.6060036021878183E-3</v>
      </c>
      <c r="K605" s="4">
        <f t="shared" si="37"/>
        <v>-3.5585223194772027E-3</v>
      </c>
      <c r="L605" s="4">
        <f t="shared" si="38"/>
        <v>-1.4768264031896329E-2</v>
      </c>
      <c r="M605" s="4">
        <f t="shared" si="39"/>
        <v>1.7608039140969804E-2</v>
      </c>
    </row>
    <row r="606" spans="1:13" x14ac:dyDescent="0.25">
      <c r="A606" s="1" t="s">
        <v>2156</v>
      </c>
      <c r="B606" s="2">
        <v>43249</v>
      </c>
      <c r="C606" s="1" t="s">
        <v>2157</v>
      </c>
      <c r="D606" s="2">
        <v>43249</v>
      </c>
      <c r="E606" s="1" t="s">
        <v>2158</v>
      </c>
      <c r="F606" s="2">
        <v>43249</v>
      </c>
      <c r="G606" s="1" t="s">
        <v>2159</v>
      </c>
      <c r="H606" s="2">
        <v>43249</v>
      </c>
      <c r="J606" s="4">
        <f t="shared" si="36"/>
        <v>-2.1286500366424184E-3</v>
      </c>
      <c r="K606" s="4">
        <f t="shared" si="37"/>
        <v>9.5909963980049528E-3</v>
      </c>
      <c r="L606" s="4">
        <f t="shared" si="38"/>
        <v>8.8009442114241471E-3</v>
      </c>
      <c r="M606" s="4">
        <f t="shared" si="39"/>
        <v>2.805185775425062E-2</v>
      </c>
    </row>
    <row r="607" spans="1:13" x14ac:dyDescent="0.25">
      <c r="A607" s="1" t="s">
        <v>2160</v>
      </c>
      <c r="B607" s="2">
        <v>43250</v>
      </c>
      <c r="C607" s="1" t="s">
        <v>2161</v>
      </c>
      <c r="D607" s="2">
        <v>43250</v>
      </c>
      <c r="E607" s="1" t="s">
        <v>2162</v>
      </c>
      <c r="F607" s="2">
        <v>43250</v>
      </c>
      <c r="G607" s="1" t="s">
        <v>2163</v>
      </c>
      <c r="H607" s="2">
        <v>43250</v>
      </c>
      <c r="J607" s="4">
        <f t="shared" si="36"/>
        <v>-3.3598800494763874E-3</v>
      </c>
      <c r="K607" s="4">
        <f t="shared" si="37"/>
        <v>-1.1117849118967742E-3</v>
      </c>
      <c r="L607" s="4">
        <f t="shared" si="38"/>
        <v>2.0910079330209164E-2</v>
      </c>
      <c r="M607" s="4">
        <f t="shared" si="39"/>
        <v>-2.3961312441812255E-2</v>
      </c>
    </row>
    <row r="608" spans="1:13" x14ac:dyDescent="0.25">
      <c r="A608">
        <v>44.586559295654297</v>
      </c>
      <c r="B608" s="2">
        <v>43251</v>
      </c>
      <c r="C608" s="1" t="s">
        <v>2164</v>
      </c>
      <c r="D608" s="2">
        <v>43251</v>
      </c>
      <c r="E608">
        <v>55</v>
      </c>
      <c r="F608" s="2">
        <v>43251</v>
      </c>
      <c r="G608" s="1" t="s">
        <v>2165</v>
      </c>
      <c r="H608" s="2">
        <v>43251</v>
      </c>
      <c r="J608" s="4">
        <f t="shared" si="36"/>
        <v>1.8033642596625966E-2</v>
      </c>
      <c r="K608" s="4">
        <f t="shared" si="37"/>
        <v>1.9728932561756229E-2</v>
      </c>
      <c r="L608" s="4">
        <f t="shared" si="38"/>
        <v>3.1818181818181815E-2</v>
      </c>
      <c r="M608" s="4">
        <f t="shared" si="39"/>
        <v>2.4900736382058471E-2</v>
      </c>
    </row>
    <row r="609" spans="1:13" x14ac:dyDescent="0.25">
      <c r="A609" s="1" t="s">
        <v>2166</v>
      </c>
      <c r="B609" s="2">
        <v>43252</v>
      </c>
      <c r="C609" s="1" t="s">
        <v>2167</v>
      </c>
      <c r="D609" s="2">
        <v>43252</v>
      </c>
      <c r="E609">
        <v>56.75</v>
      </c>
      <c r="F609" s="2">
        <v>43252</v>
      </c>
      <c r="G609" s="1" t="s">
        <v>2168</v>
      </c>
      <c r="H609" s="2">
        <v>43252</v>
      </c>
      <c r="J609" s="4">
        <f t="shared" si="36"/>
        <v>8.3580149321648319E-3</v>
      </c>
      <c r="K609" s="4">
        <f t="shared" si="37"/>
        <v>8.7311857796106614E-3</v>
      </c>
      <c r="L609" s="4">
        <f t="shared" si="38"/>
        <v>1.5894280656317206E-2</v>
      </c>
      <c r="M609" s="4">
        <f t="shared" si="39"/>
        <v>1.6859761047416256E-2</v>
      </c>
    </row>
    <row r="610" spans="1:13" x14ac:dyDescent="0.25">
      <c r="A610" s="1" t="s">
        <v>2169</v>
      </c>
      <c r="B610" s="2">
        <v>43255</v>
      </c>
      <c r="C610" s="1" t="s">
        <v>2170</v>
      </c>
      <c r="D610" s="2">
        <v>43255</v>
      </c>
      <c r="E610" s="1" t="s">
        <v>2171</v>
      </c>
      <c r="F610" s="2">
        <v>43255</v>
      </c>
      <c r="G610" s="1" t="s">
        <v>2172</v>
      </c>
      <c r="H610" s="2">
        <v>43255</v>
      </c>
      <c r="J610" s="4">
        <f t="shared" si="36"/>
        <v>7.7152410139777151E-3</v>
      </c>
      <c r="K610" s="4">
        <f t="shared" si="37"/>
        <v>5.1145099711717001E-3</v>
      </c>
      <c r="L610" s="4">
        <f t="shared" si="38"/>
        <v>-1.7519208137341674E-3</v>
      </c>
      <c r="M610" s="4">
        <f t="shared" si="39"/>
        <v>-1.890546640101071E-2</v>
      </c>
    </row>
    <row r="611" spans="1:13" x14ac:dyDescent="0.25">
      <c r="A611" s="1" t="s">
        <v>2173</v>
      </c>
      <c r="B611" s="2">
        <v>43256</v>
      </c>
      <c r="C611" s="1" t="s">
        <v>2174</v>
      </c>
      <c r="D611" s="2">
        <v>43256</v>
      </c>
      <c r="E611" s="1" t="s">
        <v>2175</v>
      </c>
      <c r="F611" s="2">
        <v>43256</v>
      </c>
      <c r="G611" s="1" t="s">
        <v>2176</v>
      </c>
      <c r="H611" s="2">
        <v>43256</v>
      </c>
      <c r="J611" s="4">
        <f t="shared" si="36"/>
        <v>3.4659953738749179E-3</v>
      </c>
      <c r="K611" s="4">
        <f t="shared" si="37"/>
        <v>2.9355730703770136E-3</v>
      </c>
      <c r="L611" s="4">
        <f t="shared" si="38"/>
        <v>-3.5359740920591926E-3</v>
      </c>
      <c r="M611" s="4">
        <f t="shared" si="39"/>
        <v>9.7447839373900377E-2</v>
      </c>
    </row>
    <row r="612" spans="1:13" x14ac:dyDescent="0.25">
      <c r="A612" s="1" t="s">
        <v>2177</v>
      </c>
      <c r="B612" s="2">
        <v>43257</v>
      </c>
      <c r="C612" s="1" t="s">
        <v>2178</v>
      </c>
      <c r="D612" s="2">
        <v>43257</v>
      </c>
      <c r="E612" s="1" t="s">
        <v>2179</v>
      </c>
      <c r="F612" s="2">
        <v>43257</v>
      </c>
      <c r="G612" s="1" t="s">
        <v>2180</v>
      </c>
      <c r="H612" s="2">
        <v>43257</v>
      </c>
      <c r="J612" s="4">
        <f t="shared" si="36"/>
        <v>-2.6808307987448527E-3</v>
      </c>
      <c r="K612" s="4">
        <f t="shared" si="37"/>
        <v>-1.5708681893276483E-2</v>
      </c>
      <c r="L612" s="4">
        <f t="shared" si="38"/>
        <v>-1.0924611843452083E-2</v>
      </c>
      <c r="M612" s="4">
        <f t="shared" si="39"/>
        <v>-1.067291441269908E-2</v>
      </c>
    </row>
    <row r="613" spans="1:13" x14ac:dyDescent="0.25">
      <c r="A613" s="1" t="s">
        <v>2181</v>
      </c>
      <c r="B613" s="2">
        <v>43258</v>
      </c>
      <c r="C613" s="1" t="s">
        <v>2182</v>
      </c>
      <c r="D613" s="2">
        <v>43258</v>
      </c>
      <c r="E613" s="1" t="s">
        <v>1981</v>
      </c>
      <c r="F613" s="2">
        <v>43258</v>
      </c>
      <c r="G613" s="1" t="s">
        <v>2183</v>
      </c>
      <c r="H613" s="2">
        <v>43258</v>
      </c>
      <c r="J613" s="4">
        <f t="shared" si="36"/>
        <v>-9.0975580730363412E-3</v>
      </c>
      <c r="K613" s="4">
        <f t="shared" si="37"/>
        <v>7.4344741706961984E-3</v>
      </c>
      <c r="L613" s="4">
        <f t="shared" si="38"/>
        <v>-1.5073572187104631E-3</v>
      </c>
      <c r="M613" s="4">
        <f t="shared" si="39"/>
        <v>4.9669872212082539E-3</v>
      </c>
    </row>
    <row r="614" spans="1:13" x14ac:dyDescent="0.25">
      <c r="A614" s="1" t="s">
        <v>2184</v>
      </c>
      <c r="B614" s="2">
        <v>43259</v>
      </c>
      <c r="C614">
        <v>95.9183349609375</v>
      </c>
      <c r="D614" s="2">
        <v>43259</v>
      </c>
      <c r="E614" s="1" t="s">
        <v>2185</v>
      </c>
      <c r="F614" s="2">
        <v>43259</v>
      </c>
      <c r="G614" s="1" t="s">
        <v>2186</v>
      </c>
      <c r="H614" s="2">
        <v>43259</v>
      </c>
      <c r="J614" s="4">
        <f t="shared" si="36"/>
        <v>-2.4517528777867085E-3</v>
      </c>
      <c r="K614" s="4">
        <f t="shared" si="37"/>
        <v>-5.7069529870970625E-3</v>
      </c>
      <c r="L614" s="4">
        <f t="shared" si="38"/>
        <v>7.23038189674707E-3</v>
      </c>
      <c r="M614" s="4">
        <f t="shared" si="39"/>
        <v>4.5457353862757843E-2</v>
      </c>
    </row>
    <row r="615" spans="1:13" x14ac:dyDescent="0.25">
      <c r="A615">
        <v>45.6268310546875</v>
      </c>
      <c r="B615" s="2">
        <v>43262</v>
      </c>
      <c r="C615" s="1" t="s">
        <v>2187</v>
      </c>
      <c r="D615" s="2">
        <v>43262</v>
      </c>
      <c r="E615" s="1" t="s">
        <v>2188</v>
      </c>
      <c r="F615" s="2">
        <v>43262</v>
      </c>
      <c r="G615" s="1" t="s">
        <v>2189</v>
      </c>
      <c r="H615" s="2">
        <v>43262</v>
      </c>
      <c r="J615" s="4">
        <f t="shared" si="36"/>
        <v>5.4906862417209374E-3</v>
      </c>
      <c r="K615" s="4">
        <f t="shared" si="37"/>
        <v>2.5732655096903363E-3</v>
      </c>
      <c r="L615" s="4">
        <f t="shared" si="38"/>
        <v>6.3897267915669961E-3</v>
      </c>
      <c r="M615" s="4">
        <f t="shared" si="39"/>
        <v>3.2128918162851704E-2</v>
      </c>
    </row>
    <row r="616" spans="1:13" x14ac:dyDescent="0.25">
      <c r="A616" s="1" t="s">
        <v>2190</v>
      </c>
      <c r="B616" s="2">
        <v>43263</v>
      </c>
      <c r="C616" s="1" t="s">
        <v>2191</v>
      </c>
      <c r="D616" s="2">
        <v>43263</v>
      </c>
      <c r="E616" s="1" t="s">
        <v>2192</v>
      </c>
      <c r="F616" s="2">
        <v>43263</v>
      </c>
      <c r="G616" s="1" t="s">
        <v>2193</v>
      </c>
      <c r="H616" s="2">
        <v>43263</v>
      </c>
      <c r="J616" s="4">
        <f t="shared" si="36"/>
        <v>-8.2172054932475001E-3</v>
      </c>
      <c r="K616" s="4">
        <f t="shared" si="37"/>
        <v>-4.5406285961138576E-3</v>
      </c>
      <c r="L616" s="4">
        <f t="shared" si="38"/>
        <v>-3.4489389587313624E-3</v>
      </c>
      <c r="M616" s="4">
        <f t="shared" si="39"/>
        <v>5.8639409449210292E-3</v>
      </c>
    </row>
    <row r="617" spans="1:13" x14ac:dyDescent="0.25">
      <c r="A617" s="1" t="s">
        <v>2194</v>
      </c>
      <c r="B617" s="2">
        <v>43264</v>
      </c>
      <c r="C617" s="1" t="s">
        <v>2195</v>
      </c>
      <c r="D617" s="2">
        <v>43264</v>
      </c>
      <c r="E617" s="1" t="s">
        <v>2196</v>
      </c>
      <c r="F617" s="2">
        <v>43264</v>
      </c>
      <c r="G617" s="1" t="s">
        <v>2197</v>
      </c>
      <c r="H617" s="2">
        <v>43264</v>
      </c>
      <c r="J617" s="4">
        <f t="shared" si="36"/>
        <v>5.2466332636077182E-4</v>
      </c>
      <c r="K617" s="4">
        <f t="shared" si="37"/>
        <v>5.6518581693085152E-3</v>
      </c>
      <c r="L617" s="4">
        <f t="shared" si="38"/>
        <v>1.3878373353267507E-2</v>
      </c>
      <c r="M617" s="4">
        <f t="shared" si="39"/>
        <v>3.7531198826583477E-2</v>
      </c>
    </row>
    <row r="618" spans="1:13" x14ac:dyDescent="0.25">
      <c r="A618" s="1" t="s">
        <v>2198</v>
      </c>
      <c r="B618" s="2">
        <v>43265</v>
      </c>
      <c r="C618" s="1" t="s">
        <v>2199</v>
      </c>
      <c r="D618" s="2">
        <v>43265</v>
      </c>
      <c r="E618" s="1" t="s">
        <v>2200</v>
      </c>
      <c r="F618" s="2">
        <v>43265</v>
      </c>
      <c r="G618" s="1" t="s">
        <v>2201</v>
      </c>
      <c r="H618" s="2">
        <v>43265</v>
      </c>
      <c r="J618" s="4">
        <f t="shared" si="36"/>
        <v>-1.0272578795862925E-2</v>
      </c>
      <c r="K618" s="4">
        <f t="shared" si="37"/>
        <v>-1.2719278004685827E-2</v>
      </c>
      <c r="L618" s="4">
        <f t="shared" si="38"/>
        <v>-7.2406610269694263E-4</v>
      </c>
      <c r="M618" s="4">
        <f t="shared" si="39"/>
        <v>1.2579959402454952E-3</v>
      </c>
    </row>
    <row r="619" spans="1:13" x14ac:dyDescent="0.25">
      <c r="A619" s="1" t="s">
        <v>2202</v>
      </c>
      <c r="B619" s="2">
        <v>43266</v>
      </c>
      <c r="C619" s="1" t="s">
        <v>2203</v>
      </c>
      <c r="D619" s="2">
        <v>43266</v>
      </c>
      <c r="E619">
        <v>57.9635009765625</v>
      </c>
      <c r="F619" s="2">
        <v>43266</v>
      </c>
      <c r="G619" s="1" t="s">
        <v>2204</v>
      </c>
      <c r="H619" s="2">
        <v>43266</v>
      </c>
      <c r="J619" s="4">
        <f t="shared" si="36"/>
        <v>-5.2949227075854124E-4</v>
      </c>
      <c r="K619" s="4">
        <f t="shared" si="37"/>
        <v>7.2903477065476441E-3</v>
      </c>
      <c r="L619" s="4">
        <f t="shared" si="38"/>
        <v>2.0970090789048244E-2</v>
      </c>
      <c r="M619" s="4">
        <f t="shared" si="39"/>
        <v>3.534633777963312E-2</v>
      </c>
    </row>
    <row r="620" spans="1:13" x14ac:dyDescent="0.25">
      <c r="A620" s="1" t="s">
        <v>2205</v>
      </c>
      <c r="B620" s="2">
        <v>43269</v>
      </c>
      <c r="C620" s="1" t="s">
        <v>2206</v>
      </c>
      <c r="D620" s="2">
        <v>43269</v>
      </c>
      <c r="E620" s="1" t="s">
        <v>2207</v>
      </c>
      <c r="F620" s="2">
        <v>43269</v>
      </c>
      <c r="G620" s="1" t="s">
        <v>2208</v>
      </c>
      <c r="H620" s="2">
        <v>43269</v>
      </c>
      <c r="J620" s="4">
        <f t="shared" si="36"/>
        <v>-1.6160018148148977E-2</v>
      </c>
      <c r="K620" s="4">
        <f t="shared" si="37"/>
        <v>0</v>
      </c>
      <c r="L620" s="4">
        <f t="shared" si="38"/>
        <v>-4.1315196778004678E-3</v>
      </c>
      <c r="M620" s="4">
        <f t="shared" si="39"/>
        <v>-4.9294878164847476E-2</v>
      </c>
    </row>
    <row r="621" spans="1:13" x14ac:dyDescent="0.25">
      <c r="A621" s="1" t="s">
        <v>2209</v>
      </c>
      <c r="B621" s="2">
        <v>43270</v>
      </c>
      <c r="C621" s="1" t="s">
        <v>2206</v>
      </c>
      <c r="D621" s="2">
        <v>43270</v>
      </c>
      <c r="E621" s="1" t="s">
        <v>2210</v>
      </c>
      <c r="F621" s="2">
        <v>43270</v>
      </c>
      <c r="G621" s="1" t="s">
        <v>2211</v>
      </c>
      <c r="H621" s="2">
        <v>43270</v>
      </c>
      <c r="J621" s="4">
        <f t="shared" si="36"/>
        <v>4.3622120368771947E-3</v>
      </c>
      <c r="K621" s="4">
        <f t="shared" si="37"/>
        <v>1.0014061924563833E-2</v>
      </c>
      <c r="L621" s="4">
        <f t="shared" si="38"/>
        <v>4.5643415123739484E-3</v>
      </c>
      <c r="M621" s="4">
        <f t="shared" si="39"/>
        <v>2.74288162765449E-2</v>
      </c>
    </row>
    <row r="622" spans="1:13" x14ac:dyDescent="0.25">
      <c r="A622" s="1" t="s">
        <v>2212</v>
      </c>
      <c r="B622" s="2">
        <v>43271</v>
      </c>
      <c r="C622" s="1" t="s">
        <v>2213</v>
      </c>
      <c r="D622" s="2">
        <v>43271</v>
      </c>
      <c r="E622" s="1" t="s">
        <v>2214</v>
      </c>
      <c r="F622" s="2">
        <v>43271</v>
      </c>
      <c r="G622" s="1" t="s">
        <v>2215</v>
      </c>
      <c r="H622" s="2">
        <v>43271</v>
      </c>
      <c r="J622" s="4">
        <f t="shared" si="36"/>
        <v>-5.5762752620990173E-3</v>
      </c>
      <c r="K622" s="4">
        <f t="shared" si="37"/>
        <v>-7.1659035542259554E-3</v>
      </c>
      <c r="L622" s="4">
        <f t="shared" si="38"/>
        <v>-1.2355667022898581E-2</v>
      </c>
      <c r="M622" s="4">
        <f t="shared" si="39"/>
        <v>-4.0610695922366789E-2</v>
      </c>
    </row>
    <row r="623" spans="1:13" x14ac:dyDescent="0.25">
      <c r="A623" s="1" t="s">
        <v>2216</v>
      </c>
      <c r="B623" s="2">
        <v>43272</v>
      </c>
      <c r="C623" s="1" t="s">
        <v>2217</v>
      </c>
      <c r="D623" s="2">
        <v>43272</v>
      </c>
      <c r="E623" s="1" t="s">
        <v>2218</v>
      </c>
      <c r="F623" s="2">
        <v>43272</v>
      </c>
      <c r="G623" s="1" t="s">
        <v>2219</v>
      </c>
      <c r="H623" s="2">
        <v>43272</v>
      </c>
      <c r="J623" s="4">
        <f t="shared" si="36"/>
        <v>-2.9117472310976095E-3</v>
      </c>
      <c r="K623" s="4">
        <f t="shared" si="37"/>
        <v>-7.2178641318023642E-3</v>
      </c>
      <c r="L623" s="4">
        <f t="shared" si="38"/>
        <v>-1.2826130128334954E-4</v>
      </c>
      <c r="M623" s="4">
        <f t="shared" si="39"/>
        <v>-3.9941282796362131E-2</v>
      </c>
    </row>
    <row r="624" spans="1:13" x14ac:dyDescent="0.25">
      <c r="A624" s="1" t="s">
        <v>2220</v>
      </c>
      <c r="B624" s="2">
        <v>43273</v>
      </c>
      <c r="C624" s="1" t="s">
        <v>2221</v>
      </c>
      <c r="D624" s="2">
        <v>43273</v>
      </c>
      <c r="E624" s="1" t="s">
        <v>2222</v>
      </c>
      <c r="F624" s="2">
        <v>43273</v>
      </c>
      <c r="G624" s="1" t="s">
        <v>2223</v>
      </c>
      <c r="H624" s="2">
        <v>43273</v>
      </c>
      <c r="J624" s="4">
        <f t="shared" si="36"/>
        <v>-1.487126378983052E-2</v>
      </c>
      <c r="K624" s="4">
        <f t="shared" si="37"/>
        <v>-2.011755784765934E-2</v>
      </c>
      <c r="L624" s="4">
        <f t="shared" si="38"/>
        <v>-2.5665142340674685E-2</v>
      </c>
      <c r="M624" s="4">
        <f t="shared" si="39"/>
        <v>-1.8583828407537364E-3</v>
      </c>
    </row>
    <row r="625" spans="1:13" x14ac:dyDescent="0.25">
      <c r="A625" s="1" t="s">
        <v>2224</v>
      </c>
      <c r="B625" s="2">
        <v>43276</v>
      </c>
      <c r="C625" s="1" t="s">
        <v>2225</v>
      </c>
      <c r="D625" s="2">
        <v>43276</v>
      </c>
      <c r="E625">
        <v>56.964000701904297</v>
      </c>
      <c r="F625" s="2">
        <v>43276</v>
      </c>
      <c r="G625" s="1" t="s">
        <v>2226</v>
      </c>
      <c r="H625" s="2">
        <v>43276</v>
      </c>
      <c r="J625" s="4">
        <f t="shared" si="36"/>
        <v>1.2405862703501526E-2</v>
      </c>
      <c r="K625" s="4">
        <f t="shared" si="37"/>
        <v>7.0128316349400118E-3</v>
      </c>
      <c r="L625" s="4">
        <f t="shared" si="38"/>
        <v>-5.8458004880679853E-3</v>
      </c>
      <c r="M625" s="4">
        <f t="shared" si="39"/>
        <v>2.699616299368263E-2</v>
      </c>
    </row>
    <row r="626" spans="1:13" x14ac:dyDescent="0.25">
      <c r="A626" s="1" t="s">
        <v>2227</v>
      </c>
      <c r="B626" s="2">
        <v>43277</v>
      </c>
      <c r="C626" s="1" t="s">
        <v>2228</v>
      </c>
      <c r="D626" s="2">
        <v>43277</v>
      </c>
      <c r="E626" s="1" t="s">
        <v>2229</v>
      </c>
      <c r="F626" s="2">
        <v>43277</v>
      </c>
      <c r="G626" s="1" t="s">
        <v>2230</v>
      </c>
      <c r="H626" s="2">
        <v>43277</v>
      </c>
      <c r="J626" s="4">
        <f t="shared" si="36"/>
        <v>-1.4637445176769463E-3</v>
      </c>
      <c r="K626" s="4">
        <f t="shared" si="37"/>
        <v>-1.5543015898412255E-2</v>
      </c>
      <c r="L626" s="4">
        <f t="shared" si="38"/>
        <v>-1.3844014577638454E-2</v>
      </c>
      <c r="M626" s="4">
        <f t="shared" si="39"/>
        <v>7.3099975355037901E-3</v>
      </c>
    </row>
    <row r="627" spans="1:13" x14ac:dyDescent="0.25">
      <c r="A627" s="1" t="s">
        <v>2231</v>
      </c>
      <c r="B627" s="2">
        <v>43278</v>
      </c>
      <c r="C627" s="1" t="s">
        <v>2232</v>
      </c>
      <c r="D627" s="2">
        <v>43278</v>
      </c>
      <c r="E627" s="1" t="s">
        <v>2233</v>
      </c>
      <c r="F627" s="2">
        <v>43278</v>
      </c>
      <c r="G627" s="1" t="s">
        <v>2234</v>
      </c>
      <c r="H627" s="2">
        <v>43278</v>
      </c>
      <c r="J627" s="4">
        <f t="shared" si="36"/>
        <v>7.2762327498545817E-3</v>
      </c>
      <c r="K627" s="4">
        <f t="shared" si="37"/>
        <v>1.1174969659178816E-2</v>
      </c>
      <c r="L627" s="4">
        <f t="shared" si="38"/>
        <v>8.8097942370867609E-3</v>
      </c>
      <c r="M627" s="4">
        <f t="shared" si="39"/>
        <v>1.5761952265683193E-2</v>
      </c>
    </row>
    <row r="628" spans="1:13" x14ac:dyDescent="0.25">
      <c r="A628" s="1" t="s">
        <v>2235</v>
      </c>
      <c r="B628" s="2">
        <v>43279</v>
      </c>
      <c r="C628" s="1" t="s">
        <v>2236</v>
      </c>
      <c r="D628" s="2">
        <v>43279</v>
      </c>
      <c r="E628">
        <v>56.339000701904297</v>
      </c>
      <c r="F628" s="2">
        <v>43279</v>
      </c>
      <c r="G628" s="1" t="s">
        <v>2237</v>
      </c>
      <c r="H628" s="2">
        <v>43279</v>
      </c>
      <c r="J628" s="4">
        <f t="shared" si="36"/>
        <v>-2.1025804121725094E-3</v>
      </c>
      <c r="K628" s="4">
        <f t="shared" si="37"/>
        <v>-2.0276873578185773E-4</v>
      </c>
      <c r="L628" s="4">
        <f t="shared" si="38"/>
        <v>2.1388142445776946E-3</v>
      </c>
      <c r="M628" s="4">
        <f t="shared" si="39"/>
        <v>-1.9946872439897144E-2</v>
      </c>
    </row>
    <row r="629" spans="1:13" x14ac:dyDescent="0.25">
      <c r="A629" s="1" t="s">
        <v>2238</v>
      </c>
      <c r="B629" s="2">
        <v>43280</v>
      </c>
      <c r="C629" s="1" t="s">
        <v>2239</v>
      </c>
      <c r="D629" s="2">
        <v>43280</v>
      </c>
      <c r="E629" s="1" t="s">
        <v>2240</v>
      </c>
      <c r="F629" s="2">
        <v>43280</v>
      </c>
      <c r="G629" s="1" t="s">
        <v>2241</v>
      </c>
      <c r="H629" s="2">
        <v>43280</v>
      </c>
      <c r="J629" s="4">
        <f t="shared" si="36"/>
        <v>1.1182400437381487E-2</v>
      </c>
      <c r="K629" s="4">
        <f t="shared" si="37"/>
        <v>1.4197509914647863E-2</v>
      </c>
      <c r="L629" s="4">
        <f t="shared" si="38"/>
        <v>1.1441828492636483E-2</v>
      </c>
      <c r="M629" s="4">
        <f t="shared" si="39"/>
        <v>-2.2977114068265751E-2</v>
      </c>
    </row>
    <row r="630" spans="1:13" x14ac:dyDescent="0.25">
      <c r="A630">
        <v>44.660511016845703</v>
      </c>
      <c r="B630" s="2">
        <v>43283</v>
      </c>
      <c r="C630">
        <v>94.389404296875</v>
      </c>
      <c r="D630" s="2">
        <v>43283</v>
      </c>
      <c r="E630" s="1" t="s">
        <v>2242</v>
      </c>
      <c r="F630" s="2">
        <v>43283</v>
      </c>
      <c r="G630" s="1" t="s">
        <v>1429</v>
      </c>
      <c r="H630" s="2">
        <v>43283</v>
      </c>
      <c r="J630" s="4">
        <f t="shared" si="36"/>
        <v>-1.7416208519593811E-2</v>
      </c>
      <c r="K630" s="4">
        <f t="shared" si="37"/>
        <v>-9.5992436998705005E-3</v>
      </c>
      <c r="L630" s="4">
        <f t="shared" si="38"/>
        <v>-2.2616037126323721E-2</v>
      </c>
      <c r="M630" s="4">
        <f t="shared" si="39"/>
        <v>-7.225349003910092E-2</v>
      </c>
    </row>
    <row r="631" spans="1:13" x14ac:dyDescent="0.25">
      <c r="A631" s="1" t="s">
        <v>2243</v>
      </c>
      <c r="B631" s="2">
        <v>43284</v>
      </c>
      <c r="C631" s="1" t="s">
        <v>2244</v>
      </c>
      <c r="D631" s="2">
        <v>43284</v>
      </c>
      <c r="E631" s="1" t="s">
        <v>2245</v>
      </c>
      <c r="F631" s="2">
        <v>43284</v>
      </c>
      <c r="G631" s="1" t="s">
        <v>2246</v>
      </c>
      <c r="H631" s="2">
        <v>43284</v>
      </c>
      <c r="J631" s="4">
        <f t="shared" si="36"/>
        <v>8.0471435643764602E-3</v>
      </c>
      <c r="K631" s="4">
        <f t="shared" si="37"/>
        <v>7.1681756245472556E-3</v>
      </c>
      <c r="L631" s="4">
        <f t="shared" si="38"/>
        <v>2.2404768405825892E-2</v>
      </c>
      <c r="M631" s="4">
        <f t="shared" si="39"/>
        <v>-5.4687633020388008E-3</v>
      </c>
    </row>
    <row r="632" spans="1:13" x14ac:dyDescent="0.25">
      <c r="A632" s="1" t="s">
        <v>2247</v>
      </c>
      <c r="B632" s="2">
        <v>43286</v>
      </c>
      <c r="C632">
        <v>94.1534423828125</v>
      </c>
      <c r="D632" s="2">
        <v>43286</v>
      </c>
      <c r="E632" s="1" t="s">
        <v>2248</v>
      </c>
      <c r="F632" s="2">
        <v>43286</v>
      </c>
      <c r="G632" s="1" t="s">
        <v>2249</v>
      </c>
      <c r="H632" s="2">
        <v>43286</v>
      </c>
      <c r="J632" s="4">
        <f t="shared" si="36"/>
        <v>1.3861662433654911E-2</v>
      </c>
      <c r="K632" s="4">
        <f t="shared" si="37"/>
        <v>1.4033764204821095E-2</v>
      </c>
      <c r="L632" s="4">
        <f t="shared" si="38"/>
        <v>1.2082866393977522E-2</v>
      </c>
      <c r="M632" s="4">
        <f t="shared" si="39"/>
        <v>-8.4102008851625438E-4</v>
      </c>
    </row>
    <row r="633" spans="1:13" x14ac:dyDescent="0.25">
      <c r="A633" s="1" t="s">
        <v>2250</v>
      </c>
      <c r="B633" s="2">
        <v>43287</v>
      </c>
      <c r="C633" s="1" t="s">
        <v>2251</v>
      </c>
      <c r="D633" s="2">
        <v>43287</v>
      </c>
      <c r="E633" s="1" t="s">
        <v>2252</v>
      </c>
      <c r="F633" s="2">
        <v>43287</v>
      </c>
      <c r="G633" s="1" t="s">
        <v>2253</v>
      </c>
      <c r="H633" s="2">
        <v>43287</v>
      </c>
      <c r="J633" s="4">
        <f t="shared" si="36"/>
        <v>1.3885380310350104E-2</v>
      </c>
      <c r="K633" s="4">
        <f t="shared" si="37"/>
        <v>6.8206432296320394E-3</v>
      </c>
      <c r="L633" s="4">
        <f t="shared" si="38"/>
        <v>1.0561983214513602E-2</v>
      </c>
      <c r="M633" s="4">
        <f t="shared" si="39"/>
        <v>3.1110407612895245E-2</v>
      </c>
    </row>
    <row r="634" spans="1:13" x14ac:dyDescent="0.25">
      <c r="A634" s="1" t="s">
        <v>2254</v>
      </c>
      <c r="B634" s="2">
        <v>43290</v>
      </c>
      <c r="C634" s="1" t="s">
        <v>2255</v>
      </c>
      <c r="D634" s="2">
        <v>43290</v>
      </c>
      <c r="E634" s="1" t="s">
        <v>2256</v>
      </c>
      <c r="F634" s="2">
        <v>43290</v>
      </c>
      <c r="G634" s="1" t="s">
        <v>2257</v>
      </c>
      <c r="H634" s="2">
        <v>43290</v>
      </c>
      <c r="J634" s="4">
        <f t="shared" si="36"/>
        <v>-1.2069482029027812E-3</v>
      </c>
      <c r="K634" s="4">
        <f t="shared" si="37"/>
        <v>2.6510737832992955E-3</v>
      </c>
      <c r="L634" s="4">
        <f t="shared" si="38"/>
        <v>-1.1993642781045451E-4</v>
      </c>
      <c r="M634" s="4">
        <f t="shared" si="39"/>
        <v>1.2432888210447003E-2</v>
      </c>
    </row>
    <row r="635" spans="1:13" x14ac:dyDescent="0.25">
      <c r="A635">
        <v>45.4168701171875</v>
      </c>
      <c r="B635" s="2">
        <v>43291</v>
      </c>
      <c r="C635" s="1" t="s">
        <v>2258</v>
      </c>
      <c r="D635" s="2">
        <v>43291</v>
      </c>
      <c r="E635" s="1" t="s">
        <v>2259</v>
      </c>
      <c r="F635" s="2">
        <v>43291</v>
      </c>
      <c r="G635" s="1" t="s">
        <v>2260</v>
      </c>
      <c r="H635" s="2">
        <v>43291</v>
      </c>
      <c r="J635" s="4">
        <f t="shared" si="36"/>
        <v>-1.2976324064990391E-2</v>
      </c>
      <c r="K635" s="4">
        <f t="shared" si="37"/>
        <v>-1.370952261271433E-3</v>
      </c>
      <c r="L635" s="4">
        <f t="shared" si="38"/>
        <v>3.701414118778694E-3</v>
      </c>
      <c r="M635" s="4">
        <f t="shared" si="39"/>
        <v>-1.0884699093958955E-2</v>
      </c>
    </row>
    <row r="636" spans="1:13" x14ac:dyDescent="0.25">
      <c r="A636">
        <v>44.827526092529297</v>
      </c>
      <c r="B636" s="2">
        <v>43292</v>
      </c>
      <c r="C636" s="1" t="s">
        <v>2261</v>
      </c>
      <c r="D636" s="2">
        <v>43292</v>
      </c>
      <c r="E636" s="1" t="s">
        <v>2262</v>
      </c>
      <c r="F636" s="2">
        <v>43292</v>
      </c>
      <c r="G636" s="1" t="s">
        <v>2263</v>
      </c>
      <c r="H636" s="2">
        <v>43292</v>
      </c>
      <c r="J636" s="4">
        <f t="shared" si="36"/>
        <v>1.6766277202278124E-2</v>
      </c>
      <c r="K636" s="4">
        <f t="shared" si="37"/>
        <v>2.1671029287291678E-2</v>
      </c>
      <c r="L636" s="4">
        <f t="shared" si="38"/>
        <v>2.543830461841385E-2</v>
      </c>
      <c r="M636" s="4">
        <f t="shared" si="39"/>
        <v>-7.0541581527865781E-3</v>
      </c>
    </row>
    <row r="637" spans="1:13" x14ac:dyDescent="0.25">
      <c r="A637" s="1" t="s">
        <v>2264</v>
      </c>
      <c r="B637" s="2">
        <v>43293</v>
      </c>
      <c r="C637" s="1" t="s">
        <v>2265</v>
      </c>
      <c r="D637" s="2">
        <v>43293</v>
      </c>
      <c r="E637">
        <v>60.062999725341797</v>
      </c>
      <c r="F637" s="2">
        <v>43293</v>
      </c>
      <c r="G637" s="1" t="s">
        <v>2266</v>
      </c>
      <c r="H637" s="2">
        <v>43293</v>
      </c>
      <c r="J637" s="4">
        <f t="shared" si="36"/>
        <v>1.5706847472428487E-3</v>
      </c>
      <c r="K637" s="4">
        <f t="shared" si="37"/>
        <v>1.1901173544950846E-2</v>
      </c>
      <c r="L637" s="4">
        <f t="shared" si="38"/>
        <v>2.630586996443948E-3</v>
      </c>
      <c r="M637" s="4">
        <f t="shared" si="39"/>
        <v>6.8200766101219248E-3</v>
      </c>
    </row>
    <row r="638" spans="1:13" x14ac:dyDescent="0.25">
      <c r="A638" s="1" t="s">
        <v>2267</v>
      </c>
      <c r="B638" s="2">
        <v>43294</v>
      </c>
      <c r="C638" s="1" t="s">
        <v>2268</v>
      </c>
      <c r="D638" s="2">
        <v>43294</v>
      </c>
      <c r="E638" s="1" t="s">
        <v>2269</v>
      </c>
      <c r="F638" s="2">
        <v>43294</v>
      </c>
      <c r="G638" s="1" t="s">
        <v>2270</v>
      </c>
      <c r="H638" s="2">
        <v>43294</v>
      </c>
      <c r="J638" s="4">
        <f t="shared" si="36"/>
        <v>-2.19561046703288E-3</v>
      </c>
      <c r="K638" s="4">
        <f t="shared" si="37"/>
        <v>-4.9318792942038472E-3</v>
      </c>
      <c r="L638" s="4">
        <f t="shared" si="38"/>
        <v>-6.5674794290393529E-3</v>
      </c>
      <c r="M638" s="4">
        <f t="shared" si="39"/>
        <v>-2.75033973919468E-2</v>
      </c>
    </row>
    <row r="639" spans="1:13" x14ac:dyDescent="0.25">
      <c r="A639" s="1" t="s">
        <v>2271</v>
      </c>
      <c r="B639" s="2">
        <v>43297</v>
      </c>
      <c r="C639" s="1" t="s">
        <v>2272</v>
      </c>
      <c r="D639" s="2">
        <v>43297</v>
      </c>
      <c r="E639" s="1" t="s">
        <v>2273</v>
      </c>
      <c r="F639" s="2">
        <v>43297</v>
      </c>
      <c r="G639" s="1" t="s">
        <v>2274</v>
      </c>
      <c r="H639" s="2">
        <v>43297</v>
      </c>
      <c r="J639" s="4">
        <f t="shared" si="36"/>
        <v>2.8284574949177916E-3</v>
      </c>
      <c r="K639" s="4">
        <f t="shared" si="37"/>
        <v>9.9131088867773984E-3</v>
      </c>
      <c r="L639" s="4">
        <f t="shared" si="38"/>
        <v>1.3848590209358828E-2</v>
      </c>
      <c r="M639" s="4">
        <f t="shared" si="39"/>
        <v>4.059986456040561E-2</v>
      </c>
    </row>
    <row r="640" spans="1:13" x14ac:dyDescent="0.25">
      <c r="A640" s="1" t="s">
        <v>2275</v>
      </c>
      <c r="B640" s="2">
        <v>43298</v>
      </c>
      <c r="C640" s="1" t="s">
        <v>2276</v>
      </c>
      <c r="D640" s="2">
        <v>43298</v>
      </c>
      <c r="E640" s="1" t="s">
        <v>2277</v>
      </c>
      <c r="F640" s="2">
        <v>43298</v>
      </c>
      <c r="G640" s="1" t="s">
        <v>2278</v>
      </c>
      <c r="H640" s="2">
        <v>43298</v>
      </c>
      <c r="J640" s="4">
        <f t="shared" si="36"/>
        <v>-5.484210774208396E-3</v>
      </c>
      <c r="K640" s="4">
        <f t="shared" si="37"/>
        <v>-7.8339043806794351E-3</v>
      </c>
      <c r="L640" s="4">
        <f t="shared" si="38"/>
        <v>-1.4012506350584482E-4</v>
      </c>
      <c r="M640" s="4">
        <f t="shared" si="39"/>
        <v>3.5947868010773199E-3</v>
      </c>
    </row>
    <row r="641" spans="1:13" x14ac:dyDescent="0.25">
      <c r="A641" s="1" t="s">
        <v>2279</v>
      </c>
      <c r="B641" s="2">
        <v>43299</v>
      </c>
      <c r="C641" s="1" t="s">
        <v>2280</v>
      </c>
      <c r="D641" s="2">
        <v>43299</v>
      </c>
      <c r="E641" s="1" t="s">
        <v>2281</v>
      </c>
      <c r="F641" s="2">
        <v>43299</v>
      </c>
      <c r="G641" s="1" t="s">
        <v>2282</v>
      </c>
      <c r="H641" s="2">
        <v>43299</v>
      </c>
      <c r="J641" s="4">
        <f t="shared" si="36"/>
        <v>7.7731025577779719E-3</v>
      </c>
      <c r="K641" s="4">
        <f t="shared" si="37"/>
        <v>-6.8493840675862708E-3</v>
      </c>
      <c r="L641" s="4">
        <f t="shared" si="38"/>
        <v>-1.1385813456332152E-2</v>
      </c>
      <c r="M641" s="4">
        <f t="shared" si="39"/>
        <v>-1.1177999356501793E-2</v>
      </c>
    </row>
    <row r="642" spans="1:13" x14ac:dyDescent="0.25">
      <c r="A642" s="1" t="s">
        <v>2283</v>
      </c>
      <c r="B642" s="2">
        <v>43300</v>
      </c>
      <c r="C642" s="1" t="s">
        <v>2284</v>
      </c>
      <c r="D642" s="2">
        <v>43300</v>
      </c>
      <c r="E642" s="1" t="s">
        <v>2285</v>
      </c>
      <c r="F642" s="2">
        <v>43300</v>
      </c>
      <c r="G642" s="1" t="s">
        <v>2286</v>
      </c>
      <c r="H642" s="2">
        <v>43300</v>
      </c>
      <c r="J642" s="4">
        <f t="shared" si="36"/>
        <v>-2.2931384325376308E-3</v>
      </c>
      <c r="K642" s="4">
        <f t="shared" si="37"/>
        <v>1.7911827866068007E-2</v>
      </c>
      <c r="L642" s="4">
        <f t="shared" si="38"/>
        <v>-1.0174434511151323E-3</v>
      </c>
      <c r="M642" s="4">
        <f t="shared" si="39"/>
        <v>-2.0766382110004325E-2</v>
      </c>
    </row>
    <row r="643" spans="1:13" x14ac:dyDescent="0.25">
      <c r="A643" s="1" t="s">
        <v>2287</v>
      </c>
      <c r="B643" s="2">
        <v>43301</v>
      </c>
      <c r="C643" s="1" t="s">
        <v>2288</v>
      </c>
      <c r="D643" s="2">
        <v>43301</v>
      </c>
      <c r="E643" s="1" t="s">
        <v>2289</v>
      </c>
      <c r="F643" s="2">
        <v>43301</v>
      </c>
      <c r="G643" s="1" t="s">
        <v>2290</v>
      </c>
      <c r="H643" s="2">
        <v>43301</v>
      </c>
      <c r="J643" s="4">
        <f t="shared" ref="J643:J706" si="40">(A644-A643)/A643</f>
        <v>8.8792865503449861E-4</v>
      </c>
      <c r="K643" s="4">
        <f t="shared" si="37"/>
        <v>1.5997014499168884E-2</v>
      </c>
      <c r="L643" s="4">
        <f t="shared" si="38"/>
        <v>1.0952653336733212E-2</v>
      </c>
      <c r="M643" s="4">
        <f t="shared" si="39"/>
        <v>-3.3101575077220932E-2</v>
      </c>
    </row>
    <row r="644" spans="1:13" x14ac:dyDescent="0.25">
      <c r="A644" s="1" t="s">
        <v>2291</v>
      </c>
      <c r="B644" s="2">
        <v>43304</v>
      </c>
      <c r="C644" s="1" t="s">
        <v>2292</v>
      </c>
      <c r="D644" s="2">
        <v>43304</v>
      </c>
      <c r="E644" s="1" t="s">
        <v>2293</v>
      </c>
      <c r="F644" s="2">
        <v>43304</v>
      </c>
      <c r="G644" s="1" t="s">
        <v>2294</v>
      </c>
      <c r="H644" s="2">
        <v>43304</v>
      </c>
      <c r="J644" s="4">
        <f t="shared" si="40"/>
        <v>7.2544965537746494E-3</v>
      </c>
      <c r="K644" s="4">
        <f t="shared" ref="K644:K707" si="41">(C645-C644)/C644</f>
        <v>-2.8711856688845216E-3</v>
      </c>
      <c r="L644" s="4">
        <f t="shared" ref="L644:L707" si="42">(E645-E644)/E644</f>
        <v>3.8934797908298839E-2</v>
      </c>
      <c r="M644" s="4">
        <f t="shared" ref="M644:M707" si="43">(G645-G644)/G644</f>
        <v>-1.9030332127778458E-2</v>
      </c>
    </row>
    <row r="645" spans="1:13" x14ac:dyDescent="0.25">
      <c r="A645" s="1" t="s">
        <v>2295</v>
      </c>
      <c r="B645" s="2">
        <v>43305</v>
      </c>
      <c r="C645" s="1" t="s">
        <v>2296</v>
      </c>
      <c r="D645" s="2">
        <v>43305</v>
      </c>
      <c r="E645" s="1" t="s">
        <v>2297</v>
      </c>
      <c r="F645" s="2">
        <v>43305</v>
      </c>
      <c r="G645" s="1" t="s">
        <v>2298</v>
      </c>
      <c r="H645" s="2">
        <v>43305</v>
      </c>
      <c r="J645" s="4">
        <f t="shared" si="40"/>
        <v>9.4299726736741338E-3</v>
      </c>
      <c r="K645" s="4">
        <f t="shared" si="41"/>
        <v>2.9444696314517817E-2</v>
      </c>
      <c r="L645" s="4">
        <f t="shared" si="42"/>
        <v>1.4139802838232388E-2</v>
      </c>
      <c r="M645" s="4">
        <f t="shared" si="43"/>
        <v>3.8025739298794631E-2</v>
      </c>
    </row>
    <row r="646" spans="1:13" x14ac:dyDescent="0.25">
      <c r="A646" s="1" t="s">
        <v>2299</v>
      </c>
      <c r="B646" s="2">
        <v>43306</v>
      </c>
      <c r="C646" s="1" t="s">
        <v>2300</v>
      </c>
      <c r="D646" s="2">
        <v>43306</v>
      </c>
      <c r="E646" s="1" t="s">
        <v>2301</v>
      </c>
      <c r="F646" s="2">
        <v>43306</v>
      </c>
      <c r="G646" s="1" t="s">
        <v>1705</v>
      </c>
      <c r="H646" s="2">
        <v>43306</v>
      </c>
      <c r="J646" s="4">
        <f t="shared" si="40"/>
        <v>-3.1309746471636112E-3</v>
      </c>
      <c r="K646" s="4">
        <f t="shared" si="41"/>
        <v>-1.0917701818842383E-2</v>
      </c>
      <c r="L646" s="4">
        <f t="shared" si="42"/>
        <v>7.4925252635429096E-3</v>
      </c>
      <c r="M646" s="4">
        <f t="shared" si="43"/>
        <v>-6.76946913910374E-3</v>
      </c>
    </row>
    <row r="647" spans="1:13" x14ac:dyDescent="0.25">
      <c r="A647" s="1" t="s">
        <v>2302</v>
      </c>
      <c r="B647" s="2">
        <v>43307</v>
      </c>
      <c r="C647" s="1" t="s">
        <v>2303</v>
      </c>
      <c r="D647" s="2">
        <v>43307</v>
      </c>
      <c r="E647">
        <v>64.275001525878906</v>
      </c>
      <c r="F647" s="2">
        <v>43307</v>
      </c>
      <c r="G647" s="1" t="s">
        <v>2304</v>
      </c>
      <c r="H647" s="2">
        <v>43307</v>
      </c>
      <c r="J647" s="4">
        <f t="shared" si="40"/>
        <v>-1.6631499414145313E-2</v>
      </c>
      <c r="K647" s="4">
        <f t="shared" si="41"/>
        <v>-1.7697497267453462E-2</v>
      </c>
      <c r="L647" s="4">
        <f t="shared" si="42"/>
        <v>-2.5367573002711238E-2</v>
      </c>
      <c r="M647" s="4">
        <f t="shared" si="43"/>
        <v>-3.088206837830907E-2</v>
      </c>
    </row>
    <row r="648" spans="1:13" x14ac:dyDescent="0.25">
      <c r="A648" s="1" t="s">
        <v>2305</v>
      </c>
      <c r="B648" s="2">
        <v>43308</v>
      </c>
      <c r="C648" s="1" t="s">
        <v>2306</v>
      </c>
      <c r="D648" s="2">
        <v>43308</v>
      </c>
      <c r="E648" s="1" t="s">
        <v>2307</v>
      </c>
      <c r="F648" s="2">
        <v>43308</v>
      </c>
      <c r="G648" s="1" t="s">
        <v>2308</v>
      </c>
      <c r="H648" s="2">
        <v>43308</v>
      </c>
      <c r="J648" s="4">
        <f t="shared" si="40"/>
        <v>-5.6026852705665462E-3</v>
      </c>
      <c r="K648" s="4">
        <f t="shared" si="41"/>
        <v>-2.145236535001396E-2</v>
      </c>
      <c r="L648" s="4">
        <f t="shared" si="42"/>
        <v>-1.8237863143562263E-2</v>
      </c>
      <c r="M648" s="4">
        <f t="shared" si="43"/>
        <v>-2.3588372374679919E-2</v>
      </c>
    </row>
    <row r="649" spans="1:13" x14ac:dyDescent="0.25">
      <c r="A649">
        <v>45.3118896484375</v>
      </c>
      <c r="B649" s="2">
        <v>43311</v>
      </c>
      <c r="C649" s="1" t="s">
        <v>2309</v>
      </c>
      <c r="D649" s="2">
        <v>43311</v>
      </c>
      <c r="E649" s="1" t="s">
        <v>2310</v>
      </c>
      <c r="F649" s="2">
        <v>43311</v>
      </c>
      <c r="G649" s="1" t="s">
        <v>2311</v>
      </c>
      <c r="H649" s="2">
        <v>43311</v>
      </c>
      <c r="J649" s="4">
        <f t="shared" si="40"/>
        <v>2.0008014655360411E-3</v>
      </c>
      <c r="K649" s="4">
        <f t="shared" si="41"/>
        <v>6.7380802416873217E-3</v>
      </c>
      <c r="L649" s="4">
        <f t="shared" si="42"/>
        <v>-2.2925895556358679E-3</v>
      </c>
      <c r="M649" s="4">
        <f t="shared" si="43"/>
        <v>2.7466588287701505E-2</v>
      </c>
    </row>
    <row r="650" spans="1:13" x14ac:dyDescent="0.25">
      <c r="A650" s="1" t="s">
        <v>2312</v>
      </c>
      <c r="B650" s="2">
        <v>43312</v>
      </c>
      <c r="C650" s="1" t="s">
        <v>2313</v>
      </c>
      <c r="D650" s="2">
        <v>43312</v>
      </c>
      <c r="E650" s="1" t="s">
        <v>2314</v>
      </c>
      <c r="F650" s="2">
        <v>43312</v>
      </c>
      <c r="G650" s="1" t="s">
        <v>2315</v>
      </c>
      <c r="H650" s="2">
        <v>43312</v>
      </c>
      <c r="J650" s="4">
        <f t="shared" si="40"/>
        <v>5.8910321503786112E-2</v>
      </c>
      <c r="K650" s="4">
        <f t="shared" si="41"/>
        <v>1.8853589581446497E-3</v>
      </c>
      <c r="L650" s="4">
        <f t="shared" si="42"/>
        <v>4.7017118237159339E-3</v>
      </c>
      <c r="M650" s="4">
        <f t="shared" si="43"/>
        <v>9.0561637226051102E-3</v>
      </c>
    </row>
    <row r="651" spans="1:13" x14ac:dyDescent="0.25">
      <c r="A651" s="1" t="s">
        <v>2316</v>
      </c>
      <c r="B651" s="2">
        <v>43313</v>
      </c>
      <c r="C651" s="1" t="s">
        <v>2317</v>
      </c>
      <c r="D651" s="2">
        <v>43313</v>
      </c>
      <c r="E651" s="1" t="s">
        <v>2318</v>
      </c>
      <c r="F651" s="2">
        <v>43313</v>
      </c>
      <c r="G651" s="1" t="s">
        <v>2319</v>
      </c>
      <c r="H651" s="2">
        <v>43313</v>
      </c>
      <c r="J651" s="4">
        <f t="shared" si="40"/>
        <v>2.9230691960752717E-2</v>
      </c>
      <c r="K651" s="4">
        <f t="shared" si="41"/>
        <v>1.2137799287324889E-2</v>
      </c>
      <c r="L651" s="4">
        <f t="shared" si="42"/>
        <v>6.6017999947641541E-3</v>
      </c>
      <c r="M651" s="4">
        <f t="shared" si="43"/>
        <v>0.16188013070702165</v>
      </c>
    </row>
    <row r="652" spans="1:13" x14ac:dyDescent="0.25">
      <c r="A652" s="1" t="s">
        <v>2320</v>
      </c>
      <c r="B652" s="2">
        <v>43314</v>
      </c>
      <c r="C652" s="1" t="s">
        <v>2321</v>
      </c>
      <c r="D652" s="2">
        <v>43314</v>
      </c>
      <c r="E652" s="1" t="s">
        <v>2322</v>
      </c>
      <c r="F652" s="2">
        <v>43314</v>
      </c>
      <c r="G652" s="1" t="s">
        <v>2323</v>
      </c>
      <c r="H652" s="2">
        <v>43314</v>
      </c>
      <c r="J652" s="4">
        <f t="shared" si="40"/>
        <v>2.8930993321084611E-3</v>
      </c>
      <c r="K652" s="4">
        <f t="shared" si="41"/>
        <v>4.3691218065181692E-3</v>
      </c>
      <c r="L652" s="4">
        <f t="shared" si="42"/>
        <v>-2.39295700527203E-3</v>
      </c>
      <c r="M652" s="4">
        <f t="shared" si="43"/>
        <v>-3.9195210663838164E-3</v>
      </c>
    </row>
    <row r="653" spans="1:13" x14ac:dyDescent="0.25">
      <c r="A653" s="1" t="s">
        <v>2324</v>
      </c>
      <c r="B653" s="2">
        <v>43315</v>
      </c>
      <c r="C653" s="1" t="s">
        <v>2325</v>
      </c>
      <c r="D653" s="2">
        <v>43315</v>
      </c>
      <c r="E653" s="1" t="s">
        <v>2326</v>
      </c>
      <c r="F653" s="2">
        <v>43315</v>
      </c>
      <c r="G653" s="1" t="s">
        <v>2327</v>
      </c>
      <c r="H653" s="2">
        <v>43315</v>
      </c>
      <c r="J653" s="4">
        <f t="shared" si="40"/>
        <v>5.1924485997629187E-3</v>
      </c>
      <c r="K653" s="4">
        <f t="shared" si="41"/>
        <v>8.3321100036049206E-4</v>
      </c>
      <c r="L653" s="4">
        <f t="shared" si="42"/>
        <v>-3.9577760810685018E-4</v>
      </c>
      <c r="M653" s="4">
        <f t="shared" si="43"/>
        <v>-1.7749896605615791E-2</v>
      </c>
    </row>
    <row r="654" spans="1:13" x14ac:dyDescent="0.25">
      <c r="A654" s="1" t="s">
        <v>2328</v>
      </c>
      <c r="B654" s="2">
        <v>43318</v>
      </c>
      <c r="C654" s="1" t="s">
        <v>2329</v>
      </c>
      <c r="D654" s="2">
        <v>43318</v>
      </c>
      <c r="E654" s="1" t="s">
        <v>2330</v>
      </c>
      <c r="F654" s="2">
        <v>43318</v>
      </c>
      <c r="G654" s="1" t="s">
        <v>2331</v>
      </c>
      <c r="H654" s="2">
        <v>43318</v>
      </c>
      <c r="J654" s="4">
        <f t="shared" si="40"/>
        <v>-9.3748138377815447E-3</v>
      </c>
      <c r="K654" s="4">
        <f t="shared" si="41"/>
        <v>6.935999781102313E-3</v>
      </c>
      <c r="L654" s="4">
        <f t="shared" si="42"/>
        <v>1.4680822576799195E-2</v>
      </c>
      <c r="M654" s="4">
        <f t="shared" si="43"/>
        <v>0.10988623587715841</v>
      </c>
    </row>
    <row r="655" spans="1:13" x14ac:dyDescent="0.25">
      <c r="A655" s="1" t="s">
        <v>2332</v>
      </c>
      <c r="B655" s="2">
        <v>43319</v>
      </c>
      <c r="C655" s="1" t="s">
        <v>2333</v>
      </c>
      <c r="D655" s="2">
        <v>43319</v>
      </c>
      <c r="E655" s="1" t="s">
        <v>2334</v>
      </c>
      <c r="F655" s="2">
        <v>43319</v>
      </c>
      <c r="G655" s="1" t="s">
        <v>2335</v>
      </c>
      <c r="H655" s="2">
        <v>43319</v>
      </c>
      <c r="J655" s="4">
        <f t="shared" si="40"/>
        <v>6.7600521906440575E-4</v>
      </c>
      <c r="K655" s="4">
        <f t="shared" si="41"/>
        <v>5.6025372490321659E-3</v>
      </c>
      <c r="L655" s="4">
        <f t="shared" si="42"/>
        <v>4.3716046843158369E-3</v>
      </c>
      <c r="M655" s="4">
        <f t="shared" si="43"/>
        <v>-2.4316999264260758E-2</v>
      </c>
    </row>
    <row r="656" spans="1:13" x14ac:dyDescent="0.25">
      <c r="A656" s="1" t="s">
        <v>2336</v>
      </c>
      <c r="B656" s="2">
        <v>43320</v>
      </c>
      <c r="C656" s="1" t="s">
        <v>2337</v>
      </c>
      <c r="D656" s="2">
        <v>43320</v>
      </c>
      <c r="E656" s="1" t="s">
        <v>2338</v>
      </c>
      <c r="F656" s="2">
        <v>43320</v>
      </c>
      <c r="G656" s="1" t="s">
        <v>2339</v>
      </c>
      <c r="H656" s="2">
        <v>43320</v>
      </c>
      <c r="J656" s="4">
        <f t="shared" si="40"/>
        <v>7.8650451958723958E-3</v>
      </c>
      <c r="K656" s="4">
        <f t="shared" si="41"/>
        <v>1.6439100133156471E-3</v>
      </c>
      <c r="L656" s="4">
        <f t="shared" si="42"/>
        <v>2.4814751303573984E-3</v>
      </c>
      <c r="M656" s="4">
        <f t="shared" si="43"/>
        <v>-4.830689844604634E-2</v>
      </c>
    </row>
    <row r="657" spans="1:13" x14ac:dyDescent="0.25">
      <c r="A657" s="1" t="s">
        <v>2340</v>
      </c>
      <c r="B657" s="2">
        <v>43321</v>
      </c>
      <c r="C657" s="1" t="s">
        <v>2341</v>
      </c>
      <c r="D657" s="2">
        <v>43321</v>
      </c>
      <c r="E657" s="1" t="s">
        <v>2342</v>
      </c>
      <c r="F657" s="2">
        <v>43321</v>
      </c>
      <c r="G657" s="1" t="s">
        <v>2343</v>
      </c>
      <c r="H657" s="2">
        <v>43321</v>
      </c>
      <c r="J657" s="4">
        <f t="shared" si="40"/>
        <v>-2.9787783189449434E-3</v>
      </c>
      <c r="K657" s="4">
        <f t="shared" si="41"/>
        <v>-6.1093980652659865E-3</v>
      </c>
      <c r="L657" s="4">
        <f t="shared" si="42"/>
        <v>-9.4506722466486115E-3</v>
      </c>
      <c r="M657" s="4">
        <f t="shared" si="43"/>
        <v>8.6252795575237629E-3</v>
      </c>
    </row>
    <row r="658" spans="1:13" x14ac:dyDescent="0.25">
      <c r="A658" s="1" t="s">
        <v>2344</v>
      </c>
      <c r="B658" s="2">
        <v>43322</v>
      </c>
      <c r="C658" s="1" t="s">
        <v>2345</v>
      </c>
      <c r="D658" s="2">
        <v>43322</v>
      </c>
      <c r="E658">
        <v>62.625499725341797</v>
      </c>
      <c r="F658" s="2">
        <v>43322</v>
      </c>
      <c r="G658" s="1" t="s">
        <v>2346</v>
      </c>
      <c r="H658" s="2">
        <v>43322</v>
      </c>
      <c r="J658" s="4">
        <f t="shared" si="40"/>
        <v>6.4567069980536818E-3</v>
      </c>
      <c r="K658" s="4">
        <f t="shared" si="41"/>
        <v>-7.2473742424090468E-3</v>
      </c>
      <c r="L658" s="4">
        <f t="shared" si="42"/>
        <v>-3.089803987952818E-3</v>
      </c>
      <c r="M658" s="4">
        <f t="shared" si="43"/>
        <v>2.5880310425317157E-3</v>
      </c>
    </row>
    <row r="659" spans="1:13" x14ac:dyDescent="0.25">
      <c r="A659" s="1" t="s">
        <v>2347</v>
      </c>
      <c r="B659" s="2">
        <v>43325</v>
      </c>
      <c r="C659" s="1" t="s">
        <v>2348</v>
      </c>
      <c r="D659" s="2">
        <v>43325</v>
      </c>
      <c r="E659" s="1" t="s">
        <v>2349</v>
      </c>
      <c r="F659" s="2">
        <v>43325</v>
      </c>
      <c r="G659" s="1" t="s">
        <v>2350</v>
      </c>
      <c r="H659" s="2">
        <v>43325</v>
      </c>
      <c r="J659" s="4">
        <f t="shared" si="40"/>
        <v>4.2132919153942084E-3</v>
      </c>
      <c r="K659" s="4">
        <f t="shared" si="41"/>
        <v>1.2475539165528614E-2</v>
      </c>
      <c r="L659" s="4">
        <f t="shared" si="42"/>
        <v>7.6083145639299276E-3</v>
      </c>
      <c r="M659" s="4">
        <f t="shared" si="43"/>
        <v>-2.460651403864891E-2</v>
      </c>
    </row>
    <row r="660" spans="1:13" x14ac:dyDescent="0.25">
      <c r="A660" s="1" t="s">
        <v>2351</v>
      </c>
      <c r="B660" s="2">
        <v>43326</v>
      </c>
      <c r="C660" s="1" t="s">
        <v>2352</v>
      </c>
      <c r="D660" s="2">
        <v>43326</v>
      </c>
      <c r="E660" s="1" t="s">
        <v>2353</v>
      </c>
      <c r="F660" s="2">
        <v>43326</v>
      </c>
      <c r="G660" s="1" t="s">
        <v>2354</v>
      </c>
      <c r="H660" s="2">
        <v>43326</v>
      </c>
      <c r="J660" s="4">
        <f t="shared" si="40"/>
        <v>2.3361634007890695E-3</v>
      </c>
      <c r="K660" s="4">
        <f t="shared" si="41"/>
        <v>-1.3560492562820284E-2</v>
      </c>
      <c r="L660" s="4">
        <f t="shared" si="42"/>
        <v>-2.0601863123642386E-2</v>
      </c>
      <c r="M660" s="4">
        <f t="shared" si="43"/>
        <v>-2.5745090959936309E-2</v>
      </c>
    </row>
    <row r="661" spans="1:13" x14ac:dyDescent="0.25">
      <c r="A661" s="1" t="s">
        <v>2355</v>
      </c>
      <c r="B661" s="2">
        <v>43327</v>
      </c>
      <c r="C661" s="1" t="s">
        <v>2356</v>
      </c>
      <c r="D661" s="2">
        <v>43327</v>
      </c>
      <c r="E661" s="1" t="s">
        <v>2357</v>
      </c>
      <c r="F661" s="2">
        <v>43327</v>
      </c>
      <c r="G661" s="1" t="s">
        <v>2358</v>
      </c>
      <c r="H661" s="2">
        <v>43327</v>
      </c>
      <c r="J661" s="4">
        <f t="shared" si="40"/>
        <v>1.4649970509850264E-2</v>
      </c>
      <c r="K661" s="4">
        <f t="shared" si="41"/>
        <v>-1.8594691597323572E-4</v>
      </c>
      <c r="L661" s="4">
        <f t="shared" si="42"/>
        <v>-6.622209437287389E-3</v>
      </c>
      <c r="M661" s="4">
        <f t="shared" si="43"/>
        <v>-9.5662528859222114E-3</v>
      </c>
    </row>
    <row r="662" spans="1:13" x14ac:dyDescent="0.25">
      <c r="A662">
        <v>51.075939178466797</v>
      </c>
      <c r="B662" s="2">
        <v>43328</v>
      </c>
      <c r="C662" s="1" t="s">
        <v>2359</v>
      </c>
      <c r="D662" s="2">
        <v>43328</v>
      </c>
      <c r="E662" s="1" t="s">
        <v>2360</v>
      </c>
      <c r="F662" s="2">
        <v>43328</v>
      </c>
      <c r="G662" s="1" t="s">
        <v>2361</v>
      </c>
      <c r="H662" s="2">
        <v>43328</v>
      </c>
      <c r="J662" s="4">
        <f t="shared" si="40"/>
        <v>1.9969974422019435E-2</v>
      </c>
      <c r="K662" s="4">
        <f t="shared" si="41"/>
        <v>-5.5727119206904895E-4</v>
      </c>
      <c r="L662" s="4">
        <f t="shared" si="42"/>
        <v>-6.7071806723497177E-3</v>
      </c>
      <c r="M662" s="4">
        <f t="shared" si="43"/>
        <v>-8.9283023109849008E-2</v>
      </c>
    </row>
    <row r="663" spans="1:13" x14ac:dyDescent="0.25">
      <c r="A663" s="1" t="s">
        <v>2362</v>
      </c>
      <c r="B663" s="2">
        <v>43329</v>
      </c>
      <c r="C663" s="1" t="s">
        <v>2363</v>
      </c>
      <c r="D663" s="2">
        <v>43329</v>
      </c>
      <c r="E663" s="1" t="s">
        <v>2364</v>
      </c>
      <c r="F663" s="2">
        <v>43329</v>
      </c>
      <c r="G663" s="1" t="s">
        <v>2365</v>
      </c>
      <c r="H663" s="2">
        <v>43329</v>
      </c>
      <c r="J663" s="4">
        <f t="shared" si="40"/>
        <v>-9.7434697305361778E-3</v>
      </c>
      <c r="K663" s="4">
        <f t="shared" si="41"/>
        <v>-6.5997368758308889E-3</v>
      </c>
      <c r="L663" s="4">
        <f t="shared" si="42"/>
        <v>5.0170713076849232E-3</v>
      </c>
      <c r="M663" s="4">
        <f t="shared" si="43"/>
        <v>9.6236195564333733E-3</v>
      </c>
    </row>
    <row r="664" spans="1:13" x14ac:dyDescent="0.25">
      <c r="A664" s="1" t="s">
        <v>2366</v>
      </c>
      <c r="B664" s="2">
        <v>43332</v>
      </c>
      <c r="C664" s="1" t="s">
        <v>2367</v>
      </c>
      <c r="D664" s="2">
        <v>43332</v>
      </c>
      <c r="E664" s="1" t="s">
        <v>2368</v>
      </c>
      <c r="F664" s="2">
        <v>43332</v>
      </c>
      <c r="G664" s="1" t="s">
        <v>2369</v>
      </c>
      <c r="H664" s="2">
        <v>43332</v>
      </c>
      <c r="J664" s="4">
        <f t="shared" si="40"/>
        <v>-1.9494111429597609E-3</v>
      </c>
      <c r="K664" s="4">
        <f t="shared" si="41"/>
        <v>-8.3278936514391243E-3</v>
      </c>
      <c r="L664" s="4">
        <f t="shared" si="42"/>
        <v>-3.7153924588162798E-3</v>
      </c>
      <c r="M664" s="4">
        <f t="shared" si="43"/>
        <v>4.3638852919461964E-2</v>
      </c>
    </row>
    <row r="665" spans="1:13" x14ac:dyDescent="0.25">
      <c r="A665" s="1" t="s">
        <v>2370</v>
      </c>
      <c r="B665" s="2">
        <v>43333</v>
      </c>
      <c r="C665" s="1" t="s">
        <v>2371</v>
      </c>
      <c r="D665" s="2">
        <v>43333</v>
      </c>
      <c r="E665" s="1" t="s">
        <v>2372</v>
      </c>
      <c r="F665" s="2">
        <v>43333</v>
      </c>
      <c r="G665" s="1" t="s">
        <v>2373</v>
      </c>
      <c r="H665" s="2">
        <v>43333</v>
      </c>
      <c r="J665" s="4">
        <f t="shared" si="40"/>
        <v>4.660223062484119E-5</v>
      </c>
      <c r="K665" s="4">
        <f t="shared" si="41"/>
        <v>1.0190504651665827E-2</v>
      </c>
      <c r="L665" s="4">
        <f t="shared" si="42"/>
        <v>3.564992458405599E-3</v>
      </c>
      <c r="M665" s="4">
        <f t="shared" si="43"/>
        <v>-8.0764574864030639E-4</v>
      </c>
    </row>
    <row r="666" spans="1:13" x14ac:dyDescent="0.25">
      <c r="A666" s="1" t="s">
        <v>2374</v>
      </c>
      <c r="B666" s="2">
        <v>43334</v>
      </c>
      <c r="C666" s="1" t="s">
        <v>2375</v>
      </c>
      <c r="D666" s="2">
        <v>43334</v>
      </c>
      <c r="E666" s="1" t="s">
        <v>2376</v>
      </c>
      <c r="F666" s="2">
        <v>43334</v>
      </c>
      <c r="G666" s="1" t="s">
        <v>2377</v>
      </c>
      <c r="H666" s="2">
        <v>43334</v>
      </c>
      <c r="J666" s="4">
        <f t="shared" si="40"/>
        <v>2.0458092655888109E-3</v>
      </c>
      <c r="K666" s="4">
        <f t="shared" si="41"/>
        <v>4.6703637245413586E-3</v>
      </c>
      <c r="L666" s="4">
        <f t="shared" si="42"/>
        <v>-4.8296080074419312E-4</v>
      </c>
      <c r="M666" s="4">
        <f t="shared" si="43"/>
        <v>-4.7879703967211636E-3</v>
      </c>
    </row>
    <row r="667" spans="1:13" x14ac:dyDescent="0.25">
      <c r="A667" s="1" t="s">
        <v>2378</v>
      </c>
      <c r="B667" s="2">
        <v>43335</v>
      </c>
      <c r="C667" s="1" t="s">
        <v>2379</v>
      </c>
      <c r="D667" s="2">
        <v>43335</v>
      </c>
      <c r="E667" s="1" t="s">
        <v>2380</v>
      </c>
      <c r="F667" s="2">
        <v>43335</v>
      </c>
      <c r="G667" s="1" t="s">
        <v>2381</v>
      </c>
      <c r="H667" s="2">
        <v>43335</v>
      </c>
      <c r="J667" s="4">
        <f t="shared" si="40"/>
        <v>3.1091754352585038E-3</v>
      </c>
      <c r="K667" s="4">
        <f t="shared" si="41"/>
        <v>7.8096199532481344E-3</v>
      </c>
      <c r="L667" s="4">
        <f t="shared" si="42"/>
        <v>1.2766597101035882E-2</v>
      </c>
      <c r="M667" s="4">
        <f t="shared" si="43"/>
        <v>8.4973542911719706E-3</v>
      </c>
    </row>
    <row r="668" spans="1:13" x14ac:dyDescent="0.25">
      <c r="A668" s="1" t="s">
        <v>2382</v>
      </c>
      <c r="B668" s="2">
        <v>43336</v>
      </c>
      <c r="C668" s="1" t="s">
        <v>2383</v>
      </c>
      <c r="D668" s="2">
        <v>43336</v>
      </c>
      <c r="E668" s="1" t="s">
        <v>2384</v>
      </c>
      <c r="F668" s="2">
        <v>43336</v>
      </c>
      <c r="G668" s="1" t="s">
        <v>2385</v>
      </c>
      <c r="H668" s="2">
        <v>43336</v>
      </c>
      <c r="J668" s="4">
        <f t="shared" si="40"/>
        <v>8.2346760317891805E-3</v>
      </c>
      <c r="K668" s="4">
        <f t="shared" si="41"/>
        <v>1.1070103848052581E-2</v>
      </c>
      <c r="L668" s="4">
        <f t="shared" si="42"/>
        <v>1.5783269063614231E-2</v>
      </c>
      <c r="M668" s="4">
        <f t="shared" si="43"/>
        <v>-1.099688506375633E-2</v>
      </c>
    </row>
    <row r="669" spans="1:13" x14ac:dyDescent="0.25">
      <c r="A669" s="1" t="s">
        <v>2386</v>
      </c>
      <c r="B669" s="2">
        <v>43339</v>
      </c>
      <c r="C669" s="1" t="s">
        <v>2387</v>
      </c>
      <c r="D669" s="2">
        <v>43339</v>
      </c>
      <c r="E669" s="1" t="s">
        <v>2388</v>
      </c>
      <c r="F669" s="2">
        <v>43339</v>
      </c>
      <c r="G669" s="1" t="s">
        <v>2389</v>
      </c>
      <c r="H669" s="2">
        <v>43339</v>
      </c>
      <c r="J669" s="4">
        <f t="shared" si="40"/>
        <v>8.0756019272439482E-3</v>
      </c>
      <c r="K669" s="4">
        <f t="shared" si="41"/>
        <v>6.0220484178284267E-3</v>
      </c>
      <c r="L669" s="4">
        <f t="shared" si="42"/>
        <v>-8.2864382283630439E-3</v>
      </c>
      <c r="M669" s="4">
        <f t="shared" si="43"/>
        <v>-2.3209172264019879E-2</v>
      </c>
    </row>
    <row r="670" spans="1:13" x14ac:dyDescent="0.25">
      <c r="A670">
        <v>52.603515625</v>
      </c>
      <c r="B670" s="2">
        <v>43340</v>
      </c>
      <c r="C670" s="1" t="s">
        <v>2390</v>
      </c>
      <c r="D670" s="2">
        <v>43340</v>
      </c>
      <c r="E670" s="1" t="s">
        <v>2391</v>
      </c>
      <c r="F670" s="2">
        <v>43340</v>
      </c>
      <c r="G670" s="1" t="s">
        <v>2392</v>
      </c>
      <c r="H670" s="2">
        <v>43340</v>
      </c>
      <c r="J670" s="4">
        <f t="shared" si="40"/>
        <v>1.4929553196820256E-2</v>
      </c>
      <c r="K670" s="4">
        <f t="shared" si="41"/>
        <v>1.5962205274631679E-2</v>
      </c>
      <c r="L670" s="4">
        <f t="shared" si="42"/>
        <v>1.5081933963905102E-2</v>
      </c>
      <c r="M670" s="4">
        <f t="shared" si="43"/>
        <v>-2.196499783446124E-2</v>
      </c>
    </row>
    <row r="671" spans="1:13" x14ac:dyDescent="0.25">
      <c r="A671" s="1" t="s">
        <v>2393</v>
      </c>
      <c r="B671" s="2">
        <v>43341</v>
      </c>
      <c r="C671" s="1" t="s">
        <v>2394</v>
      </c>
      <c r="D671" s="2">
        <v>43341</v>
      </c>
      <c r="E671" s="1" t="s">
        <v>2395</v>
      </c>
      <c r="F671" s="2">
        <v>43341</v>
      </c>
      <c r="G671" s="1" t="s">
        <v>2396</v>
      </c>
      <c r="H671" s="2">
        <v>43341</v>
      </c>
      <c r="J671" s="4">
        <f t="shared" si="40"/>
        <v>9.1937663131976891E-3</v>
      </c>
      <c r="K671" s="4">
        <f t="shared" si="41"/>
        <v>-6.2498023123756666E-4</v>
      </c>
      <c r="L671" s="4">
        <f t="shared" si="42"/>
        <v>-8.0733493323487809E-3</v>
      </c>
      <c r="M671" s="4">
        <f t="shared" si="43"/>
        <v>-6.0981878405440455E-3</v>
      </c>
    </row>
    <row r="672" spans="1:13" x14ac:dyDescent="0.25">
      <c r="A672" s="1" t="s">
        <v>2397</v>
      </c>
      <c r="B672" s="2">
        <v>43342</v>
      </c>
      <c r="C672" s="1" t="s">
        <v>2398</v>
      </c>
      <c r="D672" s="2">
        <v>43342</v>
      </c>
      <c r="E672" s="1" t="s">
        <v>2399</v>
      </c>
      <c r="F672" s="2">
        <v>43342</v>
      </c>
      <c r="G672" s="1" t="s">
        <v>2400</v>
      </c>
      <c r="H672" s="2">
        <v>43342</v>
      </c>
      <c r="J672" s="4">
        <f t="shared" si="40"/>
        <v>1.1553894361199225E-2</v>
      </c>
      <c r="K672" s="4">
        <f t="shared" si="41"/>
        <v>3.3945118976573992E-3</v>
      </c>
      <c r="L672" s="4">
        <f t="shared" si="42"/>
        <v>-1.8047893359258129E-2</v>
      </c>
      <c r="M672" s="4">
        <f t="shared" si="43"/>
        <v>-4.9150328524515986E-3</v>
      </c>
    </row>
    <row r="673" spans="1:13" x14ac:dyDescent="0.25">
      <c r="A673" s="1" t="s">
        <v>2401</v>
      </c>
      <c r="B673" s="2">
        <v>43343</v>
      </c>
      <c r="C673" s="1" t="s">
        <v>2402</v>
      </c>
      <c r="D673" s="2">
        <v>43343</v>
      </c>
      <c r="E673" s="1" t="s">
        <v>2403</v>
      </c>
      <c r="F673" s="2">
        <v>43343</v>
      </c>
      <c r="G673" s="1" t="s">
        <v>2404</v>
      </c>
      <c r="H673" s="2">
        <v>43343</v>
      </c>
      <c r="J673" s="4">
        <f t="shared" si="40"/>
        <v>3.2070143885892656E-3</v>
      </c>
      <c r="K673" s="4">
        <f t="shared" si="41"/>
        <v>-5.5195454809064326E-3</v>
      </c>
      <c r="L673" s="4">
        <f t="shared" si="42"/>
        <v>-1.6634223055673254E-2</v>
      </c>
      <c r="M673" s="4">
        <f t="shared" si="43"/>
        <v>-4.2133557212543062E-2</v>
      </c>
    </row>
    <row r="674" spans="1:13" x14ac:dyDescent="0.25">
      <c r="A674" s="1" t="s">
        <v>2405</v>
      </c>
      <c r="B674" s="2">
        <v>43347</v>
      </c>
      <c r="C674" s="1" t="s">
        <v>2406</v>
      </c>
      <c r="D674" s="2">
        <v>43347</v>
      </c>
      <c r="E674" s="1" t="s">
        <v>2407</v>
      </c>
      <c r="F674" s="2">
        <v>43347</v>
      </c>
      <c r="G674" s="1" t="s">
        <v>2408</v>
      </c>
      <c r="H674" s="2">
        <v>43347</v>
      </c>
      <c r="J674" s="4">
        <f t="shared" si="40"/>
        <v>-6.5248277222785056E-3</v>
      </c>
      <c r="K674" s="4">
        <f t="shared" si="41"/>
        <v>-2.8824618883781621E-2</v>
      </c>
      <c r="L674" s="4">
        <f t="shared" si="42"/>
        <v>-1.0079938869609416E-2</v>
      </c>
      <c r="M674" s="4">
        <f t="shared" si="43"/>
        <v>-2.8413192133420605E-2</v>
      </c>
    </row>
    <row r="675" spans="1:13" x14ac:dyDescent="0.25">
      <c r="A675" s="1" t="s">
        <v>2409</v>
      </c>
      <c r="B675" s="2">
        <v>43348</v>
      </c>
      <c r="C675" s="1" t="s">
        <v>2410</v>
      </c>
      <c r="D675" s="2">
        <v>43348</v>
      </c>
      <c r="E675" s="1" t="s">
        <v>2285</v>
      </c>
      <c r="F675" s="2">
        <v>43348</v>
      </c>
      <c r="G675" s="1" t="s">
        <v>2411</v>
      </c>
      <c r="H675" s="2">
        <v>43348</v>
      </c>
      <c r="J675" s="4">
        <f t="shared" si="40"/>
        <v>-1.6617449909513627E-2</v>
      </c>
      <c r="K675" s="4">
        <f t="shared" si="41"/>
        <v>2.304327385061975E-3</v>
      </c>
      <c r="L675" s="4">
        <f t="shared" si="42"/>
        <v>-1.2601130354159705E-2</v>
      </c>
      <c r="M675" s="4">
        <f t="shared" si="43"/>
        <v>7.4801983659229842E-4</v>
      </c>
    </row>
    <row r="676" spans="1:13" x14ac:dyDescent="0.25">
      <c r="A676" s="1" t="s">
        <v>2412</v>
      </c>
      <c r="B676" s="2">
        <v>43349</v>
      </c>
      <c r="C676" s="1" t="s">
        <v>2413</v>
      </c>
      <c r="D676" s="2">
        <v>43349</v>
      </c>
      <c r="E676" s="1" t="s">
        <v>2414</v>
      </c>
      <c r="F676" s="2">
        <v>43349</v>
      </c>
      <c r="G676" s="1" t="s">
        <v>2415</v>
      </c>
      <c r="H676" s="2">
        <v>43349</v>
      </c>
      <c r="J676" s="4">
        <f t="shared" si="40"/>
        <v>-8.0680694891748905E-3</v>
      </c>
      <c r="K676" s="4">
        <f t="shared" si="41"/>
        <v>-4.8739873290867906E-3</v>
      </c>
      <c r="L676" s="4">
        <f t="shared" si="42"/>
        <v>-5.405445809770688E-3</v>
      </c>
      <c r="M676" s="4">
        <f t="shared" si="43"/>
        <v>-6.303609176211078E-2</v>
      </c>
    </row>
    <row r="677" spans="1:13" x14ac:dyDescent="0.25">
      <c r="A677" s="1" t="s">
        <v>2416</v>
      </c>
      <c r="B677" s="2">
        <v>43350</v>
      </c>
      <c r="C677" s="1" t="s">
        <v>2417</v>
      </c>
      <c r="D677" s="2">
        <v>43350</v>
      </c>
      <c r="E677" s="1" t="s">
        <v>2418</v>
      </c>
      <c r="F677" s="2">
        <v>43350</v>
      </c>
      <c r="G677" s="1" t="s">
        <v>2419</v>
      </c>
      <c r="H677" s="2">
        <v>43350</v>
      </c>
      <c r="J677" s="4">
        <f t="shared" si="40"/>
        <v>-1.3420830512383948E-2</v>
      </c>
      <c r="K677" s="4">
        <f t="shared" si="41"/>
        <v>1.0812335765321595E-2</v>
      </c>
      <c r="L677" s="4">
        <f t="shared" si="42"/>
        <v>-2.1485064893170206E-3</v>
      </c>
      <c r="M677" s="4">
        <f t="shared" si="43"/>
        <v>8.4561573019179936E-2</v>
      </c>
    </row>
    <row r="678" spans="1:13" x14ac:dyDescent="0.25">
      <c r="A678" s="1" t="s">
        <v>2420</v>
      </c>
      <c r="B678" s="2">
        <v>43353</v>
      </c>
      <c r="C678" s="1" t="s">
        <v>2421</v>
      </c>
      <c r="D678" s="2">
        <v>43353</v>
      </c>
      <c r="E678" s="1" t="s">
        <v>2422</v>
      </c>
      <c r="F678" s="2">
        <v>43353</v>
      </c>
      <c r="G678" s="1" t="s">
        <v>2423</v>
      </c>
      <c r="H678" s="2">
        <v>43353</v>
      </c>
      <c r="J678" s="4">
        <f t="shared" si="40"/>
        <v>2.5282866891419897E-2</v>
      </c>
      <c r="K678" s="4">
        <f t="shared" si="41"/>
        <v>1.7004859014949802E-2</v>
      </c>
      <c r="L678" s="4">
        <f t="shared" si="42"/>
        <v>1.2705767255220334E-2</v>
      </c>
      <c r="M678" s="4">
        <f t="shared" si="43"/>
        <v>-2.1225884732539911E-2</v>
      </c>
    </row>
    <row r="679" spans="1:13" x14ac:dyDescent="0.25">
      <c r="A679">
        <v>53.59716796875</v>
      </c>
      <c r="B679" s="2">
        <v>43354</v>
      </c>
      <c r="C679" s="1" t="s">
        <v>2424</v>
      </c>
      <c r="D679" s="2">
        <v>43354</v>
      </c>
      <c r="E679">
        <v>59.499500274658203</v>
      </c>
      <c r="F679" s="2">
        <v>43354</v>
      </c>
      <c r="G679" s="1" t="s">
        <v>2425</v>
      </c>
      <c r="H679" s="2">
        <v>43354</v>
      </c>
      <c r="J679" s="4">
        <f t="shared" si="40"/>
        <v>-1.2418919165141238E-2</v>
      </c>
      <c r="K679" s="4">
        <f t="shared" si="41"/>
        <v>4.2251409568735687E-3</v>
      </c>
      <c r="L679" s="4">
        <f t="shared" si="42"/>
        <v>-1.5453885147926697E-2</v>
      </c>
      <c r="M679" s="4">
        <f t="shared" si="43"/>
        <v>3.972228911320777E-2</v>
      </c>
    </row>
    <row r="680" spans="1:13" x14ac:dyDescent="0.25">
      <c r="A680" s="1" t="s">
        <v>2426</v>
      </c>
      <c r="B680" s="2">
        <v>43355</v>
      </c>
      <c r="C680" s="1" t="s">
        <v>2406</v>
      </c>
      <c r="D680" s="2">
        <v>43355</v>
      </c>
      <c r="E680" s="1" t="s">
        <v>2427</v>
      </c>
      <c r="F680" s="2">
        <v>43355</v>
      </c>
      <c r="G680" s="1" t="s">
        <v>2428</v>
      </c>
      <c r="H680" s="2">
        <v>43355</v>
      </c>
      <c r="J680" s="4">
        <f t="shared" si="40"/>
        <v>2.4155126578226854E-2</v>
      </c>
      <c r="K680" s="4">
        <f t="shared" si="41"/>
        <v>1.0742165184349445E-2</v>
      </c>
      <c r="L680" s="4">
        <f t="shared" si="42"/>
        <v>8.9961863447659742E-3</v>
      </c>
      <c r="M680" s="4">
        <f t="shared" si="43"/>
        <v>-3.7172422275360798E-3</v>
      </c>
    </row>
    <row r="681" spans="1:13" x14ac:dyDescent="0.25">
      <c r="A681" s="1" t="s">
        <v>2429</v>
      </c>
      <c r="B681" s="2">
        <v>43356</v>
      </c>
      <c r="C681" s="1" t="s">
        <v>2430</v>
      </c>
      <c r="D681" s="2">
        <v>43356</v>
      </c>
      <c r="E681" s="1" t="s">
        <v>1861</v>
      </c>
      <c r="F681" s="2">
        <v>43356</v>
      </c>
      <c r="G681" s="1" t="s">
        <v>2431</v>
      </c>
      <c r="H681" s="2">
        <v>43356</v>
      </c>
      <c r="J681" s="4">
        <f t="shared" si="40"/>
        <v>-1.1351109929541787E-2</v>
      </c>
      <c r="K681" s="4">
        <f t="shared" si="41"/>
        <v>4.074069266593745E-3</v>
      </c>
      <c r="L681" s="4">
        <f t="shared" si="42"/>
        <v>-3.5190449283931426E-3</v>
      </c>
      <c r="M681" s="4">
        <f t="shared" si="43"/>
        <v>1.9830074248617924E-2</v>
      </c>
    </row>
    <row r="682" spans="1:13" x14ac:dyDescent="0.25">
      <c r="A682" s="1" t="s">
        <v>2432</v>
      </c>
      <c r="B682" s="2">
        <v>43357</v>
      </c>
      <c r="C682" s="1" t="s">
        <v>2433</v>
      </c>
      <c r="D682" s="2">
        <v>43357</v>
      </c>
      <c r="E682" s="1" t="s">
        <v>2434</v>
      </c>
      <c r="F682" s="2">
        <v>43357</v>
      </c>
      <c r="G682" s="1" t="s">
        <v>2435</v>
      </c>
      <c r="H682" s="2">
        <v>43357</v>
      </c>
      <c r="J682" s="4">
        <f t="shared" si="40"/>
        <v>-2.6626123488100339E-2</v>
      </c>
      <c r="K682" s="4">
        <f t="shared" si="41"/>
        <v>-1.0849533110309643E-2</v>
      </c>
      <c r="L682" s="4">
        <f t="shared" si="42"/>
        <v>-1.5407688293648442E-2</v>
      </c>
      <c r="M682" s="4">
        <f t="shared" si="43"/>
        <v>-1.2195207050015189E-3</v>
      </c>
    </row>
    <row r="683" spans="1:13" x14ac:dyDescent="0.25">
      <c r="A683" s="1" t="s">
        <v>2436</v>
      </c>
      <c r="B683" s="2">
        <v>43360</v>
      </c>
      <c r="C683" s="1" t="s">
        <v>2437</v>
      </c>
      <c r="D683" s="2">
        <v>43360</v>
      </c>
      <c r="E683" s="1" t="s">
        <v>2438</v>
      </c>
      <c r="F683" s="2">
        <v>43360</v>
      </c>
      <c r="G683">
        <v>19.656000137329102</v>
      </c>
      <c r="H683" s="2">
        <v>43360</v>
      </c>
      <c r="J683" s="4">
        <f t="shared" si="40"/>
        <v>1.6522292517628123E-3</v>
      </c>
      <c r="K683" s="4">
        <f t="shared" si="41"/>
        <v>9.5417543669728665E-3</v>
      </c>
      <c r="L683" s="4">
        <f t="shared" si="42"/>
        <v>6.27675448509794E-3</v>
      </c>
      <c r="M683" s="4">
        <f t="shared" si="43"/>
        <v>-3.3509697095845808E-2</v>
      </c>
    </row>
    <row r="684" spans="1:13" x14ac:dyDescent="0.25">
      <c r="A684" s="1" t="s">
        <v>2439</v>
      </c>
      <c r="B684" s="2">
        <v>43361</v>
      </c>
      <c r="C684" s="1" t="s">
        <v>2440</v>
      </c>
      <c r="D684" s="2">
        <v>43361</v>
      </c>
      <c r="E684" s="1" t="s">
        <v>2441</v>
      </c>
      <c r="F684" s="2">
        <v>43361</v>
      </c>
      <c r="G684" s="1" t="s">
        <v>2442</v>
      </c>
      <c r="H684" s="2">
        <v>43361</v>
      </c>
      <c r="J684" s="4">
        <f t="shared" si="40"/>
        <v>5.958508863075743E-4</v>
      </c>
      <c r="K684" s="4">
        <f t="shared" si="41"/>
        <v>-1.3338082970756383E-2</v>
      </c>
      <c r="L684" s="4">
        <f t="shared" si="42"/>
        <v>6.1348409914694473E-3</v>
      </c>
      <c r="M684" s="4">
        <f t="shared" si="43"/>
        <v>4.934029606607105E-2</v>
      </c>
    </row>
    <row r="685" spans="1:13" x14ac:dyDescent="0.25">
      <c r="A685" s="1" t="s">
        <v>2443</v>
      </c>
      <c r="B685" s="2">
        <v>43362</v>
      </c>
      <c r="C685" s="1" t="s">
        <v>2444</v>
      </c>
      <c r="D685" s="2">
        <v>43362</v>
      </c>
      <c r="E685">
        <v>58.7135009765625</v>
      </c>
      <c r="F685" s="2">
        <v>43362</v>
      </c>
      <c r="G685" s="1" t="s">
        <v>2445</v>
      </c>
      <c r="H685" s="2">
        <v>43362</v>
      </c>
      <c r="J685" s="4">
        <f t="shared" si="40"/>
        <v>7.6014393465162252E-3</v>
      </c>
      <c r="K685" s="4">
        <f t="shared" si="41"/>
        <v>1.6741351912780995E-2</v>
      </c>
      <c r="L685" s="4">
        <f t="shared" si="42"/>
        <v>1.4732520619317119E-2</v>
      </c>
      <c r="M685" s="4">
        <f t="shared" si="43"/>
        <v>-2.3076098021042302E-3</v>
      </c>
    </row>
    <row r="686" spans="1:13" x14ac:dyDescent="0.25">
      <c r="A686" s="1" t="s">
        <v>2446</v>
      </c>
      <c r="B686" s="2">
        <v>43363</v>
      </c>
      <c r="C686" s="1" t="s">
        <v>2447</v>
      </c>
      <c r="D686" s="2">
        <v>43363</v>
      </c>
      <c r="E686" s="1" t="s">
        <v>2448</v>
      </c>
      <c r="F686" s="2">
        <v>43363</v>
      </c>
      <c r="G686">
        <v>19.888666152954102</v>
      </c>
      <c r="H686" s="2">
        <v>43363</v>
      </c>
      <c r="J686" s="4">
        <f t="shared" si="40"/>
        <v>-1.0771007690069317E-2</v>
      </c>
      <c r="K686" s="4">
        <f t="shared" si="41"/>
        <v>6.0754476090435078E-3</v>
      </c>
      <c r="L686" s="4">
        <f t="shared" si="42"/>
        <v>-1.6323000181967709E-2</v>
      </c>
      <c r="M686" s="4">
        <f t="shared" si="43"/>
        <v>2.5810871734036861E-3</v>
      </c>
    </row>
    <row r="687" spans="1:13" x14ac:dyDescent="0.25">
      <c r="A687" s="1" t="s">
        <v>2449</v>
      </c>
      <c r="B687" s="2">
        <v>43364</v>
      </c>
      <c r="C687" s="1" t="s">
        <v>2450</v>
      </c>
      <c r="D687" s="2">
        <v>43364</v>
      </c>
      <c r="E687" s="1" t="s">
        <v>2451</v>
      </c>
      <c r="F687" s="2">
        <v>43364</v>
      </c>
      <c r="G687" s="1" t="s">
        <v>2452</v>
      </c>
      <c r="H687" s="2">
        <v>43364</v>
      </c>
      <c r="J687" s="4">
        <f t="shared" si="40"/>
        <v>1.4380029359545623E-2</v>
      </c>
      <c r="K687" s="4">
        <f t="shared" si="41"/>
        <v>3.5882708353109833E-3</v>
      </c>
      <c r="L687" s="4">
        <f t="shared" si="42"/>
        <v>6.3475011831832838E-3</v>
      </c>
      <c r="M687" s="4">
        <f t="shared" si="43"/>
        <v>1.9391058399551746E-3</v>
      </c>
    </row>
    <row r="688" spans="1:13" x14ac:dyDescent="0.25">
      <c r="A688" s="1" t="s">
        <v>2453</v>
      </c>
      <c r="B688" s="2">
        <v>43367</v>
      </c>
      <c r="C688" s="1" t="s">
        <v>2454</v>
      </c>
      <c r="D688" s="2">
        <v>43367</v>
      </c>
      <c r="E688" s="1" t="s">
        <v>2455</v>
      </c>
      <c r="F688" s="2">
        <v>43367</v>
      </c>
      <c r="G688" s="1" t="s">
        <v>2456</v>
      </c>
      <c r="H688" s="2">
        <v>43367</v>
      </c>
      <c r="J688" s="4">
        <f t="shared" si="40"/>
        <v>6.3411244390476976E-3</v>
      </c>
      <c r="K688" s="4">
        <f t="shared" si="41"/>
        <v>-1.9185499694860341E-3</v>
      </c>
      <c r="L688" s="4">
        <f t="shared" si="42"/>
        <v>1.2148586266534115E-2</v>
      </c>
      <c r="M688" s="4">
        <f t="shared" si="43"/>
        <v>4.371346808824516E-3</v>
      </c>
    </row>
    <row r="689" spans="1:13" x14ac:dyDescent="0.25">
      <c r="A689" s="1" t="s">
        <v>2457</v>
      </c>
      <c r="B689" s="2">
        <v>43368</v>
      </c>
      <c r="C689" s="1" t="s">
        <v>2458</v>
      </c>
      <c r="D689" s="2">
        <v>43368</v>
      </c>
      <c r="E689" s="1" t="s">
        <v>2459</v>
      </c>
      <c r="F689" s="2">
        <v>43368</v>
      </c>
      <c r="G689" s="1" t="s">
        <v>2460</v>
      </c>
      <c r="H689" s="2">
        <v>43368</v>
      </c>
      <c r="J689" s="4">
        <f t="shared" si="40"/>
        <v>-7.9660914617294323E-3</v>
      </c>
      <c r="K689" s="4">
        <f t="shared" si="41"/>
        <v>-4.1064967629793388E-3</v>
      </c>
      <c r="L689" s="4">
        <f t="shared" si="42"/>
        <v>1.4237736327707418E-4</v>
      </c>
      <c r="M689" s="4">
        <f t="shared" si="43"/>
        <v>2.8539129305709864E-2</v>
      </c>
    </row>
    <row r="690" spans="1:13" x14ac:dyDescent="0.25">
      <c r="A690" s="1" t="s">
        <v>2461</v>
      </c>
      <c r="B690" s="2">
        <v>43369</v>
      </c>
      <c r="C690" s="1" t="s">
        <v>2462</v>
      </c>
      <c r="D690" s="2">
        <v>43369</v>
      </c>
      <c r="E690" s="1" t="s">
        <v>2463</v>
      </c>
      <c r="F690" s="2">
        <v>43369</v>
      </c>
      <c r="G690">
        <v>20.638666152954102</v>
      </c>
      <c r="H690" s="2">
        <v>43369</v>
      </c>
      <c r="J690" s="4">
        <f t="shared" si="40"/>
        <v>2.0551589455963332E-2</v>
      </c>
      <c r="K690" s="4">
        <f t="shared" si="41"/>
        <v>3.7726512562967726E-3</v>
      </c>
      <c r="L690" s="4">
        <f t="shared" si="42"/>
        <v>1.1138484253470828E-2</v>
      </c>
      <c r="M690" s="4">
        <f t="shared" si="43"/>
        <v>-6.6541565836677917E-3</v>
      </c>
    </row>
    <row r="691" spans="1:13" x14ac:dyDescent="0.25">
      <c r="A691" s="1" t="s">
        <v>2464</v>
      </c>
      <c r="B691" s="2">
        <v>43370</v>
      </c>
      <c r="C691" s="1" t="s">
        <v>2465</v>
      </c>
      <c r="D691" s="2">
        <v>43370</v>
      </c>
      <c r="E691" s="1" t="s">
        <v>2466</v>
      </c>
      <c r="F691" s="2">
        <v>43370</v>
      </c>
      <c r="G691" s="1" t="s">
        <v>2467</v>
      </c>
      <c r="H691" s="2">
        <v>43370</v>
      </c>
      <c r="J691" s="4">
        <f t="shared" si="40"/>
        <v>3.511808725976858E-3</v>
      </c>
      <c r="K691" s="4">
        <f t="shared" si="41"/>
        <v>-3.4974150520381914E-4</v>
      </c>
      <c r="L691" s="4">
        <f t="shared" si="42"/>
        <v>-2.3190993502722975E-4</v>
      </c>
      <c r="M691" s="4">
        <f t="shared" si="43"/>
        <v>-0.13901536785757085</v>
      </c>
    </row>
    <row r="692" spans="1:13" x14ac:dyDescent="0.25">
      <c r="A692" s="1" t="s">
        <v>2468</v>
      </c>
      <c r="B692" s="2">
        <v>43371</v>
      </c>
      <c r="C692" s="1" t="s">
        <v>2469</v>
      </c>
      <c r="D692" s="2">
        <v>43371</v>
      </c>
      <c r="E692" s="1" t="s">
        <v>2470</v>
      </c>
      <c r="F692" s="2">
        <v>43371</v>
      </c>
      <c r="G692" s="1" t="s">
        <v>2471</v>
      </c>
      <c r="H692" s="2">
        <v>43371</v>
      </c>
      <c r="J692" s="4">
        <f t="shared" si="40"/>
        <v>6.7335958631373431E-3</v>
      </c>
      <c r="K692" s="4">
        <f t="shared" si="41"/>
        <v>1.0841836959218301E-2</v>
      </c>
      <c r="L692" s="4">
        <f t="shared" si="42"/>
        <v>1.2012181698516811E-3</v>
      </c>
      <c r="M692" s="4">
        <f t="shared" si="43"/>
        <v>0.17347133498487519</v>
      </c>
    </row>
    <row r="693" spans="1:13" x14ac:dyDescent="0.25">
      <c r="A693" s="1" t="s">
        <v>2472</v>
      </c>
      <c r="B693" s="2">
        <v>43374</v>
      </c>
      <c r="C693" s="1" t="s">
        <v>2473</v>
      </c>
      <c r="D693" s="2">
        <v>43374</v>
      </c>
      <c r="E693" s="1" t="s">
        <v>2474</v>
      </c>
      <c r="F693" s="2">
        <v>43374</v>
      </c>
      <c r="G693" s="1" t="s">
        <v>2475</v>
      </c>
      <c r="H693" s="2">
        <v>43374</v>
      </c>
      <c r="J693" s="4">
        <f t="shared" si="40"/>
        <v>8.8883990849541322E-3</v>
      </c>
      <c r="K693" s="4">
        <f t="shared" si="41"/>
        <v>-3.9787136971411599E-3</v>
      </c>
      <c r="L693" s="4">
        <f t="shared" si="42"/>
        <v>-7.3640612598966802E-4</v>
      </c>
      <c r="M693" s="4">
        <f t="shared" si="43"/>
        <v>-3.1155407600469105E-2</v>
      </c>
    </row>
    <row r="694" spans="1:13" x14ac:dyDescent="0.25">
      <c r="A694" s="1" t="s">
        <v>2476</v>
      </c>
      <c r="B694" s="2">
        <v>43375</v>
      </c>
      <c r="C694" s="1" t="s">
        <v>2477</v>
      </c>
      <c r="D694" s="2">
        <v>43375</v>
      </c>
      <c r="E694" s="1" t="s">
        <v>2478</v>
      </c>
      <c r="F694" s="2">
        <v>43375</v>
      </c>
      <c r="G694" s="1" t="s">
        <v>2479</v>
      </c>
      <c r="H694" s="2">
        <v>43375</v>
      </c>
      <c r="J694" s="4">
        <f t="shared" si="40"/>
        <v>1.2168649607807157E-2</v>
      </c>
      <c r="K694" s="4">
        <f t="shared" si="41"/>
        <v>1.7357215052731876E-4</v>
      </c>
      <c r="L694" s="4">
        <f t="shared" si="42"/>
        <v>3.2211581196499384E-3</v>
      </c>
      <c r="M694" s="4">
        <f t="shared" si="43"/>
        <v>-2.0663101112284026E-2</v>
      </c>
    </row>
    <row r="695" spans="1:13" x14ac:dyDescent="0.25">
      <c r="A695" s="1" t="s">
        <v>2480</v>
      </c>
      <c r="B695" s="2">
        <v>43376</v>
      </c>
      <c r="C695" s="1" t="s">
        <v>2481</v>
      </c>
      <c r="D695" s="2">
        <v>43376</v>
      </c>
      <c r="E695" s="1" t="s">
        <v>2482</v>
      </c>
      <c r="F695" s="2">
        <v>43376</v>
      </c>
      <c r="G695" s="1" t="s">
        <v>2483</v>
      </c>
      <c r="H695" s="2">
        <v>43376</v>
      </c>
      <c r="J695" s="4">
        <f t="shared" si="40"/>
        <v>-1.7580870562887586E-2</v>
      </c>
      <c r="K695" s="4">
        <f t="shared" si="41"/>
        <v>-2.0665065912758768E-2</v>
      </c>
      <c r="L695" s="4">
        <f t="shared" si="42"/>
        <v>-2.8443366230963257E-2</v>
      </c>
      <c r="M695" s="4">
        <f t="shared" si="43"/>
        <v>-4.3995894024527492E-2</v>
      </c>
    </row>
    <row r="696" spans="1:13" x14ac:dyDescent="0.25">
      <c r="A696" s="1" t="s">
        <v>2484</v>
      </c>
      <c r="B696" s="2">
        <v>43377</v>
      </c>
      <c r="C696" s="1" t="s">
        <v>2485</v>
      </c>
      <c r="D696" s="2">
        <v>43377</v>
      </c>
      <c r="E696" s="1" t="s">
        <v>2486</v>
      </c>
      <c r="F696" s="2">
        <v>43377</v>
      </c>
      <c r="G696" s="1" t="s">
        <v>2487</v>
      </c>
      <c r="H696" s="2">
        <v>43377</v>
      </c>
      <c r="J696" s="4">
        <f t="shared" si="40"/>
        <v>-1.6229035422774051E-2</v>
      </c>
      <c r="K696" s="4">
        <f t="shared" si="41"/>
        <v>-5.8515860432653676E-3</v>
      </c>
      <c r="L696" s="4">
        <f t="shared" si="42"/>
        <v>-7.85003096948075E-3</v>
      </c>
      <c r="M696" s="4">
        <f t="shared" si="43"/>
        <v>-7.0539038297180709E-2</v>
      </c>
    </row>
    <row r="697" spans="1:13" x14ac:dyDescent="0.25">
      <c r="A697" s="1" t="s">
        <v>2488</v>
      </c>
      <c r="B697" s="2">
        <v>43378</v>
      </c>
      <c r="C697" s="1" t="s">
        <v>2489</v>
      </c>
      <c r="D697" s="2">
        <v>43378</v>
      </c>
      <c r="E697" s="1" t="s">
        <v>2490</v>
      </c>
      <c r="F697" s="2">
        <v>43378</v>
      </c>
      <c r="G697" s="1" t="s">
        <v>2491</v>
      </c>
      <c r="H697" s="2">
        <v>43378</v>
      </c>
      <c r="J697" s="4">
        <f t="shared" si="40"/>
        <v>-2.3182611081147965E-3</v>
      </c>
      <c r="K697" s="4">
        <f t="shared" si="41"/>
        <v>-1.1415419685842166E-2</v>
      </c>
      <c r="L697" s="4">
        <f t="shared" si="42"/>
        <v>-1.0198353287301476E-2</v>
      </c>
      <c r="M697" s="4">
        <f t="shared" si="43"/>
        <v>-4.3481542224092812E-2</v>
      </c>
    </row>
    <row r="698" spans="1:13" x14ac:dyDescent="0.25">
      <c r="A698" s="1" t="s">
        <v>2492</v>
      </c>
      <c r="B698" s="2">
        <v>43381</v>
      </c>
      <c r="C698" s="1" t="s">
        <v>2493</v>
      </c>
      <c r="D698" s="2">
        <v>43381</v>
      </c>
      <c r="E698" s="1" t="s">
        <v>2494</v>
      </c>
      <c r="F698" s="2">
        <v>43381</v>
      </c>
      <c r="G698" s="1" t="s">
        <v>2495</v>
      </c>
      <c r="H698" s="2">
        <v>43381</v>
      </c>
      <c r="J698" s="4">
        <f t="shared" si="40"/>
        <v>1.3853387327744864E-2</v>
      </c>
      <c r="K698" s="4">
        <f t="shared" si="41"/>
        <v>1.2719946794703464E-2</v>
      </c>
      <c r="L698" s="4">
        <f t="shared" si="42"/>
        <v>-9.2999909246155935E-3</v>
      </c>
      <c r="M698" s="4">
        <f t="shared" si="43"/>
        <v>4.8850572415815689E-2</v>
      </c>
    </row>
    <row r="699" spans="1:13" x14ac:dyDescent="0.25">
      <c r="A699" s="1" t="s">
        <v>2409</v>
      </c>
      <c r="B699" s="2">
        <v>43382</v>
      </c>
      <c r="C699" s="1" t="s">
        <v>2496</v>
      </c>
      <c r="D699" s="2">
        <v>43382</v>
      </c>
      <c r="E699" s="1" t="s">
        <v>2497</v>
      </c>
      <c r="F699" s="2">
        <v>43382</v>
      </c>
      <c r="G699" s="1" t="s">
        <v>2498</v>
      </c>
      <c r="H699" s="2">
        <v>43382</v>
      </c>
      <c r="J699" s="4">
        <f t="shared" si="40"/>
        <v>-4.6326018821985372E-2</v>
      </c>
      <c r="K699" s="4">
        <f t="shared" si="41"/>
        <v>-5.4338028334710443E-2</v>
      </c>
      <c r="L699" s="4">
        <f t="shared" si="42"/>
        <v>-4.6290026390456755E-2</v>
      </c>
      <c r="M699" s="4">
        <f t="shared" si="43"/>
        <v>-2.2526635926999276E-2</v>
      </c>
    </row>
    <row r="700" spans="1:13" x14ac:dyDescent="0.25">
      <c r="A700" s="1" t="s">
        <v>2499</v>
      </c>
      <c r="B700" s="2">
        <v>43383</v>
      </c>
      <c r="C700" s="1" t="s">
        <v>2500</v>
      </c>
      <c r="D700" s="2">
        <v>43383</v>
      </c>
      <c r="E700" s="1" t="s">
        <v>2501</v>
      </c>
      <c r="F700" s="2">
        <v>43383</v>
      </c>
      <c r="G700" s="1" t="s">
        <v>2502</v>
      </c>
      <c r="H700" s="2">
        <v>43383</v>
      </c>
      <c r="J700" s="4">
        <f t="shared" si="40"/>
        <v>-8.8277960480300718E-3</v>
      </c>
      <c r="K700" s="4">
        <f t="shared" si="41"/>
        <v>-2.3549026843800694E-3</v>
      </c>
      <c r="L700" s="4">
        <f t="shared" si="42"/>
        <v>-1.3002299659926636E-3</v>
      </c>
      <c r="M700" s="4">
        <f t="shared" si="43"/>
        <v>-1.8101917145943808E-2</v>
      </c>
    </row>
    <row r="701" spans="1:13" x14ac:dyDescent="0.25">
      <c r="A701" s="1" t="s">
        <v>2503</v>
      </c>
      <c r="B701" s="2">
        <v>43384</v>
      </c>
      <c r="C701" s="1" t="s">
        <v>2504</v>
      </c>
      <c r="D701" s="2">
        <v>43384</v>
      </c>
      <c r="E701">
        <v>54.536998748779297</v>
      </c>
      <c r="F701" s="2">
        <v>43384</v>
      </c>
      <c r="G701" s="1" t="s">
        <v>2505</v>
      </c>
      <c r="H701" s="2">
        <v>43384</v>
      </c>
      <c r="J701" s="4">
        <f t="shared" si="40"/>
        <v>3.5719067013825614E-2</v>
      </c>
      <c r="K701" s="4">
        <f t="shared" si="41"/>
        <v>3.4557701475590043E-2</v>
      </c>
      <c r="L701" s="4">
        <f t="shared" si="42"/>
        <v>2.7320932809857919E-2</v>
      </c>
      <c r="M701" s="4">
        <f t="shared" si="43"/>
        <v>2.5968466473239991E-2</v>
      </c>
    </row>
    <row r="702" spans="1:13" x14ac:dyDescent="0.25">
      <c r="A702">
        <v>53.180553436279297</v>
      </c>
      <c r="B702" s="2">
        <v>43385</v>
      </c>
      <c r="C702" s="1" t="s">
        <v>2506</v>
      </c>
      <c r="D702" s="2">
        <v>43385</v>
      </c>
      <c r="E702" s="1" t="s">
        <v>2507</v>
      </c>
      <c r="F702" s="2">
        <v>43385</v>
      </c>
      <c r="G702" s="1" t="s">
        <v>2508</v>
      </c>
      <c r="H702" s="2">
        <v>43385</v>
      </c>
      <c r="J702" s="4">
        <f t="shared" si="40"/>
        <v>-2.1385610161938282E-2</v>
      </c>
      <c r="K702" s="4">
        <f t="shared" si="41"/>
        <v>-1.7979662216765384E-2</v>
      </c>
      <c r="L702" s="4">
        <f t="shared" si="42"/>
        <v>-1.6152904356748356E-2</v>
      </c>
      <c r="M702" s="4">
        <f t="shared" si="43"/>
        <v>3.1300107009165482E-3</v>
      </c>
    </row>
    <row r="703" spans="1:13" x14ac:dyDescent="0.25">
      <c r="A703" s="1" t="s">
        <v>2509</v>
      </c>
      <c r="B703" s="2">
        <v>43388</v>
      </c>
      <c r="C703" s="1" t="s">
        <v>2510</v>
      </c>
      <c r="D703" s="2">
        <v>43388</v>
      </c>
      <c r="E703" s="1" t="s">
        <v>2511</v>
      </c>
      <c r="F703" s="2">
        <v>43388</v>
      </c>
      <c r="G703" s="1" t="s">
        <v>2512</v>
      </c>
      <c r="H703" s="2">
        <v>43388</v>
      </c>
      <c r="J703" s="4">
        <f t="shared" si="40"/>
        <v>2.203707486725388E-2</v>
      </c>
      <c r="K703" s="4">
        <f t="shared" si="41"/>
        <v>3.1598671870891784E-2</v>
      </c>
      <c r="L703" s="4">
        <f t="shared" si="42"/>
        <v>2.7792852851180945E-2</v>
      </c>
      <c r="M703" s="4">
        <f t="shared" si="43"/>
        <v>6.548787831763879E-2</v>
      </c>
    </row>
    <row r="704" spans="1:13" x14ac:dyDescent="0.25">
      <c r="A704" s="1" t="s">
        <v>2513</v>
      </c>
      <c r="B704" s="2">
        <v>43389</v>
      </c>
      <c r="C704" s="1" t="s">
        <v>2514</v>
      </c>
      <c r="D704" s="2">
        <v>43389</v>
      </c>
      <c r="E704" s="1" t="s">
        <v>2515</v>
      </c>
      <c r="F704" s="2">
        <v>43389</v>
      </c>
      <c r="G704" s="1" t="s">
        <v>2516</v>
      </c>
      <c r="H704" s="2">
        <v>43389</v>
      </c>
      <c r="J704" s="4">
        <f t="shared" si="40"/>
        <v>-4.3215912819430406E-3</v>
      </c>
      <c r="K704" s="4">
        <f t="shared" si="41"/>
        <v>-2.612706426946033E-3</v>
      </c>
      <c r="L704" s="4">
        <f t="shared" si="42"/>
        <v>-4.8451651973873168E-3</v>
      </c>
      <c r="M704" s="4">
        <f t="shared" si="43"/>
        <v>-1.7390290644314819E-2</v>
      </c>
    </row>
    <row r="705" spans="1:13" x14ac:dyDescent="0.25">
      <c r="A705" s="1" t="s">
        <v>2517</v>
      </c>
      <c r="B705" s="2">
        <v>43390</v>
      </c>
      <c r="C705">
        <v>104.89013671875</v>
      </c>
      <c r="D705" s="2">
        <v>43390</v>
      </c>
      <c r="E705" s="1" t="s">
        <v>2518</v>
      </c>
      <c r="F705" s="2">
        <v>43390</v>
      </c>
      <c r="G705" s="1" t="s">
        <v>2519</v>
      </c>
      <c r="H705" s="2">
        <v>43390</v>
      </c>
      <c r="J705" s="4">
        <f t="shared" si="40"/>
        <v>-2.3373329106646995E-2</v>
      </c>
      <c r="K705" s="4">
        <f t="shared" si="41"/>
        <v>-1.9962089472343163E-2</v>
      </c>
      <c r="L705" s="4">
        <f t="shared" si="42"/>
        <v>-2.6321643936608179E-2</v>
      </c>
      <c r="M705" s="4">
        <f t="shared" si="43"/>
        <v>-2.8957302566474455E-2</v>
      </c>
    </row>
    <row r="706" spans="1:13" x14ac:dyDescent="0.25">
      <c r="A706">
        <v>51.722412109375</v>
      </c>
      <c r="B706" s="2">
        <v>43391</v>
      </c>
      <c r="C706" s="1" t="s">
        <v>2520</v>
      </c>
      <c r="D706" s="2">
        <v>43391</v>
      </c>
      <c r="E706" s="1" t="s">
        <v>2521</v>
      </c>
      <c r="F706" s="2">
        <v>43391</v>
      </c>
      <c r="G706">
        <v>17.593999862670898</v>
      </c>
      <c r="H706" s="2">
        <v>43391</v>
      </c>
      <c r="J706" s="4">
        <f t="shared" si="40"/>
        <v>1.5229903707724073E-2</v>
      </c>
      <c r="K706" s="4">
        <f t="shared" si="41"/>
        <v>1.4747970827405658E-3</v>
      </c>
      <c r="L706" s="4">
        <f t="shared" si="42"/>
        <v>6.6216481593526803E-3</v>
      </c>
      <c r="M706" s="4">
        <f t="shared" si="43"/>
        <v>-1.4815721435604648E-2</v>
      </c>
    </row>
    <row r="707" spans="1:13" x14ac:dyDescent="0.25">
      <c r="A707" s="1" t="s">
        <v>2522</v>
      </c>
      <c r="B707" s="2">
        <v>43392</v>
      </c>
      <c r="C707" s="1" t="s">
        <v>2523</v>
      </c>
      <c r="D707" s="2">
        <v>43392</v>
      </c>
      <c r="E707" s="1" t="s">
        <v>2524</v>
      </c>
      <c r="F707" s="2">
        <v>43392</v>
      </c>
      <c r="G707" s="1" t="s">
        <v>2525</v>
      </c>
      <c r="H707" s="2">
        <v>43392</v>
      </c>
      <c r="J707" s="4">
        <f t="shared" ref="J707:J770" si="44">(A708-A707)/A707</f>
        <v>6.1099649856618263E-3</v>
      </c>
      <c r="K707" s="4">
        <f t="shared" si="41"/>
        <v>8.9269059551144361E-3</v>
      </c>
      <c r="L707" s="4">
        <f t="shared" si="42"/>
        <v>5.6009275280675909E-3</v>
      </c>
      <c r="M707" s="4">
        <f t="shared" si="43"/>
        <v>3.6539667315842049E-3</v>
      </c>
    </row>
    <row r="708" spans="1:13" x14ac:dyDescent="0.25">
      <c r="A708" s="1" t="s">
        <v>2526</v>
      </c>
      <c r="B708" s="2">
        <v>43395</v>
      </c>
      <c r="C708" s="1" t="s">
        <v>2527</v>
      </c>
      <c r="D708" s="2">
        <v>43395</v>
      </c>
      <c r="E708" s="1" t="s">
        <v>2528</v>
      </c>
      <c r="F708" s="2">
        <v>43395</v>
      </c>
      <c r="G708" s="1" t="s">
        <v>2529</v>
      </c>
      <c r="H708" s="2">
        <v>43395</v>
      </c>
      <c r="J708" s="4">
        <f t="shared" si="44"/>
        <v>9.4267423757824261E-3</v>
      </c>
      <c r="K708" s="4">
        <f t="shared" ref="K708:K771" si="45">(C709-C708)/C708</f>
        <v>-1.3955881591397006E-2</v>
      </c>
      <c r="L708" s="4">
        <f t="shared" ref="L708:L771" si="46">(E709-E708)/E708</f>
        <v>3.1852243046907565E-3</v>
      </c>
      <c r="M708" s="4">
        <f t="shared" ref="M708:M771" si="47">(G709-G708)/G708</f>
        <v>0.12718904700256339</v>
      </c>
    </row>
    <row r="709" spans="1:13" x14ac:dyDescent="0.25">
      <c r="A709" s="1" t="s">
        <v>2530</v>
      </c>
      <c r="B709" s="2">
        <v>43396</v>
      </c>
      <c r="C709" s="1" t="s">
        <v>2531</v>
      </c>
      <c r="D709" s="2">
        <v>43396</v>
      </c>
      <c r="E709" s="1" t="s">
        <v>2532</v>
      </c>
      <c r="F709" s="2">
        <v>43396</v>
      </c>
      <c r="G709" s="1" t="s">
        <v>2533</v>
      </c>
      <c r="H709" s="2">
        <v>43396</v>
      </c>
      <c r="J709" s="4">
        <f t="shared" si="44"/>
        <v>-3.4301517817359531E-2</v>
      </c>
      <c r="K709" s="4">
        <f t="shared" si="45"/>
        <v>-5.3469039035838418E-2</v>
      </c>
      <c r="L709" s="4">
        <f t="shared" si="46"/>
        <v>-5.1833775531793927E-2</v>
      </c>
      <c r="M709" s="4">
        <f t="shared" si="47"/>
        <v>-1.9174515010206707E-2</v>
      </c>
    </row>
    <row r="710" spans="1:13" x14ac:dyDescent="0.25">
      <c r="A710" s="1" t="s">
        <v>2534</v>
      </c>
      <c r="B710" s="2">
        <v>43397</v>
      </c>
      <c r="C710" s="1" t="s">
        <v>2535</v>
      </c>
      <c r="D710" s="2">
        <v>43397</v>
      </c>
      <c r="E710" s="1" t="s">
        <v>2536</v>
      </c>
      <c r="F710" s="2">
        <v>43397</v>
      </c>
      <c r="G710" s="1" t="s">
        <v>2537</v>
      </c>
      <c r="H710" s="2">
        <v>43397</v>
      </c>
      <c r="J710" s="4">
        <f t="shared" si="44"/>
        <v>2.1897809137630821E-2</v>
      </c>
      <c r="K710" s="4">
        <f t="shared" si="45"/>
        <v>5.844402271065767E-2</v>
      </c>
      <c r="L710" s="4">
        <f t="shared" si="46"/>
        <v>4.3959089435150651E-2</v>
      </c>
      <c r="M710" s="4">
        <f t="shared" si="47"/>
        <v>9.1369171521152107E-2</v>
      </c>
    </row>
    <row r="711" spans="1:13" x14ac:dyDescent="0.25">
      <c r="A711" s="1" t="s">
        <v>2538</v>
      </c>
      <c r="B711" s="2">
        <v>43398</v>
      </c>
      <c r="C711" s="1" t="s">
        <v>2539</v>
      </c>
      <c r="D711" s="2">
        <v>43398</v>
      </c>
      <c r="E711" s="1" t="s">
        <v>1920</v>
      </c>
      <c r="F711" s="2">
        <v>43398</v>
      </c>
      <c r="G711" s="1" t="s">
        <v>2540</v>
      </c>
      <c r="H711" s="2">
        <v>43398</v>
      </c>
      <c r="J711" s="4">
        <f t="shared" si="44"/>
        <v>-1.5923558568607308E-2</v>
      </c>
      <c r="K711" s="4">
        <f t="shared" si="45"/>
        <v>-1.2373145608218922E-2</v>
      </c>
      <c r="L711" s="4">
        <f t="shared" si="46"/>
        <v>-1.7977701309541017E-2</v>
      </c>
      <c r="M711" s="4">
        <f t="shared" si="47"/>
        <v>5.0943217065092181E-2</v>
      </c>
    </row>
    <row r="712" spans="1:13" x14ac:dyDescent="0.25">
      <c r="A712" s="1" t="s">
        <v>2541</v>
      </c>
      <c r="B712" s="2">
        <v>43399</v>
      </c>
      <c r="C712" s="1" t="s">
        <v>2542</v>
      </c>
      <c r="D712" s="2">
        <v>43399</v>
      </c>
      <c r="E712">
        <v>54.1875</v>
      </c>
      <c r="F712" s="2">
        <v>43399</v>
      </c>
      <c r="G712" s="1" t="s">
        <v>2543</v>
      </c>
      <c r="H712" s="2">
        <v>43399</v>
      </c>
      <c r="J712" s="4">
        <f t="shared" si="44"/>
        <v>-1.8770293186807611E-2</v>
      </c>
      <c r="K712" s="4">
        <f t="shared" si="45"/>
        <v>-2.9076123515789542E-2</v>
      </c>
      <c r="L712" s="4">
        <f t="shared" si="46"/>
        <v>-4.523183785232935E-2</v>
      </c>
      <c r="M712" s="4">
        <f t="shared" si="47"/>
        <v>1.1937184073759943E-2</v>
      </c>
    </row>
    <row r="713" spans="1:13" x14ac:dyDescent="0.25">
      <c r="A713" s="1" t="s">
        <v>2544</v>
      </c>
      <c r="B713" s="2">
        <v>43402</v>
      </c>
      <c r="C713" s="1" t="s">
        <v>2545</v>
      </c>
      <c r="D713" s="2">
        <v>43402</v>
      </c>
      <c r="E713" s="1" t="s">
        <v>2546</v>
      </c>
      <c r="F713" s="2">
        <v>43402</v>
      </c>
      <c r="G713" s="1" t="s">
        <v>2547</v>
      </c>
      <c r="H713" s="2">
        <v>43402</v>
      </c>
      <c r="J713" s="4">
        <f t="shared" si="44"/>
        <v>4.9943467165998274E-3</v>
      </c>
      <c r="K713" s="4">
        <f t="shared" si="45"/>
        <v>-1.1555273786015333E-3</v>
      </c>
      <c r="L713" s="4">
        <f t="shared" si="46"/>
        <v>1.4283888862548944E-2</v>
      </c>
      <c r="M713" s="4">
        <f t="shared" si="47"/>
        <v>-1.4782734852511227E-2</v>
      </c>
    </row>
    <row r="714" spans="1:13" x14ac:dyDescent="0.25">
      <c r="A714" s="1" t="s">
        <v>2548</v>
      </c>
      <c r="B714" s="2">
        <v>43403</v>
      </c>
      <c r="C714" s="1" t="s">
        <v>2549</v>
      </c>
      <c r="D714" s="2">
        <v>43403</v>
      </c>
      <c r="E714" s="1" t="s">
        <v>2550</v>
      </c>
      <c r="F714" s="2">
        <v>43403</v>
      </c>
      <c r="G714" s="1" t="s">
        <v>2551</v>
      </c>
      <c r="H714" s="2">
        <v>43403</v>
      </c>
      <c r="J714" s="4">
        <f t="shared" si="44"/>
        <v>2.6066638512087497E-2</v>
      </c>
      <c r="K714" s="4">
        <f t="shared" si="45"/>
        <v>2.9692174142289852E-2</v>
      </c>
      <c r="L714" s="4">
        <f t="shared" si="46"/>
        <v>3.9132570430201782E-2</v>
      </c>
      <c r="M714" s="4">
        <f t="shared" si="47"/>
        <v>2.2491681222555272E-2</v>
      </c>
    </row>
    <row r="715" spans="1:13" x14ac:dyDescent="0.25">
      <c r="A715" s="1" t="s">
        <v>2552</v>
      </c>
      <c r="B715" s="2">
        <v>43404</v>
      </c>
      <c r="C715" s="1" t="s">
        <v>2553</v>
      </c>
      <c r="D715" s="2">
        <v>43404</v>
      </c>
      <c r="E715" s="1" t="s">
        <v>2554</v>
      </c>
      <c r="F715" s="2">
        <v>43404</v>
      </c>
      <c r="G715" s="1" t="s">
        <v>2555</v>
      </c>
      <c r="H715" s="2">
        <v>43404</v>
      </c>
      <c r="J715" s="4">
        <f t="shared" si="44"/>
        <v>1.5352216579865919E-2</v>
      </c>
      <c r="K715" s="4">
        <f t="shared" si="45"/>
        <v>-8.3324977287863693E-3</v>
      </c>
      <c r="L715" s="4">
        <f t="shared" si="46"/>
        <v>-4.2179307353548152E-3</v>
      </c>
      <c r="M715" s="4">
        <f t="shared" si="47"/>
        <v>2.0633172207843432E-2</v>
      </c>
    </row>
    <row r="716" spans="1:13" x14ac:dyDescent="0.25">
      <c r="A716" s="1" t="s">
        <v>2556</v>
      </c>
      <c r="B716" s="2">
        <v>43405</v>
      </c>
      <c r="C716" s="1" t="s">
        <v>2557</v>
      </c>
      <c r="D716" s="2">
        <v>43405</v>
      </c>
      <c r="E716" s="1" t="s">
        <v>2558</v>
      </c>
      <c r="F716" s="2">
        <v>43405</v>
      </c>
      <c r="G716" s="1" t="s">
        <v>2559</v>
      </c>
      <c r="H716" s="2">
        <v>43405</v>
      </c>
      <c r="J716" s="4">
        <f t="shared" si="44"/>
        <v>-6.6330643961545518E-2</v>
      </c>
      <c r="K716" s="4">
        <f t="shared" si="45"/>
        <v>2.2660423076121847E-3</v>
      </c>
      <c r="L716" s="4">
        <f t="shared" si="46"/>
        <v>-1.3342764169314842E-2</v>
      </c>
      <c r="M716" s="4">
        <f t="shared" si="47"/>
        <v>6.1868334106472645E-3</v>
      </c>
    </row>
    <row r="717" spans="1:13" x14ac:dyDescent="0.25">
      <c r="A717" s="1" t="s">
        <v>2560</v>
      </c>
      <c r="B717" s="2">
        <v>43406</v>
      </c>
      <c r="C717" s="1" t="s">
        <v>2500</v>
      </c>
      <c r="D717" s="2">
        <v>43406</v>
      </c>
      <c r="E717" s="1" t="s">
        <v>2561</v>
      </c>
      <c r="F717" s="2">
        <v>43406</v>
      </c>
      <c r="G717">
        <v>23.093999862670898</v>
      </c>
      <c r="H717" s="2">
        <v>43406</v>
      </c>
      <c r="J717" s="4">
        <f t="shared" si="44"/>
        <v>-2.8388361365419137E-2</v>
      </c>
      <c r="K717" s="4">
        <f t="shared" si="45"/>
        <v>1.2716474495630674E-2</v>
      </c>
      <c r="L717" s="4">
        <f t="shared" si="46"/>
        <v>-1.4708527357204767E-2</v>
      </c>
      <c r="M717" s="4">
        <f t="shared" si="47"/>
        <v>-1.4462615215001124E-2</v>
      </c>
    </row>
    <row r="718" spans="1:13" x14ac:dyDescent="0.25">
      <c r="A718" s="1" t="s">
        <v>2562</v>
      </c>
      <c r="B718" s="2">
        <v>43409</v>
      </c>
      <c r="C718" s="1" t="s">
        <v>2563</v>
      </c>
      <c r="D718" s="2">
        <v>43409</v>
      </c>
      <c r="E718">
        <v>52.7864990234375</v>
      </c>
      <c r="F718" s="2">
        <v>43409</v>
      </c>
      <c r="G718" s="1" t="s">
        <v>2564</v>
      </c>
      <c r="H718" s="2">
        <v>43409</v>
      </c>
      <c r="J718" s="4">
        <f t="shared" si="44"/>
        <v>1.081427073082835E-2</v>
      </c>
      <c r="K718" s="4">
        <f t="shared" si="45"/>
        <v>1.9533693092694017E-3</v>
      </c>
      <c r="L718" s="4">
        <f t="shared" si="46"/>
        <v>1.310943812481577E-2</v>
      </c>
      <c r="M718" s="4">
        <f t="shared" si="47"/>
        <v>-9.9591084905337104E-4</v>
      </c>
    </row>
    <row r="719" spans="1:13" x14ac:dyDescent="0.25">
      <c r="A719" s="1" t="s">
        <v>2565</v>
      </c>
      <c r="B719" s="2">
        <v>43410</v>
      </c>
      <c r="C719" s="1" t="s">
        <v>2566</v>
      </c>
      <c r="D719" s="2">
        <v>43410</v>
      </c>
      <c r="E719" s="1" t="s">
        <v>2567</v>
      </c>
      <c r="F719" s="2">
        <v>43410</v>
      </c>
      <c r="G719" s="1" t="s">
        <v>2568</v>
      </c>
      <c r="H719" s="2">
        <v>43410</v>
      </c>
      <c r="J719" s="4">
        <f t="shared" si="44"/>
        <v>3.0328223129679401E-2</v>
      </c>
      <c r="K719" s="4">
        <f t="shared" si="45"/>
        <v>3.9361488277845517E-2</v>
      </c>
      <c r="L719" s="4">
        <f t="shared" si="46"/>
        <v>3.6154685889248105E-2</v>
      </c>
      <c r="M719" s="4">
        <f t="shared" si="47"/>
        <v>2.081745262589654E-2</v>
      </c>
    </row>
    <row r="720" spans="1:13" x14ac:dyDescent="0.25">
      <c r="A720" s="1" t="s">
        <v>2569</v>
      </c>
      <c r="B720" s="2">
        <v>43411</v>
      </c>
      <c r="C720" s="1" t="s">
        <v>2570</v>
      </c>
      <c r="D720" s="2">
        <v>43411</v>
      </c>
      <c r="E720">
        <v>55.411998748779297</v>
      </c>
      <c r="F720" s="2">
        <v>43411</v>
      </c>
      <c r="G720" s="1" t="s">
        <v>2571</v>
      </c>
      <c r="H720" s="2">
        <v>43411</v>
      </c>
      <c r="J720" s="4">
        <f t="shared" si="44"/>
        <v>-3.4890685640900795E-3</v>
      </c>
      <c r="K720" s="4">
        <f t="shared" si="45"/>
        <v>-1.8759453629649157E-3</v>
      </c>
      <c r="L720" s="4">
        <f t="shared" si="46"/>
        <v>-1.2280734243187548E-2</v>
      </c>
      <c r="M720" s="4">
        <f t="shared" si="47"/>
        <v>9.3060490880413453E-3</v>
      </c>
    </row>
    <row r="721" spans="1:13" x14ac:dyDescent="0.25">
      <c r="A721" s="1" t="s">
        <v>2572</v>
      </c>
      <c r="B721" s="2">
        <v>43412</v>
      </c>
      <c r="C721" s="1" t="s">
        <v>2573</v>
      </c>
      <c r="D721" s="2">
        <v>43412</v>
      </c>
      <c r="E721" s="1" t="s">
        <v>2574</v>
      </c>
      <c r="F721" s="2">
        <v>43412</v>
      </c>
      <c r="G721" s="1" t="s">
        <v>2575</v>
      </c>
      <c r="H721" s="2">
        <v>43412</v>
      </c>
      <c r="J721" s="4">
        <f t="shared" si="44"/>
        <v>-1.9281815501984344E-2</v>
      </c>
      <c r="K721" s="4">
        <f t="shared" si="45"/>
        <v>-1.9507529846559832E-2</v>
      </c>
      <c r="L721" s="4">
        <f t="shared" si="46"/>
        <v>-1.6087572958531238E-2</v>
      </c>
      <c r="M721" s="4">
        <f t="shared" si="47"/>
        <v>-2.5327462564104682E-3</v>
      </c>
    </row>
    <row r="722" spans="1:13" x14ac:dyDescent="0.25">
      <c r="A722" s="1" t="s">
        <v>2576</v>
      </c>
      <c r="B722" s="2">
        <v>43413</v>
      </c>
      <c r="C722" s="1" t="s">
        <v>2506</v>
      </c>
      <c r="D722" s="2">
        <v>43413</v>
      </c>
      <c r="E722" s="1" t="s">
        <v>2577</v>
      </c>
      <c r="F722" s="2">
        <v>43413</v>
      </c>
      <c r="G722" s="1" t="s">
        <v>2578</v>
      </c>
      <c r="H722" s="2">
        <v>43413</v>
      </c>
      <c r="J722" s="4">
        <f t="shared" si="44"/>
        <v>-5.0373850404086783E-2</v>
      </c>
      <c r="K722" s="4">
        <f t="shared" si="45"/>
        <v>-2.4641945715157459E-2</v>
      </c>
      <c r="L722" s="4">
        <f t="shared" si="46"/>
        <v>-2.5682033577637486E-2</v>
      </c>
      <c r="M722" s="4">
        <f t="shared" si="47"/>
        <v>-5.4862898462613677E-2</v>
      </c>
    </row>
    <row r="723" spans="1:13" x14ac:dyDescent="0.25">
      <c r="A723" s="1" t="s">
        <v>2579</v>
      </c>
      <c r="B723" s="2">
        <v>43416</v>
      </c>
      <c r="C723" s="1" t="s">
        <v>2367</v>
      </c>
      <c r="D723" s="2">
        <v>43416</v>
      </c>
      <c r="E723" s="1" t="s">
        <v>2580</v>
      </c>
      <c r="F723" s="2">
        <v>43416</v>
      </c>
      <c r="G723">
        <v>22.085332870483398</v>
      </c>
      <c r="H723" s="2">
        <v>43416</v>
      </c>
      <c r="J723" s="4">
        <f t="shared" si="44"/>
        <v>-9.9913285616563055E-3</v>
      </c>
      <c r="K723" s="4">
        <f t="shared" si="45"/>
        <v>6.5509769463036451E-4</v>
      </c>
      <c r="L723" s="4">
        <f t="shared" si="46"/>
        <v>-1.3246163654642971E-3</v>
      </c>
      <c r="M723" s="4">
        <f t="shared" si="47"/>
        <v>2.2488583932651001E-2</v>
      </c>
    </row>
    <row r="724" spans="1:13" x14ac:dyDescent="0.25">
      <c r="A724">
        <v>46.186878204345703</v>
      </c>
      <c r="B724" s="2">
        <v>43417</v>
      </c>
      <c r="C724" s="1" t="s">
        <v>2581</v>
      </c>
      <c r="D724" s="2">
        <v>43417</v>
      </c>
      <c r="E724" s="1" t="s">
        <v>2582</v>
      </c>
      <c r="F724" s="2">
        <v>43417</v>
      </c>
      <c r="G724" s="1" t="s">
        <v>2583</v>
      </c>
      <c r="H724" s="2">
        <v>43417</v>
      </c>
      <c r="J724" s="4">
        <f t="shared" si="44"/>
        <v>-2.8247268887767078E-2</v>
      </c>
      <c r="K724" s="4">
        <f t="shared" si="45"/>
        <v>-1.4181027299927698E-2</v>
      </c>
      <c r="L724" s="4">
        <f t="shared" si="46"/>
        <v>6.3074623440736981E-3</v>
      </c>
      <c r="M724" s="4">
        <f t="shared" si="47"/>
        <v>1.5558041777541927E-2</v>
      </c>
    </row>
    <row r="725" spans="1:13" x14ac:dyDescent="0.25">
      <c r="A725" s="1" t="s">
        <v>2584</v>
      </c>
      <c r="B725" s="2">
        <v>43418</v>
      </c>
      <c r="C725" s="1" t="s">
        <v>2585</v>
      </c>
      <c r="D725" s="2">
        <v>43418</v>
      </c>
      <c r="E725" s="1" t="s">
        <v>2586</v>
      </c>
      <c r="F725" s="2">
        <v>43418</v>
      </c>
      <c r="G725" s="1" t="s">
        <v>2587</v>
      </c>
      <c r="H725" s="2">
        <v>43418</v>
      </c>
      <c r="J725" s="4">
        <f t="shared" si="44"/>
        <v>2.4678711831758279E-2</v>
      </c>
      <c r="K725" s="4">
        <f t="shared" si="45"/>
        <v>2.2006125573095604E-2</v>
      </c>
      <c r="L725" s="4">
        <f t="shared" si="46"/>
        <v>1.5617621906052885E-2</v>
      </c>
      <c r="M725" s="4">
        <f t="shared" si="47"/>
        <v>1.2907039788427421E-2</v>
      </c>
    </row>
    <row r="726" spans="1:13" x14ac:dyDescent="0.25">
      <c r="A726" s="1" t="s">
        <v>2588</v>
      </c>
      <c r="B726" s="2">
        <v>43419</v>
      </c>
      <c r="C726" s="1" t="s">
        <v>2589</v>
      </c>
      <c r="D726" s="2">
        <v>43419</v>
      </c>
      <c r="E726">
        <v>53.552501678466797</v>
      </c>
      <c r="F726" s="2">
        <v>43419</v>
      </c>
      <c r="G726" s="1" t="s">
        <v>2590</v>
      </c>
      <c r="H726" s="2">
        <v>43419</v>
      </c>
      <c r="J726" s="4">
        <f t="shared" si="44"/>
        <v>1.1075678216080541E-2</v>
      </c>
      <c r="K726" s="4">
        <f t="shared" si="45"/>
        <v>9.414735828792627E-3</v>
      </c>
      <c r="L726" s="4">
        <f t="shared" si="46"/>
        <v>-2.595582551856484E-3</v>
      </c>
      <c r="M726" s="4">
        <f t="shared" si="47"/>
        <v>1.684648506949998E-2</v>
      </c>
    </row>
    <row r="727" spans="1:13" x14ac:dyDescent="0.25">
      <c r="A727" s="1" t="s">
        <v>2591</v>
      </c>
      <c r="B727" s="2">
        <v>43420</v>
      </c>
      <c r="C727" s="1" t="s">
        <v>2592</v>
      </c>
      <c r="D727" s="2">
        <v>43420</v>
      </c>
      <c r="E727" s="1" t="s">
        <v>2593</v>
      </c>
      <c r="F727" s="2">
        <v>43420</v>
      </c>
      <c r="G727" s="1" t="s">
        <v>1877</v>
      </c>
      <c r="H727" s="2">
        <v>43420</v>
      </c>
      <c r="J727" s="4">
        <f t="shared" si="44"/>
        <v>-3.9632243963530336E-2</v>
      </c>
      <c r="K727" s="4">
        <f t="shared" si="45"/>
        <v>-3.3890560729851672E-2</v>
      </c>
      <c r="L727" s="4">
        <f t="shared" si="46"/>
        <v>-3.8239458009978577E-2</v>
      </c>
      <c r="M727" s="4">
        <f t="shared" si="47"/>
        <v>-2.3707949075077567E-3</v>
      </c>
    </row>
    <row r="728" spans="1:13" x14ac:dyDescent="0.25">
      <c r="A728">
        <v>44.656360626220703</v>
      </c>
      <c r="B728" s="2">
        <v>43423</v>
      </c>
      <c r="C728" s="1" t="s">
        <v>2594</v>
      </c>
      <c r="D728" s="2">
        <v>43423</v>
      </c>
      <c r="E728" s="1" t="s">
        <v>2595</v>
      </c>
      <c r="F728" s="2">
        <v>43423</v>
      </c>
      <c r="G728" s="1" t="s">
        <v>2596</v>
      </c>
      <c r="H728" s="2">
        <v>43423</v>
      </c>
      <c r="J728" s="4">
        <f t="shared" si="44"/>
        <v>-4.7777894428150738E-2</v>
      </c>
      <c r="K728" s="4">
        <f t="shared" si="45"/>
        <v>-2.7814794888419859E-2</v>
      </c>
      <c r="L728" s="4">
        <f t="shared" si="46"/>
        <v>2.9491484821074754E-3</v>
      </c>
      <c r="M728" s="4">
        <f t="shared" si="47"/>
        <v>-1.691797240752179E-2</v>
      </c>
    </row>
    <row r="729" spans="1:13" x14ac:dyDescent="0.25">
      <c r="A729" s="1" t="s">
        <v>2597</v>
      </c>
      <c r="B729" s="2">
        <v>43424</v>
      </c>
      <c r="C729" s="1" t="s">
        <v>2598</v>
      </c>
      <c r="D729" s="2">
        <v>43424</v>
      </c>
      <c r="E729" s="1" t="s">
        <v>2599</v>
      </c>
      <c r="F729" s="2">
        <v>43424</v>
      </c>
      <c r="G729" s="1" t="s">
        <v>2600</v>
      </c>
      <c r="H729" s="2">
        <v>43424</v>
      </c>
      <c r="J729" s="4">
        <f t="shared" si="44"/>
        <v>-1.1298912989837569E-3</v>
      </c>
      <c r="K729" s="4">
        <f t="shared" si="45"/>
        <v>1.3764504033554016E-2</v>
      </c>
      <c r="L729" s="4">
        <f t="shared" si="46"/>
        <v>1.2596478950511329E-2</v>
      </c>
      <c r="M729" s="4">
        <f t="shared" si="47"/>
        <v>-2.676339590055906E-2</v>
      </c>
    </row>
    <row r="730" spans="1:13" x14ac:dyDescent="0.25">
      <c r="A730" s="1" t="s">
        <v>2601</v>
      </c>
      <c r="B730" s="2">
        <v>43425</v>
      </c>
      <c r="C730">
        <v>98.1116943359375</v>
      </c>
      <c r="D730" s="2">
        <v>43425</v>
      </c>
      <c r="E730" s="1" t="s">
        <v>2602</v>
      </c>
      <c r="F730" s="2">
        <v>43425</v>
      </c>
      <c r="G730" s="1" t="s">
        <v>2603</v>
      </c>
      <c r="H730" s="2">
        <v>43425</v>
      </c>
      <c r="J730" s="4">
        <f t="shared" si="44"/>
        <v>-2.5398637297874446E-2</v>
      </c>
      <c r="K730" s="4">
        <f t="shared" si="45"/>
        <v>-3.8795629383462873E-4</v>
      </c>
      <c r="L730" s="4">
        <f t="shared" si="46"/>
        <v>-1.2775175656014064E-2</v>
      </c>
      <c r="M730" s="4">
        <f t="shared" si="47"/>
        <v>-3.6547477255166362E-2</v>
      </c>
    </row>
    <row r="731" spans="1:13" x14ac:dyDescent="0.25">
      <c r="A731" s="1" t="s">
        <v>2604</v>
      </c>
      <c r="B731" s="2">
        <v>43427</v>
      </c>
      <c r="C731">
        <v>98.073631286621094</v>
      </c>
      <c r="D731" s="2">
        <v>43427</v>
      </c>
      <c r="E731" s="1" t="s">
        <v>2605</v>
      </c>
      <c r="F731" s="2">
        <v>43427</v>
      </c>
      <c r="G731" s="1" t="s">
        <v>2606</v>
      </c>
      <c r="H731" s="2">
        <v>43427</v>
      </c>
      <c r="J731" s="4">
        <f t="shared" si="44"/>
        <v>1.3523418555665141E-2</v>
      </c>
      <c r="K731" s="4">
        <f t="shared" si="45"/>
        <v>3.2987138485533377E-2</v>
      </c>
      <c r="L731" s="4">
        <f t="shared" si="46"/>
        <v>2.508493913408209E-2</v>
      </c>
      <c r="M731" s="4">
        <f t="shared" si="47"/>
        <v>6.190348159173762E-2</v>
      </c>
    </row>
    <row r="732" spans="1:13" x14ac:dyDescent="0.25">
      <c r="A732" s="1" t="s">
        <v>2607</v>
      </c>
      <c r="B732" s="2">
        <v>43430</v>
      </c>
      <c r="C732" s="1" t="s">
        <v>2608</v>
      </c>
      <c r="D732" s="2">
        <v>43430</v>
      </c>
      <c r="E732" s="1" t="s">
        <v>2609</v>
      </c>
      <c r="F732" s="2">
        <v>43430</v>
      </c>
      <c r="G732" s="1" t="s">
        <v>2610</v>
      </c>
      <c r="H732" s="2">
        <v>43430</v>
      </c>
      <c r="J732" s="4">
        <f t="shared" si="44"/>
        <v>-2.1760346870819888E-3</v>
      </c>
      <c r="K732" s="4">
        <f t="shared" si="45"/>
        <v>6.2929883369282338E-3</v>
      </c>
      <c r="L732" s="4">
        <f t="shared" si="46"/>
        <v>-3.4661527900490719E-3</v>
      </c>
      <c r="M732" s="4">
        <f t="shared" si="47"/>
        <v>-6.011620879412408E-3</v>
      </c>
    </row>
    <row r="733" spans="1:13" x14ac:dyDescent="0.25">
      <c r="A733" s="1" t="s">
        <v>2611</v>
      </c>
      <c r="B733" s="2">
        <v>43431</v>
      </c>
      <c r="C733" s="1" t="s">
        <v>2612</v>
      </c>
      <c r="D733" s="2">
        <v>43431</v>
      </c>
      <c r="E733" s="1" t="s">
        <v>2613</v>
      </c>
      <c r="F733" s="2">
        <v>43431</v>
      </c>
      <c r="G733" s="1" t="s">
        <v>2614</v>
      </c>
      <c r="H733" s="2">
        <v>43431</v>
      </c>
      <c r="J733" s="4">
        <f t="shared" si="44"/>
        <v>3.8452640221940039E-2</v>
      </c>
      <c r="K733" s="4">
        <f t="shared" si="45"/>
        <v>3.7147618937146729E-2</v>
      </c>
      <c r="L733" s="4">
        <f t="shared" si="46"/>
        <v>3.7547080125899766E-2</v>
      </c>
      <c r="M733" s="4">
        <f t="shared" si="47"/>
        <v>1.1485270415007567E-2</v>
      </c>
    </row>
    <row r="734" spans="1:13" x14ac:dyDescent="0.25">
      <c r="A734">
        <v>43.4742431640625</v>
      </c>
      <c r="B734" s="2">
        <v>43432</v>
      </c>
      <c r="C734">
        <v>105.7333984375</v>
      </c>
      <c r="D734" s="2">
        <v>43432</v>
      </c>
      <c r="E734" s="1" t="s">
        <v>2615</v>
      </c>
      <c r="F734" s="2">
        <v>43432</v>
      </c>
      <c r="G734" s="1" t="s">
        <v>2616</v>
      </c>
      <c r="H734" s="2">
        <v>43432</v>
      </c>
      <c r="J734" s="4">
        <f t="shared" si="44"/>
        <v>-7.68217503741561E-3</v>
      </c>
      <c r="K734" s="4">
        <f t="shared" si="45"/>
        <v>-8.3691183465654656E-3</v>
      </c>
      <c r="L734" s="4">
        <f t="shared" si="46"/>
        <v>2.5554303156266329E-3</v>
      </c>
      <c r="M734" s="4">
        <f t="shared" si="47"/>
        <v>-1.9260070246266772E-2</v>
      </c>
    </row>
    <row r="735" spans="1:13" x14ac:dyDescent="0.25">
      <c r="A735" s="1" t="s">
        <v>2617</v>
      </c>
      <c r="B735" s="2">
        <v>43433</v>
      </c>
      <c r="C735" s="1" t="s">
        <v>2618</v>
      </c>
      <c r="D735" s="2">
        <v>43433</v>
      </c>
      <c r="E735" s="1" t="s">
        <v>2619</v>
      </c>
      <c r="F735" s="2">
        <v>43433</v>
      </c>
      <c r="G735" s="1" t="s">
        <v>2620</v>
      </c>
      <c r="H735" s="2">
        <v>43433</v>
      </c>
      <c r="J735" s="4">
        <f t="shared" si="44"/>
        <v>-5.402352576656568E-3</v>
      </c>
      <c r="K735" s="4">
        <f t="shared" si="45"/>
        <v>6.3525348688715389E-3</v>
      </c>
      <c r="L735" s="4">
        <f t="shared" si="46"/>
        <v>1.376780273953699E-2</v>
      </c>
      <c r="M735" s="4">
        <f t="shared" si="47"/>
        <v>2.7288440954265806E-2</v>
      </c>
    </row>
    <row r="736" spans="1:13" x14ac:dyDescent="0.25">
      <c r="A736" s="1" t="s">
        <v>2621</v>
      </c>
      <c r="B736" s="2">
        <v>43434</v>
      </c>
      <c r="C736" s="1" t="s">
        <v>2622</v>
      </c>
      <c r="D736" s="2">
        <v>43434</v>
      </c>
      <c r="E736" s="1" t="s">
        <v>2623</v>
      </c>
      <c r="F736" s="2">
        <v>43434</v>
      </c>
      <c r="G736" s="1" t="s">
        <v>2624</v>
      </c>
      <c r="H736" s="2">
        <v>43434</v>
      </c>
      <c r="J736" s="4">
        <f t="shared" si="44"/>
        <v>3.4942536215979376E-2</v>
      </c>
      <c r="K736" s="4">
        <f t="shared" si="45"/>
        <v>1.0821544230935027E-2</v>
      </c>
      <c r="L736" s="4">
        <f t="shared" si="46"/>
        <v>6.046999244520181E-3</v>
      </c>
      <c r="M736" s="4">
        <f t="shared" si="47"/>
        <v>2.2854306277039004E-2</v>
      </c>
    </row>
    <row r="737" spans="1:13" x14ac:dyDescent="0.25">
      <c r="A737">
        <v>44.406494140625</v>
      </c>
      <c r="B737" s="2">
        <v>43437</v>
      </c>
      <c r="C737" s="1" t="s">
        <v>2625</v>
      </c>
      <c r="D737" s="2">
        <v>43437</v>
      </c>
      <c r="E737" s="1" t="s">
        <v>2626</v>
      </c>
      <c r="F737" s="2">
        <v>43437</v>
      </c>
      <c r="G737" s="1" t="s">
        <v>2627</v>
      </c>
      <c r="H737" s="2">
        <v>43437</v>
      </c>
      <c r="J737" s="4">
        <f t="shared" si="44"/>
        <v>-4.3988881955478502E-2</v>
      </c>
      <c r="K737" s="4">
        <f t="shared" si="45"/>
        <v>-3.1849687968224877E-2</v>
      </c>
      <c r="L737" s="4">
        <f t="shared" si="46"/>
        <v>-4.8272957310901227E-2</v>
      </c>
      <c r="M737" s="4">
        <f t="shared" si="47"/>
        <v>3.3753033587138959E-3</v>
      </c>
    </row>
    <row r="738" spans="1:13" x14ac:dyDescent="0.25">
      <c r="A738" s="1" t="s">
        <v>2628</v>
      </c>
      <c r="B738" s="2">
        <v>43438</v>
      </c>
      <c r="C738" s="1" t="s">
        <v>2629</v>
      </c>
      <c r="D738" s="2">
        <v>43438</v>
      </c>
      <c r="E738" s="1" t="s">
        <v>2630</v>
      </c>
      <c r="F738" s="2">
        <v>43438</v>
      </c>
      <c r="G738" s="1" t="s">
        <v>2631</v>
      </c>
      <c r="H738" s="2">
        <v>43438</v>
      </c>
      <c r="J738" s="4">
        <f t="shared" si="44"/>
        <v>-1.1149424027297494E-2</v>
      </c>
      <c r="K738" s="4">
        <f t="shared" si="45"/>
        <v>6.1744066128300492E-3</v>
      </c>
      <c r="L738" s="4">
        <f t="shared" si="46"/>
        <v>1.4692151167235618E-2</v>
      </c>
      <c r="M738" s="4">
        <f t="shared" si="47"/>
        <v>9.3411565914154806E-3</v>
      </c>
    </row>
    <row r="739" spans="1:13" x14ac:dyDescent="0.25">
      <c r="A739" s="1" t="s">
        <v>2632</v>
      </c>
      <c r="B739" s="2">
        <v>43440</v>
      </c>
      <c r="C739" s="1" t="s">
        <v>2633</v>
      </c>
      <c r="D739" s="2">
        <v>43440</v>
      </c>
      <c r="E739" s="1" t="s">
        <v>2634</v>
      </c>
      <c r="F739" s="2">
        <v>43440</v>
      </c>
      <c r="G739" s="1" t="s">
        <v>2635</v>
      </c>
      <c r="H739" s="2">
        <v>43440</v>
      </c>
      <c r="J739" s="4">
        <f t="shared" si="44"/>
        <v>-3.5657070140463543E-2</v>
      </c>
      <c r="K739" s="4">
        <f t="shared" si="45"/>
        <v>-4.0022220614865843E-2</v>
      </c>
      <c r="L739" s="4">
        <f t="shared" si="46"/>
        <v>-2.9218625381352083E-2</v>
      </c>
      <c r="M739" s="4">
        <f t="shared" si="47"/>
        <v>-1.4019689883274325E-2</v>
      </c>
    </row>
    <row r="740" spans="1:13" x14ac:dyDescent="0.25">
      <c r="A740">
        <v>40.482898712158203</v>
      </c>
      <c r="B740" s="2">
        <v>43441</v>
      </c>
      <c r="C740">
        <v>99.738792419433594</v>
      </c>
      <c r="D740" s="2">
        <v>43441</v>
      </c>
      <c r="E740" s="1" t="s">
        <v>2636</v>
      </c>
      <c r="F740" s="2">
        <v>43441</v>
      </c>
      <c r="G740" s="1" t="s">
        <v>2637</v>
      </c>
      <c r="H740" s="2">
        <v>43441</v>
      </c>
      <c r="J740" s="4">
        <f t="shared" si="44"/>
        <v>6.5881738340860087E-3</v>
      </c>
      <c r="K740" s="4">
        <f t="shared" si="45"/>
        <v>2.6426526258812425E-2</v>
      </c>
      <c r="L740" s="4">
        <f t="shared" si="46"/>
        <v>6.3062898220867672E-3</v>
      </c>
      <c r="M740" s="4">
        <f t="shared" si="47"/>
        <v>2.0057450635829373E-2</v>
      </c>
    </row>
    <row r="741" spans="1:13" x14ac:dyDescent="0.25">
      <c r="A741" s="1" t="s">
        <v>2638</v>
      </c>
      <c r="B741" s="2">
        <v>43444</v>
      </c>
      <c r="C741" s="1" t="s">
        <v>2639</v>
      </c>
      <c r="D741" s="2">
        <v>43444</v>
      </c>
      <c r="E741" s="1" t="s">
        <v>2640</v>
      </c>
      <c r="F741" s="2">
        <v>43444</v>
      </c>
      <c r="G741" s="1" t="s">
        <v>2641</v>
      </c>
      <c r="H741" s="2">
        <v>43444</v>
      </c>
      <c r="J741" s="4">
        <f t="shared" si="44"/>
        <v>-5.7196671305190872E-3</v>
      </c>
      <c r="K741" s="4">
        <f t="shared" si="45"/>
        <v>9.2941532083096502E-3</v>
      </c>
      <c r="L741" s="4">
        <f t="shared" si="46"/>
        <v>8.042311054985575E-3</v>
      </c>
      <c r="M741" s="4">
        <f t="shared" si="47"/>
        <v>4.4091801270826738E-3</v>
      </c>
    </row>
    <row r="742" spans="1:13" x14ac:dyDescent="0.25">
      <c r="A742" s="1" t="s">
        <v>2642</v>
      </c>
      <c r="B742" s="2">
        <v>43445</v>
      </c>
      <c r="C742" s="1" t="s">
        <v>2643</v>
      </c>
      <c r="D742" s="2">
        <v>43445</v>
      </c>
      <c r="E742" s="1" t="s">
        <v>2644</v>
      </c>
      <c r="F742" s="2">
        <v>43445</v>
      </c>
      <c r="G742" s="1" t="s">
        <v>2645</v>
      </c>
      <c r="H742" s="2">
        <v>43445</v>
      </c>
      <c r="J742" s="4">
        <f t="shared" si="44"/>
        <v>2.7873587513830935E-3</v>
      </c>
      <c r="K742" s="4">
        <f t="shared" si="45"/>
        <v>4.5125398827130054E-3</v>
      </c>
      <c r="L742" s="4">
        <f t="shared" si="46"/>
        <v>1.1378516202969487E-2</v>
      </c>
      <c r="M742" s="4">
        <f t="shared" si="47"/>
        <v>-4.3622097525557201E-4</v>
      </c>
    </row>
    <row r="743" spans="1:13" x14ac:dyDescent="0.25">
      <c r="A743" s="1" t="s">
        <v>2646</v>
      </c>
      <c r="B743" s="2">
        <v>43446</v>
      </c>
      <c r="C743" s="1" t="s">
        <v>2647</v>
      </c>
      <c r="D743" s="2">
        <v>43446</v>
      </c>
      <c r="E743" s="1" t="s">
        <v>2648</v>
      </c>
      <c r="F743" s="2">
        <v>43446</v>
      </c>
      <c r="G743" s="1" t="s">
        <v>2649</v>
      </c>
      <c r="H743" s="2">
        <v>43446</v>
      </c>
      <c r="J743" s="4">
        <f t="shared" si="44"/>
        <v>1.0940053072213697E-2</v>
      </c>
      <c r="K743" s="4">
        <f t="shared" si="45"/>
        <v>3.3920249851089228E-3</v>
      </c>
      <c r="L743" s="4">
        <f t="shared" si="46"/>
        <v>-1.7699814276349389E-4</v>
      </c>
      <c r="M743" s="4">
        <f t="shared" si="47"/>
        <v>2.7795937737711482E-2</v>
      </c>
    </row>
    <row r="744" spans="1:13" x14ac:dyDescent="0.25">
      <c r="A744" s="1" t="s">
        <v>2650</v>
      </c>
      <c r="B744" s="2">
        <v>43447</v>
      </c>
      <c r="C744" s="1" t="s">
        <v>2651</v>
      </c>
      <c r="D744" s="2">
        <v>43447</v>
      </c>
      <c r="E744" s="1" t="s">
        <v>2652</v>
      </c>
      <c r="F744" s="2">
        <v>43447</v>
      </c>
      <c r="G744" s="1" t="s">
        <v>2653</v>
      </c>
      <c r="H744" s="2">
        <v>43447</v>
      </c>
      <c r="J744" s="4">
        <f t="shared" si="44"/>
        <v>-3.1997742050437462E-2</v>
      </c>
      <c r="K744" s="4">
        <f t="shared" si="45"/>
        <v>-3.1247195596842612E-2</v>
      </c>
      <c r="L744" s="4">
        <f t="shared" si="46"/>
        <v>-2.0334582157489994E-2</v>
      </c>
      <c r="M744" s="4">
        <f t="shared" si="47"/>
        <v>-2.9406295404666483E-2</v>
      </c>
    </row>
    <row r="745" spans="1:13" x14ac:dyDescent="0.25">
      <c r="A745" s="1" t="s">
        <v>2654</v>
      </c>
      <c r="B745" s="2">
        <v>43448</v>
      </c>
      <c r="C745">
        <v>100.89013671875</v>
      </c>
      <c r="D745" s="2">
        <v>43448</v>
      </c>
      <c r="E745" s="1" t="s">
        <v>2655</v>
      </c>
      <c r="F745" s="2">
        <v>43448</v>
      </c>
      <c r="G745" s="1" t="s">
        <v>2656</v>
      </c>
      <c r="H745" s="2">
        <v>43448</v>
      </c>
      <c r="J745" s="4">
        <f t="shared" si="44"/>
        <v>-9.3060745318755377E-3</v>
      </c>
      <c r="K745" s="4">
        <f t="shared" si="45"/>
        <v>-2.9614170494088831E-2</v>
      </c>
      <c r="L745" s="4">
        <f t="shared" si="46"/>
        <v>-2.4778648460174333E-2</v>
      </c>
      <c r="M745" s="4">
        <f t="shared" si="47"/>
        <v>-4.7277874085730073E-2</v>
      </c>
    </row>
    <row r="746" spans="1:13" x14ac:dyDescent="0.25">
      <c r="A746" s="1" t="s">
        <v>2657</v>
      </c>
      <c r="B746" s="2">
        <v>43451</v>
      </c>
      <c r="C746" s="1" t="s">
        <v>2658</v>
      </c>
      <c r="D746" s="2">
        <v>43451</v>
      </c>
      <c r="E746" s="1" t="s">
        <v>2659</v>
      </c>
      <c r="F746" s="2">
        <v>43451</v>
      </c>
      <c r="G746" s="1" t="s">
        <v>2660</v>
      </c>
      <c r="H746" s="2">
        <v>43451</v>
      </c>
      <c r="J746" s="4">
        <f t="shared" si="44"/>
        <v>1.2992255200024812E-2</v>
      </c>
      <c r="K746" s="4">
        <f t="shared" si="45"/>
        <v>1.049659381848435E-2</v>
      </c>
      <c r="L746" s="4">
        <f t="shared" si="46"/>
        <v>1.7315857595547785E-2</v>
      </c>
      <c r="M746" s="4">
        <f t="shared" si="47"/>
        <v>-3.2690483178004201E-2</v>
      </c>
    </row>
    <row r="747" spans="1:13" x14ac:dyDescent="0.25">
      <c r="A747" s="1" t="s">
        <v>2661</v>
      </c>
      <c r="B747" s="2">
        <v>43452</v>
      </c>
      <c r="C747" s="1" t="s">
        <v>2662</v>
      </c>
      <c r="D747" s="2">
        <v>43452</v>
      </c>
      <c r="E747" s="1" t="s">
        <v>2663</v>
      </c>
      <c r="F747" s="2">
        <v>43452</v>
      </c>
      <c r="G747" s="1" t="s">
        <v>2664</v>
      </c>
      <c r="H747" s="2">
        <v>43452</v>
      </c>
      <c r="J747" s="4">
        <f t="shared" si="44"/>
        <v>-3.1191245976784545E-2</v>
      </c>
      <c r="K747" s="4">
        <f t="shared" si="45"/>
        <v>-2.6929225393194766E-3</v>
      </c>
      <c r="L747" s="4">
        <f t="shared" si="46"/>
        <v>-7.619303747302077E-3</v>
      </c>
      <c r="M747" s="4">
        <f t="shared" si="47"/>
        <v>-1.2046381459096048E-2</v>
      </c>
    </row>
    <row r="748" spans="1:13" x14ac:dyDescent="0.25">
      <c r="A748">
        <v>38.6568603515625</v>
      </c>
      <c r="B748" s="2">
        <v>43453</v>
      </c>
      <c r="C748" s="1" t="s">
        <v>2665</v>
      </c>
      <c r="D748" s="2">
        <v>43453</v>
      </c>
      <c r="E748" s="1" t="s">
        <v>2666</v>
      </c>
      <c r="F748" s="2">
        <v>43453</v>
      </c>
      <c r="G748" s="1" t="s">
        <v>2667</v>
      </c>
      <c r="H748" s="2">
        <v>43453</v>
      </c>
      <c r="J748" s="4">
        <f t="shared" si="44"/>
        <v>-2.5234702867592659E-2</v>
      </c>
      <c r="K748" s="4">
        <f t="shared" si="45"/>
        <v>-2.1024148250770154E-2</v>
      </c>
      <c r="L748" s="4">
        <f t="shared" si="46"/>
        <v>-1.1473122457216043E-2</v>
      </c>
      <c r="M748" s="4">
        <f t="shared" si="47"/>
        <v>-5.282757690336317E-2</v>
      </c>
    </row>
    <row r="749" spans="1:13" x14ac:dyDescent="0.25">
      <c r="A749" s="1" t="s">
        <v>2668</v>
      </c>
      <c r="B749" s="2">
        <v>43454</v>
      </c>
      <c r="C749" s="1" t="s">
        <v>2669</v>
      </c>
      <c r="D749" s="2">
        <v>43454</v>
      </c>
      <c r="E749" s="1" t="s">
        <v>2670</v>
      </c>
      <c r="F749" s="2">
        <v>43454</v>
      </c>
      <c r="G749" s="1" t="s">
        <v>2671</v>
      </c>
      <c r="H749" s="2">
        <v>43454</v>
      </c>
      <c r="J749" s="4">
        <f t="shared" si="44"/>
        <v>-3.889564468071445E-2</v>
      </c>
      <c r="K749" s="4">
        <f t="shared" si="45"/>
        <v>-3.2312257936300916E-2</v>
      </c>
      <c r="L749" s="4">
        <f t="shared" si="46"/>
        <v>-3.1585236669391094E-2</v>
      </c>
      <c r="M749" s="4">
        <f t="shared" si="47"/>
        <v>1.3919750202524173E-2</v>
      </c>
    </row>
    <row r="750" spans="1:13" x14ac:dyDescent="0.25">
      <c r="A750" s="1" t="s">
        <v>2672</v>
      </c>
      <c r="B750" s="2">
        <v>43455</v>
      </c>
      <c r="C750" s="1" t="s">
        <v>2673</v>
      </c>
      <c r="D750" s="2">
        <v>43455</v>
      </c>
      <c r="E750">
        <v>49.5625</v>
      </c>
      <c r="F750" s="2">
        <v>43455</v>
      </c>
      <c r="G750" s="1" t="s">
        <v>2674</v>
      </c>
      <c r="H750" s="2">
        <v>43455</v>
      </c>
      <c r="J750" s="4">
        <f t="shared" si="44"/>
        <v>-2.5874221262758523E-2</v>
      </c>
      <c r="K750" s="4">
        <f t="shared" si="45"/>
        <v>-4.1738881441466716E-2</v>
      </c>
      <c r="L750" s="4">
        <f t="shared" si="46"/>
        <v>-6.6380542885023791E-3</v>
      </c>
      <c r="M750" s="4">
        <f t="shared" si="47"/>
        <v>-7.6242317549291616E-2</v>
      </c>
    </row>
    <row r="751" spans="1:13" x14ac:dyDescent="0.25">
      <c r="A751" s="1" t="s">
        <v>2675</v>
      </c>
      <c r="B751" s="2">
        <v>43458</v>
      </c>
      <c r="C751">
        <v>89.566993713378906</v>
      </c>
      <c r="D751" s="2">
        <v>43458</v>
      </c>
      <c r="E751" s="1" t="s">
        <v>2676</v>
      </c>
      <c r="F751" s="2">
        <v>43458</v>
      </c>
      <c r="G751" s="1" t="s">
        <v>2677</v>
      </c>
      <c r="H751" s="2">
        <v>43458</v>
      </c>
      <c r="J751" s="4">
        <f t="shared" si="44"/>
        <v>7.0421444769364391E-2</v>
      </c>
      <c r="K751" s="4">
        <f t="shared" si="45"/>
        <v>6.8309862454188658E-2</v>
      </c>
      <c r="L751" s="4">
        <f t="shared" si="46"/>
        <v>6.4163634612548884E-2</v>
      </c>
      <c r="M751" s="4">
        <f t="shared" si="47"/>
        <v>0.10393032040182852</v>
      </c>
    </row>
    <row r="752" spans="1:13" x14ac:dyDescent="0.25">
      <c r="A752" s="1" t="s">
        <v>2678</v>
      </c>
      <c r="B752" s="2">
        <v>43460</v>
      </c>
      <c r="C752">
        <v>95.685302734375</v>
      </c>
      <c r="D752" s="2">
        <v>43460</v>
      </c>
      <c r="E752" s="1" t="s">
        <v>2679</v>
      </c>
      <c r="F752" s="2">
        <v>43460</v>
      </c>
      <c r="G752" s="1" t="s">
        <v>2680</v>
      </c>
      <c r="H752" s="2">
        <v>43460</v>
      </c>
      <c r="J752" s="4">
        <f t="shared" si="44"/>
        <v>-6.4896140718663882E-3</v>
      </c>
      <c r="K752" s="4">
        <f t="shared" si="45"/>
        <v>6.165449815909595E-3</v>
      </c>
      <c r="L752" s="4">
        <f t="shared" si="46"/>
        <v>4.8193657085360848E-3</v>
      </c>
      <c r="M752" s="4">
        <f t="shared" si="47"/>
        <v>-3.0543696163891184E-2</v>
      </c>
    </row>
    <row r="753" spans="1:13" x14ac:dyDescent="0.25">
      <c r="A753" s="1" t="s">
        <v>2681</v>
      </c>
      <c r="B753" s="2">
        <v>43461</v>
      </c>
      <c r="C753">
        <v>96.275245666503906</v>
      </c>
      <c r="D753" s="2">
        <v>43461</v>
      </c>
      <c r="E753" s="1" t="s">
        <v>2682</v>
      </c>
      <c r="F753" s="2">
        <v>43461</v>
      </c>
      <c r="G753" s="1" t="s">
        <v>2683</v>
      </c>
      <c r="H753" s="2">
        <v>43461</v>
      </c>
      <c r="J753" s="4">
        <f t="shared" si="44"/>
        <v>5.1244962818556845E-4</v>
      </c>
      <c r="K753" s="4">
        <f t="shared" si="45"/>
        <v>-7.8077570239588378E-3</v>
      </c>
      <c r="L753" s="4">
        <f t="shared" si="46"/>
        <v>-5.9075091892935626E-3</v>
      </c>
      <c r="M753" s="4">
        <f t="shared" si="47"/>
        <v>5.6116161897724282E-2</v>
      </c>
    </row>
    <row r="754" spans="1:13" x14ac:dyDescent="0.25">
      <c r="A754" s="1" t="s">
        <v>2684</v>
      </c>
      <c r="B754" s="2">
        <v>43462</v>
      </c>
      <c r="C754" s="1" t="s">
        <v>2685</v>
      </c>
      <c r="D754" s="2">
        <v>43462</v>
      </c>
      <c r="E754" s="1" t="s">
        <v>2686</v>
      </c>
      <c r="F754" s="2">
        <v>43462</v>
      </c>
      <c r="G754" s="1" t="s">
        <v>2687</v>
      </c>
      <c r="H754" s="2">
        <v>43462</v>
      </c>
      <c r="J754" s="4">
        <f t="shared" si="44"/>
        <v>9.665296870893297E-3</v>
      </c>
      <c r="K754" s="4">
        <f t="shared" si="45"/>
        <v>1.1754197907856931E-2</v>
      </c>
      <c r="L754" s="4">
        <f t="shared" si="46"/>
        <v>-1.6432631894749365E-3</v>
      </c>
      <c r="M754" s="4">
        <f t="shared" si="47"/>
        <v>-3.2048222381555291E-3</v>
      </c>
    </row>
    <row r="755" spans="1:13" x14ac:dyDescent="0.25">
      <c r="A755">
        <v>37.900012969970703</v>
      </c>
      <c r="B755" s="2">
        <v>43465</v>
      </c>
      <c r="C755" s="1" t="s">
        <v>2688</v>
      </c>
      <c r="D755" s="2">
        <v>43465</v>
      </c>
      <c r="E755" s="1" t="s">
        <v>2689</v>
      </c>
      <c r="F755" s="2">
        <v>43465</v>
      </c>
      <c r="G755" s="1" t="s">
        <v>2690</v>
      </c>
      <c r="H755" s="2">
        <v>43465</v>
      </c>
      <c r="J755" s="4">
        <f t="shared" si="44"/>
        <v>1.1409866333649966E-3</v>
      </c>
      <c r="K755" s="4">
        <f t="shared" si="45"/>
        <v>-4.4305837452952475E-3</v>
      </c>
      <c r="L755" s="4">
        <f t="shared" si="46"/>
        <v>9.3017924287215805E-3</v>
      </c>
      <c r="M755" s="4">
        <f t="shared" si="47"/>
        <v>-6.8148999806828592E-2</v>
      </c>
    </row>
    <row r="756" spans="1:13" x14ac:dyDescent="0.25">
      <c r="A756" s="1" t="s">
        <v>2691</v>
      </c>
      <c r="B756" s="2">
        <v>43467</v>
      </c>
      <c r="C756" s="1" t="s">
        <v>2692</v>
      </c>
      <c r="D756" s="2">
        <v>43467</v>
      </c>
      <c r="E756" s="1" t="s">
        <v>2693</v>
      </c>
      <c r="F756" s="2">
        <v>43467</v>
      </c>
      <c r="G756" s="1" t="s">
        <v>2694</v>
      </c>
      <c r="H756" s="2">
        <v>43467</v>
      </c>
      <c r="J756" s="4">
        <f t="shared" si="44"/>
        <v>-9.9607534114432308E-2</v>
      </c>
      <c r="K756" s="4">
        <f t="shared" si="45"/>
        <v>-3.6787993440275911E-2</v>
      </c>
      <c r="L756" s="4">
        <f t="shared" si="46"/>
        <v>-2.7695653513747052E-2</v>
      </c>
      <c r="M756" s="4">
        <f t="shared" si="47"/>
        <v>-3.1471712665185149E-2</v>
      </c>
    </row>
    <row r="757" spans="1:13" x14ac:dyDescent="0.25">
      <c r="A757" s="1" t="s">
        <v>2695</v>
      </c>
      <c r="B757" s="2">
        <v>43468</v>
      </c>
      <c r="C757" s="1" t="s">
        <v>2696</v>
      </c>
      <c r="D757" s="2">
        <v>43468</v>
      </c>
      <c r="E757" s="1" t="s">
        <v>2697</v>
      </c>
      <c r="F757" s="2">
        <v>43468</v>
      </c>
      <c r="G757" s="1" t="s">
        <v>2698</v>
      </c>
      <c r="H757" s="2">
        <v>43468</v>
      </c>
      <c r="J757" s="4">
        <f t="shared" si="44"/>
        <v>4.2689569857258185E-2</v>
      </c>
      <c r="K757" s="4">
        <f t="shared" si="45"/>
        <v>4.6509280798423105E-2</v>
      </c>
      <c r="L757" s="4">
        <f t="shared" si="46"/>
        <v>5.1293575497133509E-2</v>
      </c>
      <c r="M757" s="4">
        <f t="shared" si="47"/>
        <v>5.7697390912069942E-2</v>
      </c>
    </row>
    <row r="758" spans="1:13" x14ac:dyDescent="0.25">
      <c r="A758" s="1" t="s">
        <v>2699</v>
      </c>
      <c r="B758" s="2">
        <v>43469</v>
      </c>
      <c r="C758">
        <v>96.9888916015625</v>
      </c>
      <c r="D758" s="2">
        <v>43469</v>
      </c>
      <c r="E758" s="1" t="s">
        <v>2700</v>
      </c>
      <c r="F758" s="2">
        <v>43469</v>
      </c>
      <c r="G758" s="1" t="s">
        <v>2701</v>
      </c>
      <c r="H758" s="2">
        <v>43469</v>
      </c>
      <c r="J758" s="4">
        <f t="shared" si="44"/>
        <v>-2.2258127455912972E-3</v>
      </c>
      <c r="K758" s="4">
        <f t="shared" si="45"/>
        <v>1.2755134147982318E-3</v>
      </c>
      <c r="L758" s="4">
        <f t="shared" si="46"/>
        <v>-1.9942706825434807E-3</v>
      </c>
      <c r="M758" s="4">
        <f t="shared" si="47"/>
        <v>5.4361238716977879E-2</v>
      </c>
    </row>
    <row r="759" spans="1:13" x14ac:dyDescent="0.25">
      <c r="A759" s="1" t="s">
        <v>2702</v>
      </c>
      <c r="B759" s="2">
        <v>43472</v>
      </c>
      <c r="C759" s="1" t="s">
        <v>2703</v>
      </c>
      <c r="D759" s="2">
        <v>43472</v>
      </c>
      <c r="E759" s="1" t="s">
        <v>2704</v>
      </c>
      <c r="F759" s="2">
        <v>43472</v>
      </c>
      <c r="G759" s="1" t="s">
        <v>2705</v>
      </c>
      <c r="H759" s="2">
        <v>43472</v>
      </c>
      <c r="J759" s="4">
        <f t="shared" si="44"/>
        <v>1.9062983069161696E-2</v>
      </c>
      <c r="K759" s="4">
        <f t="shared" si="45"/>
        <v>7.2508338018924473E-3</v>
      </c>
      <c r="L759" s="4">
        <f t="shared" si="46"/>
        <v>8.7831778350464917E-3</v>
      </c>
      <c r="M759" s="4">
        <f t="shared" si="47"/>
        <v>1.164276402345498E-3</v>
      </c>
    </row>
    <row r="760" spans="1:13" x14ac:dyDescent="0.25">
      <c r="A760" s="1" t="s">
        <v>2706</v>
      </c>
      <c r="B760" s="2">
        <v>43473</v>
      </c>
      <c r="C760">
        <v>97.816749572753906</v>
      </c>
      <c r="D760" s="2">
        <v>43473</v>
      </c>
      <c r="E760" s="1" t="s">
        <v>2707</v>
      </c>
      <c r="F760" s="2">
        <v>43473</v>
      </c>
      <c r="G760" s="1" t="s">
        <v>2708</v>
      </c>
      <c r="H760" s="2">
        <v>43473</v>
      </c>
      <c r="J760" s="4">
        <f t="shared" si="44"/>
        <v>1.6981685296485204E-2</v>
      </c>
      <c r="K760" s="4">
        <f t="shared" si="45"/>
        <v>1.4299311358355512E-2</v>
      </c>
      <c r="L760" s="4">
        <f t="shared" si="46"/>
        <v>-3.4274177392327044E-3</v>
      </c>
      <c r="M760" s="4">
        <f t="shared" si="47"/>
        <v>9.4826253534974463E-3</v>
      </c>
    </row>
    <row r="761" spans="1:13" x14ac:dyDescent="0.25">
      <c r="A761" s="1" t="s">
        <v>2709</v>
      </c>
      <c r="B761" s="2">
        <v>43474</v>
      </c>
      <c r="C761" s="1" t="s">
        <v>2710</v>
      </c>
      <c r="D761" s="2">
        <v>43474</v>
      </c>
      <c r="E761" s="1" t="s">
        <v>2711</v>
      </c>
      <c r="F761" s="2">
        <v>43474</v>
      </c>
      <c r="G761" s="1" t="s">
        <v>2712</v>
      </c>
      <c r="H761" s="2">
        <v>43474</v>
      </c>
      <c r="J761" s="4">
        <f t="shared" si="44"/>
        <v>3.1964839298138049E-3</v>
      </c>
      <c r="K761" s="4">
        <f t="shared" si="45"/>
        <v>-6.4255328343887719E-3</v>
      </c>
      <c r="L761" s="4">
        <f t="shared" si="46"/>
        <v>-2.6071065342497916E-3</v>
      </c>
      <c r="M761" s="4">
        <f t="shared" si="47"/>
        <v>1.9023398389568735E-2</v>
      </c>
    </row>
    <row r="762" spans="1:13" x14ac:dyDescent="0.25">
      <c r="A762">
        <v>36.953357696533203</v>
      </c>
      <c r="B762" s="2">
        <v>43475</v>
      </c>
      <c r="C762" s="1" t="s">
        <v>2713</v>
      </c>
      <c r="D762" s="2">
        <v>43475</v>
      </c>
      <c r="E762" s="1" t="s">
        <v>2714</v>
      </c>
      <c r="F762" s="2">
        <v>43475</v>
      </c>
      <c r="G762" s="1" t="s">
        <v>2715</v>
      </c>
      <c r="H762" s="2">
        <v>43475</v>
      </c>
      <c r="J762" s="4">
        <f t="shared" si="44"/>
        <v>-9.8183140652720741E-3</v>
      </c>
      <c r="K762" s="4">
        <f t="shared" si="45"/>
        <v>-7.7218075122067751E-3</v>
      </c>
      <c r="L762" s="4">
        <f t="shared" si="46"/>
        <v>-1.3310758837011447E-2</v>
      </c>
      <c r="M762" s="4">
        <f t="shared" si="47"/>
        <v>6.6383165769245845E-3</v>
      </c>
    </row>
    <row r="763" spans="1:13" x14ac:dyDescent="0.25">
      <c r="A763" s="1" t="s">
        <v>2716</v>
      </c>
      <c r="B763" s="2">
        <v>43476</v>
      </c>
      <c r="C763">
        <v>97.816749572753906</v>
      </c>
      <c r="D763" s="2">
        <v>43476</v>
      </c>
      <c r="E763">
        <v>53.223499298095703</v>
      </c>
      <c r="F763" s="2">
        <v>43476</v>
      </c>
      <c r="G763" s="1" t="s">
        <v>2717</v>
      </c>
      <c r="H763" s="2">
        <v>43476</v>
      </c>
      <c r="J763" s="4">
        <f t="shared" si="44"/>
        <v>-1.5037025684972E-2</v>
      </c>
      <c r="K763" s="4">
        <f t="shared" si="45"/>
        <v>-7.2960556934677885E-3</v>
      </c>
      <c r="L763" s="4">
        <f t="shared" si="46"/>
        <v>-1.2175050839576942E-2</v>
      </c>
      <c r="M763" s="4">
        <f t="shared" si="47"/>
        <v>-3.7032804709524671E-2</v>
      </c>
    </row>
    <row r="764" spans="1:13" x14ac:dyDescent="0.25">
      <c r="A764" s="1" t="s">
        <v>2718</v>
      </c>
      <c r="B764" s="2">
        <v>43479</v>
      </c>
      <c r="C764" s="1" t="s">
        <v>2719</v>
      </c>
      <c r="D764" s="2">
        <v>43479</v>
      </c>
      <c r="E764" s="1" t="s">
        <v>2720</v>
      </c>
      <c r="F764" s="2">
        <v>43479</v>
      </c>
      <c r="G764" s="1" t="s">
        <v>2721</v>
      </c>
      <c r="H764" s="2">
        <v>43479</v>
      </c>
      <c r="J764" s="4">
        <f t="shared" si="44"/>
        <v>2.0466661127431479E-2</v>
      </c>
      <c r="K764" s="4">
        <f t="shared" si="45"/>
        <v>2.9005552860602433E-2</v>
      </c>
      <c r="L764" s="4">
        <f t="shared" si="46"/>
        <v>3.3285465354534582E-2</v>
      </c>
      <c r="M764" s="4">
        <f t="shared" si="47"/>
        <v>2.9994027272290544E-2</v>
      </c>
    </row>
    <row r="765" spans="1:13" x14ac:dyDescent="0.25">
      <c r="A765" s="1" t="s">
        <v>2722</v>
      </c>
      <c r="B765" s="2">
        <v>43480</v>
      </c>
      <c r="C765" s="1" t="s">
        <v>2723</v>
      </c>
      <c r="D765" s="2">
        <v>43480</v>
      </c>
      <c r="E765" s="1" t="s">
        <v>2724</v>
      </c>
      <c r="F765" s="2">
        <v>43480</v>
      </c>
      <c r="G765" s="1" t="s">
        <v>2725</v>
      </c>
      <c r="H765" s="2">
        <v>43480</v>
      </c>
      <c r="J765" s="4">
        <f t="shared" si="44"/>
        <v>1.2216839144917469E-2</v>
      </c>
      <c r="K765" s="4">
        <f t="shared" si="45"/>
        <v>3.5232641721982842E-3</v>
      </c>
      <c r="L765" s="4">
        <f t="shared" si="46"/>
        <v>2.7610921175766192E-3</v>
      </c>
      <c r="M765" s="4">
        <f t="shared" si="47"/>
        <v>4.7034144298485243E-3</v>
      </c>
    </row>
    <row r="766" spans="1:13" x14ac:dyDescent="0.25">
      <c r="A766" s="1" t="s">
        <v>2726</v>
      </c>
      <c r="B766" s="2">
        <v>43481</v>
      </c>
      <c r="C766" s="1" t="s">
        <v>2727</v>
      </c>
      <c r="D766" s="2">
        <v>43481</v>
      </c>
      <c r="E766" s="1" t="s">
        <v>2728</v>
      </c>
      <c r="F766" s="2">
        <v>43481</v>
      </c>
      <c r="G766" s="1" t="s">
        <v>2729</v>
      </c>
      <c r="H766" s="2">
        <v>43481</v>
      </c>
      <c r="J766" s="4">
        <f t="shared" si="44"/>
        <v>5.9376550827473984E-3</v>
      </c>
      <c r="K766" s="4">
        <f t="shared" si="45"/>
        <v>7.0224735130670467E-3</v>
      </c>
      <c r="L766" s="4">
        <f t="shared" si="46"/>
        <v>8.8205358033814785E-3</v>
      </c>
      <c r="M766" s="4">
        <f t="shared" si="47"/>
        <v>3.6410765019578234E-3</v>
      </c>
    </row>
    <row r="767" spans="1:13" x14ac:dyDescent="0.25">
      <c r="A767" s="1" t="s">
        <v>2730</v>
      </c>
      <c r="B767" s="2">
        <v>43482</v>
      </c>
      <c r="C767" s="1" t="s">
        <v>2731</v>
      </c>
      <c r="D767" s="2">
        <v>43482</v>
      </c>
      <c r="E767" s="1" t="s">
        <v>2732</v>
      </c>
      <c r="F767" s="2">
        <v>43482</v>
      </c>
      <c r="G767" s="1" t="s">
        <v>2733</v>
      </c>
      <c r="H767" s="2">
        <v>43482</v>
      </c>
      <c r="J767" s="4">
        <f t="shared" si="44"/>
        <v>6.1593089757523345E-3</v>
      </c>
      <c r="K767" s="4">
        <f t="shared" si="45"/>
        <v>1.4982735302342091E-2</v>
      </c>
      <c r="L767" s="4">
        <f t="shared" si="46"/>
        <v>7.4423245358010426E-3</v>
      </c>
      <c r="M767" s="4">
        <f t="shared" si="47"/>
        <v>-0.12971116114485012</v>
      </c>
    </row>
    <row r="768" spans="1:13" x14ac:dyDescent="0.25">
      <c r="A768" s="1" t="s">
        <v>2734</v>
      </c>
      <c r="B768" s="2">
        <v>43483</v>
      </c>
      <c r="C768" s="1" t="s">
        <v>2735</v>
      </c>
      <c r="D768" s="2">
        <v>43483</v>
      </c>
      <c r="E768">
        <v>55.365001678466797</v>
      </c>
      <c r="F768" s="2">
        <v>43483</v>
      </c>
      <c r="G768" s="1" t="s">
        <v>2736</v>
      </c>
      <c r="H768" s="2">
        <v>43483</v>
      </c>
      <c r="J768" s="4">
        <f t="shared" si="44"/>
        <v>-2.2445881789916355E-2</v>
      </c>
      <c r="K768" s="4">
        <f t="shared" si="45"/>
        <v>-1.8846832350233819E-2</v>
      </c>
      <c r="L768" s="4">
        <f t="shared" si="46"/>
        <v>-2.5891847806503915E-2</v>
      </c>
      <c r="M768" s="4">
        <f t="shared" si="47"/>
        <v>-1.1050140026936947E-2</v>
      </c>
    </row>
    <row r="769" spans="1:13" x14ac:dyDescent="0.25">
      <c r="A769" s="1" t="s">
        <v>2737</v>
      </c>
      <c r="B769" s="2">
        <v>43487</v>
      </c>
      <c r="C769" s="1" t="s">
        <v>2738</v>
      </c>
      <c r="D769" s="2">
        <v>43487</v>
      </c>
      <c r="E769" s="1" t="s">
        <v>2739</v>
      </c>
      <c r="F769" s="2">
        <v>43487</v>
      </c>
      <c r="G769" s="1" t="s">
        <v>2740</v>
      </c>
      <c r="H769" s="2">
        <v>43487</v>
      </c>
      <c r="J769" s="4">
        <f t="shared" si="44"/>
        <v>4.0441782640724235E-3</v>
      </c>
      <c r="K769" s="4">
        <f t="shared" si="45"/>
        <v>9.7464223096071067E-3</v>
      </c>
      <c r="L769" s="4">
        <f t="shared" si="46"/>
        <v>5.3586766105870459E-3</v>
      </c>
      <c r="M769" s="4">
        <f t="shared" si="47"/>
        <v>-3.7903099451175815E-2</v>
      </c>
    </row>
    <row r="770" spans="1:13" x14ac:dyDescent="0.25">
      <c r="A770" s="1" t="s">
        <v>2741</v>
      </c>
      <c r="B770" s="2">
        <v>43488</v>
      </c>
      <c r="C770" s="1" t="s">
        <v>2742</v>
      </c>
      <c r="D770" s="2">
        <v>43488</v>
      </c>
      <c r="E770" s="1" t="s">
        <v>2743</v>
      </c>
      <c r="F770" s="2">
        <v>43488</v>
      </c>
      <c r="G770" s="1" t="s">
        <v>2744</v>
      </c>
      <c r="H770" s="2">
        <v>43488</v>
      </c>
      <c r="J770" s="4">
        <f t="shared" si="44"/>
        <v>-7.9262216290875726E-3</v>
      </c>
      <c r="K770" s="4">
        <f t="shared" si="45"/>
        <v>-4.778985986659834E-3</v>
      </c>
      <c r="L770" s="4">
        <f t="shared" si="46"/>
        <v>-3.7808914981986259E-4</v>
      </c>
      <c r="M770" s="4">
        <f t="shared" si="47"/>
        <v>1.3630522645293028E-2</v>
      </c>
    </row>
    <row r="771" spans="1:13" x14ac:dyDescent="0.25">
      <c r="A771" s="1" t="s">
        <v>2745</v>
      </c>
      <c r="B771" s="2">
        <v>43489</v>
      </c>
      <c r="C771" s="1" t="s">
        <v>2746</v>
      </c>
      <c r="D771" s="2">
        <v>43489</v>
      </c>
      <c r="E771" s="1" t="s">
        <v>2747</v>
      </c>
      <c r="F771" s="2">
        <v>43489</v>
      </c>
      <c r="G771" s="1" t="s">
        <v>2748</v>
      </c>
      <c r="H771" s="2">
        <v>43489</v>
      </c>
      <c r="J771" s="4">
        <f t="shared" ref="J771:J834" si="48">(A772-A771)/A771</f>
        <v>3.3136632384797846E-2</v>
      </c>
      <c r="K771" s="4">
        <f t="shared" si="45"/>
        <v>9.1332788577569643E-3</v>
      </c>
      <c r="L771" s="4">
        <f t="shared" si="46"/>
        <v>1.6153131236493295E-2</v>
      </c>
      <c r="M771" s="4">
        <f t="shared" si="47"/>
        <v>1.8970237843451521E-2</v>
      </c>
    </row>
    <row r="772" spans="1:13" x14ac:dyDescent="0.25">
      <c r="A772" s="1" t="s">
        <v>2749</v>
      </c>
      <c r="B772" s="2">
        <v>43490</v>
      </c>
      <c r="C772" s="1" t="s">
        <v>2750</v>
      </c>
      <c r="D772" s="2">
        <v>43490</v>
      </c>
      <c r="E772" s="1" t="s">
        <v>2751</v>
      </c>
      <c r="F772" s="2">
        <v>43490</v>
      </c>
      <c r="G772" s="1" t="s">
        <v>2752</v>
      </c>
      <c r="H772" s="2">
        <v>43490</v>
      </c>
      <c r="J772" s="4">
        <f t="shared" si="48"/>
        <v>-9.254450025094875E-3</v>
      </c>
      <c r="K772" s="4">
        <f t="shared" ref="K772:K835" si="49">(C773-C772)/C772</f>
        <v>-1.9501872280890637E-2</v>
      </c>
      <c r="L772" s="4">
        <f t="shared" ref="L772:L835" si="50">(E773-E772)/E772</f>
        <v>-1.9654845587722465E-2</v>
      </c>
      <c r="M772" s="4">
        <f t="shared" ref="M772:M835" si="51">(G773-G772)/G772</f>
        <v>-2.2219544588403016E-3</v>
      </c>
    </row>
    <row r="773" spans="1:13" x14ac:dyDescent="0.25">
      <c r="A773" s="1" t="s">
        <v>2753</v>
      </c>
      <c r="B773" s="2">
        <v>43493</v>
      </c>
      <c r="C773" s="1" t="s">
        <v>2754</v>
      </c>
      <c r="D773" s="2">
        <v>43493</v>
      </c>
      <c r="E773" s="1" t="s">
        <v>2755</v>
      </c>
      <c r="F773" s="2">
        <v>43493</v>
      </c>
      <c r="G773">
        <v>19.7586669921875</v>
      </c>
      <c r="H773" s="2">
        <v>43493</v>
      </c>
      <c r="J773" s="4">
        <f t="shared" si="48"/>
        <v>-1.036440430044577E-2</v>
      </c>
      <c r="K773" s="4">
        <f t="shared" si="49"/>
        <v>-2.0365136870815041E-2</v>
      </c>
      <c r="L773" s="4">
        <f t="shared" si="50"/>
        <v>-9.0752815770533575E-3</v>
      </c>
      <c r="M773" s="4">
        <f t="shared" si="51"/>
        <v>3.643996002790507E-3</v>
      </c>
    </row>
    <row r="774" spans="1:13" x14ac:dyDescent="0.25">
      <c r="A774" s="1" t="s">
        <v>2756</v>
      </c>
      <c r="B774" s="2">
        <v>43494</v>
      </c>
      <c r="C774" s="1" t="s">
        <v>2757</v>
      </c>
      <c r="D774" s="2">
        <v>43494</v>
      </c>
      <c r="E774" s="1" t="s">
        <v>2758</v>
      </c>
      <c r="F774" s="2">
        <v>43494</v>
      </c>
      <c r="G774" s="1" t="s">
        <v>2759</v>
      </c>
      <c r="H774" s="2">
        <v>43494</v>
      </c>
      <c r="J774" s="4">
        <f t="shared" si="48"/>
        <v>6.8334324349319867E-2</v>
      </c>
      <c r="K774" s="4">
        <f t="shared" si="49"/>
        <v>3.3417548818414376E-2</v>
      </c>
      <c r="L774" s="4">
        <f t="shared" si="50"/>
        <v>2.6101405369795935E-2</v>
      </c>
      <c r="M774" s="4">
        <f t="shared" si="51"/>
        <v>3.8021902704255886E-2</v>
      </c>
    </row>
    <row r="775" spans="1:13" x14ac:dyDescent="0.25">
      <c r="A775" s="1" t="s">
        <v>2760</v>
      </c>
      <c r="B775" s="2">
        <v>43495</v>
      </c>
      <c r="C775" s="1" t="s">
        <v>2761</v>
      </c>
      <c r="D775" s="2">
        <v>43495</v>
      </c>
      <c r="E775" s="1" t="s">
        <v>2762</v>
      </c>
      <c r="F775" s="2">
        <v>43495</v>
      </c>
      <c r="G775" s="1" t="s">
        <v>2763</v>
      </c>
      <c r="H775" s="2">
        <v>43495</v>
      </c>
      <c r="J775" s="4">
        <f t="shared" si="48"/>
        <v>7.2013847442155771E-3</v>
      </c>
      <c r="K775" s="4">
        <f t="shared" si="49"/>
        <v>-1.8330547709532834E-2</v>
      </c>
      <c r="L775" s="4">
        <f t="shared" si="50"/>
        <v>2.5410005506693895E-2</v>
      </c>
      <c r="M775" s="4">
        <f t="shared" si="51"/>
        <v>-5.6676550879708968E-3</v>
      </c>
    </row>
    <row r="776" spans="1:13" x14ac:dyDescent="0.25">
      <c r="A776" s="1" t="s">
        <v>2764</v>
      </c>
      <c r="B776" s="2">
        <v>43496</v>
      </c>
      <c r="C776" s="1" t="s">
        <v>2765</v>
      </c>
      <c r="D776" s="2">
        <v>43496</v>
      </c>
      <c r="E776" s="1" t="s">
        <v>2766</v>
      </c>
      <c r="F776" s="2">
        <v>43496</v>
      </c>
      <c r="G776" s="1" t="s">
        <v>2767</v>
      </c>
      <c r="H776" s="2">
        <v>43496</v>
      </c>
      <c r="J776" s="4">
        <f t="shared" si="48"/>
        <v>4.8076785494671466E-4</v>
      </c>
      <c r="K776" s="4">
        <f t="shared" si="49"/>
        <v>-1.5800129050843499E-2</v>
      </c>
      <c r="L776" s="4">
        <f t="shared" si="50"/>
        <v>-6.457090795619431E-3</v>
      </c>
      <c r="M776" s="4">
        <f t="shared" si="51"/>
        <v>1.6904375467735447E-2</v>
      </c>
    </row>
    <row r="777" spans="1:13" x14ac:dyDescent="0.25">
      <c r="A777" s="1" t="s">
        <v>2768</v>
      </c>
      <c r="B777" s="2">
        <v>43497</v>
      </c>
      <c r="C777" s="1" t="s">
        <v>2769</v>
      </c>
      <c r="D777" s="2">
        <v>43497</v>
      </c>
      <c r="E777" s="1" t="s">
        <v>2770</v>
      </c>
      <c r="F777" s="2">
        <v>43497</v>
      </c>
      <c r="G777" s="1" t="s">
        <v>2771</v>
      </c>
      <c r="H777" s="2">
        <v>43497</v>
      </c>
      <c r="J777" s="4">
        <f t="shared" si="48"/>
        <v>2.840468447131804E-2</v>
      </c>
      <c r="K777" s="4">
        <f t="shared" si="49"/>
        <v>2.8799540165960872E-2</v>
      </c>
      <c r="L777" s="4">
        <f t="shared" si="50"/>
        <v>2.0382245885548933E-2</v>
      </c>
      <c r="M777" s="4">
        <f t="shared" si="51"/>
        <v>2.1780467041105549E-3</v>
      </c>
    </row>
    <row r="778" spans="1:13" x14ac:dyDescent="0.25">
      <c r="A778" s="1" t="s">
        <v>2772</v>
      </c>
      <c r="B778" s="2">
        <v>43500</v>
      </c>
      <c r="C778" s="1" t="s">
        <v>2773</v>
      </c>
      <c r="D778" s="2">
        <v>43500</v>
      </c>
      <c r="E778" s="1" t="s">
        <v>2774</v>
      </c>
      <c r="F778" s="2">
        <v>43500</v>
      </c>
      <c r="G778" s="1" t="s">
        <v>2775</v>
      </c>
      <c r="H778" s="2">
        <v>43500</v>
      </c>
      <c r="J778" s="4">
        <f t="shared" si="48"/>
        <v>1.7109755014422412E-2</v>
      </c>
      <c r="K778" s="4">
        <f t="shared" si="49"/>
        <v>1.3996520698907578E-2</v>
      </c>
      <c r="L778" s="4">
        <f t="shared" si="50"/>
        <v>9.155246838073389E-3</v>
      </c>
      <c r="M778" s="4">
        <f t="shared" si="51"/>
        <v>2.7038217137097646E-2</v>
      </c>
    </row>
    <row r="779" spans="1:13" x14ac:dyDescent="0.25">
      <c r="A779" s="1" t="s">
        <v>2776</v>
      </c>
      <c r="B779" s="2">
        <v>43501</v>
      </c>
      <c r="C779">
        <v>102.0224609375</v>
      </c>
      <c r="D779" s="2">
        <v>43501</v>
      </c>
      <c r="E779" s="1" t="s">
        <v>2777</v>
      </c>
      <c r="F779" s="2">
        <v>43501</v>
      </c>
      <c r="G779" s="1" t="s">
        <v>1982</v>
      </c>
      <c r="H779" s="2">
        <v>43501</v>
      </c>
      <c r="J779" s="4">
        <f t="shared" si="48"/>
        <v>3.4437072812520166E-4</v>
      </c>
      <c r="K779" s="4">
        <f t="shared" si="49"/>
        <v>-1.1098773822400475E-2</v>
      </c>
      <c r="L779" s="4">
        <f t="shared" si="50"/>
        <v>-2.5159046456468288E-2</v>
      </c>
      <c r="M779" s="4">
        <f t="shared" si="51"/>
        <v>-1.2851945460095406E-2</v>
      </c>
    </row>
    <row r="780" spans="1:13" x14ac:dyDescent="0.25">
      <c r="A780" s="1" t="s">
        <v>2611</v>
      </c>
      <c r="B780" s="2">
        <v>43502</v>
      </c>
      <c r="C780">
        <v>100.89013671875</v>
      </c>
      <c r="D780" s="2">
        <v>43502</v>
      </c>
      <c r="E780" s="1" t="s">
        <v>2778</v>
      </c>
      <c r="F780" s="2">
        <v>43502</v>
      </c>
      <c r="G780" s="1" t="s">
        <v>2779</v>
      </c>
      <c r="H780" s="2">
        <v>43502</v>
      </c>
      <c r="J780" s="4">
        <f t="shared" si="48"/>
        <v>-1.8939519229691906E-2</v>
      </c>
      <c r="K780" s="4">
        <f t="shared" si="49"/>
        <v>-7.1677191067836613E-3</v>
      </c>
      <c r="L780" s="4">
        <f t="shared" si="50"/>
        <v>-1.5121677321234563E-2</v>
      </c>
      <c r="M780" s="4">
        <f t="shared" si="51"/>
        <v>-3.0609661584522642E-2</v>
      </c>
    </row>
    <row r="781" spans="1:13" x14ac:dyDescent="0.25">
      <c r="A781" s="1" t="s">
        <v>2780</v>
      </c>
      <c r="B781" s="2">
        <v>43503</v>
      </c>
      <c r="C781" s="1" t="s">
        <v>2781</v>
      </c>
      <c r="D781" s="2">
        <v>43503</v>
      </c>
      <c r="E781" s="1" t="s">
        <v>2782</v>
      </c>
      <c r="F781" s="2">
        <v>43503</v>
      </c>
      <c r="G781" s="1" t="s">
        <v>2783</v>
      </c>
      <c r="H781" s="2">
        <v>43503</v>
      </c>
      <c r="J781" s="4">
        <f t="shared" si="48"/>
        <v>1.1752947362227177E-3</v>
      </c>
      <c r="K781" s="4">
        <f t="shared" si="49"/>
        <v>3.7998072524007367E-3</v>
      </c>
      <c r="L781" s="4">
        <f t="shared" si="50"/>
        <v>-3.1919816680950432E-3</v>
      </c>
      <c r="M781" s="4">
        <f t="shared" si="51"/>
        <v>-5.5608101557669733E-3</v>
      </c>
    </row>
    <row r="782" spans="1:13" x14ac:dyDescent="0.25">
      <c r="A782" s="1" t="s">
        <v>2784</v>
      </c>
      <c r="B782" s="2">
        <v>43504</v>
      </c>
      <c r="C782" s="1" t="s">
        <v>2785</v>
      </c>
      <c r="D782" s="2">
        <v>43504</v>
      </c>
      <c r="E782" s="1" t="s">
        <v>2786</v>
      </c>
      <c r="F782" s="2">
        <v>43504</v>
      </c>
      <c r="G782" s="1" t="s">
        <v>2787</v>
      </c>
      <c r="H782" s="2">
        <v>43504</v>
      </c>
      <c r="J782" s="4">
        <f t="shared" si="48"/>
        <v>-5.751293101648341E-3</v>
      </c>
      <c r="K782" s="4">
        <f t="shared" si="49"/>
        <v>-3.9745883120611602E-3</v>
      </c>
      <c r="L782" s="4">
        <f t="shared" si="50"/>
        <v>-2.358621964035144E-4</v>
      </c>
      <c r="M782" s="4">
        <f t="shared" si="51"/>
        <v>2.3021597541651569E-2</v>
      </c>
    </row>
    <row r="783" spans="1:13" x14ac:dyDescent="0.25">
      <c r="A783" s="1" t="s">
        <v>2788</v>
      </c>
      <c r="B783" s="2">
        <v>43507</v>
      </c>
      <c r="C783" s="1" t="s">
        <v>2789</v>
      </c>
      <c r="D783" s="2">
        <v>43507</v>
      </c>
      <c r="E783" s="1" t="s">
        <v>2790</v>
      </c>
      <c r="F783" s="2">
        <v>43507</v>
      </c>
      <c r="G783" s="1" t="s">
        <v>2791</v>
      </c>
      <c r="H783" s="2">
        <v>43507</v>
      </c>
      <c r="J783" s="4">
        <f t="shared" si="48"/>
        <v>8.6173595637717201E-3</v>
      </c>
      <c r="K783" s="4">
        <f t="shared" si="49"/>
        <v>1.5581802865229274E-2</v>
      </c>
      <c r="L783" s="4">
        <f t="shared" si="50"/>
        <v>2.3100980796578147E-2</v>
      </c>
      <c r="M783" s="4">
        <f t="shared" si="51"/>
        <v>-3.2924991616018473E-3</v>
      </c>
    </row>
    <row r="784" spans="1:13" x14ac:dyDescent="0.25">
      <c r="A784" s="1" t="s">
        <v>2792</v>
      </c>
      <c r="B784" s="2">
        <v>43508</v>
      </c>
      <c r="C784" s="1" t="s">
        <v>2793</v>
      </c>
      <c r="D784" s="2">
        <v>43508</v>
      </c>
      <c r="E784" s="1" t="s">
        <v>2794</v>
      </c>
      <c r="F784" s="2">
        <v>43508</v>
      </c>
      <c r="G784" s="1" t="s">
        <v>2795</v>
      </c>
      <c r="H784" s="2">
        <v>43508</v>
      </c>
      <c r="J784" s="4">
        <f t="shared" si="48"/>
        <v>-4.1546114938695597E-3</v>
      </c>
      <c r="K784" s="4">
        <f t="shared" si="49"/>
        <v>-7.484736852685338E-4</v>
      </c>
      <c r="L784" s="4">
        <f t="shared" si="50"/>
        <v>9.3115986916077675E-4</v>
      </c>
      <c r="M784" s="4">
        <f t="shared" si="51"/>
        <v>-1.1673755836669781E-2</v>
      </c>
    </row>
    <row r="785" spans="1:13" x14ac:dyDescent="0.25">
      <c r="A785">
        <v>41.064319610595703</v>
      </c>
      <c r="B785" s="2">
        <v>43509</v>
      </c>
      <c r="C785">
        <v>101.63232421875</v>
      </c>
      <c r="D785" s="2">
        <v>43509</v>
      </c>
      <c r="E785" s="1" t="s">
        <v>2796</v>
      </c>
      <c r="F785" s="2">
        <v>43509</v>
      </c>
      <c r="G785" s="1" t="s">
        <v>2797</v>
      </c>
      <c r="H785" s="2">
        <v>43509</v>
      </c>
      <c r="J785" s="4">
        <f t="shared" si="48"/>
        <v>3.6429963868219103E-3</v>
      </c>
      <c r="K785" s="4">
        <f t="shared" si="49"/>
        <v>8.4264484032332539E-4</v>
      </c>
      <c r="L785" s="4">
        <f t="shared" si="50"/>
        <v>5.05030054730206E-4</v>
      </c>
      <c r="M785" s="4">
        <f t="shared" si="51"/>
        <v>-1.4277820308409385E-2</v>
      </c>
    </row>
    <row r="786" spans="1:13" x14ac:dyDescent="0.25">
      <c r="A786" s="1" t="s">
        <v>2798</v>
      </c>
      <c r="B786" s="2">
        <v>43510</v>
      </c>
      <c r="C786" s="1" t="s">
        <v>2799</v>
      </c>
      <c r="D786" s="2">
        <v>43510</v>
      </c>
      <c r="E786" s="1" t="s">
        <v>2800</v>
      </c>
      <c r="F786" s="2">
        <v>43510</v>
      </c>
      <c r="G786" s="1" t="s">
        <v>2801</v>
      </c>
      <c r="H786" s="2">
        <v>43510</v>
      </c>
      <c r="J786" s="4">
        <f t="shared" si="48"/>
        <v>-2.2246429348590944E-3</v>
      </c>
      <c r="K786" s="4">
        <f t="shared" si="49"/>
        <v>1.2347985659265299E-2</v>
      </c>
      <c r="L786" s="4">
        <f t="shared" si="50"/>
        <v>-8.475033191109229E-3</v>
      </c>
      <c r="M786" s="4">
        <f t="shared" si="51"/>
        <v>1.3529981687834152E-2</v>
      </c>
    </row>
    <row r="787" spans="1:13" x14ac:dyDescent="0.25">
      <c r="A787" s="1" t="s">
        <v>2802</v>
      </c>
      <c r="B787" s="2">
        <v>43511</v>
      </c>
      <c r="C787" s="1" t="s">
        <v>2803</v>
      </c>
      <c r="D787" s="2">
        <v>43511</v>
      </c>
      <c r="E787" s="1" t="s">
        <v>2804</v>
      </c>
      <c r="F787" s="2">
        <v>43511</v>
      </c>
      <c r="G787" s="1" t="s">
        <v>2805</v>
      </c>
      <c r="H787" s="2">
        <v>43511</v>
      </c>
      <c r="J787" s="4">
        <f t="shared" si="48"/>
        <v>2.9922227810788705E-3</v>
      </c>
      <c r="K787" s="4">
        <f t="shared" si="49"/>
        <v>-4.6188024675799442E-4</v>
      </c>
      <c r="L787" s="4">
        <f t="shared" si="50"/>
        <v>6.1449189088481149E-3</v>
      </c>
      <c r="M787" s="4">
        <f t="shared" si="51"/>
        <v>-7.2755921141072211E-3</v>
      </c>
    </row>
    <row r="788" spans="1:13" x14ac:dyDescent="0.25">
      <c r="A788" s="1" t="s">
        <v>2806</v>
      </c>
      <c r="B788" s="2">
        <v>43515</v>
      </c>
      <c r="C788" s="1" t="s">
        <v>2807</v>
      </c>
      <c r="D788" s="2">
        <v>43515</v>
      </c>
      <c r="E788" s="1" t="s">
        <v>2808</v>
      </c>
      <c r="F788" s="2">
        <v>43515</v>
      </c>
      <c r="G788" s="1" t="s">
        <v>2809</v>
      </c>
      <c r="H788" s="2">
        <v>43515</v>
      </c>
      <c r="J788" s="4">
        <f t="shared" si="48"/>
        <v>6.4357843110955911E-3</v>
      </c>
      <c r="K788" s="4">
        <f t="shared" si="49"/>
        <v>-5.1992580705733952E-3</v>
      </c>
      <c r="L788" s="4">
        <f t="shared" si="50"/>
        <v>-5.255194037517427E-3</v>
      </c>
      <c r="M788" s="4">
        <f t="shared" si="51"/>
        <v>-1.0077140160170762E-2</v>
      </c>
    </row>
    <row r="789" spans="1:13" x14ac:dyDescent="0.25">
      <c r="A789" s="1" t="s">
        <v>2810</v>
      </c>
      <c r="B789" s="2">
        <v>43516</v>
      </c>
      <c r="C789" s="1" t="s">
        <v>2811</v>
      </c>
      <c r="D789" s="2">
        <v>43516</v>
      </c>
      <c r="E789" s="1" t="s">
        <v>2812</v>
      </c>
      <c r="F789" s="2">
        <v>43516</v>
      </c>
      <c r="G789" s="1" t="s">
        <v>2813</v>
      </c>
      <c r="H789" s="2">
        <v>43516</v>
      </c>
      <c r="J789" s="4">
        <f t="shared" si="48"/>
        <v>-5.638595940169985E-3</v>
      </c>
      <c r="K789" s="4">
        <f t="shared" si="49"/>
        <v>2.1091857915146471E-2</v>
      </c>
      <c r="L789" s="4">
        <f t="shared" si="50"/>
        <v>-1.4617304419443764E-2</v>
      </c>
      <c r="M789" s="4">
        <f t="shared" si="51"/>
        <v>-3.744719150082694E-2</v>
      </c>
    </row>
    <row r="790" spans="1:13" x14ac:dyDescent="0.25">
      <c r="A790" s="1" t="s">
        <v>2814</v>
      </c>
      <c r="B790" s="2">
        <v>43517</v>
      </c>
      <c r="C790" s="1" t="s">
        <v>2815</v>
      </c>
      <c r="D790" s="2">
        <v>43517</v>
      </c>
      <c r="E790" s="1" t="s">
        <v>2816</v>
      </c>
      <c r="F790" s="2">
        <v>43517</v>
      </c>
      <c r="G790" s="1" t="s">
        <v>2817</v>
      </c>
      <c r="H790" s="2">
        <v>43517</v>
      </c>
      <c r="J790" s="4">
        <f t="shared" si="48"/>
        <v>1.1165731044490368E-2</v>
      </c>
      <c r="K790" s="4">
        <f t="shared" si="49"/>
        <v>1.4258563110172399E-2</v>
      </c>
      <c r="L790" s="4">
        <f t="shared" si="50"/>
        <v>1.1184472491417276E-2</v>
      </c>
      <c r="M790" s="4">
        <f t="shared" si="51"/>
        <v>1.1949336815984661E-2</v>
      </c>
    </row>
    <row r="791" spans="1:13" x14ac:dyDescent="0.25">
      <c r="A791" s="1" t="s">
        <v>2818</v>
      </c>
      <c r="B791" s="2">
        <v>43518</v>
      </c>
      <c r="C791" s="1" t="s">
        <v>2819</v>
      </c>
      <c r="D791" s="2">
        <v>43518</v>
      </c>
      <c r="E791" s="1" t="s">
        <v>2820</v>
      </c>
      <c r="F791" s="2">
        <v>43518</v>
      </c>
      <c r="G791">
        <v>19.647333145141602</v>
      </c>
      <c r="H791" s="2">
        <v>43518</v>
      </c>
      <c r="J791" s="4">
        <f t="shared" si="48"/>
        <v>7.2842702481708795E-3</v>
      </c>
      <c r="K791" s="4">
        <f t="shared" si="49"/>
        <v>5.5868405773364088E-3</v>
      </c>
      <c r="L791" s="4">
        <f t="shared" si="50"/>
        <v>6.8964928194185286E-4</v>
      </c>
      <c r="M791" s="4">
        <f t="shared" si="51"/>
        <v>1.377622705519344E-2</v>
      </c>
    </row>
    <row r="792" spans="1:13" x14ac:dyDescent="0.25">
      <c r="A792" s="1" t="s">
        <v>2821</v>
      </c>
      <c r="B792" s="2">
        <v>43521</v>
      </c>
      <c r="C792" s="1" t="s">
        <v>2822</v>
      </c>
      <c r="D792" s="2">
        <v>43521</v>
      </c>
      <c r="E792" s="1" t="s">
        <v>2823</v>
      </c>
      <c r="F792" s="2">
        <v>43521</v>
      </c>
      <c r="G792" s="1" t="s">
        <v>2824</v>
      </c>
      <c r="H792" s="2">
        <v>43521</v>
      </c>
      <c r="J792" s="4">
        <f t="shared" si="48"/>
        <v>5.7417938532732123E-4</v>
      </c>
      <c r="K792" s="4">
        <f t="shared" si="49"/>
        <v>6.9003920942338455E-3</v>
      </c>
      <c r="L792" s="4">
        <f t="shared" si="50"/>
        <v>4.1885090598417314E-3</v>
      </c>
      <c r="M792" s="4">
        <f t="shared" si="51"/>
        <v>-3.0458399535464929E-3</v>
      </c>
    </row>
    <row r="793" spans="1:13" x14ac:dyDescent="0.25">
      <c r="A793" s="1" t="s">
        <v>2825</v>
      </c>
      <c r="B793" s="2">
        <v>43522</v>
      </c>
      <c r="C793" s="1" t="s">
        <v>2826</v>
      </c>
      <c r="D793" s="2">
        <v>43522</v>
      </c>
      <c r="E793" s="1" t="s">
        <v>2827</v>
      </c>
      <c r="F793" s="2">
        <v>43522</v>
      </c>
      <c r="G793" s="1" t="s">
        <v>2828</v>
      </c>
      <c r="H793" s="2">
        <v>43522</v>
      </c>
      <c r="J793" s="4">
        <f t="shared" si="48"/>
        <v>3.0974110192604058E-3</v>
      </c>
      <c r="K793" s="4">
        <f t="shared" si="49"/>
        <v>-1.6910171093470947E-3</v>
      </c>
      <c r="L793" s="4">
        <f t="shared" si="50"/>
        <v>7.8435191078962544E-4</v>
      </c>
      <c r="M793" s="4">
        <f t="shared" si="51"/>
        <v>5.667104122280496E-2</v>
      </c>
    </row>
    <row r="794" spans="1:13" x14ac:dyDescent="0.25">
      <c r="A794" s="1" t="s">
        <v>2829</v>
      </c>
      <c r="B794" s="2">
        <v>43523</v>
      </c>
      <c r="C794" s="1" t="s">
        <v>2830</v>
      </c>
      <c r="D794" s="2">
        <v>43523</v>
      </c>
      <c r="E794" s="1" t="s">
        <v>2778</v>
      </c>
      <c r="F794" s="2">
        <v>43523</v>
      </c>
      <c r="G794" s="1" t="s">
        <v>2831</v>
      </c>
      <c r="H794" s="2">
        <v>43523</v>
      </c>
      <c r="J794" s="4">
        <f t="shared" si="48"/>
        <v>-9.8358892114302401E-3</v>
      </c>
      <c r="K794" s="4">
        <f t="shared" si="49"/>
        <v>-1.2481681587718973E-3</v>
      </c>
      <c r="L794" s="4">
        <f t="shared" si="50"/>
        <v>3.2594226476205671E-3</v>
      </c>
      <c r="M794" s="4">
        <f t="shared" si="51"/>
        <v>1.6330846005179322E-2</v>
      </c>
    </row>
    <row r="795" spans="1:13" x14ac:dyDescent="0.25">
      <c r="A795" s="1" t="s">
        <v>2832</v>
      </c>
      <c r="B795" s="2">
        <v>43524</v>
      </c>
      <c r="C795" s="1" t="s">
        <v>2833</v>
      </c>
      <c r="D795" s="2">
        <v>43524</v>
      </c>
      <c r="E795" s="1" t="s">
        <v>2834</v>
      </c>
      <c r="F795" s="2">
        <v>43524</v>
      </c>
      <c r="G795" s="1" t="s">
        <v>2835</v>
      </c>
      <c r="H795" s="2">
        <v>43524</v>
      </c>
      <c r="J795" s="4">
        <f t="shared" si="48"/>
        <v>1.0511173068825156E-2</v>
      </c>
      <c r="K795" s="4">
        <f t="shared" si="49"/>
        <v>4.463131134568833E-3</v>
      </c>
      <c r="L795" s="4">
        <f t="shared" si="50"/>
        <v>1.9502007190071943E-2</v>
      </c>
      <c r="M795" s="4">
        <f t="shared" si="51"/>
        <v>-7.8435660432304738E-2</v>
      </c>
    </row>
    <row r="796" spans="1:13" x14ac:dyDescent="0.25">
      <c r="A796" s="1" t="s">
        <v>2836</v>
      </c>
      <c r="B796" s="2">
        <v>43525</v>
      </c>
      <c r="C796" s="1" t="s">
        <v>2837</v>
      </c>
      <c r="D796" s="2">
        <v>43525</v>
      </c>
      <c r="E796" s="1" t="s">
        <v>2838</v>
      </c>
      <c r="F796" s="2">
        <v>43525</v>
      </c>
      <c r="G796" s="1" t="s">
        <v>2839</v>
      </c>
      <c r="H796" s="2">
        <v>43525</v>
      </c>
      <c r="J796" s="4">
        <f t="shared" si="48"/>
        <v>5.029384456976929E-3</v>
      </c>
      <c r="K796" s="4">
        <f t="shared" si="49"/>
        <v>-2.3992373183784645E-3</v>
      </c>
      <c r="L796" s="4">
        <f t="shared" si="50"/>
        <v>4.2664081109710242E-3</v>
      </c>
      <c r="M796" s="4">
        <f t="shared" si="51"/>
        <v>-3.1988836584915192E-2</v>
      </c>
    </row>
    <row r="797" spans="1:13" x14ac:dyDescent="0.25">
      <c r="A797" s="1" t="s">
        <v>2840</v>
      </c>
      <c r="B797" s="2">
        <v>43528</v>
      </c>
      <c r="C797" s="1" t="s">
        <v>2841</v>
      </c>
      <c r="D797" s="2">
        <v>43528</v>
      </c>
      <c r="E797" s="1" t="s">
        <v>2842</v>
      </c>
      <c r="F797" s="2">
        <v>43528</v>
      </c>
      <c r="G797" s="1" t="s">
        <v>2843</v>
      </c>
      <c r="H797" s="2">
        <v>43528</v>
      </c>
      <c r="J797" s="4">
        <f t="shared" si="48"/>
        <v>-1.8195842645529032E-3</v>
      </c>
      <c r="K797" s="4">
        <f t="shared" si="49"/>
        <v>-4.988669453211427E-3</v>
      </c>
      <c r="L797" s="4">
        <f t="shared" si="50"/>
        <v>1.3672346676736974E-2</v>
      </c>
      <c r="M797" s="4">
        <f t="shared" si="51"/>
        <v>-3.0908291562455378E-2</v>
      </c>
    </row>
    <row r="798" spans="1:13" x14ac:dyDescent="0.25">
      <c r="A798" s="1" t="s">
        <v>2844</v>
      </c>
      <c r="B798" s="2">
        <v>43529</v>
      </c>
      <c r="C798" s="1" t="s">
        <v>2845</v>
      </c>
      <c r="D798" s="2">
        <v>43529</v>
      </c>
      <c r="E798" s="1" t="s">
        <v>2846</v>
      </c>
      <c r="F798" s="2">
        <v>43529</v>
      </c>
      <c r="G798" s="1" t="s">
        <v>2847</v>
      </c>
      <c r="H798" s="2">
        <v>43529</v>
      </c>
      <c r="J798" s="4">
        <f t="shared" si="48"/>
        <v>-5.7539371603430528E-3</v>
      </c>
      <c r="K798" s="4">
        <f t="shared" si="49"/>
        <v>4.4773178178031083E-4</v>
      </c>
      <c r="L798" s="4">
        <f t="shared" si="50"/>
        <v>-3.6349560552371551E-3</v>
      </c>
      <c r="M798" s="4">
        <f t="shared" si="51"/>
        <v>-1.0848588017902041E-3</v>
      </c>
    </row>
    <row r="799" spans="1:13" x14ac:dyDescent="0.25">
      <c r="A799">
        <v>42.111560821533203</v>
      </c>
      <c r="B799" s="2">
        <v>43530</v>
      </c>
      <c r="C799" s="1" t="s">
        <v>2848</v>
      </c>
      <c r="D799" s="2">
        <v>43530</v>
      </c>
      <c r="E799" s="1" t="s">
        <v>2849</v>
      </c>
      <c r="F799" s="2">
        <v>43530</v>
      </c>
      <c r="G799" s="1" t="s">
        <v>2850</v>
      </c>
      <c r="H799" s="2">
        <v>43530</v>
      </c>
      <c r="J799" s="4">
        <f t="shared" si="48"/>
        <v>-1.1574654282661037E-2</v>
      </c>
      <c r="K799" s="4">
        <f t="shared" si="49"/>
        <v>-1.2169939335344757E-2</v>
      </c>
      <c r="L799" s="4">
        <f t="shared" si="50"/>
        <v>-1.2095079330795087E-2</v>
      </c>
      <c r="M799" s="4">
        <f t="shared" si="51"/>
        <v>1.266974118224516E-3</v>
      </c>
    </row>
    <row r="800" spans="1:13" x14ac:dyDescent="0.25">
      <c r="A800">
        <v>41.624134063720703</v>
      </c>
      <c r="B800" s="2">
        <v>43531</v>
      </c>
      <c r="C800" s="1" t="s">
        <v>2851</v>
      </c>
      <c r="D800" s="2">
        <v>43531</v>
      </c>
      <c r="E800" s="1" t="s">
        <v>2852</v>
      </c>
      <c r="F800" s="2">
        <v>43531</v>
      </c>
      <c r="G800" s="1" t="s">
        <v>2516</v>
      </c>
      <c r="H800" s="2">
        <v>43531</v>
      </c>
      <c r="J800" s="4">
        <f t="shared" si="48"/>
        <v>2.3767547628798461E-3</v>
      </c>
      <c r="K800" s="4">
        <f t="shared" si="49"/>
        <v>1.0869751533427662E-3</v>
      </c>
      <c r="L800" s="4">
        <f t="shared" si="50"/>
        <v>-7.6462994502701949E-4</v>
      </c>
      <c r="M800" s="4">
        <f t="shared" si="51"/>
        <v>2.7296759944971483E-2</v>
      </c>
    </row>
    <row r="801" spans="1:13" x14ac:dyDescent="0.25">
      <c r="A801" s="1" t="s">
        <v>2853</v>
      </c>
      <c r="B801" s="2">
        <v>43532</v>
      </c>
      <c r="C801">
        <v>105.60205078125</v>
      </c>
      <c r="D801" s="2">
        <v>43532</v>
      </c>
      <c r="E801" s="1" t="s">
        <v>2854</v>
      </c>
      <c r="F801" s="2">
        <v>43532</v>
      </c>
      <c r="G801" s="1" t="s">
        <v>2855</v>
      </c>
      <c r="H801" s="2">
        <v>43532</v>
      </c>
      <c r="J801" s="4">
        <f t="shared" si="48"/>
        <v>3.4642258054459467E-2</v>
      </c>
      <c r="K801" s="4">
        <f t="shared" si="49"/>
        <v>2.0993648652395645E-2</v>
      </c>
      <c r="L801" s="4">
        <f t="shared" si="50"/>
        <v>2.547023672372797E-2</v>
      </c>
      <c r="M801" s="4">
        <f t="shared" si="51"/>
        <v>2.3861458586007123E-2</v>
      </c>
    </row>
    <row r="802" spans="1:13" x14ac:dyDescent="0.25">
      <c r="A802">
        <v>43.168445587158203</v>
      </c>
      <c r="B802" s="2">
        <v>43535</v>
      </c>
      <c r="C802" s="1" t="s">
        <v>2856</v>
      </c>
      <c r="D802" s="2">
        <v>43535</v>
      </c>
      <c r="E802">
        <v>58.963001251220703</v>
      </c>
      <c r="F802" s="2">
        <v>43535</v>
      </c>
      <c r="G802" s="1" t="s">
        <v>2857</v>
      </c>
      <c r="H802" s="2">
        <v>43535</v>
      </c>
      <c r="J802" s="4">
        <f t="shared" si="48"/>
        <v>1.1235425842733602E-2</v>
      </c>
      <c r="K802" s="4">
        <f t="shared" si="49"/>
        <v>7.0016710237812852E-3</v>
      </c>
      <c r="L802" s="4">
        <f t="shared" si="50"/>
        <v>1.5255295130031595E-2</v>
      </c>
      <c r="M802" s="4">
        <f t="shared" si="51"/>
        <v>-2.5986510550193895E-2</v>
      </c>
    </row>
    <row r="803" spans="1:13" x14ac:dyDescent="0.25">
      <c r="A803" s="1" t="s">
        <v>2858</v>
      </c>
      <c r="B803" s="2">
        <v>43536</v>
      </c>
      <c r="C803" s="1" t="s">
        <v>2859</v>
      </c>
      <c r="D803" s="2">
        <v>43536</v>
      </c>
      <c r="E803" s="1" t="s">
        <v>2860</v>
      </c>
      <c r="F803" s="2">
        <v>43536</v>
      </c>
      <c r="G803" s="1" t="s">
        <v>2861</v>
      </c>
      <c r="H803" s="2">
        <v>43536</v>
      </c>
      <c r="J803" s="4">
        <f t="shared" si="48"/>
        <v>4.422163757166365E-3</v>
      </c>
      <c r="K803" s="4">
        <f t="shared" si="49"/>
        <v>7.7452024990749147E-3</v>
      </c>
      <c r="L803" s="4">
        <f t="shared" si="50"/>
        <v>1.5117958502085694E-3</v>
      </c>
      <c r="M803" s="4">
        <f t="shared" si="51"/>
        <v>1.9762826693859547E-2</v>
      </c>
    </row>
    <row r="804" spans="1:13" x14ac:dyDescent="0.25">
      <c r="A804" s="1" t="s">
        <v>2862</v>
      </c>
      <c r="B804" s="2">
        <v>43537</v>
      </c>
      <c r="C804" s="1" t="s">
        <v>2863</v>
      </c>
      <c r="D804" s="2">
        <v>43537</v>
      </c>
      <c r="E804" s="1" t="s">
        <v>2864</v>
      </c>
      <c r="F804" s="2">
        <v>43537</v>
      </c>
      <c r="G804" s="1" t="s">
        <v>2865</v>
      </c>
      <c r="H804" s="2">
        <v>43537</v>
      </c>
      <c r="J804" s="4">
        <f t="shared" si="48"/>
        <v>1.1116487783557064E-2</v>
      </c>
      <c r="K804" s="4">
        <f t="shared" si="49"/>
        <v>7.8570693925960418E-4</v>
      </c>
      <c r="L804" s="4">
        <f t="shared" si="50"/>
        <v>-5.4459317095825648E-3</v>
      </c>
      <c r="M804" s="4">
        <f t="shared" si="51"/>
        <v>3.4607328163374887E-3</v>
      </c>
    </row>
    <row r="805" spans="1:13" x14ac:dyDescent="0.25">
      <c r="A805" s="1" t="s">
        <v>2866</v>
      </c>
      <c r="B805" s="2">
        <v>43538</v>
      </c>
      <c r="C805" s="1" t="s">
        <v>2867</v>
      </c>
      <c r="D805" s="2">
        <v>43538</v>
      </c>
      <c r="E805" s="1" t="s">
        <v>2868</v>
      </c>
      <c r="F805" s="2">
        <v>43538</v>
      </c>
      <c r="G805" s="1" t="s">
        <v>2869</v>
      </c>
      <c r="H805" s="2">
        <v>43538</v>
      </c>
      <c r="J805" s="4">
        <f t="shared" si="48"/>
        <v>1.3008231376150408E-2</v>
      </c>
      <c r="K805" s="4">
        <f t="shared" si="49"/>
        <v>1.1519601507564144E-2</v>
      </c>
      <c r="L805" s="4">
        <f t="shared" si="50"/>
        <v>-1.8699703641452132E-3</v>
      </c>
      <c r="M805" s="4">
        <f t="shared" si="51"/>
        <v>-5.0110426048293293E-2</v>
      </c>
    </row>
    <row r="806" spans="1:13" x14ac:dyDescent="0.25">
      <c r="A806" s="1" t="s">
        <v>2870</v>
      </c>
      <c r="B806" s="2">
        <v>43539</v>
      </c>
      <c r="C806" s="1" t="s">
        <v>2871</v>
      </c>
      <c r="D806" s="2">
        <v>43539</v>
      </c>
      <c r="E806" s="1" t="s">
        <v>2872</v>
      </c>
      <c r="F806" s="2">
        <v>43539</v>
      </c>
      <c r="G806" s="1" t="s">
        <v>2873</v>
      </c>
      <c r="H806" s="2">
        <v>43539</v>
      </c>
      <c r="J806" s="4">
        <f t="shared" si="48"/>
        <v>1.0208397958320891E-2</v>
      </c>
      <c r="K806" s="4">
        <f t="shared" si="49"/>
        <v>1.4321357161683576E-2</v>
      </c>
      <c r="L806" s="4">
        <f t="shared" si="50"/>
        <v>-1.4701791494401628E-3</v>
      </c>
      <c r="M806" s="4">
        <f t="shared" si="51"/>
        <v>-2.1566273770706315E-2</v>
      </c>
    </row>
    <row r="807" spans="1:13" x14ac:dyDescent="0.25">
      <c r="A807" s="1" t="s">
        <v>2874</v>
      </c>
      <c r="B807" s="2">
        <v>43542</v>
      </c>
      <c r="C807" s="1" t="s">
        <v>2875</v>
      </c>
      <c r="D807" s="2">
        <v>43542</v>
      </c>
      <c r="E807">
        <v>59.427501678466797</v>
      </c>
      <c r="F807" s="2">
        <v>43542</v>
      </c>
      <c r="G807" s="1" t="s">
        <v>2876</v>
      </c>
      <c r="H807" s="2">
        <v>43542</v>
      </c>
      <c r="J807" s="4">
        <f t="shared" si="48"/>
        <v>-7.9245883962953314E-3</v>
      </c>
      <c r="K807" s="4">
        <f t="shared" si="49"/>
        <v>6.8050895632531345E-4</v>
      </c>
      <c r="L807" s="4">
        <f t="shared" si="50"/>
        <v>1.1703325910098145E-2</v>
      </c>
      <c r="M807" s="4">
        <f t="shared" si="51"/>
        <v>-7.4956276213308873E-3</v>
      </c>
    </row>
    <row r="808" spans="1:13" x14ac:dyDescent="0.25">
      <c r="A808" s="1" t="s">
        <v>2877</v>
      </c>
      <c r="B808" s="2">
        <v>43543</v>
      </c>
      <c r="C808" s="1" t="s">
        <v>2878</v>
      </c>
      <c r="D808" s="2">
        <v>43543</v>
      </c>
      <c r="E808" s="1" t="s">
        <v>2879</v>
      </c>
      <c r="F808" s="2">
        <v>43543</v>
      </c>
      <c r="G808" s="1" t="s">
        <v>2880</v>
      </c>
      <c r="H808" s="2">
        <v>43543</v>
      </c>
      <c r="J808" s="4">
        <f t="shared" si="48"/>
        <v>8.7382925330785378E-3</v>
      </c>
      <c r="K808" s="4">
        <f t="shared" si="49"/>
        <v>-1.1050665577988935E-3</v>
      </c>
      <c r="L808" s="4">
        <f t="shared" si="50"/>
        <v>1.9934097605185212E-2</v>
      </c>
      <c r="M808" s="4">
        <f t="shared" si="51"/>
        <v>2.2918455229436564E-2</v>
      </c>
    </row>
    <row r="809" spans="1:13" x14ac:dyDescent="0.25">
      <c r="A809" s="1" t="s">
        <v>2881</v>
      </c>
      <c r="B809" s="2">
        <v>43544</v>
      </c>
      <c r="C809" s="1" t="s">
        <v>2882</v>
      </c>
      <c r="D809" s="2">
        <v>43544</v>
      </c>
      <c r="E809" s="1" t="s">
        <v>2883</v>
      </c>
      <c r="F809" s="2">
        <v>43544</v>
      </c>
      <c r="G809" s="1" t="s">
        <v>2884</v>
      </c>
      <c r="H809" s="2">
        <v>43544</v>
      </c>
      <c r="J809" s="4">
        <f t="shared" si="48"/>
        <v>3.6830590257678729E-2</v>
      </c>
      <c r="K809" s="4">
        <f t="shared" si="49"/>
        <v>2.2974928462150584E-2</v>
      </c>
      <c r="L809" s="4">
        <f t="shared" si="50"/>
        <v>7.9091447417645108E-3</v>
      </c>
      <c r="M809" s="4">
        <f t="shared" si="51"/>
        <v>1.5350810461102207E-3</v>
      </c>
    </row>
    <row r="810" spans="1:13" x14ac:dyDescent="0.25">
      <c r="A810">
        <v>47.075084686279297</v>
      </c>
      <c r="B810" s="2">
        <v>43545</v>
      </c>
      <c r="C810" s="1" t="s">
        <v>2885</v>
      </c>
      <c r="D810" s="2">
        <v>43545</v>
      </c>
      <c r="E810" s="1" t="s">
        <v>2886</v>
      </c>
      <c r="F810" s="2">
        <v>43545</v>
      </c>
      <c r="G810" s="1" t="s">
        <v>2887</v>
      </c>
      <c r="H810" s="2">
        <v>43545</v>
      </c>
      <c r="J810" s="4">
        <f t="shared" si="48"/>
        <v>-2.0708238296965338E-2</v>
      </c>
      <c r="K810" s="4">
        <f t="shared" si="49"/>
        <v>-2.6368441468887907E-2</v>
      </c>
      <c r="L810" s="4">
        <f t="shared" si="50"/>
        <v>-2.3039644670541863E-2</v>
      </c>
      <c r="M810" s="4">
        <f t="shared" si="51"/>
        <v>-3.4632557130406798E-2</v>
      </c>
    </row>
    <row r="811" spans="1:13" x14ac:dyDescent="0.25">
      <c r="A811" s="1" t="s">
        <v>2888</v>
      </c>
      <c r="B811" s="2">
        <v>43546</v>
      </c>
      <c r="C811" s="1" t="s">
        <v>2889</v>
      </c>
      <c r="D811" s="2">
        <v>43546</v>
      </c>
      <c r="E811" s="1" t="s">
        <v>2890</v>
      </c>
      <c r="F811" s="2">
        <v>43546</v>
      </c>
      <c r="G811" s="1" t="s">
        <v>2891</v>
      </c>
      <c r="H811" s="2">
        <v>43546</v>
      </c>
      <c r="J811" s="4">
        <f t="shared" si="48"/>
        <v>-1.2091202725514536E-2</v>
      </c>
      <c r="K811" s="4">
        <f t="shared" si="49"/>
        <v>5.2115150445232522E-3</v>
      </c>
      <c r="L811" s="4">
        <f t="shared" si="50"/>
        <v>-8.5041231518792563E-3</v>
      </c>
      <c r="M811" s="4">
        <f t="shared" si="51"/>
        <v>-1.5536892576057127E-2</v>
      </c>
    </row>
    <row r="812" spans="1:13" x14ac:dyDescent="0.25">
      <c r="A812">
        <v>45.542835235595703</v>
      </c>
      <c r="B812" s="2">
        <v>43549</v>
      </c>
      <c r="C812" s="1" t="s">
        <v>2892</v>
      </c>
      <c r="D812" s="2">
        <v>43549</v>
      </c>
      <c r="E812" s="1" t="s">
        <v>2893</v>
      </c>
      <c r="F812" s="2">
        <v>43549</v>
      </c>
      <c r="G812">
        <v>17.361333847045898</v>
      </c>
      <c r="H812" s="2">
        <v>43549</v>
      </c>
      <c r="J812" s="4">
        <f t="shared" si="48"/>
        <v>-1.0331708069695241E-2</v>
      </c>
      <c r="K812" s="4">
        <f t="shared" si="49"/>
        <v>2.1247856418149021E-3</v>
      </c>
      <c r="L812" s="4">
        <f t="shared" si="50"/>
        <v>-6.2970636662398136E-3</v>
      </c>
      <c r="M812" s="4">
        <f t="shared" si="51"/>
        <v>2.8223624718873519E-2</v>
      </c>
    </row>
    <row r="813" spans="1:13" x14ac:dyDescent="0.25">
      <c r="A813" s="1" t="s">
        <v>2894</v>
      </c>
      <c r="B813" s="2">
        <v>43550</v>
      </c>
      <c r="C813" s="1" t="s">
        <v>2895</v>
      </c>
      <c r="D813" s="2">
        <v>43550</v>
      </c>
      <c r="E813" s="1" t="s">
        <v>2896</v>
      </c>
      <c r="F813" s="2">
        <v>43550</v>
      </c>
      <c r="G813" s="1" t="s">
        <v>2897</v>
      </c>
      <c r="H813" s="2">
        <v>43550</v>
      </c>
      <c r="J813" s="4">
        <f t="shared" si="48"/>
        <v>8.9939149923669894E-3</v>
      </c>
      <c r="K813" s="4">
        <f t="shared" si="49"/>
        <v>-9.6685278341228868E-3</v>
      </c>
      <c r="L813" s="4">
        <f t="shared" si="50"/>
        <v>-9.9425018968633816E-3</v>
      </c>
      <c r="M813" s="4">
        <f t="shared" si="51"/>
        <v>2.6365922874081005E-2</v>
      </c>
    </row>
    <row r="814" spans="1:13" x14ac:dyDescent="0.25">
      <c r="A814" s="1" t="s">
        <v>2898</v>
      </c>
      <c r="B814" s="2">
        <v>43551</v>
      </c>
      <c r="C814" s="1" t="s">
        <v>2899</v>
      </c>
      <c r="D814" s="2">
        <v>43551</v>
      </c>
      <c r="E814">
        <v>58.900501251220703</v>
      </c>
      <c r="F814" s="2">
        <v>43551</v>
      </c>
      <c r="G814" s="1" t="s">
        <v>2900</v>
      </c>
      <c r="H814" s="2">
        <v>43551</v>
      </c>
      <c r="J814" s="4">
        <f t="shared" si="48"/>
        <v>1.3265725525731396E-3</v>
      </c>
      <c r="K814" s="4">
        <f t="shared" si="49"/>
        <v>1.3703424714312544E-3</v>
      </c>
      <c r="L814" s="4">
        <f t="shared" si="50"/>
        <v>-4.8726675899155789E-3</v>
      </c>
      <c r="M814" s="4">
        <f t="shared" si="51"/>
        <v>1.379033219324945E-2</v>
      </c>
    </row>
    <row r="815" spans="1:13" x14ac:dyDescent="0.25">
      <c r="A815" s="1" t="s">
        <v>2901</v>
      </c>
      <c r="B815" s="2">
        <v>43552</v>
      </c>
      <c r="C815" s="1" t="s">
        <v>2902</v>
      </c>
      <c r="D815" s="2">
        <v>43552</v>
      </c>
      <c r="E815" s="1" t="s">
        <v>2903</v>
      </c>
      <c r="F815" s="2">
        <v>43552</v>
      </c>
      <c r="G815" s="1" t="s">
        <v>2904</v>
      </c>
      <c r="H815" s="2">
        <v>43552</v>
      </c>
      <c r="J815" s="4">
        <f t="shared" si="48"/>
        <v>6.5175206062563652E-3</v>
      </c>
      <c r="K815" s="4">
        <f t="shared" si="49"/>
        <v>8.6374847624738332E-3</v>
      </c>
      <c r="L815" s="4">
        <f t="shared" si="50"/>
        <v>3.9411195848901561E-3</v>
      </c>
      <c r="M815" s="4">
        <f t="shared" si="51"/>
        <v>4.4504914783870288E-3</v>
      </c>
    </row>
    <row r="816" spans="1:13" x14ac:dyDescent="0.25">
      <c r="A816" s="1" t="s">
        <v>2905</v>
      </c>
      <c r="B816" s="2">
        <v>43553</v>
      </c>
      <c r="C816" s="1" t="s">
        <v>2906</v>
      </c>
      <c r="D816" s="2">
        <v>43553</v>
      </c>
      <c r="E816" s="1" t="s">
        <v>2907</v>
      </c>
      <c r="F816" s="2">
        <v>43553</v>
      </c>
      <c r="G816" s="1" t="s">
        <v>2908</v>
      </c>
      <c r="H816" s="2">
        <v>43553</v>
      </c>
      <c r="J816" s="4">
        <f t="shared" si="48"/>
        <v>6.7912476390546437E-3</v>
      </c>
      <c r="K816" s="4">
        <f t="shared" si="49"/>
        <v>9.1571372055545136E-3</v>
      </c>
      <c r="L816" s="4">
        <f t="shared" si="50"/>
        <v>1.8769804974583231E-2</v>
      </c>
      <c r="M816" s="4">
        <f t="shared" si="51"/>
        <v>3.3302405197560857E-2</v>
      </c>
    </row>
    <row r="817" spans="1:13" x14ac:dyDescent="0.25">
      <c r="A817" s="1" t="s">
        <v>2909</v>
      </c>
      <c r="B817" s="2">
        <v>43556</v>
      </c>
      <c r="C817" s="1" t="s">
        <v>2910</v>
      </c>
      <c r="D817" s="2">
        <v>43556</v>
      </c>
      <c r="E817" s="1" t="s">
        <v>2911</v>
      </c>
      <c r="F817" s="2">
        <v>43556</v>
      </c>
      <c r="G817" s="1" t="s">
        <v>2912</v>
      </c>
      <c r="H817" s="2">
        <v>43556</v>
      </c>
      <c r="J817" s="4">
        <f t="shared" si="48"/>
        <v>1.4536679056325027E-2</v>
      </c>
      <c r="K817" s="4">
        <f t="shared" si="49"/>
        <v>1.4285566707589654E-3</v>
      </c>
      <c r="L817" s="4">
        <f t="shared" si="50"/>
        <v>5.4713024038841439E-3</v>
      </c>
      <c r="M817" s="4">
        <f t="shared" si="51"/>
        <v>-1.1411640419351606E-2</v>
      </c>
    </row>
    <row r="818" spans="1:13" x14ac:dyDescent="0.25">
      <c r="A818" s="1" t="s">
        <v>2913</v>
      </c>
      <c r="B818" s="2">
        <v>43557</v>
      </c>
      <c r="C818" s="1" t="s">
        <v>2914</v>
      </c>
      <c r="D818" s="2">
        <v>43557</v>
      </c>
      <c r="E818" s="1" t="s">
        <v>2915</v>
      </c>
      <c r="F818" s="2">
        <v>43557</v>
      </c>
      <c r="G818" s="1" t="s">
        <v>2916</v>
      </c>
      <c r="H818" s="2">
        <v>43557</v>
      </c>
      <c r="J818" s="4">
        <f t="shared" si="48"/>
        <v>6.8550154056566184E-3</v>
      </c>
      <c r="K818" s="4">
        <f t="shared" si="49"/>
        <v>6.5439942660552863E-3</v>
      </c>
      <c r="L818" s="4">
        <f t="shared" si="50"/>
        <v>4.3714884907244166E-3</v>
      </c>
      <c r="M818" s="4">
        <f t="shared" si="51"/>
        <v>2.0743017324460412E-2</v>
      </c>
    </row>
    <row r="819" spans="1:13" x14ac:dyDescent="0.25">
      <c r="A819">
        <v>47.1378173828125</v>
      </c>
      <c r="B819" s="2">
        <v>43558</v>
      </c>
      <c r="C819" s="1" t="s">
        <v>2917</v>
      </c>
      <c r="D819" s="2">
        <v>43558</v>
      </c>
      <c r="E819" s="1" t="s">
        <v>2918</v>
      </c>
      <c r="F819" s="2">
        <v>43558</v>
      </c>
      <c r="G819" s="1" t="s">
        <v>2919</v>
      </c>
      <c r="H819" s="2">
        <v>43558</v>
      </c>
      <c r="J819" s="4">
        <f t="shared" si="48"/>
        <v>1.7404856365223112E-3</v>
      </c>
      <c r="K819" s="4">
        <f t="shared" si="49"/>
        <v>-5.0844041028434818E-3</v>
      </c>
      <c r="L819" s="4">
        <f t="shared" si="50"/>
        <v>7.1357058823424135E-3</v>
      </c>
      <c r="M819" s="4">
        <f t="shared" si="51"/>
        <v>-8.2348162395033161E-2</v>
      </c>
    </row>
    <row r="820" spans="1:13" x14ac:dyDescent="0.25">
      <c r="A820">
        <v>47.219860076904297</v>
      </c>
      <c r="B820" s="2">
        <v>43559</v>
      </c>
      <c r="C820" s="1" t="s">
        <v>2920</v>
      </c>
      <c r="D820" s="2">
        <v>43559</v>
      </c>
      <c r="E820" s="1" t="s">
        <v>2921</v>
      </c>
      <c r="F820" s="2">
        <v>43559</v>
      </c>
      <c r="G820" s="1" t="s">
        <v>2922</v>
      </c>
      <c r="H820" s="2">
        <v>43559</v>
      </c>
      <c r="J820" s="4">
        <f t="shared" si="48"/>
        <v>6.69440153143984E-3</v>
      </c>
      <c r="K820" s="4">
        <f t="shared" si="49"/>
        <v>4.4404851577022428E-3</v>
      </c>
      <c r="L820" s="4">
        <f t="shared" si="50"/>
        <v>-6.5603596191714398E-3</v>
      </c>
      <c r="M820" s="4">
        <f t="shared" si="51"/>
        <v>2.6813143183956813E-2</v>
      </c>
    </row>
    <row r="821" spans="1:13" x14ac:dyDescent="0.25">
      <c r="A821" s="1" t="s">
        <v>2923</v>
      </c>
      <c r="B821" s="2">
        <v>43560</v>
      </c>
      <c r="C821" s="1" t="s">
        <v>2924</v>
      </c>
      <c r="D821" s="2">
        <v>43560</v>
      </c>
      <c r="E821">
        <v>60.572498321533203</v>
      </c>
      <c r="F821" s="2">
        <v>43560</v>
      </c>
      <c r="G821" s="1" t="s">
        <v>2925</v>
      </c>
      <c r="H821" s="2">
        <v>43560</v>
      </c>
      <c r="J821" s="4">
        <f t="shared" si="48"/>
        <v>1.5735957549748623E-2</v>
      </c>
      <c r="K821" s="4">
        <f t="shared" si="49"/>
        <v>3.3357023101761535E-4</v>
      </c>
      <c r="L821" s="4">
        <f t="shared" si="50"/>
        <v>-2.616647176217892E-3</v>
      </c>
      <c r="M821" s="4">
        <f t="shared" si="51"/>
        <v>-6.400987082006147E-3</v>
      </c>
    </row>
    <row r="822" spans="1:13" x14ac:dyDescent="0.25">
      <c r="A822" s="1" t="s">
        <v>2926</v>
      </c>
      <c r="B822" s="2">
        <v>43563</v>
      </c>
      <c r="C822" s="1" t="s">
        <v>2927</v>
      </c>
      <c r="D822" s="2">
        <v>43563</v>
      </c>
      <c r="E822" s="1" t="s">
        <v>2928</v>
      </c>
      <c r="F822" s="2">
        <v>43563</v>
      </c>
      <c r="G822" s="1" t="s">
        <v>2929</v>
      </c>
      <c r="H822" s="2">
        <v>43563</v>
      </c>
      <c r="J822" s="4">
        <f t="shared" si="48"/>
        <v>-2.998650824393941E-3</v>
      </c>
      <c r="K822" s="4">
        <f t="shared" si="49"/>
        <v>-5.4199569585608428E-3</v>
      </c>
      <c r="L822" s="4">
        <f t="shared" si="50"/>
        <v>-4.626458467826374E-3</v>
      </c>
      <c r="M822" s="4">
        <f t="shared" si="51"/>
        <v>-3.2577124047793969E-3</v>
      </c>
    </row>
    <row r="823" spans="1:13" x14ac:dyDescent="0.25">
      <c r="A823" s="1" t="s">
        <v>2930</v>
      </c>
      <c r="B823" s="2">
        <v>43564</v>
      </c>
      <c r="C823" s="1" t="s">
        <v>2931</v>
      </c>
      <c r="D823" s="2">
        <v>43564</v>
      </c>
      <c r="E823" s="1" t="s">
        <v>2932</v>
      </c>
      <c r="F823" s="2">
        <v>43564</v>
      </c>
      <c r="G823" s="1" t="s">
        <v>2933</v>
      </c>
      <c r="H823" s="2">
        <v>43564</v>
      </c>
      <c r="J823" s="4">
        <f t="shared" si="48"/>
        <v>5.6140527714310098E-3</v>
      </c>
      <c r="K823" s="4">
        <f t="shared" si="49"/>
        <v>7.6292232315548457E-3</v>
      </c>
      <c r="L823" s="4">
        <f t="shared" si="50"/>
        <v>3.1263206600297636E-3</v>
      </c>
      <c r="M823" s="4">
        <f t="shared" si="51"/>
        <v>1.3771070245990679E-2</v>
      </c>
    </row>
    <row r="824" spans="1:13" x14ac:dyDescent="0.25">
      <c r="A824" s="1" t="s">
        <v>2934</v>
      </c>
      <c r="B824" s="2">
        <v>43565</v>
      </c>
      <c r="C824" s="1" t="s">
        <v>2935</v>
      </c>
      <c r="D824" s="2">
        <v>43565</v>
      </c>
      <c r="E824">
        <v>60.322498321533203</v>
      </c>
      <c r="F824" s="2">
        <v>43565</v>
      </c>
      <c r="G824" s="1" t="s">
        <v>2936</v>
      </c>
      <c r="H824" s="2">
        <v>43565</v>
      </c>
      <c r="J824" s="4">
        <f t="shared" si="48"/>
        <v>-8.3242646913963617E-3</v>
      </c>
      <c r="K824" s="4">
        <f t="shared" si="49"/>
        <v>1.1648142787124959E-3</v>
      </c>
      <c r="L824" s="4">
        <f t="shared" si="50"/>
        <v>2.6027021381714753E-3</v>
      </c>
      <c r="M824" s="4">
        <f t="shared" si="51"/>
        <v>-2.7675107337589655E-2</v>
      </c>
    </row>
    <row r="825" spans="1:13" x14ac:dyDescent="0.25">
      <c r="A825" s="1" t="s">
        <v>2937</v>
      </c>
      <c r="B825" s="2">
        <v>43566</v>
      </c>
      <c r="C825" s="1" t="s">
        <v>2938</v>
      </c>
      <c r="D825" s="2">
        <v>43566</v>
      </c>
      <c r="E825" s="1" t="s">
        <v>2939</v>
      </c>
      <c r="F825" s="2">
        <v>43566</v>
      </c>
      <c r="G825" s="1" t="s">
        <v>2940</v>
      </c>
      <c r="H825" s="2">
        <v>43566</v>
      </c>
      <c r="J825" s="4">
        <f t="shared" si="48"/>
        <v>-4.0191939156115111E-4</v>
      </c>
      <c r="K825" s="4">
        <f t="shared" si="49"/>
        <v>5.1525279241809614E-3</v>
      </c>
      <c r="L825" s="4">
        <f t="shared" si="50"/>
        <v>1.0863209804155343E-2</v>
      </c>
      <c r="M825" s="4">
        <f t="shared" si="51"/>
        <v>-2.6823822188971826E-3</v>
      </c>
    </row>
    <row r="826" spans="1:13" x14ac:dyDescent="0.25">
      <c r="A826">
        <v>47.987194061279297</v>
      </c>
      <c r="B826" s="2">
        <v>43567</v>
      </c>
      <c r="C826" s="1" t="s">
        <v>2941</v>
      </c>
      <c r="D826" s="2">
        <v>43567</v>
      </c>
      <c r="E826" s="1" t="s">
        <v>2942</v>
      </c>
      <c r="F826" s="2">
        <v>43567</v>
      </c>
      <c r="G826" s="1" t="s">
        <v>2943</v>
      </c>
      <c r="H826" s="2">
        <v>43567</v>
      </c>
      <c r="J826" s="4">
        <f t="shared" si="48"/>
        <v>1.8101594213776897E-3</v>
      </c>
      <c r="K826" s="4">
        <f t="shared" si="49"/>
        <v>8.267161605042643E-4</v>
      </c>
      <c r="L826" s="4">
        <f t="shared" si="50"/>
        <v>3.1077772301456559E-3</v>
      </c>
      <c r="M826" s="4">
        <f t="shared" si="51"/>
        <v>-4.9308561170438346E-3</v>
      </c>
    </row>
    <row r="827" spans="1:13" x14ac:dyDescent="0.25">
      <c r="A827" s="1" t="s">
        <v>2944</v>
      </c>
      <c r="B827" s="2">
        <v>43570</v>
      </c>
      <c r="C827" s="1" t="s">
        <v>2945</v>
      </c>
      <c r="D827" s="2">
        <v>43570</v>
      </c>
      <c r="E827" s="1" t="s">
        <v>2946</v>
      </c>
      <c r="F827" s="2">
        <v>43570</v>
      </c>
      <c r="G827">
        <v>17.7586669921875</v>
      </c>
      <c r="H827" s="2">
        <v>43570</v>
      </c>
      <c r="J827" s="4">
        <f t="shared" si="48"/>
        <v>1.0037829524456643E-4</v>
      </c>
      <c r="K827" s="4">
        <f t="shared" si="49"/>
        <v>-2.3132097321809414E-3</v>
      </c>
      <c r="L827" s="4">
        <f t="shared" si="50"/>
        <v>4.3863746887205807E-3</v>
      </c>
      <c r="M827" s="4">
        <f t="shared" si="51"/>
        <v>2.6203202008535514E-2</v>
      </c>
    </row>
    <row r="828" spans="1:13" x14ac:dyDescent="0.25">
      <c r="A828" s="1" t="s">
        <v>2947</v>
      </c>
      <c r="B828" s="2">
        <v>43571</v>
      </c>
      <c r="C828" s="1" t="s">
        <v>2948</v>
      </c>
      <c r="D828" s="2">
        <v>43571</v>
      </c>
      <c r="E828" s="1" t="s">
        <v>2949</v>
      </c>
      <c r="F828" s="2">
        <v>43571</v>
      </c>
      <c r="G828" s="1" t="s">
        <v>2950</v>
      </c>
      <c r="H828" s="2">
        <v>43571</v>
      </c>
      <c r="J828" s="4">
        <f t="shared" si="48"/>
        <v>1.9473100959876956E-2</v>
      </c>
      <c r="K828" s="4">
        <f t="shared" si="49"/>
        <v>8.2802781467931543E-3</v>
      </c>
      <c r="L828" s="4">
        <f t="shared" si="50"/>
        <v>6.6806668850368806E-3</v>
      </c>
      <c r="M828" s="4">
        <f t="shared" si="51"/>
        <v>-7.7919332260577975E-3</v>
      </c>
    </row>
    <row r="829" spans="1:13" x14ac:dyDescent="0.25">
      <c r="A829" s="1" t="s">
        <v>2951</v>
      </c>
      <c r="B829" s="2">
        <v>43572</v>
      </c>
      <c r="C829" s="1" t="s">
        <v>2952</v>
      </c>
      <c r="D829" s="2">
        <v>43572</v>
      </c>
      <c r="E829" s="1" t="s">
        <v>2953</v>
      </c>
      <c r="F829" s="2">
        <v>43572</v>
      </c>
      <c r="G829" s="1" t="s">
        <v>2954</v>
      </c>
      <c r="H829" s="2">
        <v>43572</v>
      </c>
      <c r="J829" s="4">
        <f t="shared" si="48"/>
        <v>3.593814377468525E-3</v>
      </c>
      <c r="K829" s="4">
        <f t="shared" si="49"/>
        <v>1.3139500873241136E-2</v>
      </c>
      <c r="L829" s="4">
        <f t="shared" si="50"/>
        <v>1.0724856462065199E-3</v>
      </c>
      <c r="M829" s="4">
        <f t="shared" si="51"/>
        <v>7.4843547208436039E-3</v>
      </c>
    </row>
    <row r="830" spans="1:13" x14ac:dyDescent="0.25">
      <c r="A830" s="1" t="s">
        <v>2955</v>
      </c>
      <c r="B830" s="2">
        <v>43573</v>
      </c>
      <c r="C830" s="1" t="s">
        <v>2956</v>
      </c>
      <c r="D830" s="2">
        <v>43573</v>
      </c>
      <c r="E830" s="1" t="s">
        <v>2957</v>
      </c>
      <c r="F830" s="2">
        <v>43573</v>
      </c>
      <c r="G830" s="1" t="s">
        <v>2958</v>
      </c>
      <c r="H830" s="2">
        <v>43573</v>
      </c>
      <c r="J830" s="4">
        <f t="shared" si="48"/>
        <v>3.2862618095309652E-3</v>
      </c>
      <c r="K830" s="4">
        <f t="shared" si="49"/>
        <v>3.1612331138867675E-3</v>
      </c>
      <c r="L830" s="4">
        <f t="shared" si="50"/>
        <v>9.8995243174318289E-3</v>
      </c>
      <c r="M830" s="4">
        <f t="shared" si="51"/>
        <v>-3.8461526380807617E-2</v>
      </c>
    </row>
    <row r="831" spans="1:13" x14ac:dyDescent="0.25">
      <c r="A831" s="1" t="s">
        <v>2959</v>
      </c>
      <c r="B831" s="2">
        <v>43577</v>
      </c>
      <c r="C831" s="1" t="s">
        <v>2960</v>
      </c>
      <c r="D831" s="2">
        <v>43577</v>
      </c>
      <c r="E831">
        <v>62.687999725341797</v>
      </c>
      <c r="F831" s="2">
        <v>43577</v>
      </c>
      <c r="G831" s="1" t="s">
        <v>2961</v>
      </c>
      <c r="H831" s="2">
        <v>43577</v>
      </c>
      <c r="J831" s="4">
        <f t="shared" si="48"/>
        <v>1.4423567444163912E-2</v>
      </c>
      <c r="K831" s="4">
        <f t="shared" si="49"/>
        <v>1.3574761341910178E-2</v>
      </c>
      <c r="L831" s="4">
        <f t="shared" si="50"/>
        <v>1.3423611094629084E-2</v>
      </c>
      <c r="M831" s="4">
        <f t="shared" si="51"/>
        <v>4.3767390718721681E-3</v>
      </c>
    </row>
    <row r="832" spans="1:13" x14ac:dyDescent="0.25">
      <c r="A832" s="1" t="s">
        <v>2962</v>
      </c>
      <c r="B832" s="2">
        <v>43578</v>
      </c>
      <c r="C832" s="1" t="s">
        <v>2963</v>
      </c>
      <c r="D832" s="2">
        <v>43578</v>
      </c>
      <c r="E832" s="1" t="s">
        <v>2964</v>
      </c>
      <c r="F832" s="2">
        <v>43578</v>
      </c>
      <c r="G832" s="1" t="s">
        <v>2965</v>
      </c>
      <c r="H832" s="2">
        <v>43578</v>
      </c>
      <c r="J832" s="4">
        <f t="shared" si="48"/>
        <v>-1.5424961342349788E-3</v>
      </c>
      <c r="K832" s="4">
        <f t="shared" si="49"/>
        <v>-3.4280053634655155E-3</v>
      </c>
      <c r="L832" s="4">
        <f t="shared" si="50"/>
        <v>-8.2953656977292449E-3</v>
      </c>
      <c r="M832" s="4">
        <f t="shared" si="51"/>
        <v>-1.9855977462209608E-2</v>
      </c>
    </row>
    <row r="833" spans="1:13" x14ac:dyDescent="0.25">
      <c r="A833" s="1" t="s">
        <v>2966</v>
      </c>
      <c r="B833" s="2">
        <v>43579</v>
      </c>
      <c r="C833" s="1" t="s">
        <v>2967</v>
      </c>
      <c r="D833" s="2">
        <v>43579</v>
      </c>
      <c r="E833" s="1" t="s">
        <v>2968</v>
      </c>
      <c r="F833" s="2">
        <v>43579</v>
      </c>
      <c r="G833" s="1" t="s">
        <v>2969</v>
      </c>
      <c r="H833" s="2">
        <v>43579</v>
      </c>
      <c r="J833" s="4">
        <f t="shared" si="48"/>
        <v>-9.0750582000625486E-3</v>
      </c>
      <c r="K833" s="4">
        <f t="shared" si="49"/>
        <v>3.3117378705946936E-2</v>
      </c>
      <c r="L833" s="4">
        <f t="shared" si="50"/>
        <v>5.7855158298511554E-3</v>
      </c>
      <c r="M833" s="4">
        <f t="shared" si="51"/>
        <v>-4.2642803939726318E-2</v>
      </c>
    </row>
    <row r="834" spans="1:13" x14ac:dyDescent="0.25">
      <c r="A834" s="1" t="s">
        <v>2970</v>
      </c>
      <c r="B834" s="2">
        <v>43580</v>
      </c>
      <c r="C834" s="1" t="s">
        <v>2971</v>
      </c>
      <c r="D834" s="2">
        <v>43580</v>
      </c>
      <c r="E834" s="1" t="s">
        <v>2972</v>
      </c>
      <c r="F834" s="2">
        <v>43580</v>
      </c>
      <c r="G834">
        <v>16.5086669921875</v>
      </c>
      <c r="H834" s="2">
        <v>43580</v>
      </c>
      <c r="J834" s="4">
        <f t="shared" si="48"/>
        <v>-4.7737319444817105E-3</v>
      </c>
      <c r="K834" s="4">
        <f t="shared" si="49"/>
        <v>5.7297939082993346E-3</v>
      </c>
      <c r="L834" s="4">
        <f t="shared" si="50"/>
        <v>7.9536319870377008E-3</v>
      </c>
      <c r="M834" s="4">
        <f t="shared" si="51"/>
        <v>-5.0438194141486301E-2</v>
      </c>
    </row>
    <row r="835" spans="1:13" x14ac:dyDescent="0.25">
      <c r="A835" s="1" t="s">
        <v>2973</v>
      </c>
      <c r="B835" s="2">
        <v>43581</v>
      </c>
      <c r="C835" s="1" t="s">
        <v>2974</v>
      </c>
      <c r="D835" s="2">
        <v>43581</v>
      </c>
      <c r="E835" s="1" t="s">
        <v>2975</v>
      </c>
      <c r="F835" s="2">
        <v>43581</v>
      </c>
      <c r="G835" s="1" t="s">
        <v>2976</v>
      </c>
      <c r="H835" s="2">
        <v>43581</v>
      </c>
      <c r="J835" s="4">
        <f t="shared" ref="J835:J898" si="52">(A836-A835)/A835</f>
        <v>1.5172136074566842E-3</v>
      </c>
      <c r="K835" s="4">
        <f t="shared" si="49"/>
        <v>-9.2391372830139776E-4</v>
      </c>
      <c r="L835" s="4">
        <f t="shared" si="50"/>
        <v>1.4701495198197224E-2</v>
      </c>
      <c r="M835" s="4">
        <f t="shared" si="51"/>
        <v>2.6920128922465033E-2</v>
      </c>
    </row>
    <row r="836" spans="1:13" x14ac:dyDescent="0.25">
      <c r="A836" s="1" t="s">
        <v>2977</v>
      </c>
      <c r="B836" s="2">
        <v>43584</v>
      </c>
      <c r="C836" s="1" t="s">
        <v>2978</v>
      </c>
      <c r="D836" s="2">
        <v>43584</v>
      </c>
      <c r="E836" s="1" t="s">
        <v>2979</v>
      </c>
      <c r="F836" s="2">
        <v>43584</v>
      </c>
      <c r="G836" s="1" t="s">
        <v>2980</v>
      </c>
      <c r="H836" s="2">
        <v>43584</v>
      </c>
      <c r="J836" s="4">
        <f t="shared" si="52"/>
        <v>-1.9256273778477082E-2</v>
      </c>
      <c r="K836" s="4">
        <f t="shared" ref="K836:K899" si="53">(C837-C836)/C836</f>
        <v>6.3959181493785265E-3</v>
      </c>
      <c r="L836" s="4">
        <f t="shared" ref="L836:L899" si="54">(E837-E836)/E836</f>
        <v>-7.5019223579291736E-2</v>
      </c>
      <c r="M836" s="4">
        <f t="shared" ref="M836:M899" si="55">(G837-G836)/G836</f>
        <v>-1.1512753335673883E-2</v>
      </c>
    </row>
    <row r="837" spans="1:13" x14ac:dyDescent="0.25">
      <c r="A837" s="1" t="s">
        <v>2981</v>
      </c>
      <c r="B837" s="2">
        <v>43585</v>
      </c>
      <c r="C837" s="1" t="s">
        <v>2982</v>
      </c>
      <c r="D837" s="2">
        <v>43585</v>
      </c>
      <c r="E837" s="1" t="s">
        <v>2983</v>
      </c>
      <c r="F837" s="2">
        <v>43585</v>
      </c>
      <c r="G837" s="1" t="s">
        <v>2984</v>
      </c>
      <c r="H837" s="2">
        <v>43585</v>
      </c>
      <c r="J837" s="4">
        <f t="shared" si="52"/>
        <v>4.9085777724696793E-2</v>
      </c>
      <c r="K837" s="4">
        <f t="shared" si="53"/>
        <v>-2.0826993325860875E-2</v>
      </c>
      <c r="L837" s="4">
        <f t="shared" si="54"/>
        <v>-2.1385224787335018E-2</v>
      </c>
      <c r="M837" s="4">
        <f t="shared" si="55"/>
        <v>-1.9607038171323372E-2</v>
      </c>
    </row>
    <row r="838" spans="1:13" x14ac:dyDescent="0.25">
      <c r="A838" s="1" t="s">
        <v>2985</v>
      </c>
      <c r="B838" s="2">
        <v>43586</v>
      </c>
      <c r="C838" s="1" t="s">
        <v>2986</v>
      </c>
      <c r="D838" s="2">
        <v>43586</v>
      </c>
      <c r="E838" s="1" t="s">
        <v>2987</v>
      </c>
      <c r="F838" s="2">
        <v>43586</v>
      </c>
      <c r="G838" s="1" t="s">
        <v>2988</v>
      </c>
      <c r="H838" s="2">
        <v>43586</v>
      </c>
      <c r="J838" s="4">
        <f t="shared" si="52"/>
        <v>-6.5075014579667008E-3</v>
      </c>
      <c r="K838" s="4">
        <f t="shared" si="53"/>
        <v>-1.3059060269357941E-2</v>
      </c>
      <c r="L838" s="4">
        <f t="shared" si="54"/>
        <v>-5.8040411107660068E-3</v>
      </c>
      <c r="M838" s="4">
        <f t="shared" si="55"/>
        <v>4.3117745928183591E-2</v>
      </c>
    </row>
    <row r="839" spans="1:13" x14ac:dyDescent="0.25">
      <c r="A839">
        <v>50.467761993408203</v>
      </c>
      <c r="B839" s="2">
        <v>43587</v>
      </c>
      <c r="C839" s="1" t="s">
        <v>2989</v>
      </c>
      <c r="D839" s="2">
        <v>43587</v>
      </c>
      <c r="E839" s="1" t="s">
        <v>2990</v>
      </c>
      <c r="F839" s="2">
        <v>43587</v>
      </c>
      <c r="G839" s="1" t="s">
        <v>2991</v>
      </c>
      <c r="H839" s="2">
        <v>43587</v>
      </c>
      <c r="J839" s="4">
        <f t="shared" si="52"/>
        <v>1.2431158365634305E-2</v>
      </c>
      <c r="K839" s="4">
        <f t="shared" si="53"/>
        <v>2.1313695402262845E-2</v>
      </c>
      <c r="L839" s="4">
        <f t="shared" si="54"/>
        <v>1.9751230895610771E-2</v>
      </c>
      <c r="M839" s="4">
        <f t="shared" si="55"/>
        <v>4.4776827893116274E-2</v>
      </c>
    </row>
    <row r="840" spans="1:13" x14ac:dyDescent="0.25">
      <c r="A840" s="1" t="s">
        <v>2992</v>
      </c>
      <c r="B840" s="2">
        <v>43588</v>
      </c>
      <c r="C840" s="1" t="s">
        <v>2993</v>
      </c>
      <c r="D840" s="2">
        <v>43588</v>
      </c>
      <c r="E840" s="1" t="s">
        <v>2994</v>
      </c>
      <c r="F840" s="2">
        <v>43588</v>
      </c>
      <c r="G840" s="1" t="s">
        <v>2995</v>
      </c>
      <c r="H840" s="2">
        <v>43588</v>
      </c>
      <c r="J840" s="4">
        <f t="shared" si="52"/>
        <v>-1.544300654241814E-2</v>
      </c>
      <c r="K840" s="4">
        <f t="shared" si="53"/>
        <v>-5.818578770329319E-3</v>
      </c>
      <c r="L840" s="4">
        <f t="shared" si="54"/>
        <v>3.2869474533514572E-3</v>
      </c>
      <c r="M840" s="4">
        <f t="shared" si="55"/>
        <v>1.2155112018291383E-3</v>
      </c>
    </row>
    <row r="841" spans="1:13" x14ac:dyDescent="0.25">
      <c r="A841" s="1" t="s">
        <v>2996</v>
      </c>
      <c r="B841" s="2">
        <v>43591</v>
      </c>
      <c r="C841" s="1" t="s">
        <v>2997</v>
      </c>
      <c r="D841" s="2">
        <v>43591</v>
      </c>
      <c r="E841" s="1" t="s">
        <v>2998</v>
      </c>
      <c r="F841" s="2">
        <v>43591</v>
      </c>
      <c r="G841" s="1" t="s">
        <v>2999</v>
      </c>
      <c r="H841" s="2">
        <v>43591</v>
      </c>
      <c r="J841" s="4">
        <f t="shared" si="52"/>
        <v>-2.6956872204489307E-2</v>
      </c>
      <c r="K841" s="4">
        <f t="shared" si="53"/>
        <v>-2.0522779538292617E-2</v>
      </c>
      <c r="L841" s="4">
        <f t="shared" si="54"/>
        <v>-1.2233330620710414E-2</v>
      </c>
      <c r="M841" s="4">
        <f t="shared" si="55"/>
        <v>-3.2427353951584165E-2</v>
      </c>
    </row>
    <row r="842" spans="1:13" x14ac:dyDescent="0.25">
      <c r="A842" s="1" t="s">
        <v>3000</v>
      </c>
      <c r="B842" s="2">
        <v>43592</v>
      </c>
      <c r="C842" s="1" t="s">
        <v>3001</v>
      </c>
      <c r="D842" s="2">
        <v>43592</v>
      </c>
      <c r="E842" s="1" t="s">
        <v>3002</v>
      </c>
      <c r="F842" s="2">
        <v>43592</v>
      </c>
      <c r="G842" s="1" t="s">
        <v>3003</v>
      </c>
      <c r="H842" s="2">
        <v>43592</v>
      </c>
      <c r="J842" s="4">
        <f t="shared" si="52"/>
        <v>1.9724214797400542E-4</v>
      </c>
      <c r="K842" s="4">
        <f t="shared" si="53"/>
        <v>-7.9509018453061061E-5</v>
      </c>
      <c r="L842" s="4">
        <f t="shared" si="54"/>
        <v>-6.8540678821046508E-3</v>
      </c>
      <c r="M842" s="4">
        <f t="shared" si="55"/>
        <v>-8.9857149193217044E-3</v>
      </c>
    </row>
    <row r="843" spans="1:13" x14ac:dyDescent="0.25">
      <c r="A843" s="1" t="s">
        <v>3004</v>
      </c>
      <c r="B843" s="2">
        <v>43593</v>
      </c>
      <c r="C843" s="1" t="s">
        <v>3005</v>
      </c>
      <c r="D843" s="2">
        <v>43593</v>
      </c>
      <c r="E843" s="1" t="s">
        <v>3006</v>
      </c>
      <c r="F843" s="2">
        <v>43593</v>
      </c>
      <c r="G843" s="1" t="s">
        <v>3007</v>
      </c>
      <c r="H843" s="2">
        <v>43593</v>
      </c>
      <c r="J843" s="4">
        <f t="shared" si="52"/>
        <v>-1.0744187880235116E-2</v>
      </c>
      <c r="K843" s="4">
        <f t="shared" si="53"/>
        <v>-7.9960626541289675E-5</v>
      </c>
      <c r="L843" s="4">
        <f t="shared" si="54"/>
        <v>-2.4001593155271142E-3</v>
      </c>
      <c r="M843" s="4">
        <f t="shared" si="55"/>
        <v>-1.1681069548656591E-2</v>
      </c>
    </row>
    <row r="844" spans="1:13" x14ac:dyDescent="0.25">
      <c r="A844" s="1" t="s">
        <v>3008</v>
      </c>
      <c r="B844" s="2">
        <v>43594</v>
      </c>
      <c r="C844" s="1" t="s">
        <v>3009</v>
      </c>
      <c r="D844" s="2">
        <v>43594</v>
      </c>
      <c r="E844" s="1" t="s">
        <v>3010</v>
      </c>
      <c r="F844" s="2">
        <v>43594</v>
      </c>
      <c r="G844" s="1" t="s">
        <v>3011</v>
      </c>
      <c r="H844" s="2">
        <v>43594</v>
      </c>
      <c r="J844" s="4">
        <f t="shared" si="52"/>
        <v>-1.3853575349200838E-2</v>
      </c>
      <c r="K844" s="4">
        <f t="shared" si="53"/>
        <v>1.2988120094306388E-2</v>
      </c>
      <c r="L844" s="4">
        <f t="shared" si="54"/>
        <v>-2.8251694971005942E-4</v>
      </c>
      <c r="M844" s="4">
        <f t="shared" si="55"/>
        <v>-1.0166102021159572E-2</v>
      </c>
    </row>
    <row r="845" spans="1:13" x14ac:dyDescent="0.25">
      <c r="A845" s="1" t="s">
        <v>3012</v>
      </c>
      <c r="B845" s="2">
        <v>43595</v>
      </c>
      <c r="C845" s="1" t="s">
        <v>3013</v>
      </c>
      <c r="D845" s="2">
        <v>43595</v>
      </c>
      <c r="E845" s="1" t="s">
        <v>3014</v>
      </c>
      <c r="F845" s="2">
        <v>43595</v>
      </c>
      <c r="G845" s="1" t="s">
        <v>3015</v>
      </c>
      <c r="H845" s="2">
        <v>43595</v>
      </c>
      <c r="J845" s="4">
        <f t="shared" si="52"/>
        <v>-5.811942397720303E-2</v>
      </c>
      <c r="K845" s="4">
        <f t="shared" si="53"/>
        <v>-2.9733331491156846E-2</v>
      </c>
      <c r="L845" s="4">
        <f t="shared" si="54"/>
        <v>-2.6592129068519953E-2</v>
      </c>
      <c r="M845" s="4">
        <f t="shared" si="55"/>
        <v>-5.2229494360315126E-2</v>
      </c>
    </row>
    <row r="846" spans="1:13" x14ac:dyDescent="0.25">
      <c r="A846" s="1" t="s">
        <v>3016</v>
      </c>
      <c r="B846" s="2">
        <v>43598</v>
      </c>
      <c r="C846" s="1" t="s">
        <v>3017</v>
      </c>
      <c r="D846" s="2">
        <v>43598</v>
      </c>
      <c r="E846" s="1" t="s">
        <v>3018</v>
      </c>
      <c r="F846" s="2">
        <v>43598</v>
      </c>
      <c r="G846" s="1" t="s">
        <v>3019</v>
      </c>
      <c r="H846" s="2">
        <v>43598</v>
      </c>
      <c r="J846" s="4">
        <f t="shared" si="52"/>
        <v>1.5830336496513515E-2</v>
      </c>
      <c r="K846" s="4">
        <f t="shared" si="53"/>
        <v>1.1187860573531017E-2</v>
      </c>
      <c r="L846" s="4">
        <f t="shared" si="54"/>
        <v>-1.0320313888655577E-2</v>
      </c>
      <c r="M846" s="4">
        <f t="shared" si="55"/>
        <v>2.3346998632373529E-2</v>
      </c>
    </row>
    <row r="847" spans="1:13" x14ac:dyDescent="0.25">
      <c r="A847">
        <v>45.698841094970703</v>
      </c>
      <c r="B847" s="2">
        <v>43599</v>
      </c>
      <c r="C847" s="1" t="s">
        <v>3020</v>
      </c>
      <c r="D847" s="2">
        <v>43599</v>
      </c>
      <c r="E847" s="1" t="s">
        <v>3021</v>
      </c>
      <c r="F847" s="2">
        <v>43599</v>
      </c>
      <c r="G847" s="1" t="s">
        <v>3022</v>
      </c>
      <c r="H847" s="2">
        <v>43599</v>
      </c>
      <c r="J847" s="4">
        <f t="shared" si="52"/>
        <v>1.1979204447664737E-2</v>
      </c>
      <c r="K847" s="4">
        <f t="shared" si="53"/>
        <v>1.4082216202857248E-2</v>
      </c>
      <c r="L847" s="4">
        <f t="shared" si="54"/>
        <v>4.0840653659361105E-2</v>
      </c>
      <c r="M847" s="4">
        <f t="shared" si="55"/>
        <v>-1.5496643214954521E-3</v>
      </c>
    </row>
    <row r="848" spans="1:13" x14ac:dyDescent="0.25">
      <c r="A848" s="1" t="s">
        <v>3023</v>
      </c>
      <c r="B848" s="2">
        <v>43600</v>
      </c>
      <c r="C848" s="1" t="s">
        <v>3024</v>
      </c>
      <c r="D848" s="2">
        <v>43600</v>
      </c>
      <c r="E848" s="1" t="s">
        <v>3025</v>
      </c>
      <c r="F848" s="2">
        <v>43600</v>
      </c>
      <c r="G848" s="1" t="s">
        <v>3026</v>
      </c>
      <c r="H848" s="2">
        <v>43600</v>
      </c>
      <c r="J848" s="4">
        <f t="shared" si="52"/>
        <v>-4.3995867752224891E-3</v>
      </c>
      <c r="K848" s="4">
        <f t="shared" si="53"/>
        <v>2.3091497759110628E-2</v>
      </c>
      <c r="L848" s="4">
        <f t="shared" si="54"/>
        <v>1.1701358863696392E-2</v>
      </c>
      <c r="M848" s="4">
        <f t="shared" si="55"/>
        <v>-1.5606790967086222E-2</v>
      </c>
    </row>
    <row r="849" spans="1:13" x14ac:dyDescent="0.25">
      <c r="A849" s="1" t="s">
        <v>3027</v>
      </c>
      <c r="B849" s="2">
        <v>43601</v>
      </c>
      <c r="C849" s="1" t="s">
        <v>3028</v>
      </c>
      <c r="D849" s="2">
        <v>43601</v>
      </c>
      <c r="E849" s="1" t="s">
        <v>3029</v>
      </c>
      <c r="F849" s="2">
        <v>43601</v>
      </c>
      <c r="G849" s="1" t="s">
        <v>3030</v>
      </c>
      <c r="H849" s="2">
        <v>43601</v>
      </c>
      <c r="J849" s="4">
        <f t="shared" si="52"/>
        <v>-5.6820935675491058E-3</v>
      </c>
      <c r="K849" s="4">
        <f t="shared" si="53"/>
        <v>-6.6701344225359883E-3</v>
      </c>
      <c r="L849" s="4">
        <f t="shared" si="54"/>
        <v>-1.3271411031595955E-2</v>
      </c>
      <c r="M849" s="4">
        <f t="shared" si="55"/>
        <v>-7.5767487913358356E-2</v>
      </c>
    </row>
    <row r="850" spans="1:13" x14ac:dyDescent="0.25">
      <c r="A850" s="1" t="s">
        <v>3031</v>
      </c>
      <c r="B850" s="2">
        <v>43602</v>
      </c>
      <c r="C850" s="1" t="s">
        <v>3032</v>
      </c>
      <c r="D850" s="2">
        <v>43602</v>
      </c>
      <c r="E850" s="1" t="s">
        <v>3033</v>
      </c>
      <c r="F850" s="2">
        <v>43602</v>
      </c>
      <c r="G850">
        <v>14.068667411804199</v>
      </c>
      <c r="H850" s="2">
        <v>43602</v>
      </c>
      <c r="J850" s="4">
        <f t="shared" si="52"/>
        <v>-3.1269786976623977E-2</v>
      </c>
      <c r="K850" s="4">
        <f t="shared" si="53"/>
        <v>-1.4445359474697224E-2</v>
      </c>
      <c r="L850" s="4">
        <f t="shared" si="54"/>
        <v>-2.0636860385106731E-2</v>
      </c>
      <c r="M850" s="4">
        <f t="shared" si="55"/>
        <v>-2.686823480398302E-2</v>
      </c>
    </row>
    <row r="851" spans="1:13" x14ac:dyDescent="0.25">
      <c r="A851" s="1" t="s">
        <v>3034</v>
      </c>
      <c r="B851" s="2">
        <v>43605</v>
      </c>
      <c r="C851" s="1" t="s">
        <v>3035</v>
      </c>
      <c r="D851" s="2">
        <v>43605</v>
      </c>
      <c r="E851" s="1" t="s">
        <v>3036</v>
      </c>
      <c r="F851" s="2">
        <v>43605</v>
      </c>
      <c r="G851" s="1" t="s">
        <v>3037</v>
      </c>
      <c r="H851" s="2">
        <v>43605</v>
      </c>
      <c r="J851" s="4">
        <f t="shared" si="52"/>
        <v>1.917075778850082E-2</v>
      </c>
      <c r="K851" s="4">
        <f t="shared" si="53"/>
        <v>5.387301977229567E-3</v>
      </c>
      <c r="L851" s="4">
        <f t="shared" si="54"/>
        <v>8.5439938232217457E-3</v>
      </c>
      <c r="M851" s="4">
        <f t="shared" si="55"/>
        <v>-1.3634997375581951E-3</v>
      </c>
    </row>
    <row r="852" spans="1:13" x14ac:dyDescent="0.25">
      <c r="A852">
        <v>45.199840545654297</v>
      </c>
      <c r="B852" s="2">
        <v>43606</v>
      </c>
      <c r="C852" s="1" t="s">
        <v>3038</v>
      </c>
      <c r="D852" s="2">
        <v>43606</v>
      </c>
      <c r="E852" s="1" t="s">
        <v>3039</v>
      </c>
      <c r="F852" s="2">
        <v>43606</v>
      </c>
      <c r="G852" s="1" t="s">
        <v>3040</v>
      </c>
      <c r="H852" s="2">
        <v>43606</v>
      </c>
      <c r="J852" s="4">
        <f t="shared" si="52"/>
        <v>-2.0471661974094231E-2</v>
      </c>
      <c r="K852" s="4">
        <f t="shared" si="53"/>
        <v>6.0676980313733118E-3</v>
      </c>
      <c r="L852" s="4">
        <f t="shared" si="54"/>
        <v>1.2213613529834287E-3</v>
      </c>
      <c r="M852" s="4">
        <f t="shared" si="55"/>
        <v>-6.0220362104674269E-2</v>
      </c>
    </row>
    <row r="853" spans="1:13" x14ac:dyDescent="0.25">
      <c r="A853">
        <v>44.274524688720703</v>
      </c>
      <c r="B853" s="2">
        <v>43607</v>
      </c>
      <c r="C853" s="1" t="s">
        <v>3041</v>
      </c>
      <c r="D853" s="2">
        <v>43607</v>
      </c>
      <c r="E853" s="1" t="s">
        <v>3042</v>
      </c>
      <c r="F853" s="2">
        <v>43607</v>
      </c>
      <c r="G853" s="1" t="s">
        <v>3043</v>
      </c>
      <c r="H853" s="2">
        <v>43607</v>
      </c>
      <c r="J853" s="4">
        <f t="shared" si="52"/>
        <v>-1.7069434956064753E-2</v>
      </c>
      <c r="K853" s="4">
        <f t="shared" si="53"/>
        <v>-1.1670616623112905E-2</v>
      </c>
      <c r="L853" s="4">
        <f t="shared" si="54"/>
        <v>-9.0928970953514966E-3</v>
      </c>
      <c r="M853" s="4">
        <f t="shared" si="55"/>
        <v>1.4320552722359246E-2</v>
      </c>
    </row>
    <row r="854" spans="1:13" x14ac:dyDescent="0.25">
      <c r="A854" s="1" t="s">
        <v>3044</v>
      </c>
      <c r="B854" s="2">
        <v>43608</v>
      </c>
      <c r="C854" s="1" t="s">
        <v>3045</v>
      </c>
      <c r="D854" s="2">
        <v>43608</v>
      </c>
      <c r="E854" s="1" t="s">
        <v>3046</v>
      </c>
      <c r="F854" s="2">
        <v>43608</v>
      </c>
      <c r="G854" s="1" t="s">
        <v>3047</v>
      </c>
      <c r="H854" s="2">
        <v>43608</v>
      </c>
      <c r="J854" s="4">
        <f t="shared" si="52"/>
        <v>-3.8405748572868802E-3</v>
      </c>
      <c r="K854" s="4">
        <f t="shared" si="53"/>
        <v>4.7558248926163571E-4</v>
      </c>
      <c r="L854" s="4">
        <f t="shared" si="54"/>
        <v>-5.8759542238987677E-3</v>
      </c>
      <c r="M854" s="4">
        <f t="shared" si="55"/>
        <v>-2.48606332535736E-2</v>
      </c>
    </row>
    <row r="855" spans="1:13" x14ac:dyDescent="0.25">
      <c r="A855" s="1" t="s">
        <v>3048</v>
      </c>
      <c r="B855" s="2">
        <v>43609</v>
      </c>
      <c r="C855" s="1" t="s">
        <v>3049</v>
      </c>
      <c r="D855" s="2">
        <v>43609</v>
      </c>
      <c r="E855" s="1" t="s">
        <v>3050</v>
      </c>
      <c r="F855" s="2">
        <v>43609</v>
      </c>
      <c r="G855" s="1" t="s">
        <v>3051</v>
      </c>
      <c r="H855" s="2">
        <v>43609</v>
      </c>
      <c r="J855" s="4">
        <f t="shared" si="52"/>
        <v>-4.1347636042260742E-3</v>
      </c>
      <c r="K855" s="4">
        <f t="shared" si="53"/>
        <v>-6.3376654997347672E-4</v>
      </c>
      <c r="L855" s="4">
        <f t="shared" si="54"/>
        <v>8.3436137617156714E-4</v>
      </c>
      <c r="M855" s="4">
        <f t="shared" si="55"/>
        <v>-1.0124341109634977E-2</v>
      </c>
    </row>
    <row r="856" spans="1:13" x14ac:dyDescent="0.25">
      <c r="A856" s="1" t="s">
        <v>3052</v>
      </c>
      <c r="B856" s="2">
        <v>43613</v>
      </c>
      <c r="C856" s="1" t="s">
        <v>3053</v>
      </c>
      <c r="D856" s="2">
        <v>43613</v>
      </c>
      <c r="E856" s="1" t="s">
        <v>3054</v>
      </c>
      <c r="F856" s="2">
        <v>43613</v>
      </c>
      <c r="G856" s="1" t="s">
        <v>3055</v>
      </c>
      <c r="H856" s="2">
        <v>43613</v>
      </c>
      <c r="J856" s="4">
        <f t="shared" si="52"/>
        <v>-4.7692996217747847E-3</v>
      </c>
      <c r="K856" s="4">
        <f t="shared" si="53"/>
        <v>-9.6702178965743218E-3</v>
      </c>
      <c r="L856" s="4">
        <f t="shared" si="54"/>
        <v>-1.7217153671346113E-2</v>
      </c>
      <c r="M856" s="4">
        <f t="shared" si="55"/>
        <v>6.1473331308748184E-3</v>
      </c>
    </row>
    <row r="857" spans="1:13" x14ac:dyDescent="0.25">
      <c r="A857" s="1" t="s">
        <v>3056</v>
      </c>
      <c r="B857" s="2">
        <v>43614</v>
      </c>
      <c r="C857" s="1" t="s">
        <v>3057</v>
      </c>
      <c r="D857" s="2">
        <v>43614</v>
      </c>
      <c r="E857" s="1" t="s">
        <v>3058</v>
      </c>
      <c r="F857" s="2">
        <v>43614</v>
      </c>
      <c r="G857" s="1" t="s">
        <v>3059</v>
      </c>
      <c r="H857" s="2">
        <v>43614</v>
      </c>
      <c r="J857" s="4">
        <f t="shared" si="52"/>
        <v>5.1867067954290118E-3</v>
      </c>
      <c r="K857" s="4">
        <f t="shared" si="53"/>
        <v>6.3231977450726928E-3</v>
      </c>
      <c r="L857" s="4">
        <f t="shared" si="54"/>
        <v>1.3125304936660966E-3</v>
      </c>
      <c r="M857" s="4">
        <f t="shared" si="55"/>
        <v>-8.6379204133536728E-3</v>
      </c>
    </row>
    <row r="858" spans="1:13" x14ac:dyDescent="0.25">
      <c r="A858" s="1" t="s">
        <v>3060</v>
      </c>
      <c r="B858" s="2">
        <v>43615</v>
      </c>
      <c r="C858" s="1" t="s">
        <v>3061</v>
      </c>
      <c r="D858" s="2">
        <v>43615</v>
      </c>
      <c r="E858" s="1" t="s">
        <v>3062</v>
      </c>
      <c r="F858" s="2">
        <v>43615</v>
      </c>
      <c r="G858" s="1" t="s">
        <v>3063</v>
      </c>
      <c r="H858" s="2">
        <v>43615</v>
      </c>
      <c r="J858" s="4">
        <f t="shared" si="52"/>
        <v>-1.8115447601266887E-2</v>
      </c>
      <c r="K858" s="4">
        <f t="shared" si="53"/>
        <v>-1.6304859805569782E-2</v>
      </c>
      <c r="L858" s="4">
        <f t="shared" si="54"/>
        <v>-1.3295737775406298E-2</v>
      </c>
      <c r="M858" s="4">
        <f t="shared" si="55"/>
        <v>-1.6257608189745764E-2</v>
      </c>
    </row>
    <row r="859" spans="1:13" x14ac:dyDescent="0.25">
      <c r="A859" s="1" t="s">
        <v>3064</v>
      </c>
      <c r="B859" s="2">
        <v>43616</v>
      </c>
      <c r="C859" s="1" t="s">
        <v>3065</v>
      </c>
      <c r="D859" s="2">
        <v>43616</v>
      </c>
      <c r="E859" s="1" t="s">
        <v>3066</v>
      </c>
      <c r="F859" s="2">
        <v>43616</v>
      </c>
      <c r="G859" s="1" t="s">
        <v>3067</v>
      </c>
      <c r="H859" s="2">
        <v>43616</v>
      </c>
      <c r="J859" s="4">
        <f t="shared" si="52"/>
        <v>-1.0110438061411276E-2</v>
      </c>
      <c r="K859" s="4">
        <f t="shared" si="53"/>
        <v>-3.1047951074488593E-2</v>
      </c>
      <c r="L859" s="4">
        <f t="shared" si="54"/>
        <v>-6.1238146255042127E-2</v>
      </c>
      <c r="M859" s="4">
        <f t="shared" si="55"/>
        <v>-3.3430596165424251E-2</v>
      </c>
    </row>
    <row r="860" spans="1:13" x14ac:dyDescent="0.25">
      <c r="A860" s="1" t="s">
        <v>3068</v>
      </c>
      <c r="B860" s="2">
        <v>43619</v>
      </c>
      <c r="C860" s="1" t="s">
        <v>3069</v>
      </c>
      <c r="D860" s="2">
        <v>43619</v>
      </c>
      <c r="E860">
        <v>51.937000274658203</v>
      </c>
      <c r="F860" s="2">
        <v>43619</v>
      </c>
      <c r="G860">
        <v>11.931332588195801</v>
      </c>
      <c r="H860" s="2">
        <v>43619</v>
      </c>
      <c r="J860" s="4">
        <f t="shared" si="52"/>
        <v>3.6584131306808897E-2</v>
      </c>
      <c r="K860" s="4">
        <f t="shared" si="53"/>
        <v>2.7703731355568945E-2</v>
      </c>
      <c r="L860" s="4">
        <f t="shared" si="54"/>
        <v>1.5162571383725844E-2</v>
      </c>
      <c r="M860" s="4">
        <f t="shared" si="55"/>
        <v>8.1745618963412439E-2</v>
      </c>
    </row>
    <row r="861" spans="1:13" x14ac:dyDescent="0.25">
      <c r="A861" s="1" t="s">
        <v>3070</v>
      </c>
      <c r="B861" s="2">
        <v>43620</v>
      </c>
      <c r="C861" s="1" t="s">
        <v>3071</v>
      </c>
      <c r="D861" s="2">
        <v>43620</v>
      </c>
      <c r="E861">
        <v>52.724498748779297</v>
      </c>
      <c r="F861" s="2">
        <v>43620</v>
      </c>
      <c r="G861" s="1" t="s">
        <v>3072</v>
      </c>
      <c r="H861" s="2">
        <v>43620</v>
      </c>
      <c r="J861" s="4">
        <f t="shared" si="52"/>
        <v>1.614336142330506E-2</v>
      </c>
      <c r="K861" s="4">
        <f t="shared" si="53"/>
        <v>2.167894099062968E-2</v>
      </c>
      <c r="L861" s="4">
        <f t="shared" si="54"/>
        <v>-9.3410144593778256E-3</v>
      </c>
      <c r="M861" s="4">
        <f t="shared" si="55"/>
        <v>1.5444203735277705E-2</v>
      </c>
    </row>
    <row r="862" spans="1:13" x14ac:dyDescent="0.25">
      <c r="A862" s="1" t="s">
        <v>3073</v>
      </c>
      <c r="B862" s="2">
        <v>43621</v>
      </c>
      <c r="C862" s="1" t="s">
        <v>3074</v>
      </c>
      <c r="D862" s="2">
        <v>43621</v>
      </c>
      <c r="E862" s="1" t="s">
        <v>3075</v>
      </c>
      <c r="F862" s="2">
        <v>43621</v>
      </c>
      <c r="G862" s="1" t="s">
        <v>3076</v>
      </c>
      <c r="H862" s="2">
        <v>43621</v>
      </c>
      <c r="J862" s="4">
        <f t="shared" si="52"/>
        <v>1.4681568491039212E-2</v>
      </c>
      <c r="K862" s="4">
        <f t="shared" si="53"/>
        <v>1.5815063393826812E-2</v>
      </c>
      <c r="L862" s="4">
        <f t="shared" si="54"/>
        <v>2.9867140704206265E-3</v>
      </c>
      <c r="M862" s="4">
        <f t="shared" si="55"/>
        <v>4.7611750204856106E-2</v>
      </c>
    </row>
    <row r="863" spans="1:13" x14ac:dyDescent="0.25">
      <c r="A863" s="1" t="s">
        <v>3077</v>
      </c>
      <c r="B863" s="2">
        <v>43622</v>
      </c>
      <c r="C863" s="1" t="s">
        <v>3078</v>
      </c>
      <c r="D863" s="2">
        <v>43622</v>
      </c>
      <c r="E863" s="1" t="s">
        <v>3079</v>
      </c>
      <c r="F863" s="2">
        <v>43622</v>
      </c>
      <c r="G863" s="1" t="s">
        <v>3080</v>
      </c>
      <c r="H863" s="2">
        <v>43622</v>
      </c>
      <c r="J863" s="4">
        <f t="shared" si="52"/>
        <v>2.6617093658244526E-2</v>
      </c>
      <c r="K863" s="4">
        <f t="shared" si="53"/>
        <v>2.8008082233265261E-2</v>
      </c>
      <c r="L863" s="4">
        <f t="shared" si="54"/>
        <v>1.9670506509772499E-2</v>
      </c>
      <c r="M863" s="4">
        <f t="shared" si="55"/>
        <v>-7.0405199768750898E-3</v>
      </c>
    </row>
    <row r="864" spans="1:13" x14ac:dyDescent="0.25">
      <c r="A864" s="1" t="s">
        <v>3081</v>
      </c>
      <c r="B864" s="2">
        <v>43623</v>
      </c>
      <c r="C864" s="1" t="s">
        <v>3082</v>
      </c>
      <c r="D864" s="2">
        <v>43623</v>
      </c>
      <c r="E864" s="1" t="s">
        <v>3083</v>
      </c>
      <c r="F864" s="2">
        <v>43623</v>
      </c>
      <c r="G864" s="1" t="s">
        <v>3084</v>
      </c>
      <c r="H864" s="2">
        <v>43623</v>
      </c>
      <c r="J864" s="4">
        <f t="shared" si="52"/>
        <v>1.2779386016019778E-2</v>
      </c>
      <c r="K864" s="4">
        <f t="shared" si="53"/>
        <v>9.1324576849390934E-3</v>
      </c>
      <c r="L864" s="4">
        <f t="shared" si="54"/>
        <v>1.3469144751833305E-2</v>
      </c>
      <c r="M864" s="4">
        <f t="shared" si="55"/>
        <v>4.097803335939091E-2</v>
      </c>
    </row>
    <row r="865" spans="1:13" x14ac:dyDescent="0.25">
      <c r="A865" s="1" t="s">
        <v>3085</v>
      </c>
      <c r="B865" s="2">
        <v>43626</v>
      </c>
      <c r="C865" s="1" t="s">
        <v>3086</v>
      </c>
      <c r="D865" s="2">
        <v>43626</v>
      </c>
      <c r="E865" s="1" t="s">
        <v>3087</v>
      </c>
      <c r="F865" s="2">
        <v>43626</v>
      </c>
      <c r="G865" s="1" t="s">
        <v>3088</v>
      </c>
      <c r="H865" s="2">
        <v>43626</v>
      </c>
      <c r="J865" s="4">
        <f t="shared" si="52"/>
        <v>1.1579666046562692E-2</v>
      </c>
      <c r="K865" s="4">
        <f t="shared" si="53"/>
        <v>-3.7704245074943687E-3</v>
      </c>
      <c r="L865" s="4">
        <f t="shared" si="54"/>
        <v>-1.5885763987925196E-3</v>
      </c>
      <c r="M865" s="4">
        <f t="shared" si="55"/>
        <v>1.982334850283636E-2</v>
      </c>
    </row>
    <row r="866" spans="1:13" x14ac:dyDescent="0.25">
      <c r="A866" s="1" t="s">
        <v>3089</v>
      </c>
      <c r="B866" s="2">
        <v>43627</v>
      </c>
      <c r="C866" s="1" t="s">
        <v>3090</v>
      </c>
      <c r="D866" s="2">
        <v>43627</v>
      </c>
      <c r="E866" s="1" t="s">
        <v>3091</v>
      </c>
      <c r="F866" s="2">
        <v>43627</v>
      </c>
      <c r="G866" s="1" t="s">
        <v>3092</v>
      </c>
      <c r="H866" s="2">
        <v>43627</v>
      </c>
      <c r="J866" s="4">
        <f t="shared" si="52"/>
        <v>-3.1824076485773112E-3</v>
      </c>
      <c r="K866" s="4">
        <f t="shared" si="53"/>
        <v>-4.6178426314486282E-3</v>
      </c>
      <c r="L866" s="4">
        <f t="shared" si="54"/>
        <v>-1.7944999392009175E-3</v>
      </c>
      <c r="M866" s="4">
        <f t="shared" si="55"/>
        <v>-3.6112342922129302E-2</v>
      </c>
    </row>
    <row r="867" spans="1:13" x14ac:dyDescent="0.25">
      <c r="A867" s="1" t="s">
        <v>3093</v>
      </c>
      <c r="B867" s="2">
        <v>43628</v>
      </c>
      <c r="C867" s="1" t="s">
        <v>3094</v>
      </c>
      <c r="D867" s="2">
        <v>43628</v>
      </c>
      <c r="E867" s="1" t="s">
        <v>3095</v>
      </c>
      <c r="F867" s="2">
        <v>43628</v>
      </c>
      <c r="G867" s="1" t="s">
        <v>3096</v>
      </c>
      <c r="H867" s="2">
        <v>43628</v>
      </c>
      <c r="J867" s="4">
        <f t="shared" si="52"/>
        <v>-2.0615000113085791E-4</v>
      </c>
      <c r="K867" s="4">
        <f t="shared" si="53"/>
        <v>6.312143451853958E-3</v>
      </c>
      <c r="L867" s="4">
        <f t="shared" si="54"/>
        <v>1.1036921715105043E-2</v>
      </c>
      <c r="M867" s="4">
        <f t="shared" si="55"/>
        <v>2.2221120858937064E-2</v>
      </c>
    </row>
    <row r="868" spans="1:13" x14ac:dyDescent="0.25">
      <c r="A868">
        <v>47.028675079345703</v>
      </c>
      <c r="B868" s="2">
        <v>43629</v>
      </c>
      <c r="C868" s="1" t="s">
        <v>3097</v>
      </c>
      <c r="D868" s="2">
        <v>43629</v>
      </c>
      <c r="E868" s="1" t="s">
        <v>3098</v>
      </c>
      <c r="F868" s="2">
        <v>43629</v>
      </c>
      <c r="G868" s="1" t="s">
        <v>3099</v>
      </c>
      <c r="H868" s="2">
        <v>43629</v>
      </c>
      <c r="J868" s="4">
        <f t="shared" si="52"/>
        <v>-7.2623239972158951E-3</v>
      </c>
      <c r="K868" s="4">
        <f t="shared" si="53"/>
        <v>9.8229335079080306E-4</v>
      </c>
      <c r="L868" s="4">
        <f t="shared" si="54"/>
        <v>-4.3171069041131101E-3</v>
      </c>
      <c r="M868" s="4">
        <f t="shared" si="55"/>
        <v>4.7216039864631208E-3</v>
      </c>
    </row>
    <row r="869" spans="1:13" x14ac:dyDescent="0.25">
      <c r="A869" s="1" t="s">
        <v>3100</v>
      </c>
      <c r="B869" s="2">
        <v>43630</v>
      </c>
      <c r="C869" s="1" t="s">
        <v>3101</v>
      </c>
      <c r="D869" s="2">
        <v>43630</v>
      </c>
      <c r="E869" s="1" t="s">
        <v>3102</v>
      </c>
      <c r="F869" s="2">
        <v>43630</v>
      </c>
      <c r="G869" s="1" t="s">
        <v>3103</v>
      </c>
      <c r="H869" s="2">
        <v>43630</v>
      </c>
      <c r="J869" s="4">
        <f t="shared" si="52"/>
        <v>5.9663758227654594E-3</v>
      </c>
      <c r="K869" s="4">
        <f t="shared" si="53"/>
        <v>3.0202003713673807E-3</v>
      </c>
      <c r="L869" s="4">
        <f t="shared" si="54"/>
        <v>6.9870450588004835E-3</v>
      </c>
      <c r="M869" s="4">
        <f t="shared" si="55"/>
        <v>4.704074421740452E-2</v>
      </c>
    </row>
    <row r="870" spans="1:13" x14ac:dyDescent="0.25">
      <c r="A870" s="1" t="s">
        <v>3104</v>
      </c>
      <c r="B870" s="2">
        <v>43633</v>
      </c>
      <c r="C870" s="1" t="s">
        <v>3105</v>
      </c>
      <c r="D870" s="2">
        <v>43633</v>
      </c>
      <c r="E870" s="1" t="s">
        <v>3106</v>
      </c>
      <c r="F870" s="2">
        <v>43633</v>
      </c>
      <c r="G870" s="1" t="s">
        <v>3107</v>
      </c>
      <c r="H870" s="2">
        <v>43633</v>
      </c>
      <c r="J870" s="4">
        <f t="shared" si="52"/>
        <v>2.3518625341888064E-2</v>
      </c>
      <c r="K870" s="4">
        <f t="shared" si="53"/>
        <v>1.7388062190365653E-2</v>
      </c>
      <c r="L870" s="4">
        <f t="shared" si="54"/>
        <v>1.037583428739351E-2</v>
      </c>
      <c r="M870" s="4">
        <f t="shared" si="55"/>
        <v>-1.2886872369688111E-3</v>
      </c>
    </row>
    <row r="871" spans="1:13" x14ac:dyDescent="0.25">
      <c r="A871" s="1" t="s">
        <v>3108</v>
      </c>
      <c r="B871" s="2">
        <v>43634</v>
      </c>
      <c r="C871" s="1" t="s">
        <v>3109</v>
      </c>
      <c r="D871" s="2">
        <v>43634</v>
      </c>
      <c r="E871" s="1" t="s">
        <v>3110</v>
      </c>
      <c r="F871" s="2">
        <v>43634</v>
      </c>
      <c r="G871" s="1" t="s">
        <v>3111</v>
      </c>
      <c r="H871" s="2">
        <v>43634</v>
      </c>
      <c r="J871" s="4">
        <f t="shared" si="52"/>
        <v>-2.9226280083134129E-3</v>
      </c>
      <c r="K871" s="4">
        <f t="shared" si="53"/>
        <v>3.9210027182888267E-3</v>
      </c>
      <c r="L871" s="4">
        <f t="shared" si="54"/>
        <v>-6.6054137471363702E-4</v>
      </c>
      <c r="M871" s="4">
        <f t="shared" si="55"/>
        <v>7.5197646918777703E-3</v>
      </c>
    </row>
    <row r="872" spans="1:13" x14ac:dyDescent="0.25">
      <c r="A872" s="1" t="s">
        <v>3112</v>
      </c>
      <c r="B872" s="2">
        <v>43635</v>
      </c>
      <c r="C872" s="1" t="s">
        <v>3113</v>
      </c>
      <c r="D872" s="2">
        <v>43635</v>
      </c>
      <c r="E872" s="1" t="s">
        <v>3114</v>
      </c>
      <c r="F872" s="2">
        <v>43635</v>
      </c>
      <c r="G872" s="1" t="s">
        <v>3115</v>
      </c>
      <c r="H872" s="2">
        <v>43635</v>
      </c>
      <c r="J872" s="4">
        <f t="shared" si="52"/>
        <v>8.0355757860976866E-3</v>
      </c>
      <c r="K872" s="4">
        <f t="shared" si="53"/>
        <v>9.2862105699790688E-3</v>
      </c>
      <c r="L872" s="4">
        <f t="shared" si="54"/>
        <v>7.8677723536323043E-3</v>
      </c>
      <c r="M872" s="4">
        <f t="shared" si="55"/>
        <v>-3.0075551830094558E-2</v>
      </c>
    </row>
    <row r="873" spans="1:13" x14ac:dyDescent="0.25">
      <c r="A873" s="1" t="s">
        <v>3116</v>
      </c>
      <c r="B873" s="2">
        <v>43636</v>
      </c>
      <c r="C873" s="1" t="s">
        <v>3117</v>
      </c>
      <c r="D873" s="2">
        <v>43636</v>
      </c>
      <c r="E873" s="1" t="s">
        <v>3118</v>
      </c>
      <c r="F873" s="2">
        <v>43636</v>
      </c>
      <c r="G873" s="1" t="s">
        <v>3119</v>
      </c>
      <c r="H873" s="2">
        <v>43636</v>
      </c>
      <c r="J873" s="4">
        <f t="shared" si="52"/>
        <v>-3.4094289794668778E-3</v>
      </c>
      <c r="K873" s="4">
        <f t="shared" si="53"/>
        <v>1.460218456615086E-4</v>
      </c>
      <c r="L873" s="4">
        <f t="shared" si="54"/>
        <v>1.0932472799034565E-2</v>
      </c>
      <c r="M873" s="4">
        <f t="shared" si="55"/>
        <v>1.0199478262567233E-2</v>
      </c>
    </row>
    <row r="874" spans="1:13" x14ac:dyDescent="0.25">
      <c r="A874" s="1" t="s">
        <v>3120</v>
      </c>
      <c r="B874" s="2">
        <v>43637</v>
      </c>
      <c r="C874" s="1" t="s">
        <v>3121</v>
      </c>
      <c r="D874" s="2">
        <v>43637</v>
      </c>
      <c r="E874" s="1" t="s">
        <v>3122</v>
      </c>
      <c r="F874" s="2">
        <v>43637</v>
      </c>
      <c r="G874" s="1" t="s">
        <v>3123</v>
      </c>
      <c r="H874" s="2">
        <v>43637</v>
      </c>
      <c r="J874" s="4">
        <f t="shared" si="52"/>
        <v>-1.0059987568015159E-3</v>
      </c>
      <c r="K874" s="4">
        <f t="shared" si="53"/>
        <v>5.9134278437987346E-3</v>
      </c>
      <c r="L874" s="4">
        <f t="shared" si="54"/>
        <v>-7.7041717371330752E-3</v>
      </c>
      <c r="M874" s="4">
        <f t="shared" si="55"/>
        <v>8.0230764598302334E-3</v>
      </c>
    </row>
    <row r="875" spans="1:13" x14ac:dyDescent="0.25">
      <c r="A875" s="1" t="s">
        <v>3124</v>
      </c>
      <c r="B875" s="2">
        <v>43640</v>
      </c>
      <c r="C875" s="1" t="s">
        <v>3125</v>
      </c>
      <c r="D875" s="2">
        <v>43640</v>
      </c>
      <c r="E875" s="1" t="s">
        <v>3126</v>
      </c>
      <c r="F875" s="2">
        <v>43640</v>
      </c>
      <c r="G875" s="1" t="s">
        <v>3127</v>
      </c>
      <c r="H875" s="2">
        <v>43640</v>
      </c>
      <c r="J875" s="4">
        <f t="shared" si="52"/>
        <v>-1.515759758609068E-2</v>
      </c>
      <c r="K875" s="4">
        <f t="shared" si="53"/>
        <v>-3.1571958565757396E-2</v>
      </c>
      <c r="L875" s="4">
        <f t="shared" si="54"/>
        <v>-2.6076788589863273E-2</v>
      </c>
      <c r="M875" s="4">
        <f t="shared" si="55"/>
        <v>-1.7349269383083246E-2</v>
      </c>
    </row>
    <row r="876" spans="1:13" x14ac:dyDescent="0.25">
      <c r="A876" s="1" t="s">
        <v>3128</v>
      </c>
      <c r="B876" s="2">
        <v>43641</v>
      </c>
      <c r="C876" s="1" t="s">
        <v>3129</v>
      </c>
      <c r="D876" s="2">
        <v>43641</v>
      </c>
      <c r="E876" s="1" t="s">
        <v>3130</v>
      </c>
      <c r="F876" s="2">
        <v>43641</v>
      </c>
      <c r="G876" s="1" t="s">
        <v>3131</v>
      </c>
      <c r="H876" s="2">
        <v>43641</v>
      </c>
      <c r="J876" s="4">
        <f t="shared" si="52"/>
        <v>2.1629022552164798E-2</v>
      </c>
      <c r="K876" s="4">
        <f t="shared" si="53"/>
        <v>3.7472090875405417E-3</v>
      </c>
      <c r="L876" s="4">
        <f t="shared" si="54"/>
        <v>-6.6754218779778388E-3</v>
      </c>
      <c r="M876" s="4">
        <f t="shared" si="55"/>
        <v>-2.2297387285724756E-3</v>
      </c>
    </row>
    <row r="877" spans="1:13" x14ac:dyDescent="0.25">
      <c r="A877" s="1" t="s">
        <v>3132</v>
      </c>
      <c r="B877" s="2">
        <v>43642</v>
      </c>
      <c r="C877" s="1" t="s">
        <v>3133</v>
      </c>
      <c r="D877" s="2">
        <v>43642</v>
      </c>
      <c r="E877" s="1" t="s">
        <v>3134</v>
      </c>
      <c r="F877" s="2">
        <v>43642</v>
      </c>
      <c r="G877" s="1" t="s">
        <v>3135</v>
      </c>
      <c r="H877" s="2">
        <v>43642</v>
      </c>
      <c r="J877" s="4">
        <f t="shared" si="52"/>
        <v>-3.0014852938255529E-4</v>
      </c>
      <c r="K877" s="4">
        <f t="shared" si="53"/>
        <v>1.6426975448008427E-3</v>
      </c>
      <c r="L877" s="4">
        <f t="shared" si="54"/>
        <v>-3.4156145811052611E-3</v>
      </c>
      <c r="M877" s="4">
        <f t="shared" si="55"/>
        <v>1.6281291255974478E-2</v>
      </c>
    </row>
    <row r="878" spans="1:13" x14ac:dyDescent="0.25">
      <c r="A878" s="1" t="s">
        <v>3136</v>
      </c>
      <c r="B878" s="2">
        <v>43643</v>
      </c>
      <c r="C878" s="1" t="s">
        <v>3137</v>
      </c>
      <c r="D878" s="2">
        <v>43643</v>
      </c>
      <c r="E878" s="1" t="s">
        <v>3138</v>
      </c>
      <c r="F878" s="2">
        <v>43643</v>
      </c>
      <c r="G878" s="1" t="s">
        <v>3139</v>
      </c>
      <c r="H878" s="2">
        <v>43643</v>
      </c>
      <c r="J878" s="4">
        <f t="shared" si="52"/>
        <v>-9.1119432851718748E-3</v>
      </c>
      <c r="K878" s="4">
        <f t="shared" si="53"/>
        <v>-1.4162211278295337E-3</v>
      </c>
      <c r="L878" s="4">
        <f t="shared" si="54"/>
        <v>5.7308151695013637E-3</v>
      </c>
      <c r="M878" s="4">
        <f t="shared" si="55"/>
        <v>2.7822562396330915E-3</v>
      </c>
    </row>
    <row r="879" spans="1:13" x14ac:dyDescent="0.25">
      <c r="A879" s="1" t="s">
        <v>3140</v>
      </c>
      <c r="B879" s="2">
        <v>43644</v>
      </c>
      <c r="C879" s="1" t="s">
        <v>3141</v>
      </c>
      <c r="D879" s="2">
        <v>43644</v>
      </c>
      <c r="E879" s="1" t="s">
        <v>3142</v>
      </c>
      <c r="F879" s="2">
        <v>43644</v>
      </c>
      <c r="G879" s="1" t="s">
        <v>3143</v>
      </c>
      <c r="H879" s="2">
        <v>43644</v>
      </c>
      <c r="J879" s="4">
        <f t="shared" si="52"/>
        <v>1.8340623862408947E-2</v>
      </c>
      <c r="K879" s="4">
        <f t="shared" si="53"/>
        <v>1.2839479371242399E-2</v>
      </c>
      <c r="L879" s="4">
        <f t="shared" si="54"/>
        <v>1.5884754710877049E-2</v>
      </c>
      <c r="M879" s="4">
        <f t="shared" si="55"/>
        <v>1.6602537125375454E-2</v>
      </c>
    </row>
    <row r="880" spans="1:13" x14ac:dyDescent="0.25">
      <c r="A880" s="1" t="s">
        <v>3144</v>
      </c>
      <c r="B880" s="2">
        <v>43647</v>
      </c>
      <c r="C880" s="1" t="s">
        <v>3145</v>
      </c>
      <c r="D880" s="2">
        <v>43647</v>
      </c>
      <c r="E880">
        <v>55</v>
      </c>
      <c r="F880" s="2">
        <v>43647</v>
      </c>
      <c r="G880" s="1" t="s">
        <v>3146</v>
      </c>
      <c r="H880" s="2">
        <v>43647</v>
      </c>
      <c r="J880" s="4">
        <f t="shared" si="52"/>
        <v>5.8547414654626278E-3</v>
      </c>
      <c r="K880" s="4">
        <f t="shared" si="53"/>
        <v>6.6334289737797446E-3</v>
      </c>
      <c r="L880" s="4">
        <f t="shared" si="54"/>
        <v>1.1454564874821797E-2</v>
      </c>
      <c r="M880" s="4">
        <f t="shared" si="55"/>
        <v>-1.1533195712380987E-2</v>
      </c>
    </row>
    <row r="881" spans="1:13" x14ac:dyDescent="0.25">
      <c r="A881" s="1" t="s">
        <v>3147</v>
      </c>
      <c r="B881" s="2">
        <v>43648</v>
      </c>
      <c r="C881" s="1" t="s">
        <v>3148</v>
      </c>
      <c r="D881" s="2">
        <v>43648</v>
      </c>
      <c r="E881" s="1" t="s">
        <v>3149</v>
      </c>
      <c r="F881" s="2">
        <v>43648</v>
      </c>
      <c r="G881" s="1" t="s">
        <v>3150</v>
      </c>
      <c r="H881" s="2">
        <v>43648</v>
      </c>
      <c r="J881" s="4">
        <f t="shared" si="52"/>
        <v>8.2869679294130024E-3</v>
      </c>
      <c r="K881" s="4">
        <f t="shared" si="53"/>
        <v>6.4431826375230625E-3</v>
      </c>
      <c r="L881" s="4">
        <f t="shared" si="54"/>
        <v>9.3384994148357041E-3</v>
      </c>
      <c r="M881" s="4">
        <f t="shared" si="55"/>
        <v>4.6092155516056638E-2</v>
      </c>
    </row>
    <row r="882" spans="1:13" x14ac:dyDescent="0.25">
      <c r="A882" s="1" t="s">
        <v>3151</v>
      </c>
      <c r="B882" s="2">
        <v>43649</v>
      </c>
      <c r="C882" s="1" t="s">
        <v>3152</v>
      </c>
      <c r="D882" s="2">
        <v>43649</v>
      </c>
      <c r="E882" s="1" t="s">
        <v>3153</v>
      </c>
      <c r="F882" s="2">
        <v>43649</v>
      </c>
      <c r="G882" s="1" t="s">
        <v>3154</v>
      </c>
      <c r="H882" s="2">
        <v>43649</v>
      </c>
      <c r="J882" s="4">
        <f t="shared" si="52"/>
        <v>-8.8083136674963966E-4</v>
      </c>
      <c r="K882" s="4">
        <f t="shared" si="53"/>
        <v>-2.9101803420679877E-3</v>
      </c>
      <c r="L882" s="4">
        <f t="shared" si="54"/>
        <v>8.6197976731837416E-3</v>
      </c>
      <c r="M882" s="4">
        <f t="shared" si="55"/>
        <v>-7.6628280158591716E-3</v>
      </c>
    </row>
    <row r="883" spans="1:13" x14ac:dyDescent="0.25">
      <c r="A883" s="1" t="s">
        <v>3155</v>
      </c>
      <c r="B883" s="2">
        <v>43651</v>
      </c>
      <c r="C883" s="1" t="s">
        <v>3156</v>
      </c>
      <c r="D883" s="2">
        <v>43651</v>
      </c>
      <c r="E883" s="1" t="s">
        <v>3157</v>
      </c>
      <c r="F883" s="2">
        <v>43651</v>
      </c>
      <c r="G883" s="1" t="s">
        <v>3158</v>
      </c>
      <c r="H883" s="2">
        <v>43651</v>
      </c>
      <c r="J883" s="4">
        <f t="shared" si="52"/>
        <v>-2.0613956285879219E-2</v>
      </c>
      <c r="K883" s="4">
        <f t="shared" si="53"/>
        <v>-7.2952346041195069E-4</v>
      </c>
      <c r="L883" s="4">
        <f t="shared" si="54"/>
        <v>-1.4019948091531217E-2</v>
      </c>
      <c r="M883" s="4">
        <f t="shared" si="55"/>
        <v>-1.1840412851382093E-2</v>
      </c>
    </row>
    <row r="884" spans="1:13" x14ac:dyDescent="0.25">
      <c r="A884">
        <v>48.450550079345703</v>
      </c>
      <c r="B884" s="2">
        <v>43654</v>
      </c>
      <c r="C884">
        <v>131.36181640625</v>
      </c>
      <c r="D884" s="2">
        <v>43654</v>
      </c>
      <c r="E884" s="1" t="s">
        <v>3159</v>
      </c>
      <c r="F884" s="2">
        <v>43654</v>
      </c>
      <c r="G884" s="1" t="s">
        <v>3160</v>
      </c>
      <c r="H884" s="2">
        <v>43654</v>
      </c>
      <c r="J884" s="4">
        <f t="shared" si="52"/>
        <v>6.0995096378457583E-3</v>
      </c>
      <c r="K884" s="4">
        <f t="shared" si="53"/>
        <v>-3.6507449011125084E-3</v>
      </c>
      <c r="L884" s="4">
        <f t="shared" si="54"/>
        <v>6.7156761276650802E-3</v>
      </c>
      <c r="M884" s="4">
        <f t="shared" si="55"/>
        <v>-1.2156304463545424E-3</v>
      </c>
    </row>
    <row r="885" spans="1:13" x14ac:dyDescent="0.25">
      <c r="A885" s="1" t="s">
        <v>3161</v>
      </c>
      <c r="B885" s="2">
        <v>43655</v>
      </c>
      <c r="C885" s="1" t="s">
        <v>3162</v>
      </c>
      <c r="D885" s="2">
        <v>43655</v>
      </c>
      <c r="E885" s="1" t="s">
        <v>3163</v>
      </c>
      <c r="F885" s="2">
        <v>43655</v>
      </c>
      <c r="G885" s="1" t="s">
        <v>3164</v>
      </c>
      <c r="H885" s="2">
        <v>43655</v>
      </c>
      <c r="J885" s="4">
        <f t="shared" si="52"/>
        <v>9.8886480414626665E-3</v>
      </c>
      <c r="K885" s="4">
        <f t="shared" si="53"/>
        <v>1.0186302557425145E-2</v>
      </c>
      <c r="L885" s="4">
        <f t="shared" si="54"/>
        <v>1.4782685524596896E-2</v>
      </c>
      <c r="M885" s="4">
        <f t="shared" si="55"/>
        <v>3.8511763106390047E-2</v>
      </c>
    </row>
    <row r="886" spans="1:13" x14ac:dyDescent="0.25">
      <c r="A886" s="1" t="s">
        <v>3165</v>
      </c>
      <c r="B886" s="2">
        <v>43656</v>
      </c>
      <c r="C886" s="1" t="s">
        <v>3166</v>
      </c>
      <c r="D886" s="2">
        <v>43656</v>
      </c>
      <c r="E886" s="1" t="s">
        <v>3167</v>
      </c>
      <c r="F886" s="2">
        <v>43656</v>
      </c>
      <c r="G886" s="1" t="s">
        <v>3168</v>
      </c>
      <c r="H886" s="2">
        <v>43656</v>
      </c>
      <c r="J886" s="4">
        <f t="shared" si="52"/>
        <v>-7.2822991474594074E-3</v>
      </c>
      <c r="K886" s="4">
        <f t="shared" si="53"/>
        <v>3.9895569144044983E-3</v>
      </c>
      <c r="L886" s="4">
        <f t="shared" si="54"/>
        <v>2.7784286567952236E-3</v>
      </c>
      <c r="M886" s="4">
        <f t="shared" si="55"/>
        <v>-1.3393830898478652E-3</v>
      </c>
    </row>
    <row r="887" spans="1:13" x14ac:dyDescent="0.25">
      <c r="A887" s="1" t="s">
        <v>3169</v>
      </c>
      <c r="B887" s="2">
        <v>43657</v>
      </c>
      <c r="C887" s="1" t="s">
        <v>3170</v>
      </c>
      <c r="D887" s="2">
        <v>43657</v>
      </c>
      <c r="E887" s="1" t="s">
        <v>3171</v>
      </c>
      <c r="F887" s="2">
        <v>43657</v>
      </c>
      <c r="G887" s="1" t="s">
        <v>3172</v>
      </c>
      <c r="H887" s="2">
        <v>43657</v>
      </c>
      <c r="J887" s="4">
        <f t="shared" si="52"/>
        <v>7.6826128049327508E-3</v>
      </c>
      <c r="K887" s="4">
        <f t="shared" si="53"/>
        <v>3.6128758158111307E-3</v>
      </c>
      <c r="L887" s="4">
        <f t="shared" si="54"/>
        <v>1.1013168121362918E-3</v>
      </c>
      <c r="M887" s="4">
        <f t="shared" si="55"/>
        <v>2.7158434061186607E-2</v>
      </c>
    </row>
    <row r="888" spans="1:13" x14ac:dyDescent="0.25">
      <c r="A888" s="1" t="s">
        <v>3173</v>
      </c>
      <c r="B888" s="2">
        <v>43658</v>
      </c>
      <c r="C888" s="1" t="s">
        <v>3174</v>
      </c>
      <c r="D888" s="2">
        <v>43658</v>
      </c>
      <c r="E888" s="1" t="s">
        <v>3046</v>
      </c>
      <c r="F888" s="2">
        <v>43658</v>
      </c>
      <c r="G888" s="1" t="s">
        <v>3175</v>
      </c>
      <c r="H888" s="2">
        <v>43658</v>
      </c>
      <c r="J888" s="4">
        <f t="shared" si="52"/>
        <v>9.3950119824495505E-3</v>
      </c>
      <c r="K888" s="4">
        <f t="shared" si="53"/>
        <v>0</v>
      </c>
      <c r="L888" s="4">
        <f t="shared" si="54"/>
        <v>4.5139952838363119E-3</v>
      </c>
      <c r="M888" s="4">
        <f t="shared" si="55"/>
        <v>3.4356089485529498E-2</v>
      </c>
    </row>
    <row r="889" spans="1:13" x14ac:dyDescent="0.25">
      <c r="A889" s="1" t="s">
        <v>3176</v>
      </c>
      <c r="B889" s="2">
        <v>43661</v>
      </c>
      <c r="C889" s="1" t="s">
        <v>3174</v>
      </c>
      <c r="D889" s="2">
        <v>43661</v>
      </c>
      <c r="E889">
        <v>57.525501251220703</v>
      </c>
      <c r="F889" s="2">
        <v>43661</v>
      </c>
      <c r="G889" s="1" t="s">
        <v>3177</v>
      </c>
      <c r="H889" s="2">
        <v>43661</v>
      </c>
      <c r="J889" s="4">
        <f t="shared" si="52"/>
        <v>-3.4598613415532369E-3</v>
      </c>
      <c r="K889" s="4">
        <f t="shared" si="53"/>
        <v>-1.3102930967597662E-2</v>
      </c>
      <c r="L889" s="4">
        <f t="shared" si="54"/>
        <v>2.5640643065143122E-3</v>
      </c>
      <c r="M889" s="4">
        <f t="shared" si="55"/>
        <v>-4.4181644150353009E-3</v>
      </c>
    </row>
    <row r="890" spans="1:13" x14ac:dyDescent="0.25">
      <c r="A890" s="1" t="s">
        <v>3178</v>
      </c>
      <c r="B890" s="2">
        <v>43662</v>
      </c>
      <c r="C890" s="1" t="s">
        <v>3179</v>
      </c>
      <c r="D890" s="2">
        <v>43662</v>
      </c>
      <c r="E890" s="1" t="s">
        <v>3180</v>
      </c>
      <c r="F890" s="2">
        <v>43662</v>
      </c>
      <c r="G890" s="1" t="s">
        <v>3181</v>
      </c>
      <c r="H890" s="2">
        <v>43662</v>
      </c>
      <c r="J890" s="4">
        <f t="shared" si="52"/>
        <v>-5.6232738433709623E-3</v>
      </c>
      <c r="K890" s="4">
        <f t="shared" si="53"/>
        <v>-5.9089156105780099E-3</v>
      </c>
      <c r="L890" s="4">
        <f t="shared" si="54"/>
        <v>-5.8259243181467326E-3</v>
      </c>
      <c r="M890" s="4">
        <f t="shared" si="55"/>
        <v>9.8265338974221298E-3</v>
      </c>
    </row>
    <row r="891" spans="1:13" x14ac:dyDescent="0.25">
      <c r="A891" s="1" t="s">
        <v>3182</v>
      </c>
      <c r="B891" s="2">
        <v>43663</v>
      </c>
      <c r="C891" s="1" t="s">
        <v>3183</v>
      </c>
      <c r="D891" s="2">
        <v>43663</v>
      </c>
      <c r="E891" s="1" t="s">
        <v>3184</v>
      </c>
      <c r="F891" s="2">
        <v>43663</v>
      </c>
      <c r="G891" s="1" t="s">
        <v>3185</v>
      </c>
      <c r="H891" s="2">
        <v>43663</v>
      </c>
      <c r="J891" s="4">
        <f t="shared" si="52"/>
        <v>1.1359712216286835E-2</v>
      </c>
      <c r="K891" s="4">
        <f t="shared" si="53"/>
        <v>1.1006873224920759E-3</v>
      </c>
      <c r="L891" s="4">
        <f t="shared" si="54"/>
        <v>4.3597869432656359E-4</v>
      </c>
      <c r="M891" s="4">
        <f t="shared" si="55"/>
        <v>-5.1793875686838306E-3</v>
      </c>
    </row>
    <row r="892" spans="1:13" x14ac:dyDescent="0.25">
      <c r="A892" s="1" t="s">
        <v>3186</v>
      </c>
      <c r="B892" s="2">
        <v>43664</v>
      </c>
      <c r="C892" s="1" t="s">
        <v>3187</v>
      </c>
      <c r="D892" s="2">
        <v>43664</v>
      </c>
      <c r="E892" s="1" t="s">
        <v>3188</v>
      </c>
      <c r="F892" s="2">
        <v>43664</v>
      </c>
      <c r="G892" s="1" t="s">
        <v>3189</v>
      </c>
      <c r="H892" s="2">
        <v>43664</v>
      </c>
      <c r="J892" s="4">
        <f t="shared" si="52"/>
        <v>-1.4927533224388091E-2</v>
      </c>
      <c r="K892" s="4">
        <f t="shared" si="53"/>
        <v>1.4661250136317227E-3</v>
      </c>
      <c r="L892" s="4">
        <f t="shared" si="54"/>
        <v>-1.3676303628677201E-2</v>
      </c>
      <c r="M892" s="4">
        <f t="shared" si="55"/>
        <v>1.8300888131333945E-2</v>
      </c>
    </row>
    <row r="893" spans="1:13" x14ac:dyDescent="0.25">
      <c r="A893" s="1" t="s">
        <v>3190</v>
      </c>
      <c r="B893" s="2">
        <v>43665</v>
      </c>
      <c r="C893" s="1" t="s">
        <v>3191</v>
      </c>
      <c r="D893" s="2">
        <v>43665</v>
      </c>
      <c r="E893" s="1" t="s">
        <v>3192</v>
      </c>
      <c r="F893" s="2">
        <v>43665</v>
      </c>
      <c r="G893" s="1" t="s">
        <v>3193</v>
      </c>
      <c r="H893" s="2">
        <v>43665</v>
      </c>
      <c r="J893" s="4">
        <f t="shared" si="52"/>
        <v>2.285393839780028E-2</v>
      </c>
      <c r="K893" s="4">
        <f t="shared" si="53"/>
        <v>1.3248354566964826E-2</v>
      </c>
      <c r="L893" s="4">
        <f t="shared" si="54"/>
        <v>6.7694653227476538E-3</v>
      </c>
      <c r="M893" s="4">
        <f t="shared" si="55"/>
        <v>-9.683129904605528E-3</v>
      </c>
    </row>
    <row r="894" spans="1:13" x14ac:dyDescent="0.25">
      <c r="A894" s="1" t="s">
        <v>3194</v>
      </c>
      <c r="B894" s="2">
        <v>43668</v>
      </c>
      <c r="C894">
        <v>132.771728515625</v>
      </c>
      <c r="D894" s="2">
        <v>43668</v>
      </c>
      <c r="E894" s="1" t="s">
        <v>3195</v>
      </c>
      <c r="F894" s="2">
        <v>43668</v>
      </c>
      <c r="G894" s="1" t="s">
        <v>3196</v>
      </c>
      <c r="H894" s="2">
        <v>43668</v>
      </c>
      <c r="J894" s="4">
        <f t="shared" si="52"/>
        <v>7.8177783094288134E-3</v>
      </c>
      <c r="K894" s="4">
        <f t="shared" si="53"/>
        <v>6.2124999770107213E-3</v>
      </c>
      <c r="L894" s="4">
        <f t="shared" si="54"/>
        <v>7.7597870806783943E-3</v>
      </c>
      <c r="M894" s="4">
        <f t="shared" si="55"/>
        <v>1.756102724685683E-2</v>
      </c>
    </row>
    <row r="895" spans="1:13" x14ac:dyDescent="0.25">
      <c r="A895" s="1" t="s">
        <v>3197</v>
      </c>
      <c r="B895" s="2">
        <v>43669</v>
      </c>
      <c r="C895" s="1" t="s">
        <v>3198</v>
      </c>
      <c r="D895" s="2">
        <v>43669</v>
      </c>
      <c r="E895" s="1" t="s">
        <v>3199</v>
      </c>
      <c r="F895" s="2">
        <v>43669</v>
      </c>
      <c r="G895" s="1" t="s">
        <v>3200</v>
      </c>
      <c r="H895" s="2">
        <v>43669</v>
      </c>
      <c r="J895" s="4">
        <f t="shared" si="52"/>
        <v>-8.1411154836413249E-4</v>
      </c>
      <c r="K895" s="4">
        <f t="shared" si="53"/>
        <v>1.0266367498403518E-2</v>
      </c>
      <c r="L895" s="4">
        <f t="shared" si="54"/>
        <v>-7.2470774810344373E-3</v>
      </c>
      <c r="M895" s="4">
        <f t="shared" si="55"/>
        <v>1.8103499372801216E-2</v>
      </c>
    </row>
    <row r="896" spans="1:13" x14ac:dyDescent="0.25">
      <c r="A896" s="1" t="s">
        <v>3201</v>
      </c>
      <c r="B896" s="2">
        <v>43670</v>
      </c>
      <c r="C896" s="1" t="s">
        <v>3202</v>
      </c>
      <c r="D896" s="2">
        <v>43670</v>
      </c>
      <c r="E896" s="1" t="s">
        <v>3203</v>
      </c>
      <c r="F896" s="2">
        <v>43670</v>
      </c>
      <c r="G896" s="1" t="s">
        <v>3204</v>
      </c>
      <c r="H896" s="2">
        <v>43670</v>
      </c>
      <c r="J896" s="4">
        <f t="shared" si="52"/>
        <v>-7.9070746095593735E-3</v>
      </c>
      <c r="K896" s="4">
        <f t="shared" si="53"/>
        <v>-3.7661932573910262E-3</v>
      </c>
      <c r="L896" s="4">
        <f t="shared" si="54"/>
        <v>-3.3253297198032683E-3</v>
      </c>
      <c r="M896" s="4">
        <f t="shared" si="55"/>
        <v>-0.13613708110635164</v>
      </c>
    </row>
    <row r="897" spans="1:13" x14ac:dyDescent="0.25">
      <c r="A897" s="1" t="s">
        <v>3205</v>
      </c>
      <c r="B897" s="2">
        <v>43671</v>
      </c>
      <c r="C897" s="1" t="s">
        <v>3206</v>
      </c>
      <c r="D897" s="2">
        <v>43671</v>
      </c>
      <c r="E897" s="1" t="s">
        <v>3207</v>
      </c>
      <c r="F897" s="2">
        <v>43671</v>
      </c>
      <c r="G897" s="1" t="s">
        <v>3208</v>
      </c>
      <c r="H897" s="2">
        <v>43671</v>
      </c>
      <c r="J897" s="4">
        <f t="shared" si="52"/>
        <v>3.477764089121317E-3</v>
      </c>
      <c r="K897" s="4">
        <f t="shared" si="53"/>
        <v>8.2029442264723636E-3</v>
      </c>
      <c r="L897" s="4">
        <f t="shared" si="54"/>
        <v>9.6202275063196119E-2</v>
      </c>
      <c r="M897" s="4">
        <f t="shared" si="55"/>
        <v>-3.4087958009613316E-3</v>
      </c>
    </row>
    <row r="898" spans="1:13" x14ac:dyDescent="0.25">
      <c r="A898">
        <v>50.320556640625</v>
      </c>
      <c r="B898" s="2">
        <v>43672</v>
      </c>
      <c r="C898" s="1" t="s">
        <v>3209</v>
      </c>
      <c r="D898" s="2">
        <v>43672</v>
      </c>
      <c r="E898" s="1" t="s">
        <v>3210</v>
      </c>
      <c r="F898" s="2">
        <v>43672</v>
      </c>
      <c r="G898" s="1" t="s">
        <v>3211</v>
      </c>
      <c r="H898" s="2">
        <v>43672</v>
      </c>
      <c r="J898" s="4">
        <f t="shared" si="52"/>
        <v>9.338475739034801E-3</v>
      </c>
      <c r="K898" s="4">
        <f t="shared" si="53"/>
        <v>-2.1933216137076557E-3</v>
      </c>
      <c r="L898" s="4">
        <f t="shared" si="54"/>
        <v>-2.7144204020405527E-3</v>
      </c>
      <c r="M898" s="4">
        <f t="shared" si="55"/>
        <v>3.3897550189598682E-2</v>
      </c>
    </row>
    <row r="899" spans="1:13" x14ac:dyDescent="0.25">
      <c r="A899" s="1" t="s">
        <v>3212</v>
      </c>
      <c r="B899" s="2">
        <v>43675</v>
      </c>
      <c r="C899" s="1" t="s">
        <v>3213</v>
      </c>
      <c r="D899" s="2">
        <v>43675</v>
      </c>
      <c r="E899" s="1" t="s">
        <v>3214</v>
      </c>
      <c r="F899" s="2">
        <v>43675</v>
      </c>
      <c r="G899" s="1" t="s">
        <v>3215</v>
      </c>
      <c r="H899" s="2">
        <v>43675</v>
      </c>
      <c r="J899" s="4">
        <f t="shared" ref="J899:J962" si="56">(A900-A899)/A899</f>
        <v>-4.2921140075353999E-3</v>
      </c>
      <c r="K899" s="4">
        <f t="shared" si="53"/>
        <v>-4.8215653087395815E-3</v>
      </c>
      <c r="L899" s="4">
        <f t="shared" si="54"/>
        <v>-1.1144713306376041E-2</v>
      </c>
      <c r="M899" s="4">
        <f t="shared" si="55"/>
        <v>2.7526833389979379E-2</v>
      </c>
    </row>
    <row r="900" spans="1:13" x14ac:dyDescent="0.25">
      <c r="A900" s="1" t="s">
        <v>3216</v>
      </c>
      <c r="B900" s="2">
        <v>43676</v>
      </c>
      <c r="C900" s="1" t="s">
        <v>3217</v>
      </c>
      <c r="D900" s="2">
        <v>43676</v>
      </c>
      <c r="E900" s="1" t="s">
        <v>3218</v>
      </c>
      <c r="F900" s="2">
        <v>43676</v>
      </c>
      <c r="G900" s="1" t="s">
        <v>3219</v>
      </c>
      <c r="H900" s="2">
        <v>43676</v>
      </c>
      <c r="J900" s="4">
        <f t="shared" si="56"/>
        <v>2.0404274756094364E-2</v>
      </c>
      <c r="K900" s="4">
        <f t="shared" ref="K900:K963" si="57">(C901-C900)/C900</f>
        <v>-2.907011936276279E-2</v>
      </c>
      <c r="L900" s="4">
        <f t="shared" ref="L900:L963" si="58">(E901-E900)/E900</f>
        <v>-7.9804831643248541E-3</v>
      </c>
      <c r="M900" s="4">
        <f t="shared" ref="M900:M963" si="59">(G901-G900)/G900</f>
        <v>-2.6831684676687151E-3</v>
      </c>
    </row>
    <row r="901" spans="1:13" x14ac:dyDescent="0.25">
      <c r="A901">
        <v>51.6043701171875</v>
      </c>
      <c r="B901" s="2">
        <v>43677</v>
      </c>
      <c r="C901" s="1" t="s">
        <v>3183</v>
      </c>
      <c r="D901" s="2">
        <v>43677</v>
      </c>
      <c r="E901" s="1" t="s">
        <v>3220</v>
      </c>
      <c r="F901" s="2">
        <v>43677</v>
      </c>
      <c r="G901" s="1" t="s">
        <v>3221</v>
      </c>
      <c r="H901" s="2">
        <v>43677</v>
      </c>
      <c r="J901" s="4">
        <f t="shared" si="56"/>
        <v>-2.1639181488518455E-2</v>
      </c>
      <c r="K901" s="4">
        <f t="shared" si="57"/>
        <v>1.3135631459809656E-2</v>
      </c>
      <c r="L901" s="4">
        <f t="shared" si="58"/>
        <v>-5.2700565803965238E-3</v>
      </c>
      <c r="M901" s="4">
        <f t="shared" si="59"/>
        <v>-3.211780012057229E-2</v>
      </c>
    </row>
    <row r="902" spans="1:13" x14ac:dyDescent="0.25">
      <c r="A902" s="1" t="s">
        <v>3222</v>
      </c>
      <c r="B902" s="2">
        <v>43678</v>
      </c>
      <c r="C902" s="1" t="s">
        <v>3223</v>
      </c>
      <c r="D902" s="2">
        <v>43678</v>
      </c>
      <c r="E902">
        <v>60.589000701904297</v>
      </c>
      <c r="F902" s="2">
        <v>43678</v>
      </c>
      <c r="G902" s="1" t="s">
        <v>3224</v>
      </c>
      <c r="H902" s="2">
        <v>43678</v>
      </c>
      <c r="J902" s="4">
        <f t="shared" si="56"/>
        <v>-2.1158143311326649E-2</v>
      </c>
      <c r="K902" s="4">
        <f t="shared" si="57"/>
        <v>-8.4022128880933394E-3</v>
      </c>
      <c r="L902" s="4">
        <f t="shared" si="58"/>
        <v>-1.2758071611341175E-2</v>
      </c>
      <c r="M902" s="4">
        <f t="shared" si="59"/>
        <v>2.0953918995810128E-3</v>
      </c>
    </row>
    <row r="903" spans="1:13" x14ac:dyDescent="0.25">
      <c r="A903" s="1" t="s">
        <v>3225</v>
      </c>
      <c r="B903" s="2">
        <v>43679</v>
      </c>
      <c r="C903" s="1" t="s">
        <v>3226</v>
      </c>
      <c r="D903" s="2">
        <v>43679</v>
      </c>
      <c r="E903" s="1" t="s">
        <v>3227</v>
      </c>
      <c r="F903" s="2">
        <v>43679</v>
      </c>
      <c r="G903" s="1" t="s">
        <v>3228</v>
      </c>
      <c r="H903" s="2">
        <v>43679</v>
      </c>
      <c r="J903" s="4">
        <f t="shared" si="56"/>
        <v>-5.234782787239859E-2</v>
      </c>
      <c r="K903" s="4">
        <f t="shared" si="57"/>
        <v>-3.4258646792689862E-2</v>
      </c>
      <c r="L903" s="4">
        <f t="shared" si="58"/>
        <v>-3.47482711863457E-2</v>
      </c>
      <c r="M903" s="4">
        <f t="shared" si="59"/>
        <v>-2.5689260005488931E-2</v>
      </c>
    </row>
    <row r="904" spans="1:13" x14ac:dyDescent="0.25">
      <c r="A904" s="1" t="s">
        <v>3229</v>
      </c>
      <c r="B904" s="2">
        <v>43682</v>
      </c>
      <c r="C904" s="1" t="s">
        <v>3230</v>
      </c>
      <c r="D904" s="2">
        <v>43682</v>
      </c>
      <c r="E904" s="1" t="s">
        <v>3231</v>
      </c>
      <c r="F904" s="2">
        <v>43682</v>
      </c>
      <c r="G904" s="1" t="s">
        <v>3232</v>
      </c>
      <c r="H904" s="2">
        <v>43682</v>
      </c>
      <c r="J904" s="4">
        <f t="shared" si="56"/>
        <v>1.893050741843361E-2</v>
      </c>
      <c r="K904" s="4">
        <f t="shared" si="57"/>
        <v>1.8758163760754492E-2</v>
      </c>
      <c r="L904" s="4">
        <f t="shared" si="58"/>
        <v>1.4141617288950917E-2</v>
      </c>
      <c r="M904" s="4">
        <f t="shared" si="59"/>
        <v>1.0643000906473205E-2</v>
      </c>
    </row>
    <row r="905" spans="1:13" x14ac:dyDescent="0.25">
      <c r="A905" s="1" t="s">
        <v>3233</v>
      </c>
      <c r="B905" s="2">
        <v>43683</v>
      </c>
      <c r="C905" s="1" t="s">
        <v>3234</v>
      </c>
      <c r="D905" s="2">
        <v>43683</v>
      </c>
      <c r="E905" s="1" t="s">
        <v>3235</v>
      </c>
      <c r="F905" s="2">
        <v>43683</v>
      </c>
      <c r="G905" s="1" t="s">
        <v>3236</v>
      </c>
      <c r="H905" s="2">
        <v>43683</v>
      </c>
      <c r="J905" s="4">
        <f t="shared" si="56"/>
        <v>1.0355131403888896E-2</v>
      </c>
      <c r="K905" s="4">
        <f t="shared" si="57"/>
        <v>4.3804559331055599E-3</v>
      </c>
      <c r="L905" s="4">
        <f t="shared" si="58"/>
        <v>4.1244125246424953E-3</v>
      </c>
      <c r="M905" s="4">
        <f t="shared" si="59"/>
        <v>1.1570931609836667E-2</v>
      </c>
    </row>
    <row r="906" spans="1:13" x14ac:dyDescent="0.25">
      <c r="A906" s="1" t="s">
        <v>3237</v>
      </c>
      <c r="B906" s="2">
        <v>43684</v>
      </c>
      <c r="C906">
        <v>129.75048828125</v>
      </c>
      <c r="D906" s="2">
        <v>43684</v>
      </c>
      <c r="E906" s="1" t="s">
        <v>3238</v>
      </c>
      <c r="F906" s="2">
        <v>43684</v>
      </c>
      <c r="G906" s="1" t="s">
        <v>3239</v>
      </c>
      <c r="H906" s="2">
        <v>43684</v>
      </c>
      <c r="J906" s="4">
        <f t="shared" si="56"/>
        <v>2.2055747099881225E-2</v>
      </c>
      <c r="K906" s="4">
        <f t="shared" si="57"/>
        <v>2.6685316619562666E-2</v>
      </c>
      <c r="L906" s="4">
        <f t="shared" si="58"/>
        <v>2.5750268217093086E-2</v>
      </c>
      <c r="M906" s="4">
        <f t="shared" si="59"/>
        <v>2.0906599400389161E-2</v>
      </c>
    </row>
    <row r="907" spans="1:13" x14ac:dyDescent="0.25">
      <c r="A907" s="1" t="s">
        <v>3240</v>
      </c>
      <c r="B907" s="2">
        <v>43685</v>
      </c>
      <c r="C907" s="1" t="s">
        <v>3241</v>
      </c>
      <c r="D907" s="2">
        <v>43685</v>
      </c>
      <c r="E907" s="1" t="s">
        <v>3242</v>
      </c>
      <c r="F907" s="2">
        <v>43685</v>
      </c>
      <c r="G907" s="1" t="s">
        <v>3243</v>
      </c>
      <c r="H907" s="2">
        <v>43685</v>
      </c>
      <c r="J907" s="4">
        <f t="shared" si="56"/>
        <v>-8.2400300366557051E-3</v>
      </c>
      <c r="K907" s="4">
        <f t="shared" si="57"/>
        <v>-8.4956407852187672E-3</v>
      </c>
      <c r="L907" s="4">
        <f t="shared" si="58"/>
        <v>-1.433442375583611E-2</v>
      </c>
      <c r="M907" s="4">
        <f t="shared" si="59"/>
        <v>-1.380620610242155E-2</v>
      </c>
    </row>
    <row r="908" spans="1:13" x14ac:dyDescent="0.25">
      <c r="A908" s="1" t="s">
        <v>3244</v>
      </c>
      <c r="B908" s="2">
        <v>43686</v>
      </c>
      <c r="C908" s="1" t="s">
        <v>3245</v>
      </c>
      <c r="D908" s="2">
        <v>43686</v>
      </c>
      <c r="E908" s="1" t="s">
        <v>3246</v>
      </c>
      <c r="F908" s="2">
        <v>43686</v>
      </c>
      <c r="G908" s="1" t="s">
        <v>3247</v>
      </c>
      <c r="H908" s="2">
        <v>43686</v>
      </c>
      <c r="J908" s="4">
        <f t="shared" si="56"/>
        <v>-2.537797469368188E-3</v>
      </c>
      <c r="K908" s="4">
        <f t="shared" si="57"/>
        <v>-1.3942581121947623E-2</v>
      </c>
      <c r="L908" s="4">
        <f t="shared" si="58"/>
        <v>-1.2112056933291324E-2</v>
      </c>
      <c r="M908" s="4">
        <f t="shared" si="59"/>
        <v>-2.5530805242073917E-2</v>
      </c>
    </row>
    <row r="909" spans="1:13" x14ac:dyDescent="0.25">
      <c r="A909" s="1" t="s">
        <v>3248</v>
      </c>
      <c r="B909" s="2">
        <v>43689</v>
      </c>
      <c r="C909" s="1" t="s">
        <v>3249</v>
      </c>
      <c r="D909" s="2">
        <v>43689</v>
      </c>
      <c r="E909" s="1" t="s">
        <v>3250</v>
      </c>
      <c r="F909" s="2">
        <v>43689</v>
      </c>
      <c r="G909" s="1" t="s">
        <v>918</v>
      </c>
      <c r="H909" s="2">
        <v>43689</v>
      </c>
      <c r="J909" s="4">
        <f t="shared" si="56"/>
        <v>4.2348467519555774E-2</v>
      </c>
      <c r="K909" s="4">
        <f t="shared" si="57"/>
        <v>2.0693852708457389E-2</v>
      </c>
      <c r="L909" s="4">
        <f t="shared" si="58"/>
        <v>1.8927199919244148E-2</v>
      </c>
      <c r="M909" s="4">
        <f t="shared" si="59"/>
        <v>2.6156104216400595E-2</v>
      </c>
    </row>
    <row r="910" spans="1:13" x14ac:dyDescent="0.25">
      <c r="A910" s="1" t="s">
        <v>3251</v>
      </c>
      <c r="B910" s="2">
        <v>43690</v>
      </c>
      <c r="C910" s="1" t="s">
        <v>3252</v>
      </c>
      <c r="D910" s="2">
        <v>43690</v>
      </c>
      <c r="E910" s="1" t="s">
        <v>3253</v>
      </c>
      <c r="F910" s="2">
        <v>43690</v>
      </c>
      <c r="G910" s="1" t="s">
        <v>3254</v>
      </c>
      <c r="H910" s="2">
        <v>43690</v>
      </c>
      <c r="J910" s="4">
        <f t="shared" si="56"/>
        <v>-2.9764895755182465E-2</v>
      </c>
      <c r="K910" s="4">
        <f t="shared" si="57"/>
        <v>-3.0114617571247743E-2</v>
      </c>
      <c r="L910" s="4">
        <f t="shared" si="58"/>
        <v>-2.7140571086714225E-2</v>
      </c>
      <c r="M910" s="4">
        <f t="shared" si="59"/>
        <v>-6.5446872600663786E-2</v>
      </c>
    </row>
    <row r="911" spans="1:13" x14ac:dyDescent="0.25">
      <c r="A911" s="1" t="s">
        <v>3255</v>
      </c>
      <c r="B911" s="2">
        <v>43691</v>
      </c>
      <c r="C911" s="1" t="s">
        <v>3256</v>
      </c>
      <c r="D911" s="2">
        <v>43691</v>
      </c>
      <c r="E911" s="1" t="s">
        <v>3257</v>
      </c>
      <c r="F911" s="2">
        <v>43691</v>
      </c>
      <c r="G911" s="1" t="s">
        <v>3119</v>
      </c>
      <c r="H911" s="2">
        <v>43691</v>
      </c>
      <c r="J911" s="4">
        <f t="shared" si="56"/>
        <v>-4.9813940567769973E-3</v>
      </c>
      <c r="K911" s="4">
        <f t="shared" si="57"/>
        <v>-2.2389077141097813E-3</v>
      </c>
      <c r="L911" s="4">
        <f t="shared" si="58"/>
        <v>4.3547016662701752E-3</v>
      </c>
      <c r="M911" s="4">
        <f t="shared" si="59"/>
        <v>-1.8122136062083249E-2</v>
      </c>
    </row>
    <row r="912" spans="1:13" x14ac:dyDescent="0.25">
      <c r="A912" s="1" t="s">
        <v>3258</v>
      </c>
      <c r="B912" s="2">
        <v>43692</v>
      </c>
      <c r="C912" s="1" t="s">
        <v>3259</v>
      </c>
      <c r="D912" s="2">
        <v>43692</v>
      </c>
      <c r="E912" s="1" t="s">
        <v>3260</v>
      </c>
      <c r="F912" s="2">
        <v>43692</v>
      </c>
      <c r="G912" s="1" t="s">
        <v>3261</v>
      </c>
      <c r="H912" s="2">
        <v>43692</v>
      </c>
      <c r="J912" s="4">
        <f t="shared" si="56"/>
        <v>2.3594527500533306E-2</v>
      </c>
      <c r="K912" s="4">
        <f t="shared" si="57"/>
        <v>1.8327221175655103E-2</v>
      </c>
      <c r="L912" s="4">
        <f t="shared" si="58"/>
        <v>8.4578936458538732E-3</v>
      </c>
      <c r="M912" s="4">
        <f t="shared" si="59"/>
        <v>1.9940655401637378E-2</v>
      </c>
    </row>
    <row r="913" spans="1:13" x14ac:dyDescent="0.25">
      <c r="A913" s="1" t="s">
        <v>3262</v>
      </c>
      <c r="B913" s="2">
        <v>43693</v>
      </c>
      <c r="C913" s="1" t="s">
        <v>3263</v>
      </c>
      <c r="D913" s="2">
        <v>43693</v>
      </c>
      <c r="E913" s="1" t="s">
        <v>3264</v>
      </c>
      <c r="F913" s="2">
        <v>43693</v>
      </c>
      <c r="G913" s="1" t="s">
        <v>3265</v>
      </c>
      <c r="H913" s="2">
        <v>43693</v>
      </c>
      <c r="J913" s="4">
        <f t="shared" si="56"/>
        <v>1.8644062130716409E-2</v>
      </c>
      <c r="K913" s="4">
        <f t="shared" si="57"/>
        <v>1.6748726012637969E-2</v>
      </c>
      <c r="L913" s="4">
        <f t="shared" si="58"/>
        <v>1.800358834718177E-2</v>
      </c>
      <c r="M913" s="4">
        <f t="shared" si="59"/>
        <v>3.1326665028068516E-2</v>
      </c>
    </row>
    <row r="914" spans="1:13" x14ac:dyDescent="0.25">
      <c r="A914" s="1" t="s">
        <v>3266</v>
      </c>
      <c r="B914" s="2">
        <v>43696</v>
      </c>
      <c r="C914" s="1" t="s">
        <v>3267</v>
      </c>
      <c r="D914" s="2">
        <v>43696</v>
      </c>
      <c r="E914" s="1" t="s">
        <v>3268</v>
      </c>
      <c r="F914" s="2">
        <v>43696</v>
      </c>
      <c r="G914" s="1" t="s">
        <v>3269</v>
      </c>
      <c r="H914" s="2">
        <v>43696</v>
      </c>
      <c r="J914" s="4">
        <f t="shared" si="56"/>
        <v>4.7659134709757332E-5</v>
      </c>
      <c r="K914" s="4">
        <f t="shared" si="57"/>
        <v>-8.308701000637372E-3</v>
      </c>
      <c r="L914" s="4">
        <f t="shared" si="58"/>
        <v>-1.4086517528114954E-2</v>
      </c>
      <c r="M914" s="4">
        <f t="shared" si="59"/>
        <v>-4.2763357463351239E-3</v>
      </c>
    </row>
    <row r="915" spans="1:13" x14ac:dyDescent="0.25">
      <c r="A915">
        <v>51.1488037109375</v>
      </c>
      <c r="B915" s="2">
        <v>43697</v>
      </c>
      <c r="C915" s="1" t="s">
        <v>3270</v>
      </c>
      <c r="D915" s="2">
        <v>43697</v>
      </c>
      <c r="E915" s="1" t="s">
        <v>3271</v>
      </c>
      <c r="F915" s="2">
        <v>43697</v>
      </c>
      <c r="G915" s="1" t="s">
        <v>3272</v>
      </c>
      <c r="H915" s="2">
        <v>43697</v>
      </c>
      <c r="J915" s="4">
        <f t="shared" si="56"/>
        <v>1.083861760192356E-2</v>
      </c>
      <c r="K915" s="4">
        <f t="shared" si="57"/>
        <v>1.114674900926663E-2</v>
      </c>
      <c r="L915" s="4">
        <f t="shared" si="58"/>
        <v>6.8016892411953099E-3</v>
      </c>
      <c r="M915" s="4">
        <f t="shared" si="59"/>
        <v>-2.2270402776456647E-2</v>
      </c>
    </row>
    <row r="916" spans="1:13" x14ac:dyDescent="0.25">
      <c r="A916" s="1" t="s">
        <v>3273</v>
      </c>
      <c r="B916" s="2">
        <v>43698</v>
      </c>
      <c r="C916" s="1" t="s">
        <v>3274</v>
      </c>
      <c r="D916" s="2">
        <v>43698</v>
      </c>
      <c r="E916" s="1" t="s">
        <v>3275</v>
      </c>
      <c r="F916" s="2">
        <v>43698</v>
      </c>
      <c r="G916" s="1" t="s">
        <v>3276</v>
      </c>
      <c r="H916" s="2">
        <v>43698</v>
      </c>
      <c r="J916" s="4">
        <f t="shared" si="56"/>
        <v>-8.4663353421262505E-4</v>
      </c>
      <c r="K916" s="4">
        <f t="shared" si="57"/>
        <v>-7.2771562961159199E-3</v>
      </c>
      <c r="L916" s="4">
        <f t="shared" si="58"/>
        <v>-5.0325653720035078E-5</v>
      </c>
      <c r="M916" s="4">
        <f t="shared" si="59"/>
        <v>5.9774688776475845E-3</v>
      </c>
    </row>
    <row r="917" spans="1:13" x14ac:dyDescent="0.25">
      <c r="A917">
        <v>51.659412384033203</v>
      </c>
      <c r="B917" s="2">
        <v>43699</v>
      </c>
      <c r="C917" s="1" t="s">
        <v>3277</v>
      </c>
      <c r="D917" s="2">
        <v>43699</v>
      </c>
      <c r="E917" s="1" t="s">
        <v>3278</v>
      </c>
      <c r="F917" s="2">
        <v>43699</v>
      </c>
      <c r="G917">
        <v>14.810000419616699</v>
      </c>
      <c r="H917" s="2">
        <v>43699</v>
      </c>
      <c r="J917" s="4">
        <f t="shared" si="56"/>
        <v>-4.622046409724348E-2</v>
      </c>
      <c r="K917" s="4">
        <f t="shared" si="57"/>
        <v>-3.1862368818691485E-2</v>
      </c>
      <c r="L917" s="4">
        <f t="shared" si="58"/>
        <v>-3.1841670342567172E-2</v>
      </c>
      <c r="M917" s="4">
        <f t="shared" si="59"/>
        <v>-4.8390759958637945E-2</v>
      </c>
    </row>
    <row r="918" spans="1:13" x14ac:dyDescent="0.25">
      <c r="A918" s="1" t="s">
        <v>3279</v>
      </c>
      <c r="B918" s="2">
        <v>43700</v>
      </c>
      <c r="C918">
        <v>128.36376953125</v>
      </c>
      <c r="D918" s="2">
        <v>43700</v>
      </c>
      <c r="E918" s="1" t="s">
        <v>3280</v>
      </c>
      <c r="F918" s="2">
        <v>43700</v>
      </c>
      <c r="G918" s="1" t="s">
        <v>3281</v>
      </c>
      <c r="H918" s="2">
        <v>43700</v>
      </c>
      <c r="J918" s="4">
        <f t="shared" si="56"/>
        <v>1.8999281371925084E-2</v>
      </c>
      <c r="K918" s="4">
        <f t="shared" si="57"/>
        <v>1.54435427119362E-2</v>
      </c>
      <c r="L918" s="4">
        <f t="shared" si="58"/>
        <v>1.525680473623291E-2</v>
      </c>
      <c r="M918" s="4">
        <f t="shared" si="59"/>
        <v>1.7029312154721352E-2</v>
      </c>
    </row>
    <row r="919" spans="1:13" x14ac:dyDescent="0.25">
      <c r="A919" s="1" t="s">
        <v>3282</v>
      </c>
      <c r="B919" s="2">
        <v>43703</v>
      </c>
      <c r="C919" s="1" t="s">
        <v>3283</v>
      </c>
      <c r="D919" s="2">
        <v>43703</v>
      </c>
      <c r="E919" s="1" t="s">
        <v>3284</v>
      </c>
      <c r="F919" s="2">
        <v>43703</v>
      </c>
      <c r="G919" s="1" t="s">
        <v>3285</v>
      </c>
      <c r="H919" s="2">
        <v>43703</v>
      </c>
      <c r="J919" s="4">
        <f t="shared" si="56"/>
        <v>-1.1283895564076257E-2</v>
      </c>
      <c r="K919" s="4">
        <f t="shared" si="57"/>
        <v>2.1408588674379117E-3</v>
      </c>
      <c r="L919" s="4">
        <f t="shared" si="58"/>
        <v>-3.0734374358714164E-4</v>
      </c>
      <c r="M919" s="4">
        <f t="shared" si="59"/>
        <v>-4.2790258602535174E-3</v>
      </c>
    </row>
    <row r="920" spans="1:13" x14ac:dyDescent="0.25">
      <c r="A920" s="1" t="s">
        <v>3286</v>
      </c>
      <c r="B920" s="2">
        <v>43704</v>
      </c>
      <c r="C920" s="1" t="s">
        <v>3287</v>
      </c>
      <c r="D920" s="2">
        <v>43704</v>
      </c>
      <c r="E920" s="1" t="s">
        <v>3288</v>
      </c>
      <c r="F920" s="2">
        <v>43704</v>
      </c>
      <c r="G920" s="1" t="s">
        <v>3289</v>
      </c>
      <c r="H920" s="2">
        <v>43704</v>
      </c>
      <c r="J920" s="4">
        <f t="shared" si="56"/>
        <v>6.7102056586848917E-3</v>
      </c>
      <c r="K920" s="4">
        <f t="shared" si="57"/>
        <v>-1.3260669103045805E-3</v>
      </c>
      <c r="L920" s="4">
        <f t="shared" si="58"/>
        <v>2.5025133303607791E-3</v>
      </c>
      <c r="M920" s="4">
        <f t="shared" si="59"/>
        <v>7.0534611554471166E-3</v>
      </c>
    </row>
    <row r="921" spans="1:13" x14ac:dyDescent="0.25">
      <c r="A921" s="1" t="s">
        <v>3290</v>
      </c>
      <c r="B921" s="2">
        <v>43705</v>
      </c>
      <c r="C921" s="1" t="s">
        <v>3291</v>
      </c>
      <c r="D921" s="2">
        <v>43705</v>
      </c>
      <c r="E921">
        <v>58.6875</v>
      </c>
      <c r="F921" s="2">
        <v>43705</v>
      </c>
      <c r="G921" s="1" t="s">
        <v>3292</v>
      </c>
      <c r="H921" s="2">
        <v>43705</v>
      </c>
      <c r="J921" s="4">
        <f t="shared" si="56"/>
        <v>1.6931893508667903E-2</v>
      </c>
      <c r="K921" s="4">
        <f t="shared" si="57"/>
        <v>1.8884465655788416E-2</v>
      </c>
      <c r="L921" s="4">
        <f t="shared" si="58"/>
        <v>1.7456899689663085E-2</v>
      </c>
      <c r="M921" s="4">
        <f t="shared" si="59"/>
        <v>2.838721466907515E-2</v>
      </c>
    </row>
    <row r="922" spans="1:13" x14ac:dyDescent="0.25">
      <c r="A922" s="1" t="s">
        <v>3293</v>
      </c>
      <c r="B922" s="2">
        <v>43706</v>
      </c>
      <c r="C922" s="1" t="s">
        <v>3294</v>
      </c>
      <c r="D922" s="2">
        <v>43706</v>
      </c>
      <c r="E922" s="1" t="s">
        <v>3295</v>
      </c>
      <c r="F922" s="2">
        <v>43706</v>
      </c>
      <c r="G922" s="1" t="s">
        <v>3296</v>
      </c>
      <c r="H922" s="2">
        <v>43706</v>
      </c>
      <c r="J922" s="4">
        <f t="shared" si="56"/>
        <v>-1.2916688559788821E-3</v>
      </c>
      <c r="K922" s="4">
        <f t="shared" si="57"/>
        <v>-1.8822716893126307E-3</v>
      </c>
      <c r="L922" s="4">
        <f t="shared" si="58"/>
        <v>-3.1065965474153111E-3</v>
      </c>
      <c r="M922" s="4">
        <f t="shared" si="59"/>
        <v>1.7590496412816063E-2</v>
      </c>
    </row>
    <row r="923" spans="1:13" x14ac:dyDescent="0.25">
      <c r="A923" s="1" t="s">
        <v>3297</v>
      </c>
      <c r="B923" s="2">
        <v>43707</v>
      </c>
      <c r="C923" s="1" t="s">
        <v>3298</v>
      </c>
      <c r="D923" s="2">
        <v>43707</v>
      </c>
      <c r="E923">
        <v>59.526500701904297</v>
      </c>
      <c r="F923" s="2">
        <v>43707</v>
      </c>
      <c r="G923" s="1" t="s">
        <v>567</v>
      </c>
      <c r="H923" s="2">
        <v>43707</v>
      </c>
      <c r="J923" s="4">
        <f t="shared" si="56"/>
        <v>-1.4563521995939757E-2</v>
      </c>
      <c r="K923" s="4">
        <f t="shared" si="57"/>
        <v>-1.3201669359028367E-2</v>
      </c>
      <c r="L923" s="4">
        <f t="shared" si="58"/>
        <v>-1.7622399670865208E-2</v>
      </c>
      <c r="M923" s="4">
        <f t="shared" si="59"/>
        <v>-2.6594540634027383E-3</v>
      </c>
    </row>
    <row r="924" spans="1:13" x14ac:dyDescent="0.25">
      <c r="A924" s="1" t="s">
        <v>3299</v>
      </c>
      <c r="B924" s="2">
        <v>43711</v>
      </c>
      <c r="C924" s="1" t="s">
        <v>3300</v>
      </c>
      <c r="D924" s="2">
        <v>43711</v>
      </c>
      <c r="E924" s="1" t="s">
        <v>3301</v>
      </c>
      <c r="F924" s="2">
        <v>43711</v>
      </c>
      <c r="G924" s="1" t="s">
        <v>3302</v>
      </c>
      <c r="H924" s="2">
        <v>43711</v>
      </c>
      <c r="J924" s="4">
        <f t="shared" si="56"/>
        <v>1.6966480041717063E-2</v>
      </c>
      <c r="K924" s="4">
        <f t="shared" si="57"/>
        <v>1.1687641870370885E-2</v>
      </c>
      <c r="L924" s="4">
        <f t="shared" si="58"/>
        <v>1.0875939673542426E-2</v>
      </c>
      <c r="M924" s="4">
        <f t="shared" si="59"/>
        <v>-1.9243593135096819E-2</v>
      </c>
    </row>
    <row r="925" spans="1:13" x14ac:dyDescent="0.25">
      <c r="A925" s="1" t="s">
        <v>3303</v>
      </c>
      <c r="B925" s="2">
        <v>43712</v>
      </c>
      <c r="C925" s="1" t="s">
        <v>3304</v>
      </c>
      <c r="D925" s="2">
        <v>43712</v>
      </c>
      <c r="E925" s="1" t="s">
        <v>3305</v>
      </c>
      <c r="F925" s="2">
        <v>43712</v>
      </c>
      <c r="G925" s="1" t="s">
        <v>395</v>
      </c>
      <c r="H925" s="2">
        <v>43712</v>
      </c>
      <c r="J925" s="4">
        <f t="shared" si="56"/>
        <v>1.9551475891000297E-2</v>
      </c>
      <c r="K925" s="4">
        <f t="shared" si="57"/>
        <v>1.7583598794910563E-2</v>
      </c>
      <c r="L925" s="4">
        <f t="shared" si="58"/>
        <v>2.5307285653450372E-2</v>
      </c>
      <c r="M925" s="4">
        <f t="shared" si="59"/>
        <v>4.0329883675333002E-2</v>
      </c>
    </row>
    <row r="926" spans="1:13" x14ac:dyDescent="0.25">
      <c r="A926" s="1" t="s">
        <v>3306</v>
      </c>
      <c r="B926" s="2">
        <v>43713</v>
      </c>
      <c r="C926" s="1" t="s">
        <v>3307</v>
      </c>
      <c r="D926" s="2">
        <v>43713</v>
      </c>
      <c r="E926" s="1" t="s">
        <v>3308</v>
      </c>
      <c r="F926" s="2">
        <v>43713</v>
      </c>
      <c r="G926" s="1" t="s">
        <v>3309</v>
      </c>
      <c r="H926" s="2">
        <v>43713</v>
      </c>
      <c r="J926" s="4">
        <f t="shared" si="56"/>
        <v>-9.3714569695145826E-5</v>
      </c>
      <c r="K926" s="4">
        <f t="shared" si="57"/>
        <v>-6.7834908750947489E-3</v>
      </c>
      <c r="L926" s="4">
        <f t="shared" si="58"/>
        <v>-4.842458502945542E-3</v>
      </c>
      <c r="M926" s="4">
        <f t="shared" si="59"/>
        <v>-9.2778247352400863E-3</v>
      </c>
    </row>
    <row r="927" spans="1:13" x14ac:dyDescent="0.25">
      <c r="A927" s="1" t="s">
        <v>3310</v>
      </c>
      <c r="B927" s="2">
        <v>43714</v>
      </c>
      <c r="C927" s="1" t="s">
        <v>3311</v>
      </c>
      <c r="D927" s="2">
        <v>43714</v>
      </c>
      <c r="E927" s="1" t="s">
        <v>3312</v>
      </c>
      <c r="F927" s="2">
        <v>43714</v>
      </c>
      <c r="G927" s="1" t="s">
        <v>3313</v>
      </c>
      <c r="H927" s="2">
        <v>43714</v>
      </c>
      <c r="J927" s="4">
        <f t="shared" si="56"/>
        <v>4.2670609423238028E-3</v>
      </c>
      <c r="K927" s="4">
        <f t="shared" si="57"/>
        <v>-1.1358602587745828E-2</v>
      </c>
      <c r="L927" s="4">
        <f t="shared" si="58"/>
        <v>-8.7044361064802871E-4</v>
      </c>
      <c r="M927" s="4">
        <f t="shared" si="59"/>
        <v>1.9081180789298144E-2</v>
      </c>
    </row>
    <row r="928" spans="1:13" x14ac:dyDescent="0.25">
      <c r="A928">
        <v>52.0751953125</v>
      </c>
      <c r="B928" s="2">
        <v>43717</v>
      </c>
      <c r="C928" s="1" t="s">
        <v>3314</v>
      </c>
      <c r="D928" s="2">
        <v>43717</v>
      </c>
      <c r="E928" s="1" t="s">
        <v>3315</v>
      </c>
      <c r="F928" s="2">
        <v>43717</v>
      </c>
      <c r="G928" s="1" t="s">
        <v>3316</v>
      </c>
      <c r="H928" s="2">
        <v>43717</v>
      </c>
      <c r="J928" s="4">
        <f t="shared" si="56"/>
        <v>1.181310067979208E-2</v>
      </c>
      <c r="K928" s="4">
        <f t="shared" si="57"/>
        <v>-1.0470990488319081E-2</v>
      </c>
      <c r="L928" s="4">
        <f t="shared" si="58"/>
        <v>3.5676045554760172E-4</v>
      </c>
      <c r="M928" s="4">
        <f t="shared" si="59"/>
        <v>1.6178436782244825E-2</v>
      </c>
    </row>
    <row r="929" spans="1:13" x14ac:dyDescent="0.25">
      <c r="A929" s="1" t="s">
        <v>3317</v>
      </c>
      <c r="B929" s="2">
        <v>43718</v>
      </c>
      <c r="C929" s="1" t="s">
        <v>3318</v>
      </c>
      <c r="D929" s="2">
        <v>43718</v>
      </c>
      <c r="E929" s="1" t="s">
        <v>3319</v>
      </c>
      <c r="F929" s="2">
        <v>43718</v>
      </c>
      <c r="G929" s="1" t="s">
        <v>3320</v>
      </c>
      <c r="H929" s="2">
        <v>43718</v>
      </c>
      <c r="J929" s="4">
        <f t="shared" si="56"/>
        <v>3.1795198293021264E-2</v>
      </c>
      <c r="K929" s="4">
        <f t="shared" si="57"/>
        <v>2.9351790354016676E-4</v>
      </c>
      <c r="L929" s="4">
        <f t="shared" si="58"/>
        <v>1.1860332659826507E-2</v>
      </c>
      <c r="M929" s="4">
        <f t="shared" si="59"/>
        <v>4.9078676306249645E-2</v>
      </c>
    </row>
    <row r="930" spans="1:13" x14ac:dyDescent="0.25">
      <c r="A930" s="1" t="s">
        <v>3321</v>
      </c>
      <c r="B930" s="2">
        <v>43719</v>
      </c>
      <c r="C930" s="1" t="s">
        <v>3322</v>
      </c>
      <c r="D930" s="2">
        <v>43719</v>
      </c>
      <c r="E930">
        <v>61</v>
      </c>
      <c r="F930" s="2">
        <v>43719</v>
      </c>
      <c r="G930" s="1" t="s">
        <v>3323</v>
      </c>
      <c r="H930" s="2">
        <v>43719</v>
      </c>
      <c r="J930" s="4">
        <f t="shared" si="56"/>
        <v>-2.2363752981851277E-3</v>
      </c>
      <c r="K930" s="4">
        <f t="shared" si="57"/>
        <v>1.0285255525031189E-2</v>
      </c>
      <c r="L930" s="4">
        <f t="shared" si="58"/>
        <v>1.2270505311059053E-2</v>
      </c>
      <c r="M930" s="4">
        <f t="shared" si="59"/>
        <v>-4.9777862583149611E-3</v>
      </c>
    </row>
    <row r="931" spans="1:13" x14ac:dyDescent="0.25">
      <c r="A931" s="1" t="s">
        <v>3324</v>
      </c>
      <c r="B931" s="2">
        <v>43720</v>
      </c>
      <c r="C931" s="1" t="s">
        <v>3314</v>
      </c>
      <c r="D931" s="2">
        <v>43720</v>
      </c>
      <c r="E931" s="1" t="s">
        <v>3325</v>
      </c>
      <c r="F931" s="2">
        <v>43720</v>
      </c>
      <c r="G931" s="1" t="s">
        <v>3326</v>
      </c>
      <c r="H931" s="2">
        <v>43720</v>
      </c>
      <c r="J931" s="4">
        <f t="shared" si="56"/>
        <v>-1.9453983790585383E-2</v>
      </c>
      <c r="K931" s="4">
        <f t="shared" si="57"/>
        <v>-1.4540672258544277E-3</v>
      </c>
      <c r="L931" s="4">
        <f t="shared" si="58"/>
        <v>4.0972387778597909E-3</v>
      </c>
      <c r="M931" s="4">
        <f t="shared" si="59"/>
        <v>-2.7249944407458284E-3</v>
      </c>
    </row>
    <row r="932" spans="1:13" x14ac:dyDescent="0.25">
      <c r="A932" s="1" t="s">
        <v>3327</v>
      </c>
      <c r="B932" s="2">
        <v>43721</v>
      </c>
      <c r="C932" s="1" t="s">
        <v>3328</v>
      </c>
      <c r="D932" s="2">
        <v>43721</v>
      </c>
      <c r="E932" s="1" t="s">
        <v>3329</v>
      </c>
      <c r="F932" s="2">
        <v>43721</v>
      </c>
      <c r="G932" s="1" t="s">
        <v>3330</v>
      </c>
      <c r="H932" s="2">
        <v>43721</v>
      </c>
      <c r="J932" s="4">
        <f t="shared" si="56"/>
        <v>5.2569975321171665E-3</v>
      </c>
      <c r="K932" s="4">
        <f t="shared" si="57"/>
        <v>-7.2097939298396956E-3</v>
      </c>
      <c r="L932" s="4">
        <f t="shared" si="58"/>
        <v>-6.7740002181705785E-3</v>
      </c>
      <c r="M932" s="4">
        <f t="shared" si="59"/>
        <v>-9.747197346759438E-3</v>
      </c>
    </row>
    <row r="933" spans="1:13" x14ac:dyDescent="0.25">
      <c r="A933" s="1" t="s">
        <v>3331</v>
      </c>
      <c r="B933" s="2">
        <v>43724</v>
      </c>
      <c r="C933" s="1" t="s">
        <v>3332</v>
      </c>
      <c r="D933" s="2">
        <v>43724</v>
      </c>
      <c r="E933" s="1" t="s">
        <v>3333</v>
      </c>
      <c r="F933" s="2">
        <v>43724</v>
      </c>
      <c r="G933" s="1" t="s">
        <v>3334</v>
      </c>
      <c r="H933" s="2">
        <v>43724</v>
      </c>
      <c r="J933" s="4">
        <f t="shared" si="56"/>
        <v>3.638087846768564E-3</v>
      </c>
      <c r="K933" s="4">
        <f t="shared" si="57"/>
        <v>7.7753032613669028E-3</v>
      </c>
      <c r="L933" s="4">
        <f t="shared" si="58"/>
        <v>-1.4209060261268904E-3</v>
      </c>
      <c r="M933" s="4">
        <f t="shared" si="59"/>
        <v>8.1545228226706339E-3</v>
      </c>
    </row>
    <row r="934" spans="1:13" x14ac:dyDescent="0.25">
      <c r="A934" s="1" t="s">
        <v>3335</v>
      </c>
      <c r="B934" s="2">
        <v>43725</v>
      </c>
      <c r="C934" s="1" t="s">
        <v>3336</v>
      </c>
      <c r="D934" s="2">
        <v>43725</v>
      </c>
      <c r="E934" s="1" t="s">
        <v>3337</v>
      </c>
      <c r="F934" s="2">
        <v>43725</v>
      </c>
      <c r="G934" s="1" t="s">
        <v>3338</v>
      </c>
      <c r="H934" s="2">
        <v>43725</v>
      </c>
      <c r="J934" s="4">
        <f t="shared" si="56"/>
        <v>9.3793304842928107E-3</v>
      </c>
      <c r="K934" s="4">
        <f t="shared" si="57"/>
        <v>8.224621352231478E-3</v>
      </c>
      <c r="L934" s="4">
        <f t="shared" si="58"/>
        <v>2.2522557451387843E-3</v>
      </c>
      <c r="M934" s="4">
        <f t="shared" si="59"/>
        <v>-5.3105236891406692E-3</v>
      </c>
    </row>
    <row r="935" spans="1:13" x14ac:dyDescent="0.25">
      <c r="A935" s="1" t="s">
        <v>3339</v>
      </c>
      <c r="B935" s="2">
        <v>43726</v>
      </c>
      <c r="C935" s="1" t="s">
        <v>3340</v>
      </c>
      <c r="D935" s="2">
        <v>43726</v>
      </c>
      <c r="E935" s="1" t="s">
        <v>3341</v>
      </c>
      <c r="F935" s="2">
        <v>43726</v>
      </c>
      <c r="G935" s="1" t="s">
        <v>3342</v>
      </c>
      <c r="H935" s="2">
        <v>43726</v>
      </c>
      <c r="J935" s="4">
        <f t="shared" si="56"/>
        <v>-8.1250112240942637E-3</v>
      </c>
      <c r="K935" s="4">
        <f t="shared" si="57"/>
        <v>1.8409041505256081E-2</v>
      </c>
      <c r="L935" s="4">
        <f t="shared" si="58"/>
        <v>4.9486927625201618E-3</v>
      </c>
      <c r="M935" s="4">
        <f t="shared" si="59"/>
        <v>1.2772552981914147E-2</v>
      </c>
    </row>
    <row r="936" spans="1:13" x14ac:dyDescent="0.25">
      <c r="A936" s="1" t="s">
        <v>3343</v>
      </c>
      <c r="B936" s="2">
        <v>43727</v>
      </c>
      <c r="C936">
        <v>135.75439453125</v>
      </c>
      <c r="D936" s="2">
        <v>43727</v>
      </c>
      <c r="E936">
        <v>61.9375</v>
      </c>
      <c r="F936" s="2">
        <v>43727</v>
      </c>
      <c r="G936" s="1" t="s">
        <v>3344</v>
      </c>
      <c r="H936" s="2">
        <v>43727</v>
      </c>
      <c r="J936" s="4">
        <f t="shared" si="56"/>
        <v>-1.4618082440386346E-2</v>
      </c>
      <c r="K936" s="4">
        <f t="shared" si="57"/>
        <v>-1.155426670263654E-2</v>
      </c>
      <c r="L936" s="4">
        <f t="shared" si="58"/>
        <v>-7.1927252499067755E-3</v>
      </c>
      <c r="M936" s="4">
        <f t="shared" si="59"/>
        <v>-2.4249895148038804E-2</v>
      </c>
    </row>
    <row r="937" spans="1:13" x14ac:dyDescent="0.25">
      <c r="A937" s="1" t="s">
        <v>3345</v>
      </c>
      <c r="B937" s="2">
        <v>43728</v>
      </c>
      <c r="C937" s="1" t="s">
        <v>3346</v>
      </c>
      <c r="D937" s="2">
        <v>43728</v>
      </c>
      <c r="E937" s="1" t="s">
        <v>3347</v>
      </c>
      <c r="F937" s="2">
        <v>43728</v>
      </c>
      <c r="G937" s="1" t="s">
        <v>3348</v>
      </c>
      <c r="H937" s="2">
        <v>43728</v>
      </c>
      <c r="J937" s="4">
        <f t="shared" si="56"/>
        <v>4.5469434823774127E-3</v>
      </c>
      <c r="K937" s="4">
        <f t="shared" si="57"/>
        <v>-2.1516933583410071E-3</v>
      </c>
      <c r="L937" s="4">
        <f t="shared" si="58"/>
        <v>3.9436073454947856E-3</v>
      </c>
      <c r="M937" s="4">
        <f t="shared" si="59"/>
        <v>2.5352312967520407E-3</v>
      </c>
    </row>
    <row r="938" spans="1:13" x14ac:dyDescent="0.25">
      <c r="A938" s="1" t="s">
        <v>3349</v>
      </c>
      <c r="B938" s="2">
        <v>43731</v>
      </c>
      <c r="C938" s="1" t="s">
        <v>3350</v>
      </c>
      <c r="D938" s="2">
        <v>43731</v>
      </c>
      <c r="E938" s="1" t="s">
        <v>3351</v>
      </c>
      <c r="F938" s="2">
        <v>43731</v>
      </c>
      <c r="G938" s="1" t="s">
        <v>3352</v>
      </c>
      <c r="H938" s="2">
        <v>43731</v>
      </c>
      <c r="J938" s="4">
        <f t="shared" si="56"/>
        <v>-4.7548933496979751E-3</v>
      </c>
      <c r="K938" s="4">
        <f t="shared" si="57"/>
        <v>-1.2649226525743726E-2</v>
      </c>
      <c r="L938" s="4">
        <f t="shared" si="58"/>
        <v>-1.3250302209143297E-2</v>
      </c>
      <c r="M938" s="4">
        <f t="shared" si="59"/>
        <v>-7.470053133450455E-2</v>
      </c>
    </row>
    <row r="939" spans="1:13" x14ac:dyDescent="0.25">
      <c r="A939" s="1" t="s">
        <v>3353</v>
      </c>
      <c r="B939" s="2">
        <v>43732</v>
      </c>
      <c r="C939" s="1" t="s">
        <v>3354</v>
      </c>
      <c r="D939" s="2">
        <v>43732</v>
      </c>
      <c r="E939" s="1" t="s">
        <v>3355</v>
      </c>
      <c r="F939" s="2">
        <v>43732</v>
      </c>
      <c r="G939" s="1" t="s">
        <v>3356</v>
      </c>
      <c r="H939" s="2">
        <v>43732</v>
      </c>
      <c r="J939" s="4">
        <f t="shared" si="56"/>
        <v>1.5389485264356384E-2</v>
      </c>
      <c r="K939" s="4">
        <f t="shared" si="57"/>
        <v>1.4412602647893138E-2</v>
      </c>
      <c r="L939" s="4">
        <f t="shared" si="58"/>
        <v>2.2662181697606049E-2</v>
      </c>
      <c r="M939" s="4">
        <f t="shared" si="59"/>
        <v>2.4595683919837796E-2</v>
      </c>
    </row>
    <row r="940" spans="1:13" x14ac:dyDescent="0.25">
      <c r="A940" s="1" t="s">
        <v>3357</v>
      </c>
      <c r="B940" s="2">
        <v>43733</v>
      </c>
      <c r="C940" s="1" t="s">
        <v>3358</v>
      </c>
      <c r="D940" s="2">
        <v>43733</v>
      </c>
      <c r="E940" s="1" t="s">
        <v>3359</v>
      </c>
      <c r="F940" s="2">
        <v>43733</v>
      </c>
      <c r="G940" s="1" t="s">
        <v>3360</v>
      </c>
      <c r="H940" s="2">
        <v>43733</v>
      </c>
      <c r="J940" s="4">
        <f t="shared" si="56"/>
        <v>-5.1576269251929607E-3</v>
      </c>
      <c r="K940" s="4">
        <f t="shared" si="57"/>
        <v>1.2913934260270551E-3</v>
      </c>
      <c r="L940" s="4">
        <f t="shared" si="58"/>
        <v>-2.9295591118242387E-3</v>
      </c>
      <c r="M940" s="4">
        <f t="shared" si="59"/>
        <v>6.0603458159794156E-2</v>
      </c>
    </row>
    <row r="941" spans="1:13" x14ac:dyDescent="0.25">
      <c r="A941" s="1" t="s">
        <v>3361</v>
      </c>
      <c r="B941" s="2">
        <v>43734</v>
      </c>
      <c r="C941" s="1" t="s">
        <v>3362</v>
      </c>
      <c r="D941" s="2">
        <v>43734</v>
      </c>
      <c r="E941" s="1" t="s">
        <v>3363</v>
      </c>
      <c r="F941" s="2">
        <v>43734</v>
      </c>
      <c r="G941" s="1" t="s">
        <v>3364</v>
      </c>
      <c r="H941" s="2">
        <v>43734</v>
      </c>
      <c r="J941" s="4">
        <f t="shared" si="56"/>
        <v>-4.8658680960835532E-3</v>
      </c>
      <c r="K941" s="4">
        <f t="shared" si="57"/>
        <v>-1.2971253499598464E-2</v>
      </c>
      <c r="L941" s="4">
        <f t="shared" si="58"/>
        <v>-1.3153089094521031E-2</v>
      </c>
      <c r="M941" s="4">
        <f t="shared" si="59"/>
        <v>-1.7728055869224895E-3</v>
      </c>
    </row>
    <row r="942" spans="1:13" x14ac:dyDescent="0.25">
      <c r="A942" s="1" t="s">
        <v>3365</v>
      </c>
      <c r="B942" s="2">
        <v>43735</v>
      </c>
      <c r="C942" s="1" t="s">
        <v>3366</v>
      </c>
      <c r="D942" s="2">
        <v>43735</v>
      </c>
      <c r="E942" s="1" t="s">
        <v>3367</v>
      </c>
      <c r="F942" s="2">
        <v>43735</v>
      </c>
      <c r="G942" s="1" t="s">
        <v>3368</v>
      </c>
      <c r="H942" s="2">
        <v>43735</v>
      </c>
      <c r="J942" s="4">
        <f t="shared" si="56"/>
        <v>2.3535026901414659E-2</v>
      </c>
      <c r="K942" s="4">
        <f t="shared" si="57"/>
        <v>9.4388138365004287E-3</v>
      </c>
      <c r="L942" s="4">
        <f t="shared" si="58"/>
        <v>-3.9235107698336828E-3</v>
      </c>
      <c r="M942" s="4">
        <f t="shared" si="59"/>
        <v>-5.2037933810466647E-3</v>
      </c>
    </row>
    <row r="943" spans="1:13" x14ac:dyDescent="0.25">
      <c r="A943" s="1" t="s">
        <v>3369</v>
      </c>
      <c r="B943" s="2">
        <v>43738</v>
      </c>
      <c r="C943" s="1" t="s">
        <v>3370</v>
      </c>
      <c r="D943" s="2">
        <v>43738</v>
      </c>
      <c r="E943" s="1" t="s">
        <v>3371</v>
      </c>
      <c r="F943" s="2">
        <v>43738</v>
      </c>
      <c r="G943" s="1" t="s">
        <v>3372</v>
      </c>
      <c r="H943" s="2">
        <v>43738</v>
      </c>
      <c r="J943" s="4">
        <f t="shared" si="56"/>
        <v>2.7683113251882508E-3</v>
      </c>
      <c r="K943" s="4">
        <f t="shared" si="57"/>
        <v>-1.4097399426237313E-2</v>
      </c>
      <c r="L943" s="4">
        <f t="shared" si="58"/>
        <v>-1.2398250476110527E-2</v>
      </c>
      <c r="M943" s="4">
        <f t="shared" si="59"/>
        <v>1.5859214917846646E-2</v>
      </c>
    </row>
    <row r="944" spans="1:13" x14ac:dyDescent="0.25">
      <c r="A944" s="1" t="s">
        <v>3373</v>
      </c>
      <c r="B944" s="2">
        <v>43739</v>
      </c>
      <c r="C944" s="1" t="s">
        <v>3374</v>
      </c>
      <c r="D944" s="2">
        <v>43739</v>
      </c>
      <c r="E944" s="1" t="s">
        <v>3375</v>
      </c>
      <c r="F944" s="2">
        <v>43739</v>
      </c>
      <c r="G944" s="1" t="s">
        <v>3376</v>
      </c>
      <c r="H944" s="2">
        <v>43739</v>
      </c>
      <c r="J944" s="4">
        <f t="shared" si="56"/>
        <v>-2.5067949688485334E-2</v>
      </c>
      <c r="K944" s="4">
        <f t="shared" si="57"/>
        <v>-1.7655549738135153E-2</v>
      </c>
      <c r="L944" s="4">
        <f t="shared" si="58"/>
        <v>-2.3283571250037341E-2</v>
      </c>
      <c r="M944" s="4">
        <f t="shared" si="59"/>
        <v>-6.3754189400642884E-3</v>
      </c>
    </row>
    <row r="945" spans="1:13" x14ac:dyDescent="0.25">
      <c r="A945" s="1" t="s">
        <v>3377</v>
      </c>
      <c r="B945" s="2">
        <v>43740</v>
      </c>
      <c r="C945" s="1" t="s">
        <v>3378</v>
      </c>
      <c r="D945" s="2">
        <v>43740</v>
      </c>
      <c r="E945" s="1" t="s">
        <v>3379</v>
      </c>
      <c r="F945" s="2">
        <v>43740</v>
      </c>
      <c r="G945" s="1" t="s">
        <v>3380</v>
      </c>
      <c r="H945" s="2">
        <v>43740</v>
      </c>
      <c r="J945" s="4">
        <f t="shared" si="56"/>
        <v>8.4948146793681796E-3</v>
      </c>
      <c r="K945" s="4">
        <f t="shared" si="57"/>
        <v>1.2105639367350842E-2</v>
      </c>
      <c r="L945" s="4">
        <f t="shared" si="58"/>
        <v>9.7714698651165631E-3</v>
      </c>
      <c r="M945" s="4">
        <f t="shared" si="59"/>
        <v>-4.1541666813758968E-2</v>
      </c>
    </row>
    <row r="946" spans="1:13" x14ac:dyDescent="0.25">
      <c r="A946">
        <v>53.692138671875</v>
      </c>
      <c r="B946" s="2">
        <v>43741</v>
      </c>
      <c r="C946" s="1" t="s">
        <v>3381</v>
      </c>
      <c r="D946" s="2">
        <v>43741</v>
      </c>
      <c r="E946" s="1" t="s">
        <v>3382</v>
      </c>
      <c r="F946" s="2">
        <v>43741</v>
      </c>
      <c r="G946" s="1" t="s">
        <v>3383</v>
      </c>
      <c r="H946" s="2">
        <v>43741</v>
      </c>
      <c r="J946" s="4">
        <f t="shared" si="56"/>
        <v>2.8031757137724021E-2</v>
      </c>
      <c r="K946" s="4">
        <f t="shared" si="57"/>
        <v>1.3501444493178139E-2</v>
      </c>
      <c r="L946" s="4">
        <f t="shared" si="58"/>
        <v>1.8101106106010047E-2</v>
      </c>
      <c r="M946" s="4">
        <f t="shared" si="59"/>
        <v>-6.8660010999408673E-3</v>
      </c>
    </row>
    <row r="947" spans="1:13" x14ac:dyDescent="0.25">
      <c r="A947" s="1" t="s">
        <v>3384</v>
      </c>
      <c r="B947" s="2">
        <v>43742</v>
      </c>
      <c r="C947" s="1" t="s">
        <v>3294</v>
      </c>
      <c r="D947" s="2">
        <v>43742</v>
      </c>
      <c r="E947" s="1" t="s">
        <v>3385</v>
      </c>
      <c r="F947" s="2">
        <v>43742</v>
      </c>
      <c r="G947" s="1" t="s">
        <v>3386</v>
      </c>
      <c r="H947" s="2">
        <v>43742</v>
      </c>
      <c r="J947" s="4">
        <f t="shared" si="56"/>
        <v>2.2032366984569115E-4</v>
      </c>
      <c r="K947" s="4">
        <f t="shared" si="57"/>
        <v>-7.2400186849514428E-3</v>
      </c>
      <c r="L947" s="4">
        <f t="shared" si="58"/>
        <v>-2.2379246353479033E-3</v>
      </c>
      <c r="M947" s="4">
        <f t="shared" si="59"/>
        <v>2.7178790132113061E-2</v>
      </c>
    </row>
    <row r="948" spans="1:13" x14ac:dyDescent="0.25">
      <c r="A948" s="1" t="s">
        <v>3387</v>
      </c>
      <c r="B948" s="2">
        <v>43745</v>
      </c>
      <c r="C948" s="1" t="s">
        <v>3388</v>
      </c>
      <c r="D948" s="2">
        <v>43745</v>
      </c>
      <c r="E948" s="1" t="s">
        <v>3389</v>
      </c>
      <c r="F948" s="2">
        <v>43745</v>
      </c>
      <c r="G948" s="1" t="s">
        <v>3390</v>
      </c>
      <c r="H948" s="2">
        <v>43745</v>
      </c>
      <c r="J948" s="4">
        <f t="shared" si="56"/>
        <v>-1.1715002941031376E-2</v>
      </c>
      <c r="K948" s="4">
        <f t="shared" si="57"/>
        <v>-1.0574506356323076E-2</v>
      </c>
      <c r="L948" s="4">
        <f t="shared" si="58"/>
        <v>-1.4996867417567719E-2</v>
      </c>
      <c r="M948" s="4">
        <f t="shared" si="59"/>
        <v>9.8013988828375108E-3</v>
      </c>
    </row>
    <row r="949" spans="1:13" x14ac:dyDescent="0.25">
      <c r="A949" s="1" t="s">
        <v>3391</v>
      </c>
      <c r="B949" s="2">
        <v>43746</v>
      </c>
      <c r="C949">
        <v>130.557861328125</v>
      </c>
      <c r="D949" s="2">
        <v>43746</v>
      </c>
      <c r="E949" s="1" t="s">
        <v>3392</v>
      </c>
      <c r="F949" s="2">
        <v>43746</v>
      </c>
      <c r="G949" s="1" t="s">
        <v>3393</v>
      </c>
      <c r="H949" s="2">
        <v>43746</v>
      </c>
      <c r="J949" s="4">
        <f t="shared" si="56"/>
        <v>1.172019525618675E-2</v>
      </c>
      <c r="K949" s="4">
        <f t="shared" si="57"/>
        <v>1.8943017026169937E-2</v>
      </c>
      <c r="L949" s="4">
        <f t="shared" si="58"/>
        <v>1.0309775994674031E-2</v>
      </c>
      <c r="M949" s="4">
        <f t="shared" si="59"/>
        <v>1.8662857531055347E-2</v>
      </c>
    </row>
    <row r="950" spans="1:13" x14ac:dyDescent="0.25">
      <c r="A950" s="1" t="s">
        <v>3394</v>
      </c>
      <c r="B950" s="2">
        <v>43747</v>
      </c>
      <c r="C950" s="1" t="s">
        <v>3395</v>
      </c>
      <c r="D950" s="2">
        <v>43747</v>
      </c>
      <c r="E950" s="1" t="s">
        <v>3396</v>
      </c>
      <c r="F950" s="2">
        <v>43747</v>
      </c>
      <c r="G950" s="1" t="s">
        <v>3397</v>
      </c>
      <c r="H950" s="2">
        <v>43747</v>
      </c>
      <c r="J950" s="4">
        <f t="shared" si="56"/>
        <v>1.3478501021740526E-2</v>
      </c>
      <c r="K950" s="4">
        <f t="shared" si="57"/>
        <v>6.2210372845810571E-3</v>
      </c>
      <c r="L950" s="4">
        <f t="shared" si="58"/>
        <v>5.8799130487595897E-3</v>
      </c>
      <c r="M950" s="4">
        <f t="shared" si="59"/>
        <v>8.587865860378188E-4</v>
      </c>
    </row>
    <row r="951" spans="1:13" x14ac:dyDescent="0.25">
      <c r="A951" s="1" t="s">
        <v>3398</v>
      </c>
      <c r="B951" s="2">
        <v>43748</v>
      </c>
      <c r="C951" s="1" t="s">
        <v>3311</v>
      </c>
      <c r="D951" s="2">
        <v>43748</v>
      </c>
      <c r="E951">
        <v>60.473499298095703</v>
      </c>
      <c r="F951" s="2">
        <v>43748</v>
      </c>
      <c r="G951" s="1" t="s">
        <v>3399</v>
      </c>
      <c r="H951" s="2">
        <v>43748</v>
      </c>
      <c r="J951" s="4">
        <f t="shared" si="56"/>
        <v>2.6598221471336184E-2</v>
      </c>
      <c r="K951" s="4">
        <f t="shared" si="57"/>
        <v>4.1695934070835423E-3</v>
      </c>
      <c r="L951" s="4">
        <f t="shared" si="58"/>
        <v>5.1592892470176737E-3</v>
      </c>
      <c r="M951" s="4">
        <f t="shared" si="59"/>
        <v>1.2870745566866361E-2</v>
      </c>
    </row>
    <row r="952" spans="1:13" x14ac:dyDescent="0.25">
      <c r="A952" s="1" t="s">
        <v>3400</v>
      </c>
      <c r="B952" s="2">
        <v>43749</v>
      </c>
      <c r="C952">
        <v>134.416748046875</v>
      </c>
      <c r="D952" s="2">
        <v>43749</v>
      </c>
      <c r="E952" s="1" t="s">
        <v>3401</v>
      </c>
      <c r="F952" s="2">
        <v>43749</v>
      </c>
      <c r="G952" s="1" t="s">
        <v>3402</v>
      </c>
      <c r="H952" s="2">
        <v>43749</v>
      </c>
      <c r="J952" s="4">
        <f t="shared" si="56"/>
        <v>-1.4394231786579452E-3</v>
      </c>
      <c r="K952" s="4">
        <f t="shared" si="57"/>
        <v>-9.3062475139911319E-4</v>
      </c>
      <c r="L952" s="4">
        <f t="shared" si="58"/>
        <v>1.6944936143169634E-3</v>
      </c>
      <c r="M952" s="4">
        <f t="shared" si="59"/>
        <v>3.6588871936985241E-2</v>
      </c>
    </row>
    <row r="953" spans="1:13" x14ac:dyDescent="0.25">
      <c r="A953" s="1" t="s">
        <v>3403</v>
      </c>
      <c r="B953" s="2">
        <v>43752</v>
      </c>
      <c r="C953" s="1" t="s">
        <v>3404</v>
      </c>
      <c r="D953" s="2">
        <v>43752</v>
      </c>
      <c r="E953" s="1" t="s">
        <v>3405</v>
      </c>
      <c r="F953" s="2">
        <v>43752</v>
      </c>
      <c r="G953" s="1" t="s">
        <v>3406</v>
      </c>
      <c r="H953" s="2">
        <v>43752</v>
      </c>
      <c r="J953" s="4">
        <f t="shared" si="56"/>
        <v>-2.3319916732065624E-3</v>
      </c>
      <c r="K953" s="4">
        <f t="shared" si="57"/>
        <v>1.4475161624816305E-2</v>
      </c>
      <c r="L953" s="4">
        <f t="shared" si="58"/>
        <v>2.0094094842263193E-2</v>
      </c>
      <c r="M953" s="4">
        <f t="shared" si="59"/>
        <v>3.6192563678523609E-3</v>
      </c>
    </row>
    <row r="954" spans="1:13" x14ac:dyDescent="0.25">
      <c r="A954">
        <v>57.217784881591797</v>
      </c>
      <c r="B954" s="2">
        <v>43753</v>
      </c>
      <c r="C954" s="1" t="s">
        <v>3407</v>
      </c>
      <c r="D954" s="2">
        <v>43753</v>
      </c>
      <c r="E954" s="1" t="s">
        <v>3408</v>
      </c>
      <c r="F954" s="2">
        <v>43753</v>
      </c>
      <c r="G954" s="1" t="s">
        <v>3409</v>
      </c>
      <c r="H954" s="2">
        <v>43753</v>
      </c>
      <c r="J954" s="4">
        <f t="shared" si="56"/>
        <v>-4.036921992155054E-3</v>
      </c>
      <c r="K954" s="4">
        <f t="shared" si="57"/>
        <v>-8.1939148102982227E-3</v>
      </c>
      <c r="L954" s="4">
        <f t="shared" si="58"/>
        <v>6.1183047493148287E-4</v>
      </c>
      <c r="M954" s="4">
        <f t="shared" si="59"/>
        <v>7.2124091778601948E-3</v>
      </c>
    </row>
    <row r="955" spans="1:13" x14ac:dyDescent="0.25">
      <c r="A955" s="1" t="s">
        <v>3410</v>
      </c>
      <c r="B955" s="2">
        <v>43754</v>
      </c>
      <c r="C955" s="1" t="s">
        <v>3411</v>
      </c>
      <c r="D955" s="2">
        <v>43754</v>
      </c>
      <c r="E955" s="1" t="s">
        <v>3412</v>
      </c>
      <c r="F955" s="2">
        <v>43754</v>
      </c>
      <c r="G955" s="1" t="s">
        <v>3413</v>
      </c>
      <c r="H955" s="2">
        <v>43754</v>
      </c>
      <c r="J955" s="4">
        <f t="shared" si="56"/>
        <v>3.8827885710366297E-3</v>
      </c>
      <c r="K955" s="4">
        <f t="shared" si="57"/>
        <v>-5.1277360413549966E-3</v>
      </c>
      <c r="L955" s="4">
        <f t="shared" si="58"/>
        <v>7.8841166812436934E-3</v>
      </c>
      <c r="M955" s="4">
        <f t="shared" si="59"/>
        <v>8.546610329578222E-3</v>
      </c>
    </row>
    <row r="956" spans="1:13" x14ac:dyDescent="0.25">
      <c r="A956" s="1" t="s">
        <v>3414</v>
      </c>
      <c r="B956" s="2">
        <v>43755</v>
      </c>
      <c r="C956" s="1" t="s">
        <v>3415</v>
      </c>
      <c r="D956" s="2">
        <v>43755</v>
      </c>
      <c r="E956" s="1" t="s">
        <v>3416</v>
      </c>
      <c r="F956" s="2">
        <v>43755</v>
      </c>
      <c r="G956" s="1" t="s">
        <v>3417</v>
      </c>
      <c r="H956" s="2">
        <v>43755</v>
      </c>
      <c r="J956" s="4">
        <f t="shared" si="56"/>
        <v>4.8029066560539742E-3</v>
      </c>
      <c r="K956" s="4">
        <f t="shared" si="57"/>
        <v>-1.6321882710191749E-2</v>
      </c>
      <c r="L956" s="4">
        <f t="shared" si="58"/>
        <v>-6.696973941427365E-3</v>
      </c>
      <c r="M956" s="4">
        <f t="shared" si="59"/>
        <v>-1.9162530722657521E-2</v>
      </c>
    </row>
    <row r="957" spans="1:13" x14ac:dyDescent="0.25">
      <c r="A957" s="1" t="s">
        <v>3418</v>
      </c>
      <c r="B957" s="2">
        <v>43756</v>
      </c>
      <c r="C957" s="1" t="s">
        <v>3419</v>
      </c>
      <c r="D957" s="2">
        <v>43756</v>
      </c>
      <c r="E957" s="1" t="s">
        <v>3420</v>
      </c>
      <c r="F957" s="2">
        <v>43756</v>
      </c>
      <c r="G957">
        <v>17.129999160766602</v>
      </c>
      <c r="H957" s="2">
        <v>43756</v>
      </c>
      <c r="J957" s="4">
        <f t="shared" si="56"/>
        <v>1.7342678040292974E-2</v>
      </c>
      <c r="K957" s="4">
        <f t="shared" si="57"/>
        <v>7.4230530986969931E-3</v>
      </c>
      <c r="L957" s="4">
        <f t="shared" si="58"/>
        <v>-1.0447109942493765E-4</v>
      </c>
      <c r="M957" s="4">
        <f t="shared" si="59"/>
        <v>-1.3426710654089126E-2</v>
      </c>
    </row>
    <row r="958" spans="1:13" x14ac:dyDescent="0.25">
      <c r="A958" s="1" t="s">
        <v>3421</v>
      </c>
      <c r="B958" s="2">
        <v>43759</v>
      </c>
      <c r="C958">
        <v>133.2138671875</v>
      </c>
      <c r="D958" s="2">
        <v>43759</v>
      </c>
      <c r="E958">
        <v>62.214000701904297</v>
      </c>
      <c r="F958" s="2">
        <v>43759</v>
      </c>
      <c r="G958" s="1" t="s">
        <v>3177</v>
      </c>
      <c r="H958" s="2">
        <v>43759</v>
      </c>
      <c r="J958" s="4">
        <f t="shared" si="56"/>
        <v>-2.2868063660063244E-3</v>
      </c>
      <c r="K958" s="4">
        <f t="shared" si="57"/>
        <v>-1.4881154195777494E-2</v>
      </c>
      <c r="L958" s="4">
        <f t="shared" si="58"/>
        <v>-2.475316277298684E-3</v>
      </c>
      <c r="M958" s="4">
        <f t="shared" si="59"/>
        <v>8.205210854014322E-3</v>
      </c>
    </row>
    <row r="959" spans="1:13" x14ac:dyDescent="0.25">
      <c r="A959" s="1" t="s">
        <v>3422</v>
      </c>
      <c r="B959" s="2">
        <v>43760</v>
      </c>
      <c r="C959" s="1" t="s">
        <v>3423</v>
      </c>
      <c r="D959" s="2">
        <v>43760</v>
      </c>
      <c r="E959" s="1" t="s">
        <v>3424</v>
      </c>
      <c r="F959" s="2">
        <v>43760</v>
      </c>
      <c r="G959" s="1" t="s">
        <v>3425</v>
      </c>
      <c r="H959" s="2">
        <v>43760</v>
      </c>
      <c r="J959" s="4">
        <f t="shared" si="56"/>
        <v>1.3418911313564829E-2</v>
      </c>
      <c r="K959" s="4">
        <f t="shared" si="57"/>
        <v>6.3795966390801841E-3</v>
      </c>
      <c r="L959" s="4">
        <f t="shared" si="58"/>
        <v>1.3237171328893118E-2</v>
      </c>
      <c r="M959" s="4">
        <f t="shared" si="59"/>
        <v>-3.5214826899664293E-3</v>
      </c>
    </row>
    <row r="960" spans="1:13" x14ac:dyDescent="0.25">
      <c r="A960" s="1" t="s">
        <v>3426</v>
      </c>
      <c r="B960" s="2">
        <v>43761</v>
      </c>
      <c r="C960" s="1" t="s">
        <v>3427</v>
      </c>
      <c r="D960" s="2">
        <v>43761</v>
      </c>
      <c r="E960" s="1" t="s">
        <v>3428</v>
      </c>
      <c r="F960" s="2">
        <v>43761</v>
      </c>
      <c r="G960" s="1" t="s">
        <v>3429</v>
      </c>
      <c r="H960" s="2">
        <v>43761</v>
      </c>
      <c r="J960" s="4">
        <f t="shared" si="56"/>
        <v>1.6448714957050569E-3</v>
      </c>
      <c r="K960" s="4">
        <f t="shared" si="57"/>
        <v>1.9673483874646621E-2</v>
      </c>
      <c r="L960" s="4">
        <f t="shared" si="58"/>
        <v>1.1768375749383953E-3</v>
      </c>
      <c r="M960" s="4">
        <f t="shared" si="59"/>
        <v>0.17669232353196015</v>
      </c>
    </row>
    <row r="961" spans="1:13" x14ac:dyDescent="0.25">
      <c r="A961">
        <v>59.226207733154297</v>
      </c>
      <c r="B961" s="2">
        <v>43762</v>
      </c>
      <c r="C961" s="1" t="s">
        <v>3430</v>
      </c>
      <c r="D961" s="2">
        <v>43762</v>
      </c>
      <c r="E961" s="1" t="s">
        <v>3431</v>
      </c>
      <c r="F961" s="2">
        <v>43762</v>
      </c>
      <c r="G961" s="1" t="s">
        <v>2456</v>
      </c>
      <c r="H961" s="2">
        <v>43762</v>
      </c>
      <c r="J961" s="4">
        <f t="shared" si="56"/>
        <v>1.2316341932891649E-2</v>
      </c>
      <c r="K961" s="4">
        <f t="shared" si="57"/>
        <v>5.6454380715589983E-3</v>
      </c>
      <c r="L961" s="4">
        <f t="shared" si="58"/>
        <v>4.1219367613001502E-3</v>
      </c>
      <c r="M961" s="4">
        <f t="shared" si="59"/>
        <v>9.4934639352912228E-2</v>
      </c>
    </row>
    <row r="962" spans="1:13" x14ac:dyDescent="0.25">
      <c r="A962" s="1" t="s">
        <v>3432</v>
      </c>
      <c r="B962" s="2">
        <v>43763</v>
      </c>
      <c r="C962" s="1" t="s">
        <v>3433</v>
      </c>
      <c r="D962" s="2">
        <v>43763</v>
      </c>
      <c r="E962" s="1" t="s">
        <v>3434</v>
      </c>
      <c r="F962" s="2">
        <v>43763</v>
      </c>
      <c r="G962" s="1" t="s">
        <v>3435</v>
      </c>
      <c r="H962" s="2">
        <v>43763</v>
      </c>
      <c r="J962" s="4">
        <f t="shared" si="56"/>
        <v>1.0016850526843497E-2</v>
      </c>
      <c r="K962" s="4">
        <f t="shared" si="57"/>
        <v>2.4586053270870555E-2</v>
      </c>
      <c r="L962" s="4">
        <f t="shared" si="58"/>
        <v>1.9520641335002514E-2</v>
      </c>
      <c r="M962" s="4">
        <f t="shared" si="59"/>
        <v>-1.2799748887765137E-3</v>
      </c>
    </row>
    <row r="963" spans="1:13" x14ac:dyDescent="0.25">
      <c r="A963" s="1" t="s">
        <v>3436</v>
      </c>
      <c r="B963" s="2">
        <v>43766</v>
      </c>
      <c r="C963" s="1" t="s">
        <v>3437</v>
      </c>
      <c r="D963" s="2">
        <v>43766</v>
      </c>
      <c r="E963">
        <v>64.448997497558594</v>
      </c>
      <c r="F963" s="2">
        <v>43766</v>
      </c>
      <c r="G963" s="1" t="s">
        <v>3438</v>
      </c>
      <c r="H963" s="2">
        <v>43766</v>
      </c>
      <c r="J963" s="4">
        <f t="shared" ref="J963:J1026" si="60">(A964-A963)/A963</f>
        <v>-2.3127854941251216E-2</v>
      </c>
      <c r="K963" s="4">
        <f t="shared" si="57"/>
        <v>-9.4321623186976195E-3</v>
      </c>
      <c r="L963" s="4">
        <f t="shared" si="58"/>
        <v>-2.1970808026413956E-2</v>
      </c>
      <c r="M963" s="4">
        <f t="shared" si="59"/>
        <v>-3.5061520591186231E-2</v>
      </c>
    </row>
    <row r="964" spans="1:13" x14ac:dyDescent="0.25">
      <c r="A964" s="1" t="s">
        <v>3439</v>
      </c>
      <c r="B964" s="2">
        <v>43767</v>
      </c>
      <c r="C964" s="1" t="s">
        <v>3440</v>
      </c>
      <c r="D964" s="2">
        <v>43767</v>
      </c>
      <c r="E964" s="1" t="s">
        <v>3441</v>
      </c>
      <c r="F964" s="2">
        <v>43767</v>
      </c>
      <c r="G964" s="1" t="s">
        <v>3442</v>
      </c>
      <c r="H964" s="2">
        <v>43767</v>
      </c>
      <c r="J964" s="4">
        <f t="shared" si="60"/>
        <v>-1.2329669835091646E-4</v>
      </c>
      <c r="K964" s="4">
        <f t="shared" ref="K964:K1027" si="61">(C965-C964)/C964</f>
        <v>1.2462650404452996E-2</v>
      </c>
      <c r="L964" s="4">
        <f t="shared" ref="L964:L1027" si="62">(E965-E964)/E964</f>
        <v>3.1711981615990866E-5</v>
      </c>
      <c r="M964" s="4">
        <f t="shared" ref="M964:M1027" si="63">(G965-G964)/G964</f>
        <v>-3.8263988223678092E-3</v>
      </c>
    </row>
    <row r="965" spans="1:13" x14ac:dyDescent="0.25">
      <c r="A965" s="1" t="s">
        <v>3443</v>
      </c>
      <c r="B965" s="2">
        <v>43768</v>
      </c>
      <c r="C965" s="1" t="s">
        <v>3444</v>
      </c>
      <c r="D965" s="2">
        <v>43768</v>
      </c>
      <c r="E965" s="1" t="s">
        <v>3445</v>
      </c>
      <c r="F965" s="2">
        <v>43768</v>
      </c>
      <c r="G965" s="1" t="s">
        <v>3446</v>
      </c>
      <c r="H965" s="2">
        <v>43768</v>
      </c>
      <c r="J965" s="4">
        <f t="shared" si="60"/>
        <v>2.2609611350165426E-2</v>
      </c>
      <c r="K965" s="4">
        <f t="shared" si="61"/>
        <v>-8.5749473468162019E-3</v>
      </c>
      <c r="L965" s="4">
        <f t="shared" si="62"/>
        <v>-1.5071185997171607E-3</v>
      </c>
      <c r="M965" s="4">
        <f t="shared" si="63"/>
        <v>-2.8572990730990031E-4</v>
      </c>
    </row>
    <row r="966" spans="1:13" x14ac:dyDescent="0.25">
      <c r="A966">
        <v>60.4857177734375</v>
      </c>
      <c r="B966" s="2">
        <v>43769</v>
      </c>
      <c r="C966" s="1" t="s">
        <v>3447</v>
      </c>
      <c r="D966" s="2">
        <v>43769</v>
      </c>
      <c r="E966" s="1" t="s">
        <v>3448</v>
      </c>
      <c r="F966" s="2">
        <v>43769</v>
      </c>
      <c r="G966" s="1" t="s">
        <v>3449</v>
      </c>
      <c r="H966" s="2">
        <v>43769</v>
      </c>
      <c r="J966" s="4">
        <f t="shared" si="60"/>
        <v>2.8380733361721987E-2</v>
      </c>
      <c r="K966" s="4">
        <f t="shared" si="61"/>
        <v>2.4413140139900912E-3</v>
      </c>
      <c r="L966" s="4">
        <f t="shared" si="62"/>
        <v>1.06847890852387E-2</v>
      </c>
      <c r="M966" s="4">
        <f t="shared" si="63"/>
        <v>-5.1124476844905415E-3</v>
      </c>
    </row>
    <row r="967" spans="1:13" x14ac:dyDescent="0.25">
      <c r="A967" s="1" t="s">
        <v>3450</v>
      </c>
      <c r="B967" s="2">
        <v>43770</v>
      </c>
      <c r="C967" s="1" t="s">
        <v>3451</v>
      </c>
      <c r="D967" s="2">
        <v>43770</v>
      </c>
      <c r="E967" s="1" t="s">
        <v>3452</v>
      </c>
      <c r="F967" s="2">
        <v>43770</v>
      </c>
      <c r="G967" s="1" t="s">
        <v>3453</v>
      </c>
      <c r="H967" s="2">
        <v>43770</v>
      </c>
      <c r="J967" s="4">
        <f t="shared" si="60"/>
        <v>6.5671031447861209E-3</v>
      </c>
      <c r="K967" s="4">
        <f t="shared" si="61"/>
        <v>5.7750912794260331E-3</v>
      </c>
      <c r="L967" s="4">
        <f t="shared" si="62"/>
        <v>1.3645117562240105E-2</v>
      </c>
      <c r="M967" s="4">
        <f t="shared" si="63"/>
        <v>1.3277626893235835E-2</v>
      </c>
    </row>
    <row r="968" spans="1:13" x14ac:dyDescent="0.25">
      <c r="A968" s="1" t="s">
        <v>3454</v>
      </c>
      <c r="B968" s="2">
        <v>43773</v>
      </c>
      <c r="C968" s="1" t="s">
        <v>3455</v>
      </c>
      <c r="D968" s="2">
        <v>43773</v>
      </c>
      <c r="E968" s="1" t="s">
        <v>3456</v>
      </c>
      <c r="F968" s="2">
        <v>43773</v>
      </c>
      <c r="G968">
        <v>21.164667129516602</v>
      </c>
      <c r="H968" s="2">
        <v>43773</v>
      </c>
      <c r="J968" s="4">
        <f t="shared" si="60"/>
        <v>-1.4368440244665421E-3</v>
      </c>
      <c r="K968" s="4">
        <f t="shared" si="61"/>
        <v>-6.2262300012270468E-4</v>
      </c>
      <c r="L968" s="4">
        <f t="shared" si="62"/>
        <v>1.4190232652140321E-3</v>
      </c>
      <c r="M968" s="4">
        <f t="shared" si="63"/>
        <v>-7.8746394883563416E-4</v>
      </c>
    </row>
    <row r="969" spans="1:13" x14ac:dyDescent="0.25">
      <c r="A969">
        <v>62.5208740234375</v>
      </c>
      <c r="B969" s="2">
        <v>43774</v>
      </c>
      <c r="C969" s="1" t="s">
        <v>3457</v>
      </c>
      <c r="D969" s="2">
        <v>43774</v>
      </c>
      <c r="E969">
        <v>64.571998596191406</v>
      </c>
      <c r="F969" s="2">
        <v>43774</v>
      </c>
      <c r="G969" s="1" t="s">
        <v>2779</v>
      </c>
      <c r="H969" s="2">
        <v>43774</v>
      </c>
      <c r="J969" s="4">
        <f t="shared" si="60"/>
        <v>4.275915660980415E-4</v>
      </c>
      <c r="K969" s="4">
        <f t="shared" si="61"/>
        <v>-2.7688641631006812E-3</v>
      </c>
      <c r="L969" s="4">
        <f t="shared" si="62"/>
        <v>-3.3295599108764811E-4</v>
      </c>
      <c r="M969" s="4">
        <f t="shared" si="63"/>
        <v>2.9506271080338205E-2</v>
      </c>
    </row>
    <row r="970" spans="1:13" x14ac:dyDescent="0.25">
      <c r="A970">
        <v>62.547607421875</v>
      </c>
      <c r="B970" s="2">
        <v>43775</v>
      </c>
      <c r="C970" s="1" t="s">
        <v>3458</v>
      </c>
      <c r="D970" s="2">
        <v>43775</v>
      </c>
      <c r="E970" s="1" t="s">
        <v>3459</v>
      </c>
      <c r="F970" s="2">
        <v>43775</v>
      </c>
      <c r="G970" s="1" t="s">
        <v>3460</v>
      </c>
      <c r="H970" s="2">
        <v>43775</v>
      </c>
      <c r="J970" s="4">
        <f t="shared" si="60"/>
        <v>1.1541562579284629E-2</v>
      </c>
      <c r="K970" s="4">
        <f t="shared" si="61"/>
        <v>1.3880558951418348E-3</v>
      </c>
      <c r="L970" s="4">
        <f t="shared" si="62"/>
        <v>1.233919446744978E-2</v>
      </c>
      <c r="M970" s="4">
        <f t="shared" si="63"/>
        <v>2.7435877533708884E-2</v>
      </c>
    </row>
    <row r="971" spans="1:13" x14ac:dyDescent="0.25">
      <c r="A971" s="1" t="s">
        <v>3461</v>
      </c>
      <c r="B971" s="2">
        <v>43776</v>
      </c>
      <c r="C971" s="1" t="s">
        <v>3462</v>
      </c>
      <c r="D971" s="2">
        <v>43776</v>
      </c>
      <c r="E971" s="1" t="s">
        <v>3463</v>
      </c>
      <c r="F971" s="2">
        <v>43776</v>
      </c>
      <c r="G971" s="1" t="s">
        <v>3464</v>
      </c>
      <c r="H971" s="2">
        <v>43776</v>
      </c>
      <c r="J971" s="4">
        <f t="shared" si="60"/>
        <v>2.7367516914099639E-3</v>
      </c>
      <c r="K971" s="4">
        <f t="shared" si="61"/>
        <v>1.1784484028323243E-2</v>
      </c>
      <c r="L971" s="4">
        <f t="shared" si="62"/>
        <v>1.5761523249636948E-3</v>
      </c>
      <c r="M971" s="4">
        <f t="shared" si="63"/>
        <v>4.7684284402766198E-3</v>
      </c>
    </row>
    <row r="972" spans="1:13" x14ac:dyDescent="0.25">
      <c r="A972" s="1" t="s">
        <v>3465</v>
      </c>
      <c r="B972" s="2">
        <v>43777</v>
      </c>
      <c r="C972" s="1" t="s">
        <v>3466</v>
      </c>
      <c r="D972" s="2">
        <v>43777</v>
      </c>
      <c r="E972" s="1" t="s">
        <v>3467</v>
      </c>
      <c r="F972" s="2">
        <v>43777</v>
      </c>
      <c r="G972" s="1" t="s">
        <v>3468</v>
      </c>
      <c r="H972" s="2">
        <v>43777</v>
      </c>
      <c r="J972" s="4">
        <f t="shared" si="60"/>
        <v>7.9187128317094093E-3</v>
      </c>
      <c r="K972" s="4">
        <f t="shared" si="61"/>
        <v>1.0275719308485054E-3</v>
      </c>
      <c r="L972" s="4">
        <f t="shared" si="62"/>
        <v>-8.1893889746438749E-3</v>
      </c>
      <c r="M972" s="4">
        <f t="shared" si="63"/>
        <v>2.3580739037348725E-2</v>
      </c>
    </row>
    <row r="973" spans="1:13" x14ac:dyDescent="0.25">
      <c r="A973" s="1" t="s">
        <v>3469</v>
      </c>
      <c r="B973" s="2">
        <v>43780</v>
      </c>
      <c r="C973" s="1" t="s">
        <v>3470</v>
      </c>
      <c r="D973" s="2">
        <v>43780</v>
      </c>
      <c r="E973" s="1" t="s">
        <v>3471</v>
      </c>
      <c r="F973" s="2">
        <v>43780</v>
      </c>
      <c r="G973" s="1" t="s">
        <v>3472</v>
      </c>
      <c r="H973" s="2">
        <v>43780</v>
      </c>
      <c r="J973" s="4">
        <f t="shared" si="60"/>
        <v>-9.1541936676581379E-4</v>
      </c>
      <c r="K973" s="4">
        <f t="shared" si="61"/>
        <v>6.5705125770318291E-3</v>
      </c>
      <c r="L973" s="4">
        <f t="shared" si="62"/>
        <v>-8.2424350125106312E-4</v>
      </c>
      <c r="M973" s="4">
        <f t="shared" si="63"/>
        <v>1.402530474383161E-2</v>
      </c>
    </row>
    <row r="974" spans="1:13" x14ac:dyDescent="0.25">
      <c r="A974" s="1" t="s">
        <v>3473</v>
      </c>
      <c r="B974" s="2">
        <v>43781</v>
      </c>
      <c r="C974" s="1" t="s">
        <v>3474</v>
      </c>
      <c r="D974" s="2">
        <v>43781</v>
      </c>
      <c r="E974">
        <v>64.860496520996094</v>
      </c>
      <c r="F974" s="2">
        <v>43781</v>
      </c>
      <c r="G974" s="1" t="s">
        <v>2237</v>
      </c>
      <c r="H974" s="2">
        <v>43781</v>
      </c>
      <c r="J974" s="4">
        <f t="shared" si="60"/>
        <v>9.5816297918297575E-3</v>
      </c>
      <c r="K974" s="4">
        <f t="shared" si="61"/>
        <v>1.6318787338147785E-3</v>
      </c>
      <c r="L974" s="4">
        <f t="shared" si="62"/>
        <v>-7.9398733972570982E-4</v>
      </c>
      <c r="M974" s="4">
        <f t="shared" si="63"/>
        <v>-1.0916495379750356E-2</v>
      </c>
    </row>
    <row r="975" spans="1:13" x14ac:dyDescent="0.25">
      <c r="A975" s="1" t="s">
        <v>3475</v>
      </c>
      <c r="B975" s="2">
        <v>43782</v>
      </c>
      <c r="C975" s="1" t="s">
        <v>3476</v>
      </c>
      <c r="D975" s="2">
        <v>43782</v>
      </c>
      <c r="E975" s="1" t="s">
        <v>3477</v>
      </c>
      <c r="F975" s="2">
        <v>43782</v>
      </c>
      <c r="G975" s="1" t="s">
        <v>3478</v>
      </c>
      <c r="H975" s="2">
        <v>43782</v>
      </c>
      <c r="J975" s="4">
        <f t="shared" si="60"/>
        <v>-6.9193559567190168E-3</v>
      </c>
      <c r="K975" s="4">
        <f t="shared" si="61"/>
        <v>5.0912049996102758E-3</v>
      </c>
      <c r="L975" s="4">
        <f t="shared" si="62"/>
        <v>1.0006303971502931E-2</v>
      </c>
      <c r="M975" s="4">
        <f t="shared" si="63"/>
        <v>9.361251460124502E-3</v>
      </c>
    </row>
    <row r="976" spans="1:13" x14ac:dyDescent="0.25">
      <c r="A976" s="1" t="s">
        <v>3479</v>
      </c>
      <c r="B976" s="2">
        <v>43783</v>
      </c>
      <c r="C976" s="1" t="s">
        <v>3480</v>
      </c>
      <c r="D976" s="2">
        <v>43783</v>
      </c>
      <c r="E976">
        <v>65.457496643066406</v>
      </c>
      <c r="F976" s="2">
        <v>43783</v>
      </c>
      <c r="G976" s="1" t="s">
        <v>3481</v>
      </c>
      <c r="H976" s="2">
        <v>43783</v>
      </c>
      <c r="J976" s="4">
        <f t="shared" si="60"/>
        <v>1.1879382571792366E-2</v>
      </c>
      <c r="K976" s="4">
        <f t="shared" si="61"/>
        <v>1.289994874504294E-2</v>
      </c>
      <c r="L976" s="4">
        <f t="shared" si="62"/>
        <v>1.8630491121718905E-2</v>
      </c>
      <c r="M976" s="4">
        <f t="shared" si="63"/>
        <v>8.0721218527931519E-3</v>
      </c>
    </row>
    <row r="977" spans="1:13" x14ac:dyDescent="0.25">
      <c r="A977">
        <v>64.813255310058594</v>
      </c>
      <c r="B977" s="2">
        <v>43784</v>
      </c>
      <c r="C977" s="1" t="s">
        <v>3482</v>
      </c>
      <c r="D977" s="2">
        <v>43784</v>
      </c>
      <c r="E977">
        <v>66.677001953125</v>
      </c>
      <c r="F977" s="2">
        <v>43784</v>
      </c>
      <c r="G977" s="1" t="s">
        <v>3483</v>
      </c>
      <c r="H977" s="2">
        <v>43784</v>
      </c>
      <c r="J977" s="4">
        <f t="shared" si="60"/>
        <v>5.0419042370147011E-3</v>
      </c>
      <c r="K977" s="4">
        <f t="shared" si="61"/>
        <v>2.4673060276799701E-3</v>
      </c>
      <c r="L977" s="4">
        <f t="shared" si="62"/>
        <v>-1.0273485128648481E-2</v>
      </c>
      <c r="M977" s="4">
        <f t="shared" si="63"/>
        <v>-6.1902308462080322E-3</v>
      </c>
    </row>
    <row r="978" spans="1:13" x14ac:dyDescent="0.25">
      <c r="A978">
        <v>65.140037536621094</v>
      </c>
      <c r="B978" s="2">
        <v>43787</v>
      </c>
      <c r="C978" s="1" t="s">
        <v>3484</v>
      </c>
      <c r="D978" s="2">
        <v>43787</v>
      </c>
      <c r="E978" s="1" t="s">
        <v>3485</v>
      </c>
      <c r="F978" s="2">
        <v>43787</v>
      </c>
      <c r="G978" s="1" t="s">
        <v>3486</v>
      </c>
      <c r="H978" s="2">
        <v>43787</v>
      </c>
      <c r="J978" s="4">
        <f t="shared" si="60"/>
        <v>-3.0325478871905905E-3</v>
      </c>
      <c r="K978" s="4">
        <f t="shared" si="61"/>
        <v>3.3265041910795985E-4</v>
      </c>
      <c r="L978" s="4">
        <f t="shared" si="62"/>
        <v>-5.4930209742465996E-3</v>
      </c>
      <c r="M978" s="4">
        <f t="shared" si="63"/>
        <v>2.7229378935092859E-2</v>
      </c>
    </row>
    <row r="979" spans="1:13" x14ac:dyDescent="0.25">
      <c r="A979" s="1" t="s">
        <v>3487</v>
      </c>
      <c r="B979" s="2">
        <v>43788</v>
      </c>
      <c r="C979" s="1" t="s">
        <v>3488</v>
      </c>
      <c r="D979" s="2">
        <v>43788</v>
      </c>
      <c r="E979" s="1" t="s">
        <v>3489</v>
      </c>
      <c r="F979" s="2">
        <v>43788</v>
      </c>
      <c r="G979" s="1" t="s">
        <v>3490</v>
      </c>
      <c r="H979" s="2">
        <v>43788</v>
      </c>
      <c r="J979" s="4">
        <f t="shared" si="60"/>
        <v>-1.1641251797578633E-2</v>
      </c>
      <c r="K979" s="4">
        <f t="shared" si="61"/>
        <v>-1.735026931615171E-3</v>
      </c>
      <c r="L979" s="4">
        <f t="shared" si="62"/>
        <v>-8.1746624987357932E-3</v>
      </c>
      <c r="M979" s="4">
        <f t="shared" si="63"/>
        <v>-2.0304890883317082E-2</v>
      </c>
    </row>
    <row r="980" spans="1:13" x14ac:dyDescent="0.25">
      <c r="A980" s="1" t="s">
        <v>3491</v>
      </c>
      <c r="B980" s="2">
        <v>43789</v>
      </c>
      <c r="C980" s="1" t="s">
        <v>3492</v>
      </c>
      <c r="D980" s="2">
        <v>43789</v>
      </c>
      <c r="E980" s="1" t="s">
        <v>3493</v>
      </c>
      <c r="F980" s="2">
        <v>43789</v>
      </c>
      <c r="G980" s="1" t="s">
        <v>3494</v>
      </c>
      <c r="H980" s="2">
        <v>43789</v>
      </c>
      <c r="J980" s="4">
        <f t="shared" si="60"/>
        <v>-4.4838073607307051E-3</v>
      </c>
      <c r="K980" s="4">
        <f t="shared" si="61"/>
        <v>-9.3545468304148444E-4</v>
      </c>
      <c r="L980" s="4">
        <f t="shared" si="62"/>
        <v>-1.3211640589935846E-3</v>
      </c>
      <c r="M980" s="4">
        <f t="shared" si="63"/>
        <v>7.4101324662936658E-3</v>
      </c>
    </row>
    <row r="981" spans="1:13" x14ac:dyDescent="0.25">
      <c r="A981" s="1" t="s">
        <v>3495</v>
      </c>
      <c r="B981" s="2">
        <v>43790</v>
      </c>
      <c r="C981" s="1" t="s">
        <v>3496</v>
      </c>
      <c r="D981" s="2">
        <v>43790</v>
      </c>
      <c r="E981" s="1" t="s">
        <v>3497</v>
      </c>
      <c r="F981" s="2">
        <v>43790</v>
      </c>
      <c r="G981" s="1" t="s">
        <v>3498</v>
      </c>
      <c r="H981" s="2">
        <v>43790</v>
      </c>
      <c r="J981" s="4">
        <f t="shared" si="60"/>
        <v>-8.775178191514773E-4</v>
      </c>
      <c r="K981" s="4">
        <f t="shared" si="61"/>
        <v>7.3610362579791782E-4</v>
      </c>
      <c r="L981" s="4">
        <f t="shared" si="62"/>
        <v>-4.9764112800524804E-3</v>
      </c>
      <c r="M981" s="4">
        <f t="shared" si="63"/>
        <v>-6.1409634591650039E-2</v>
      </c>
    </row>
    <row r="982" spans="1:13" x14ac:dyDescent="0.25">
      <c r="A982" s="1" t="s">
        <v>3499</v>
      </c>
      <c r="B982" s="2">
        <v>43791</v>
      </c>
      <c r="C982" s="1" t="s">
        <v>3500</v>
      </c>
      <c r="D982" s="2">
        <v>43791</v>
      </c>
      <c r="E982" s="1" t="s">
        <v>3501</v>
      </c>
      <c r="F982" s="2">
        <v>43791</v>
      </c>
      <c r="G982" s="1" t="s">
        <v>3502</v>
      </c>
      <c r="H982" s="2">
        <v>43791</v>
      </c>
      <c r="J982" s="4">
        <f t="shared" si="60"/>
        <v>1.7533982817117058E-2</v>
      </c>
      <c r="K982" s="4">
        <f t="shared" si="61"/>
        <v>1.096318291053211E-2</v>
      </c>
      <c r="L982" s="4">
        <f t="shared" si="62"/>
        <v>9.2526759230379084E-3</v>
      </c>
      <c r="M982" s="4">
        <f t="shared" si="63"/>
        <v>9.908688492819253E-3</v>
      </c>
    </row>
    <row r="983" spans="1:13" x14ac:dyDescent="0.25">
      <c r="A983" s="1" t="s">
        <v>3503</v>
      </c>
      <c r="B983" s="2">
        <v>43794</v>
      </c>
      <c r="C983" s="1" t="s">
        <v>3504</v>
      </c>
      <c r="D983" s="2">
        <v>43794</v>
      </c>
      <c r="E983" s="1" t="s">
        <v>3505</v>
      </c>
      <c r="F983" s="2">
        <v>43794</v>
      </c>
      <c r="G983" s="1" t="s">
        <v>3506</v>
      </c>
      <c r="H983" s="2">
        <v>43794</v>
      </c>
      <c r="J983" s="4">
        <f t="shared" si="60"/>
        <v>-7.8089629197864545E-3</v>
      </c>
      <c r="K983" s="4">
        <f t="shared" si="61"/>
        <v>5.2900681702590614E-3</v>
      </c>
      <c r="L983" s="4">
        <f t="shared" si="62"/>
        <v>5.6371412991226572E-3</v>
      </c>
      <c r="M983" s="4">
        <f t="shared" si="63"/>
        <v>-2.2061027047191276E-2</v>
      </c>
    </row>
    <row r="984" spans="1:13" x14ac:dyDescent="0.25">
      <c r="A984" s="1" t="s">
        <v>3507</v>
      </c>
      <c r="B984" s="2">
        <v>43795</v>
      </c>
      <c r="C984" s="1" t="s">
        <v>3508</v>
      </c>
      <c r="D984" s="2">
        <v>43795</v>
      </c>
      <c r="E984">
        <v>65.650001525878906</v>
      </c>
      <c r="F984" s="2">
        <v>43795</v>
      </c>
      <c r="G984" s="1" t="s">
        <v>3509</v>
      </c>
      <c r="H984" s="2">
        <v>43795</v>
      </c>
      <c r="J984" s="4">
        <f t="shared" si="60"/>
        <v>1.3432428068802542E-2</v>
      </c>
      <c r="K984" s="4">
        <f t="shared" si="61"/>
        <v>1.9074624492046327E-3</v>
      </c>
      <c r="L984" s="4">
        <f t="shared" si="62"/>
        <v>-6.6264747305532228E-4</v>
      </c>
      <c r="M984" s="4">
        <f t="shared" si="63"/>
        <v>7.2054427979355139E-3</v>
      </c>
    </row>
    <row r="985" spans="1:13" x14ac:dyDescent="0.25">
      <c r="A985" s="1" t="s">
        <v>3510</v>
      </c>
      <c r="B985" s="2">
        <v>43796</v>
      </c>
      <c r="C985" s="1" t="s">
        <v>3511</v>
      </c>
      <c r="D985" s="2">
        <v>43796</v>
      </c>
      <c r="E985" s="1" t="s">
        <v>3512</v>
      </c>
      <c r="F985" s="2">
        <v>43796</v>
      </c>
      <c r="G985" s="1" t="s">
        <v>3513</v>
      </c>
      <c r="H985" s="2">
        <v>43796</v>
      </c>
      <c r="J985" s="4">
        <f t="shared" si="60"/>
        <v>-2.2028356077269198E-3</v>
      </c>
      <c r="K985" s="4">
        <f t="shared" si="61"/>
        <v>-6.1711885461828682E-3</v>
      </c>
      <c r="L985" s="4">
        <f t="shared" si="62"/>
        <v>-6.1274482726542808E-3</v>
      </c>
      <c r="M985" s="4">
        <f t="shared" si="63"/>
        <v>-4.074986452263887E-3</v>
      </c>
    </row>
    <row r="986" spans="1:13" x14ac:dyDescent="0.25">
      <c r="A986">
        <v>65.1766357421875</v>
      </c>
      <c r="B986" s="2">
        <v>43798</v>
      </c>
      <c r="C986" s="1" t="s">
        <v>3514</v>
      </c>
      <c r="D986" s="2">
        <v>43798</v>
      </c>
      <c r="E986" s="1" t="s">
        <v>3515</v>
      </c>
      <c r="F986" s="2">
        <v>43798</v>
      </c>
      <c r="G986" s="1" t="s">
        <v>3516</v>
      </c>
      <c r="H986" s="2">
        <v>43798</v>
      </c>
      <c r="J986" s="4">
        <f t="shared" si="60"/>
        <v>-1.1562324999486256E-2</v>
      </c>
      <c r="K986" s="4">
        <f t="shared" si="61"/>
        <v>-1.2088833010311672E-2</v>
      </c>
      <c r="L986" s="4">
        <f t="shared" si="62"/>
        <v>-1.1678603739268692E-2</v>
      </c>
      <c r="M986" s="4">
        <f t="shared" si="63"/>
        <v>1.4942111414794956E-2</v>
      </c>
    </row>
    <row r="987" spans="1:13" x14ac:dyDescent="0.25">
      <c r="A987" s="1" t="s">
        <v>3517</v>
      </c>
      <c r="B987" s="2">
        <v>43801</v>
      </c>
      <c r="C987" s="1" t="s">
        <v>3518</v>
      </c>
      <c r="D987" s="2">
        <v>43801</v>
      </c>
      <c r="E987" s="1" t="s">
        <v>3519</v>
      </c>
      <c r="F987" s="2">
        <v>43801</v>
      </c>
      <c r="G987" s="1" t="s">
        <v>3520</v>
      </c>
      <c r="H987" s="2">
        <v>43801</v>
      </c>
      <c r="J987" s="4">
        <f t="shared" si="60"/>
        <v>-1.7829818060203756E-2</v>
      </c>
      <c r="K987" s="4">
        <f t="shared" si="61"/>
        <v>-1.604763973323958E-3</v>
      </c>
      <c r="L987" s="4">
        <f t="shared" si="62"/>
        <v>4.5621512754188886E-3</v>
      </c>
      <c r="M987" s="4">
        <f t="shared" si="63"/>
        <v>3.9717016153089186E-3</v>
      </c>
    </row>
    <row r="988" spans="1:13" x14ac:dyDescent="0.25">
      <c r="A988" s="1" t="s">
        <v>3521</v>
      </c>
      <c r="B988" s="2">
        <v>43802</v>
      </c>
      <c r="C988" s="1" t="s">
        <v>3522</v>
      </c>
      <c r="D988" s="2">
        <v>43802</v>
      </c>
      <c r="E988" s="1" t="s">
        <v>3523</v>
      </c>
      <c r="F988" s="2">
        <v>43802</v>
      </c>
      <c r="G988" s="1" t="s">
        <v>3524</v>
      </c>
      <c r="H988" s="2">
        <v>43802</v>
      </c>
      <c r="J988" s="4">
        <f t="shared" si="60"/>
        <v>8.8258263910499408E-3</v>
      </c>
      <c r="K988" s="4">
        <f t="shared" si="61"/>
        <v>3.6165490643520191E-3</v>
      </c>
      <c r="L988" s="4">
        <f t="shared" si="62"/>
        <v>1.8690997321457244E-2</v>
      </c>
      <c r="M988" s="4">
        <f t="shared" si="63"/>
        <v>-9.4289510666362413E-3</v>
      </c>
    </row>
    <row r="989" spans="1:13" x14ac:dyDescent="0.25">
      <c r="A989" s="1" t="s">
        <v>3525</v>
      </c>
      <c r="B989" s="2">
        <v>43803</v>
      </c>
      <c r="C989" s="1" t="s">
        <v>3526</v>
      </c>
      <c r="D989" s="2">
        <v>43803</v>
      </c>
      <c r="E989">
        <v>65.946998596191406</v>
      </c>
      <c r="F989" s="2">
        <v>43803</v>
      </c>
      <c r="G989" s="1" t="s">
        <v>3527</v>
      </c>
      <c r="H989" s="2">
        <v>43803</v>
      </c>
      <c r="J989" s="4">
        <f t="shared" si="60"/>
        <v>1.4671140275410924E-2</v>
      </c>
      <c r="K989" s="4">
        <f t="shared" si="61"/>
        <v>5.3392073402419343E-4</v>
      </c>
      <c r="L989" s="4">
        <f t="shared" si="62"/>
        <v>6.0806554520838911E-3</v>
      </c>
      <c r="M989" s="4">
        <f t="shared" si="63"/>
        <v>-7.9872050770089832E-3</v>
      </c>
    </row>
    <row r="990" spans="1:13" x14ac:dyDescent="0.25">
      <c r="A990" s="1" t="s">
        <v>3528</v>
      </c>
      <c r="B990" s="2">
        <v>43804</v>
      </c>
      <c r="C990">
        <v>144.771484375</v>
      </c>
      <c r="D990" s="2">
        <v>43804</v>
      </c>
      <c r="E990">
        <v>66.347999572753906</v>
      </c>
      <c r="F990" s="2">
        <v>43804</v>
      </c>
      <c r="G990" s="1" t="s">
        <v>3529</v>
      </c>
      <c r="H990" s="2">
        <v>43804</v>
      </c>
      <c r="J990" s="4">
        <f t="shared" si="60"/>
        <v>1.9316452532183864E-2</v>
      </c>
      <c r="K990" s="4">
        <f t="shared" si="61"/>
        <v>1.2138923647179663E-2</v>
      </c>
      <c r="L990" s="4">
        <f t="shared" si="62"/>
        <v>9.3672471199164886E-3</v>
      </c>
      <c r="M990" s="4">
        <f t="shared" si="63"/>
        <v>1.6708539482366933E-2</v>
      </c>
    </row>
    <row r="991" spans="1:13" x14ac:dyDescent="0.25">
      <c r="A991" s="1" t="s">
        <v>3530</v>
      </c>
      <c r="B991" s="2">
        <v>43805</v>
      </c>
      <c r="C991" s="1" t="s">
        <v>3531</v>
      </c>
      <c r="D991" s="2">
        <v>43805</v>
      </c>
      <c r="E991" s="1" t="s">
        <v>3532</v>
      </c>
      <c r="F991" s="2">
        <v>43805</v>
      </c>
      <c r="G991" s="1" t="s">
        <v>3533</v>
      </c>
      <c r="H991" s="2">
        <v>43805</v>
      </c>
      <c r="J991" s="4">
        <f t="shared" si="60"/>
        <v>-1.4000339518430528E-2</v>
      </c>
      <c r="K991" s="4">
        <f t="shared" si="61"/>
        <v>-2.5699488124215847E-3</v>
      </c>
      <c r="L991" s="4">
        <f t="shared" si="62"/>
        <v>2.6877953607193721E-3</v>
      </c>
      <c r="M991" s="4">
        <f t="shared" si="63"/>
        <v>1.0836776557687474E-2</v>
      </c>
    </row>
    <row r="992" spans="1:13" x14ac:dyDescent="0.25">
      <c r="A992" s="1" t="s">
        <v>3534</v>
      </c>
      <c r="B992" s="2">
        <v>43808</v>
      </c>
      <c r="C992" s="1" t="s">
        <v>3535</v>
      </c>
      <c r="D992" s="2">
        <v>43808</v>
      </c>
      <c r="E992" s="1" t="s">
        <v>3536</v>
      </c>
      <c r="F992" s="2">
        <v>43808</v>
      </c>
      <c r="G992" s="1" t="s">
        <v>3537</v>
      </c>
      <c r="H992" s="2">
        <v>43808</v>
      </c>
      <c r="J992" s="4">
        <f t="shared" si="60"/>
        <v>5.8445091242875493E-3</v>
      </c>
      <c r="K992" s="4">
        <f t="shared" si="61"/>
        <v>-1.5196952758265347E-3</v>
      </c>
      <c r="L992" s="4">
        <f t="shared" si="62"/>
        <v>-7.4419817986591215E-5</v>
      </c>
      <c r="M992" s="4">
        <f t="shared" si="63"/>
        <v>2.7420335973247962E-2</v>
      </c>
    </row>
    <row r="993" spans="1:13" x14ac:dyDescent="0.25">
      <c r="A993" s="1" t="s">
        <v>3538</v>
      </c>
      <c r="B993" s="2">
        <v>43809</v>
      </c>
      <c r="C993">
        <v>145.93017578125</v>
      </c>
      <c r="D993" s="2">
        <v>43809</v>
      </c>
      <c r="E993" s="1" t="s">
        <v>3539</v>
      </c>
      <c r="F993" s="2">
        <v>43809</v>
      </c>
      <c r="G993" s="1" t="s">
        <v>3540</v>
      </c>
      <c r="H993" s="2">
        <v>43809</v>
      </c>
      <c r="J993" s="4">
        <f t="shared" si="60"/>
        <v>8.5297983057619174E-3</v>
      </c>
      <c r="K993" s="4">
        <f t="shared" si="61"/>
        <v>3.7716653003835405E-3</v>
      </c>
      <c r="L993" s="4">
        <f t="shared" si="62"/>
        <v>1.0127529837192909E-3</v>
      </c>
      <c r="M993" s="4">
        <f t="shared" si="63"/>
        <v>1.1065180701921947E-2</v>
      </c>
    </row>
    <row r="994" spans="1:13" x14ac:dyDescent="0.25">
      <c r="A994" s="1" t="s">
        <v>3541</v>
      </c>
      <c r="B994" s="2">
        <v>43810</v>
      </c>
      <c r="C994" s="1" t="s">
        <v>3542</v>
      </c>
      <c r="D994" s="2">
        <v>43810</v>
      </c>
      <c r="E994">
        <v>67.212501525878906</v>
      </c>
      <c r="F994" s="2">
        <v>43810</v>
      </c>
      <c r="G994" s="1" t="s">
        <v>3543</v>
      </c>
      <c r="H994" s="2">
        <v>43810</v>
      </c>
      <c r="J994" s="4">
        <f t="shared" si="60"/>
        <v>2.5481340853470914E-3</v>
      </c>
      <c r="K994" s="4">
        <f t="shared" si="61"/>
        <v>1.015172164361427E-2</v>
      </c>
      <c r="L994" s="4">
        <f t="shared" si="62"/>
        <v>3.1541451519723766E-3</v>
      </c>
      <c r="M994" s="4">
        <f t="shared" si="63"/>
        <v>1.9790216517876474E-2</v>
      </c>
    </row>
    <row r="995" spans="1:13" x14ac:dyDescent="0.25">
      <c r="A995">
        <v>66.203369140625</v>
      </c>
      <c r="B995" s="2">
        <v>43811</v>
      </c>
      <c r="C995" s="1" t="s">
        <v>3544</v>
      </c>
      <c r="D995" s="2">
        <v>43811</v>
      </c>
      <c r="E995" s="1" t="s">
        <v>3545</v>
      </c>
      <c r="F995" s="2">
        <v>43811</v>
      </c>
      <c r="G995" s="1" t="s">
        <v>3546</v>
      </c>
      <c r="H995" s="2">
        <v>43811</v>
      </c>
      <c r="J995" s="4">
        <f t="shared" si="60"/>
        <v>1.3593229683333151E-2</v>
      </c>
      <c r="K995" s="4">
        <f t="shared" si="61"/>
        <v>8.4178894846512597E-3</v>
      </c>
      <c r="L995" s="4">
        <f t="shared" si="62"/>
        <v>-1.2013627438823933E-3</v>
      </c>
      <c r="M995" s="4">
        <f t="shared" si="63"/>
        <v>-3.5864603168660994E-3</v>
      </c>
    </row>
    <row r="996" spans="1:13" x14ac:dyDescent="0.25">
      <c r="A996" s="1" t="s">
        <v>3547</v>
      </c>
      <c r="B996" s="2">
        <v>43812</v>
      </c>
      <c r="C996" s="1" t="s">
        <v>3548</v>
      </c>
      <c r="D996" s="2">
        <v>43812</v>
      </c>
      <c r="E996" s="1" t="s">
        <v>3549</v>
      </c>
      <c r="F996" s="2">
        <v>43812</v>
      </c>
      <c r="G996" s="1" t="s">
        <v>3550</v>
      </c>
      <c r="H996" s="2">
        <v>43812</v>
      </c>
      <c r="J996" s="4">
        <f t="shared" si="60"/>
        <v>1.7117658147555722E-2</v>
      </c>
      <c r="K996" s="4">
        <f t="shared" si="61"/>
        <v>6.4715275388106232E-3</v>
      </c>
      <c r="L996" s="4">
        <f t="shared" si="62"/>
        <v>1.0268332508765599E-2</v>
      </c>
      <c r="M996" s="4">
        <f t="shared" si="63"/>
        <v>6.4482739544104523E-2</v>
      </c>
    </row>
    <row r="997" spans="1:13" x14ac:dyDescent="0.25">
      <c r="A997" s="1" t="s">
        <v>3551</v>
      </c>
      <c r="B997" s="2">
        <v>43815</v>
      </c>
      <c r="C997" s="1" t="s">
        <v>3552</v>
      </c>
      <c r="D997" s="2">
        <v>43815</v>
      </c>
      <c r="E997" s="1" t="s">
        <v>3553</v>
      </c>
      <c r="F997" s="2">
        <v>43815</v>
      </c>
      <c r="G997" s="1" t="s">
        <v>3554</v>
      </c>
      <c r="H997" s="2">
        <v>43815</v>
      </c>
      <c r="J997" s="4">
        <f t="shared" si="60"/>
        <v>1.9653656561569519E-3</v>
      </c>
      <c r="K997" s="4">
        <f t="shared" si="61"/>
        <v>-5.4008694672341645E-3</v>
      </c>
      <c r="L997" s="4">
        <f t="shared" si="62"/>
        <v>-4.2699263603949321E-3</v>
      </c>
      <c r="M997" s="4">
        <f t="shared" si="63"/>
        <v>-6.5792281027331262E-3</v>
      </c>
    </row>
    <row r="998" spans="1:13" x14ac:dyDescent="0.25">
      <c r="A998" s="1" t="s">
        <v>3555</v>
      </c>
      <c r="B998" s="2">
        <v>43816</v>
      </c>
      <c r="C998" s="1" t="s">
        <v>3556</v>
      </c>
      <c r="D998" s="2">
        <v>43816</v>
      </c>
      <c r="E998" s="1" t="s">
        <v>3557</v>
      </c>
      <c r="F998" s="2">
        <v>43816</v>
      </c>
      <c r="G998" s="1" t="s">
        <v>3558</v>
      </c>
      <c r="H998" s="2">
        <v>43816</v>
      </c>
      <c r="J998" s="4">
        <f t="shared" si="60"/>
        <v>-2.3893568360563071E-3</v>
      </c>
      <c r="K998" s="4">
        <f t="shared" si="61"/>
        <v>-2.0689627696019695E-3</v>
      </c>
      <c r="L998" s="4">
        <f t="shared" si="62"/>
        <v>-2.199471203425877E-3</v>
      </c>
      <c r="M998" s="4">
        <f t="shared" si="63"/>
        <v>3.7362396455982758E-2</v>
      </c>
    </row>
    <row r="999" spans="1:13" x14ac:dyDescent="0.25">
      <c r="A999">
        <v>68.222679138183594</v>
      </c>
      <c r="B999" s="2">
        <v>43817</v>
      </c>
      <c r="C999" s="1" t="s">
        <v>3559</v>
      </c>
      <c r="D999" s="2">
        <v>43817</v>
      </c>
      <c r="E999" s="1" t="s">
        <v>3560</v>
      </c>
      <c r="F999" s="2">
        <v>43817</v>
      </c>
      <c r="G999" s="1" t="s">
        <v>3561</v>
      </c>
      <c r="H999" s="2">
        <v>43817</v>
      </c>
      <c r="J999" s="4">
        <f t="shared" si="60"/>
        <v>1.0008853641806752E-3</v>
      </c>
      <c r="K999" s="4">
        <f t="shared" si="61"/>
        <v>8.680880075260345E-3</v>
      </c>
      <c r="L999" s="4">
        <f t="shared" si="62"/>
        <v>3.3508365861069488E-3</v>
      </c>
      <c r="M999" s="4">
        <f t="shared" si="63"/>
        <v>2.7699418728026559E-2</v>
      </c>
    </row>
    <row r="1000" spans="1:13" x14ac:dyDescent="0.25">
      <c r="A1000" s="1" t="s">
        <v>3562</v>
      </c>
      <c r="B1000" s="2">
        <v>43818</v>
      </c>
      <c r="C1000" s="1" t="s">
        <v>3563</v>
      </c>
      <c r="D1000" s="2">
        <v>43818</v>
      </c>
      <c r="E1000">
        <v>67.821998596191406</v>
      </c>
      <c r="F1000" s="2">
        <v>43818</v>
      </c>
      <c r="G1000" s="1" t="s">
        <v>3564</v>
      </c>
      <c r="H1000" s="2">
        <v>43818</v>
      </c>
      <c r="J1000" s="4">
        <f t="shared" si="60"/>
        <v>-2.0713810350155297E-3</v>
      </c>
      <c r="K1000" s="4">
        <f t="shared" si="61"/>
        <v>1.0917529802317852E-2</v>
      </c>
      <c r="L1000" s="4">
        <f t="shared" si="62"/>
        <v>-3.8483322862261074E-3</v>
      </c>
      <c r="M1000" s="4">
        <f t="shared" si="63"/>
        <v>3.8362235064690205E-3</v>
      </c>
    </row>
    <row r="1001" spans="1:13" x14ac:dyDescent="0.25">
      <c r="A1001" s="1" t="s">
        <v>3565</v>
      </c>
      <c r="B1001" s="2">
        <v>43819</v>
      </c>
      <c r="C1001" s="1" t="s">
        <v>3566</v>
      </c>
      <c r="D1001" s="2">
        <v>43819</v>
      </c>
      <c r="E1001" s="1" t="s">
        <v>3567</v>
      </c>
      <c r="F1001" s="2">
        <v>43819</v>
      </c>
      <c r="G1001" s="1" t="s">
        <v>3568</v>
      </c>
      <c r="H1001" s="2">
        <v>43819</v>
      </c>
      <c r="J1001" s="4">
        <f t="shared" si="60"/>
        <v>1.6318514475020602E-2</v>
      </c>
      <c r="K1001" s="4">
        <f t="shared" si="61"/>
        <v>0</v>
      </c>
      <c r="L1001" s="4">
        <f t="shared" si="62"/>
        <v>-4.3657199513719549E-4</v>
      </c>
      <c r="M1001" s="4">
        <f t="shared" si="63"/>
        <v>3.3605362941983991E-2</v>
      </c>
    </row>
    <row r="1002" spans="1:13" x14ac:dyDescent="0.25">
      <c r="A1002" s="1" t="s">
        <v>3569</v>
      </c>
      <c r="B1002" s="2">
        <v>43822</v>
      </c>
      <c r="C1002" s="1" t="s">
        <v>3566</v>
      </c>
      <c r="D1002" s="2">
        <v>43822</v>
      </c>
      <c r="E1002" s="1" t="s">
        <v>3570</v>
      </c>
      <c r="F1002" s="2">
        <v>43822</v>
      </c>
      <c r="G1002" s="1" t="s">
        <v>3571</v>
      </c>
      <c r="H1002" s="2">
        <v>43822</v>
      </c>
      <c r="J1002" s="4">
        <f t="shared" si="60"/>
        <v>9.5051285725801255E-4</v>
      </c>
      <c r="K1002" s="4">
        <f t="shared" si="61"/>
        <v>-1.9044106330591819E-4</v>
      </c>
      <c r="L1002" s="4">
        <f t="shared" si="62"/>
        <v>-4.5905270853303596E-3</v>
      </c>
      <c r="M1002" s="4">
        <f t="shared" si="63"/>
        <v>1.4383871042813178E-2</v>
      </c>
    </row>
    <row r="1003" spans="1:13" x14ac:dyDescent="0.25">
      <c r="A1003" s="1" t="s">
        <v>3572</v>
      </c>
      <c r="B1003" s="2">
        <v>43823</v>
      </c>
      <c r="C1003" s="1" t="s">
        <v>3573</v>
      </c>
      <c r="D1003" s="2">
        <v>43823</v>
      </c>
      <c r="E1003" s="1" t="s">
        <v>3574</v>
      </c>
      <c r="F1003" s="2">
        <v>43823</v>
      </c>
      <c r="G1003" s="1" t="s">
        <v>3575</v>
      </c>
      <c r="H1003" s="2">
        <v>43823</v>
      </c>
      <c r="J1003" s="4">
        <f t="shared" si="60"/>
        <v>1.9840350148555175E-2</v>
      </c>
      <c r="K1003" s="4">
        <f t="shared" si="61"/>
        <v>8.1965501210443745E-3</v>
      </c>
      <c r="L1003" s="4">
        <f t="shared" si="62"/>
        <v>1.3418333020083629E-2</v>
      </c>
      <c r="M1003" s="4">
        <f t="shared" si="63"/>
        <v>1.3380370052539363E-2</v>
      </c>
    </row>
    <row r="1004" spans="1:13" x14ac:dyDescent="0.25">
      <c r="A1004" s="1" t="s">
        <v>3576</v>
      </c>
      <c r="B1004" s="2">
        <v>43825</v>
      </c>
      <c r="C1004" s="1" t="s">
        <v>3577</v>
      </c>
      <c r="D1004" s="2">
        <v>43825</v>
      </c>
      <c r="E1004" s="1" t="s">
        <v>3578</v>
      </c>
      <c r="F1004" s="2">
        <v>43825</v>
      </c>
      <c r="G1004" s="1" t="s">
        <v>3579</v>
      </c>
      <c r="H1004" s="2">
        <v>43825</v>
      </c>
      <c r="J1004" s="4">
        <f t="shared" si="60"/>
        <v>-3.7929582192912712E-4</v>
      </c>
      <c r="K1004" s="4">
        <f t="shared" si="61"/>
        <v>1.8276393932332587E-3</v>
      </c>
      <c r="L1004" s="4">
        <f t="shared" si="62"/>
        <v>-5.7468387291288048E-3</v>
      </c>
      <c r="M1004" s="4">
        <f t="shared" si="63"/>
        <v>-1.2995234173443248E-3</v>
      </c>
    </row>
    <row r="1005" spans="1:13" x14ac:dyDescent="0.25">
      <c r="A1005" s="1" t="s">
        <v>3580</v>
      </c>
      <c r="B1005" s="2">
        <v>43826</v>
      </c>
      <c r="C1005" s="1" t="s">
        <v>3581</v>
      </c>
      <c r="D1005" s="2">
        <v>43826</v>
      </c>
      <c r="E1005" s="1" t="s">
        <v>3582</v>
      </c>
      <c r="F1005" s="2">
        <v>43826</v>
      </c>
      <c r="G1005" s="1" t="s">
        <v>3583</v>
      </c>
      <c r="H1005" s="2">
        <v>43826</v>
      </c>
      <c r="J1005" s="4">
        <f t="shared" si="60"/>
        <v>5.9351284341447579E-3</v>
      </c>
      <c r="K1005" s="4">
        <f t="shared" si="61"/>
        <v>-8.6185025964400849E-3</v>
      </c>
      <c r="L1005" s="4">
        <f t="shared" si="62"/>
        <v>-1.1021462712083289E-2</v>
      </c>
      <c r="M1005" s="4">
        <f t="shared" si="63"/>
        <v>-3.6432872421762061E-2</v>
      </c>
    </row>
    <row r="1006" spans="1:13" x14ac:dyDescent="0.25">
      <c r="A1006" s="1" t="s">
        <v>3584</v>
      </c>
      <c r="B1006" s="2">
        <v>43829</v>
      </c>
      <c r="C1006" s="1" t="s">
        <v>3585</v>
      </c>
      <c r="D1006" s="2">
        <v>43829</v>
      </c>
      <c r="E1006">
        <v>66.985496520996094</v>
      </c>
      <c r="F1006" s="2">
        <v>43829</v>
      </c>
      <c r="G1006" s="1" t="s">
        <v>3586</v>
      </c>
      <c r="H1006" s="2">
        <v>43829</v>
      </c>
      <c r="J1006" s="4">
        <f t="shared" si="60"/>
        <v>7.3064317654114438E-3</v>
      </c>
      <c r="K1006" s="4">
        <f t="shared" si="61"/>
        <v>6.980211636483406E-4</v>
      </c>
      <c r="L1006" s="4">
        <f t="shared" si="62"/>
        <v>-2.3884036340722471E-4</v>
      </c>
      <c r="M1006" s="4">
        <f t="shared" si="63"/>
        <v>8.7532673750412779E-3</v>
      </c>
    </row>
    <row r="1007" spans="1:13" x14ac:dyDescent="0.25">
      <c r="A1007" s="1" t="s">
        <v>3587</v>
      </c>
      <c r="B1007" s="2">
        <v>43830</v>
      </c>
      <c r="C1007" s="1" t="s">
        <v>3588</v>
      </c>
      <c r="D1007" s="2">
        <v>43830</v>
      </c>
      <c r="E1007" s="1" t="s">
        <v>3532</v>
      </c>
      <c r="F1007" s="2">
        <v>43830</v>
      </c>
      <c r="G1007">
        <v>27.888666152954102</v>
      </c>
      <c r="H1007" s="2">
        <v>43830</v>
      </c>
      <c r="J1007" s="4">
        <f t="shared" si="60"/>
        <v>2.2816584058870392E-2</v>
      </c>
      <c r="K1007" s="4">
        <f t="shared" si="61"/>
        <v>1.8516072748787842E-2</v>
      </c>
      <c r="L1007" s="4">
        <f t="shared" si="62"/>
        <v>2.1868171002706157E-2</v>
      </c>
      <c r="M1007" s="4">
        <f t="shared" si="63"/>
        <v>2.851817501570806E-2</v>
      </c>
    </row>
    <row r="1008" spans="1:13" x14ac:dyDescent="0.25">
      <c r="A1008" s="1" t="s">
        <v>3589</v>
      </c>
      <c r="B1008" s="2">
        <v>43832</v>
      </c>
      <c r="C1008" s="1" t="s">
        <v>3590</v>
      </c>
      <c r="D1008" s="2">
        <v>43832</v>
      </c>
      <c r="E1008" s="1" t="s">
        <v>3591</v>
      </c>
      <c r="F1008" s="2">
        <v>43832</v>
      </c>
      <c r="G1008" s="1" t="s">
        <v>3592</v>
      </c>
      <c r="H1008" s="2">
        <v>43832</v>
      </c>
      <c r="J1008" s="4">
        <f t="shared" si="60"/>
        <v>-9.7221114108284531E-3</v>
      </c>
      <c r="K1008" s="4">
        <f t="shared" si="61"/>
        <v>-1.2451425185882891E-2</v>
      </c>
      <c r="L1008" s="4">
        <f t="shared" si="62"/>
        <v>-5.231342883399691E-3</v>
      </c>
      <c r="M1008" s="4">
        <f t="shared" si="63"/>
        <v>2.9633258297923449E-2</v>
      </c>
    </row>
    <row r="1009" spans="1:13" x14ac:dyDescent="0.25">
      <c r="A1009" s="1" t="s">
        <v>3593</v>
      </c>
      <c r="B1009" s="2">
        <v>43833</v>
      </c>
      <c r="C1009" s="1" t="s">
        <v>3594</v>
      </c>
      <c r="D1009" s="2">
        <v>43833</v>
      </c>
      <c r="E1009" s="1" t="s">
        <v>3595</v>
      </c>
      <c r="F1009" s="2">
        <v>43833</v>
      </c>
      <c r="G1009" s="1" t="s">
        <v>3596</v>
      </c>
      <c r="H1009" s="2">
        <v>43833</v>
      </c>
      <c r="J1009" s="4">
        <f t="shared" si="60"/>
        <v>7.9682930115490009E-3</v>
      </c>
      <c r="K1009" s="4">
        <f t="shared" si="61"/>
        <v>2.5845667799670588E-3</v>
      </c>
      <c r="L1009" s="4">
        <f t="shared" si="62"/>
        <v>2.6654131070352409E-2</v>
      </c>
      <c r="M1009" s="4">
        <f t="shared" si="63"/>
        <v>1.9254637045135563E-2</v>
      </c>
    </row>
    <row r="1010" spans="1:13" x14ac:dyDescent="0.25">
      <c r="A1010" s="1" t="s">
        <v>3597</v>
      </c>
      <c r="B1010" s="2">
        <v>43836</v>
      </c>
      <c r="C1010" s="1" t="s">
        <v>3598</v>
      </c>
      <c r="D1010" s="2">
        <v>43836</v>
      </c>
      <c r="E1010">
        <v>69.8905029296875</v>
      </c>
      <c r="F1010" s="2">
        <v>43836</v>
      </c>
      <c r="G1010">
        <v>30.102666854858398</v>
      </c>
      <c r="H1010" s="2">
        <v>43836</v>
      </c>
      <c r="J1010" s="4">
        <f t="shared" si="60"/>
        <v>-4.7032780720156044E-3</v>
      </c>
      <c r="K1010" s="4">
        <f t="shared" si="61"/>
        <v>-9.1178089117603597E-3</v>
      </c>
      <c r="L1010" s="4">
        <f t="shared" si="62"/>
        <v>-1.9316234763157227E-3</v>
      </c>
      <c r="M1010" s="4">
        <f t="shared" si="63"/>
        <v>3.8800524658153063E-2</v>
      </c>
    </row>
    <row r="1011" spans="1:13" x14ac:dyDescent="0.25">
      <c r="A1011">
        <v>72.771018981933594</v>
      </c>
      <c r="B1011" s="2">
        <v>43837</v>
      </c>
      <c r="C1011" s="1" t="s">
        <v>3599</v>
      </c>
      <c r="D1011" s="2">
        <v>43837</v>
      </c>
      <c r="E1011" s="1" t="s">
        <v>3600</v>
      </c>
      <c r="F1011" s="2">
        <v>43837</v>
      </c>
      <c r="G1011" s="1" t="s">
        <v>3601</v>
      </c>
      <c r="H1011" s="2">
        <v>43837</v>
      </c>
      <c r="J1011" s="4">
        <f t="shared" si="60"/>
        <v>1.6086191136040463E-2</v>
      </c>
      <c r="K1011" s="4">
        <f t="shared" si="61"/>
        <v>1.5928448138577328E-2</v>
      </c>
      <c r="L1011" s="4">
        <f t="shared" si="62"/>
        <v>7.1176911105578422E-3</v>
      </c>
      <c r="M1011" s="4">
        <f t="shared" si="63"/>
        <v>4.920482578812161E-2</v>
      </c>
    </row>
    <row r="1012" spans="1:13" x14ac:dyDescent="0.25">
      <c r="A1012">
        <v>73.941627502441406</v>
      </c>
      <c r="B1012" s="2">
        <v>43838</v>
      </c>
      <c r="C1012" s="1" t="s">
        <v>3602</v>
      </c>
      <c r="D1012" s="2">
        <v>43838</v>
      </c>
      <c r="E1012" s="1" t="s">
        <v>3603</v>
      </c>
      <c r="F1012" s="2">
        <v>43838</v>
      </c>
      <c r="G1012" s="1" t="s">
        <v>3604</v>
      </c>
      <c r="H1012" s="2">
        <v>43838</v>
      </c>
      <c r="J1012" s="4">
        <f t="shared" si="60"/>
        <v>2.1241112348255105E-2</v>
      </c>
      <c r="K1012" s="4">
        <f t="shared" si="61"/>
        <v>1.2492942230925562E-2</v>
      </c>
      <c r="L1012" s="4">
        <f t="shared" si="62"/>
        <v>1.0497965371680634E-2</v>
      </c>
      <c r="M1012" s="4">
        <f t="shared" si="63"/>
        <v>-2.1945011900096685E-2</v>
      </c>
    </row>
    <row r="1013" spans="1:13" x14ac:dyDescent="0.25">
      <c r="A1013">
        <v>75.512229919433594</v>
      </c>
      <c r="B1013" s="2">
        <v>43839</v>
      </c>
      <c r="C1013" s="1" t="s">
        <v>3605</v>
      </c>
      <c r="D1013" s="2">
        <v>43839</v>
      </c>
      <c r="E1013">
        <v>70.989501953125</v>
      </c>
      <c r="F1013" s="2">
        <v>43839</v>
      </c>
      <c r="G1013" s="1" t="s">
        <v>3606</v>
      </c>
      <c r="H1013" s="2">
        <v>43839</v>
      </c>
      <c r="J1013" s="4">
        <f t="shared" si="60"/>
        <v>2.2605619437305398E-3</v>
      </c>
      <c r="K1013" s="4">
        <f t="shared" si="61"/>
        <v>-4.6270722675724818E-3</v>
      </c>
      <c r="L1013" s="4">
        <f t="shared" si="62"/>
        <v>6.4586464355356242E-3</v>
      </c>
      <c r="M1013" s="4">
        <f t="shared" si="63"/>
        <v>-6.6272976331764356E-3</v>
      </c>
    </row>
    <row r="1014" spans="1:13" x14ac:dyDescent="0.25">
      <c r="A1014" s="1" t="s">
        <v>3607</v>
      </c>
      <c r="B1014" s="2">
        <v>43840</v>
      </c>
      <c r="C1014" s="1" t="s">
        <v>3608</v>
      </c>
      <c r="D1014" s="2">
        <v>43840</v>
      </c>
      <c r="E1014">
        <v>71.447998046875</v>
      </c>
      <c r="F1014" s="2">
        <v>43840</v>
      </c>
      <c r="G1014" s="1" t="s">
        <v>3609</v>
      </c>
      <c r="H1014" s="2">
        <v>43840</v>
      </c>
      <c r="J1014" s="4">
        <f t="shared" si="60"/>
        <v>2.1364199464250107E-2</v>
      </c>
      <c r="K1014" s="4">
        <f t="shared" si="61"/>
        <v>1.2024449887808953E-2</v>
      </c>
      <c r="L1014" s="4">
        <f t="shared" si="62"/>
        <v>7.7469622519648566E-3</v>
      </c>
      <c r="M1014" s="4">
        <f t="shared" si="63"/>
        <v>9.7688958850935509E-2</v>
      </c>
    </row>
    <row r="1015" spans="1:13" x14ac:dyDescent="0.25">
      <c r="A1015" s="1" t="s">
        <v>3610</v>
      </c>
      <c r="B1015" s="2">
        <v>43843</v>
      </c>
      <c r="C1015" s="1" t="s">
        <v>3611</v>
      </c>
      <c r="D1015" s="2">
        <v>43843</v>
      </c>
      <c r="E1015" s="1" t="s">
        <v>3612</v>
      </c>
      <c r="F1015" s="2">
        <v>43843</v>
      </c>
      <c r="G1015" s="1" t="s">
        <v>3613</v>
      </c>
      <c r="H1015" s="2">
        <v>43843</v>
      </c>
      <c r="J1015" s="4">
        <f t="shared" si="60"/>
        <v>-1.3503168820996827E-2</v>
      </c>
      <c r="K1015" s="4">
        <f t="shared" si="61"/>
        <v>-7.0430836614593824E-3</v>
      </c>
      <c r="L1015" s="4">
        <f t="shared" si="62"/>
        <v>-6.5554204074200441E-3</v>
      </c>
      <c r="M1015" s="4">
        <f t="shared" si="63"/>
        <v>2.4882822120199495E-2</v>
      </c>
    </row>
    <row r="1016" spans="1:13" x14ac:dyDescent="0.25">
      <c r="A1016" s="1" t="s">
        <v>3614</v>
      </c>
      <c r="B1016" s="2">
        <v>43844</v>
      </c>
      <c r="C1016" s="1" t="s">
        <v>3615</v>
      </c>
      <c r="D1016" s="2">
        <v>43844</v>
      </c>
      <c r="E1016" s="1" t="s">
        <v>3616</v>
      </c>
      <c r="F1016" s="2">
        <v>43844</v>
      </c>
      <c r="G1016" s="1" t="s">
        <v>3617</v>
      </c>
      <c r="H1016" s="2">
        <v>43844</v>
      </c>
      <c r="J1016" s="4">
        <f t="shared" si="60"/>
        <v>-4.2854290011272046E-3</v>
      </c>
      <c r="K1016" s="4">
        <f t="shared" si="61"/>
        <v>6.4760679449618426E-3</v>
      </c>
      <c r="L1016" s="4">
        <f t="shared" si="62"/>
        <v>6.0184427202130408E-3</v>
      </c>
      <c r="M1016" s="4">
        <f t="shared" si="63"/>
        <v>-3.6102013513057897E-2</v>
      </c>
    </row>
    <row r="1017" spans="1:13" x14ac:dyDescent="0.25">
      <c r="A1017" s="1" t="s">
        <v>3618</v>
      </c>
      <c r="B1017" s="2">
        <v>43845</v>
      </c>
      <c r="C1017" s="1" t="s">
        <v>3619</v>
      </c>
      <c r="D1017" s="2">
        <v>43845</v>
      </c>
      <c r="E1017" s="1" t="s">
        <v>3620</v>
      </c>
      <c r="F1017" s="2">
        <v>43845</v>
      </c>
      <c r="G1017" s="1" t="s">
        <v>3621</v>
      </c>
      <c r="H1017" s="2">
        <v>43845</v>
      </c>
      <c r="J1017" s="4">
        <f t="shared" si="60"/>
        <v>1.2526377336305463E-2</v>
      </c>
      <c r="K1017" s="4">
        <f t="shared" si="61"/>
        <v>1.832316536412738E-2</v>
      </c>
      <c r="L1017" s="4">
        <f t="shared" si="62"/>
        <v>7.6153996298319012E-3</v>
      </c>
      <c r="M1017" s="4">
        <f t="shared" si="63"/>
        <v>-9.6624776360129134E-3</v>
      </c>
    </row>
    <row r="1018" spans="1:13" x14ac:dyDescent="0.25">
      <c r="A1018">
        <v>76.88037109375</v>
      </c>
      <c r="B1018" s="2">
        <v>43846</v>
      </c>
      <c r="C1018" s="1" t="s">
        <v>3622</v>
      </c>
      <c r="D1018" s="2">
        <v>43846</v>
      </c>
      <c r="E1018" s="1" t="s">
        <v>3623</v>
      </c>
      <c r="F1018" s="2">
        <v>43846</v>
      </c>
      <c r="G1018">
        <v>34.232666015625</v>
      </c>
      <c r="H1018" s="2">
        <v>43846</v>
      </c>
      <c r="J1018" s="4">
        <f t="shared" si="60"/>
        <v>1.1071202310559556E-2</v>
      </c>
      <c r="K1018" s="4">
        <f t="shared" si="61"/>
        <v>5.5970147479481461E-3</v>
      </c>
      <c r="L1018" s="4">
        <f t="shared" si="62"/>
        <v>2.0245967678717804E-2</v>
      </c>
      <c r="M1018" s="4">
        <f t="shared" si="63"/>
        <v>-5.8228941569147567E-3</v>
      </c>
    </row>
    <row r="1019" spans="1:13" x14ac:dyDescent="0.25">
      <c r="A1019" s="1" t="s">
        <v>3624</v>
      </c>
      <c r="B1019" s="2">
        <v>43847</v>
      </c>
      <c r="C1019" s="1" t="s">
        <v>3625</v>
      </c>
      <c r="D1019" s="2">
        <v>43847</v>
      </c>
      <c r="E1019" s="1" t="s">
        <v>3626</v>
      </c>
      <c r="F1019" s="2">
        <v>43847</v>
      </c>
      <c r="G1019" s="1" t="s">
        <v>3627</v>
      </c>
      <c r="H1019" s="2">
        <v>43847</v>
      </c>
      <c r="J1019" s="4">
        <f t="shared" si="60"/>
        <v>-6.7771992673650115E-3</v>
      </c>
      <c r="K1019" s="4">
        <f t="shared" si="61"/>
        <v>-3.5906929661982177E-3</v>
      </c>
      <c r="L1019" s="4">
        <f t="shared" si="62"/>
        <v>1.8452623929717216E-3</v>
      </c>
      <c r="M1019" s="4">
        <f t="shared" si="63"/>
        <v>7.189030619278941E-2</v>
      </c>
    </row>
    <row r="1020" spans="1:13" x14ac:dyDescent="0.25">
      <c r="A1020" s="1" t="s">
        <v>3628</v>
      </c>
      <c r="B1020" s="2">
        <v>43851</v>
      </c>
      <c r="C1020" s="1" t="s">
        <v>3629</v>
      </c>
      <c r="D1020" s="2">
        <v>43851</v>
      </c>
      <c r="E1020" s="1" t="s">
        <v>3630</v>
      </c>
      <c r="F1020" s="2">
        <v>43851</v>
      </c>
      <c r="G1020" s="1" t="s">
        <v>3631</v>
      </c>
      <c r="H1020" s="2">
        <v>43851</v>
      </c>
      <c r="J1020" s="4">
        <f t="shared" si="60"/>
        <v>3.5697846251026388E-3</v>
      </c>
      <c r="K1020" s="4">
        <f t="shared" si="61"/>
        <v>-4.8047167922972847E-3</v>
      </c>
      <c r="L1020" s="4">
        <f t="shared" si="62"/>
        <v>1.0928473470548418E-3</v>
      </c>
      <c r="M1020" s="4">
        <f t="shared" si="63"/>
        <v>4.0862644440617817E-2</v>
      </c>
    </row>
    <row r="1021" spans="1:13" x14ac:dyDescent="0.25">
      <c r="A1021" s="1" t="s">
        <v>3632</v>
      </c>
      <c r="B1021" s="2">
        <v>43852</v>
      </c>
      <c r="C1021" s="1" t="s">
        <v>3633</v>
      </c>
      <c r="D1021" s="2">
        <v>43852</v>
      </c>
      <c r="E1021" s="1" t="s">
        <v>3634</v>
      </c>
      <c r="F1021" s="2">
        <v>43852</v>
      </c>
      <c r="G1021" s="1" t="s">
        <v>3635</v>
      </c>
      <c r="H1021" s="2">
        <v>43852</v>
      </c>
      <c r="J1021" s="4">
        <f t="shared" si="60"/>
        <v>4.8156162048910781E-3</v>
      </c>
      <c r="K1021" s="4">
        <f t="shared" si="61"/>
        <v>6.1555325548942469E-3</v>
      </c>
      <c r="L1021" s="4">
        <f t="shared" si="62"/>
        <v>5.5261401648869571E-4</v>
      </c>
      <c r="M1021" s="4">
        <f t="shared" si="63"/>
        <v>4.6351221440118625E-3</v>
      </c>
    </row>
    <row r="1022" spans="1:13" x14ac:dyDescent="0.25">
      <c r="A1022" s="1" t="s">
        <v>3636</v>
      </c>
      <c r="B1022" s="2">
        <v>43853</v>
      </c>
      <c r="C1022" s="1" t="s">
        <v>3637</v>
      </c>
      <c r="D1022" s="2">
        <v>43853</v>
      </c>
      <c r="E1022">
        <v>74.2344970703125</v>
      </c>
      <c r="F1022" s="2">
        <v>43853</v>
      </c>
      <c r="G1022" s="1" t="s">
        <v>3638</v>
      </c>
      <c r="H1022" s="2">
        <v>43853</v>
      </c>
      <c r="J1022" s="4">
        <f t="shared" si="60"/>
        <v>-2.8815981173624305E-3</v>
      </c>
      <c r="K1022" s="4">
        <f t="shared" si="61"/>
        <v>-1.0076743321519399E-2</v>
      </c>
      <c r="L1022" s="4">
        <f t="shared" si="62"/>
        <v>-1.2473915896134263E-2</v>
      </c>
      <c r="M1022" s="4">
        <f t="shared" si="63"/>
        <v>-1.2897603180825836E-2</v>
      </c>
    </row>
    <row r="1023" spans="1:13" x14ac:dyDescent="0.25">
      <c r="A1023" s="1" t="s">
        <v>3639</v>
      </c>
      <c r="B1023" s="2">
        <v>43854</v>
      </c>
      <c r="C1023" s="1" t="s">
        <v>3640</v>
      </c>
      <c r="D1023" s="2">
        <v>43854</v>
      </c>
      <c r="E1023" s="1" t="s">
        <v>3641</v>
      </c>
      <c r="F1023" s="2">
        <v>43854</v>
      </c>
      <c r="G1023" s="1" t="s">
        <v>3642</v>
      </c>
      <c r="H1023" s="2">
        <v>43854</v>
      </c>
      <c r="J1023" s="4">
        <f t="shared" si="60"/>
        <v>-2.9405497905554159E-2</v>
      </c>
      <c r="K1023" s="4">
        <f t="shared" si="61"/>
        <v>-1.6723123746041547E-2</v>
      </c>
      <c r="L1023" s="4">
        <f t="shared" si="62"/>
        <v>-2.348977363412192E-2</v>
      </c>
      <c r="M1023" s="4">
        <f t="shared" si="63"/>
        <v>-1.2039272835579404E-2</v>
      </c>
    </row>
    <row r="1024" spans="1:13" x14ac:dyDescent="0.25">
      <c r="A1024" s="1" t="s">
        <v>3643</v>
      </c>
      <c r="B1024" s="2">
        <v>43857</v>
      </c>
      <c r="C1024" s="1" t="s">
        <v>3644</v>
      </c>
      <c r="D1024" s="2">
        <v>43857</v>
      </c>
      <c r="E1024" s="1" t="s">
        <v>3645</v>
      </c>
      <c r="F1024" s="2">
        <v>43857</v>
      </c>
      <c r="G1024" s="1" t="s">
        <v>3646</v>
      </c>
      <c r="H1024" s="2">
        <v>43857</v>
      </c>
      <c r="J1024" s="4">
        <f t="shared" si="60"/>
        <v>2.828914839414098E-2</v>
      </c>
      <c r="K1024" s="4">
        <f t="shared" si="61"/>
        <v>1.9595653711213908E-2</v>
      </c>
      <c r="L1024" s="4">
        <f t="shared" si="62"/>
        <v>1.3110005706072873E-2</v>
      </c>
      <c r="M1024" s="4">
        <f t="shared" si="63"/>
        <v>1.5913383222045149E-2</v>
      </c>
    </row>
    <row r="1025" spans="1:13" x14ac:dyDescent="0.25">
      <c r="A1025" s="1" t="s">
        <v>3647</v>
      </c>
      <c r="B1025" s="2">
        <v>43858</v>
      </c>
      <c r="C1025" s="1" t="s">
        <v>3648</v>
      </c>
      <c r="D1025" s="2">
        <v>43858</v>
      </c>
      <c r="E1025">
        <v>72.525001525878906</v>
      </c>
      <c r="F1025" s="2">
        <v>43858</v>
      </c>
      <c r="G1025" s="1" t="s">
        <v>3649</v>
      </c>
      <c r="H1025" s="2">
        <v>43858</v>
      </c>
      <c r="J1025" s="4">
        <f t="shared" si="60"/>
        <v>2.0932668936707453E-2</v>
      </c>
      <c r="K1025" s="4">
        <f t="shared" si="61"/>
        <v>1.559276061315126E-2</v>
      </c>
      <c r="L1025" s="4">
        <f t="shared" si="62"/>
        <v>4.2743543891285204E-3</v>
      </c>
      <c r="M1025" s="4">
        <f t="shared" si="63"/>
        <v>2.4854513769904857E-2</v>
      </c>
    </row>
    <row r="1026" spans="1:13" x14ac:dyDescent="0.25">
      <c r="A1026" s="1" t="s">
        <v>3650</v>
      </c>
      <c r="B1026" s="2">
        <v>43859</v>
      </c>
      <c r="C1026" s="1" t="s">
        <v>3651</v>
      </c>
      <c r="D1026" s="2">
        <v>43859</v>
      </c>
      <c r="E1026" s="1" t="s">
        <v>3652</v>
      </c>
      <c r="F1026" s="2">
        <v>43859</v>
      </c>
      <c r="G1026">
        <v>38.732666015625</v>
      </c>
      <c r="H1026" s="2">
        <v>43859</v>
      </c>
      <c r="J1026" s="4">
        <f t="shared" si="60"/>
        <v>-1.449012003950299E-3</v>
      </c>
      <c r="K1026" s="4">
        <f t="shared" si="61"/>
        <v>2.8207791709500916E-2</v>
      </c>
      <c r="L1026" s="4">
        <f t="shared" si="62"/>
        <v>-1.6818502112099006E-3</v>
      </c>
      <c r="M1026" s="4">
        <f t="shared" si="63"/>
        <v>0.10296225866535541</v>
      </c>
    </row>
    <row r="1027" spans="1:13" x14ac:dyDescent="0.25">
      <c r="A1027" s="1" t="s">
        <v>3653</v>
      </c>
      <c r="B1027" s="2">
        <v>43860</v>
      </c>
      <c r="C1027" s="1" t="s">
        <v>3654</v>
      </c>
      <c r="D1027" s="2">
        <v>43860</v>
      </c>
      <c r="E1027">
        <v>72.712501525878906</v>
      </c>
      <c r="F1027" s="2">
        <v>43860</v>
      </c>
      <c r="G1027" s="1" t="s">
        <v>3655</v>
      </c>
      <c r="H1027" s="2">
        <v>43860</v>
      </c>
      <c r="J1027" s="4">
        <f t="shared" ref="J1027:J1090" si="64">(A1028-A1027)/A1027</f>
        <v>-4.4338928539725972E-2</v>
      </c>
      <c r="K1027" s="4">
        <f t="shared" si="61"/>
        <v>-1.4758839147048704E-2</v>
      </c>
      <c r="L1027" s="4">
        <f t="shared" si="62"/>
        <v>-1.4763645375782295E-2</v>
      </c>
      <c r="M1027" s="4">
        <f t="shared" si="63"/>
        <v>1.5230690473504617E-2</v>
      </c>
    </row>
    <row r="1028" spans="1:13" x14ac:dyDescent="0.25">
      <c r="A1028" s="1" t="s">
        <v>3656</v>
      </c>
      <c r="B1028" s="2">
        <v>43861</v>
      </c>
      <c r="C1028" s="1" t="s">
        <v>3657</v>
      </c>
      <c r="D1028" s="2">
        <v>43861</v>
      </c>
      <c r="E1028" s="1" t="s">
        <v>3658</v>
      </c>
      <c r="F1028" s="2">
        <v>43861</v>
      </c>
      <c r="G1028" s="1" t="s">
        <v>3659</v>
      </c>
      <c r="H1028" s="2">
        <v>43861</v>
      </c>
      <c r="J1028" s="4">
        <f t="shared" si="64"/>
        <v>-2.7462925404453109E-3</v>
      </c>
      <c r="K1028" s="4">
        <f t="shared" ref="K1028:K1091" si="65">(C1029-C1028)/C1028</f>
        <v>2.4378895969776847E-2</v>
      </c>
      <c r="L1028" s="4">
        <f t="shared" ref="L1028:L1091" si="66">(E1029-E1028)/E1028</f>
        <v>3.4771525517879695E-2</v>
      </c>
      <c r="M1028" s="4">
        <f t="shared" ref="M1028:M1091" si="67">(G1029-G1028)/G1028</f>
        <v>0.19894859376394999</v>
      </c>
    </row>
    <row r="1029" spans="1:13" x14ac:dyDescent="0.25">
      <c r="A1029">
        <v>75.275657653808594</v>
      </c>
      <c r="B1029" s="2">
        <v>43864</v>
      </c>
      <c r="C1029" s="1" t="s">
        <v>3660</v>
      </c>
      <c r="D1029" s="2">
        <v>43864</v>
      </c>
      <c r="E1029" s="1" t="s">
        <v>3661</v>
      </c>
      <c r="F1029" s="2">
        <v>43864</v>
      </c>
      <c r="G1029">
        <v>52</v>
      </c>
      <c r="H1029" s="2">
        <v>43864</v>
      </c>
      <c r="J1029" s="4">
        <f t="shared" si="64"/>
        <v>3.301352826033753E-2</v>
      </c>
      <c r="K1029" s="4">
        <f t="shared" si="65"/>
        <v>3.2916452499001457E-2</v>
      </c>
      <c r="L1029" s="4">
        <f t="shared" si="66"/>
        <v>-2.5084272753386139E-2</v>
      </c>
      <c r="M1029" s="4">
        <f t="shared" si="67"/>
        <v>0.13725640223576349</v>
      </c>
    </row>
    <row r="1030" spans="1:13" x14ac:dyDescent="0.25">
      <c r="A1030" s="1" t="s">
        <v>3662</v>
      </c>
      <c r="B1030" s="2">
        <v>43865</v>
      </c>
      <c r="C1030" s="1" t="s">
        <v>3663</v>
      </c>
      <c r="D1030" s="2">
        <v>43865</v>
      </c>
      <c r="E1030" s="1" t="s">
        <v>3664</v>
      </c>
      <c r="F1030" s="2">
        <v>43865</v>
      </c>
      <c r="G1030" s="1" t="s">
        <v>3665</v>
      </c>
      <c r="H1030" s="2">
        <v>43865</v>
      </c>
      <c r="J1030" s="4">
        <f t="shared" si="64"/>
        <v>8.1543249485392013E-3</v>
      </c>
      <c r="K1030" s="4">
        <f t="shared" si="65"/>
        <v>-1.2211577266589256E-3</v>
      </c>
      <c r="L1030" s="4">
        <f t="shared" si="66"/>
        <v>4.4274884749704831E-4</v>
      </c>
      <c r="M1030" s="4">
        <f t="shared" si="67"/>
        <v>-0.17175839479278684</v>
      </c>
    </row>
    <row r="1031" spans="1:13" x14ac:dyDescent="0.25">
      <c r="A1031" s="1" t="s">
        <v>3666</v>
      </c>
      <c r="B1031" s="2">
        <v>43866</v>
      </c>
      <c r="C1031" s="1" t="s">
        <v>3667</v>
      </c>
      <c r="D1031" s="2">
        <v>43866</v>
      </c>
      <c r="E1031" s="1" t="s">
        <v>3668</v>
      </c>
      <c r="F1031" s="2">
        <v>43866</v>
      </c>
      <c r="G1031" s="1" t="s">
        <v>3669</v>
      </c>
      <c r="H1031" s="2">
        <v>43866</v>
      </c>
      <c r="J1031" s="4">
        <f t="shared" si="64"/>
        <v>1.1696998580392259E-2</v>
      </c>
      <c r="K1031" s="4">
        <f t="shared" si="65"/>
        <v>2.073367654926794E-2</v>
      </c>
      <c r="L1031" s="4">
        <f t="shared" si="66"/>
        <v>2.069087848229428E-2</v>
      </c>
      <c r="M1031" s="4">
        <f t="shared" si="67"/>
        <v>1.9409316942543543E-2</v>
      </c>
    </row>
    <row r="1032" spans="1:13" x14ac:dyDescent="0.25">
      <c r="A1032" s="1" t="s">
        <v>3670</v>
      </c>
      <c r="B1032" s="2">
        <v>43867</v>
      </c>
      <c r="C1032" s="1" t="s">
        <v>3671</v>
      </c>
      <c r="D1032" s="2">
        <v>43867</v>
      </c>
      <c r="E1032" s="1" t="s">
        <v>3672</v>
      </c>
      <c r="F1032" s="2">
        <v>43867</v>
      </c>
      <c r="G1032" s="1" t="s">
        <v>3673</v>
      </c>
      <c r="H1032" s="2">
        <v>43867</v>
      </c>
      <c r="J1032" s="4">
        <f t="shared" si="64"/>
        <v>-1.3592434925596674E-2</v>
      </c>
      <c r="K1032" s="4">
        <f t="shared" si="65"/>
        <v>1.4157098441147876E-3</v>
      </c>
      <c r="L1032" s="4">
        <f t="shared" si="66"/>
        <v>2.1273830841312506E-3</v>
      </c>
      <c r="M1032" s="4">
        <f t="shared" si="67"/>
        <v>-1.1883238056304857E-3</v>
      </c>
    </row>
    <row r="1033" spans="1:13" x14ac:dyDescent="0.25">
      <c r="A1033" s="1" t="s">
        <v>3674</v>
      </c>
      <c r="B1033" s="2">
        <v>43868</v>
      </c>
      <c r="C1033" s="1" t="s">
        <v>3675</v>
      </c>
      <c r="D1033" s="2">
        <v>43868</v>
      </c>
      <c r="E1033" s="1" t="s">
        <v>3676</v>
      </c>
      <c r="F1033" s="2">
        <v>43868</v>
      </c>
      <c r="G1033" s="1" t="s">
        <v>3677</v>
      </c>
      <c r="H1033" s="2">
        <v>43868</v>
      </c>
      <c r="J1033" s="4">
        <f t="shared" si="64"/>
        <v>4.7493427366438242E-3</v>
      </c>
      <c r="K1033" s="4">
        <f t="shared" si="65"/>
        <v>2.6157000610994626E-2</v>
      </c>
      <c r="L1033" s="4">
        <f t="shared" si="66"/>
        <v>1.9978243141405082E-2</v>
      </c>
      <c r="M1033" s="4">
        <f t="shared" si="67"/>
        <v>3.1026496329858211E-2</v>
      </c>
    </row>
    <row r="1034" spans="1:13" x14ac:dyDescent="0.25">
      <c r="A1034" s="1" t="s">
        <v>3678</v>
      </c>
      <c r="B1034" s="2">
        <v>43871</v>
      </c>
      <c r="C1034" s="1" t="s">
        <v>3679</v>
      </c>
      <c r="D1034" s="2">
        <v>43871</v>
      </c>
      <c r="E1034" s="1" t="s">
        <v>3680</v>
      </c>
      <c r="F1034" s="2">
        <v>43871</v>
      </c>
      <c r="G1034" s="1" t="s">
        <v>3681</v>
      </c>
      <c r="H1034" s="2">
        <v>43871</v>
      </c>
      <c r="J1034" s="4">
        <f t="shared" si="64"/>
        <v>-6.0333135267310817E-3</v>
      </c>
      <c r="K1034" s="4">
        <f t="shared" si="65"/>
        <v>-2.2575374421551556E-2</v>
      </c>
      <c r="L1034" s="4">
        <f t="shared" si="66"/>
        <v>9.2797179046632443E-4</v>
      </c>
      <c r="M1034" s="4">
        <f t="shared" si="67"/>
        <v>4.0192609370287846E-3</v>
      </c>
    </row>
    <row r="1035" spans="1:13" x14ac:dyDescent="0.25">
      <c r="A1035" s="1" t="s">
        <v>3682</v>
      </c>
      <c r="B1035" s="2">
        <v>43872</v>
      </c>
      <c r="C1035" s="1" t="s">
        <v>3683</v>
      </c>
      <c r="D1035" s="2">
        <v>43872</v>
      </c>
      <c r="E1035" s="1" t="s">
        <v>3684</v>
      </c>
      <c r="F1035" s="2">
        <v>43872</v>
      </c>
      <c r="G1035" s="1" t="s">
        <v>3685</v>
      </c>
      <c r="H1035" s="2">
        <v>43872</v>
      </c>
      <c r="J1035" s="4">
        <f t="shared" si="64"/>
        <v>2.3747947059999944E-2</v>
      </c>
      <c r="K1035" s="4">
        <f t="shared" si="65"/>
        <v>1.4638981518957865E-3</v>
      </c>
      <c r="L1035" s="4">
        <f t="shared" si="66"/>
        <v>5.6753367839736989E-3</v>
      </c>
      <c r="M1035" s="4">
        <f t="shared" si="67"/>
        <v>-9.1556579336967859E-3</v>
      </c>
    </row>
    <row r="1036" spans="1:13" x14ac:dyDescent="0.25">
      <c r="A1036" s="1" t="s">
        <v>3686</v>
      </c>
      <c r="B1036" s="2">
        <v>43873</v>
      </c>
      <c r="C1036" s="1" t="s">
        <v>3687</v>
      </c>
      <c r="D1036" s="2">
        <v>43873</v>
      </c>
      <c r="E1036" s="1" t="s">
        <v>3688</v>
      </c>
      <c r="F1036" s="2">
        <v>43873</v>
      </c>
      <c r="G1036" s="1" t="s">
        <v>3689</v>
      </c>
      <c r="H1036" s="2">
        <v>43873</v>
      </c>
      <c r="J1036" s="4">
        <f t="shared" si="64"/>
        <v>-7.1212330333110547E-3</v>
      </c>
      <c r="K1036" s="4">
        <f t="shared" si="65"/>
        <v>-5.4140494939403224E-3</v>
      </c>
      <c r="L1036" s="4">
        <f t="shared" si="66"/>
        <v>-3.4504919068532578E-3</v>
      </c>
      <c r="M1036" s="4">
        <f t="shared" si="67"/>
        <v>4.7843652551779838E-2</v>
      </c>
    </row>
    <row r="1037" spans="1:13" x14ac:dyDescent="0.25">
      <c r="A1037" s="1" t="s">
        <v>3690</v>
      </c>
      <c r="B1037" s="2">
        <v>43874</v>
      </c>
      <c r="C1037" s="1" t="s">
        <v>3691</v>
      </c>
      <c r="D1037" s="2">
        <v>43874</v>
      </c>
      <c r="E1037" s="1" t="s">
        <v>3692</v>
      </c>
      <c r="F1037" s="2">
        <v>43874</v>
      </c>
      <c r="G1037" s="1" t="s">
        <v>1767</v>
      </c>
      <c r="H1037" s="2">
        <v>43874</v>
      </c>
      <c r="J1037" s="4">
        <f t="shared" si="64"/>
        <v>2.4631724970164442E-4</v>
      </c>
      <c r="K1037" s="4">
        <f t="shared" si="65"/>
        <v>8.927278076069101E-3</v>
      </c>
      <c r="L1037" s="4">
        <f t="shared" si="66"/>
        <v>3.5284795465457346E-3</v>
      </c>
      <c r="M1037" s="4">
        <f t="shared" si="67"/>
        <v>-4.9377556683473179E-3</v>
      </c>
    </row>
    <row r="1038" spans="1:13" x14ac:dyDescent="0.25">
      <c r="A1038">
        <v>79.4365234375</v>
      </c>
      <c r="B1038" s="2">
        <v>43875</v>
      </c>
      <c r="C1038" s="1" t="s">
        <v>3693</v>
      </c>
      <c r="D1038" s="2">
        <v>43875</v>
      </c>
      <c r="E1038">
        <v>75.936500549316406</v>
      </c>
      <c r="F1038" s="2">
        <v>43875</v>
      </c>
      <c r="G1038" s="1" t="s">
        <v>3694</v>
      </c>
      <c r="H1038" s="2">
        <v>43875</v>
      </c>
      <c r="J1038" s="4">
        <f t="shared" si="64"/>
        <v>-1.8310387802269582E-2</v>
      </c>
      <c r="K1038" s="4">
        <f t="shared" si="65"/>
        <v>1.0142752726689998E-2</v>
      </c>
      <c r="L1038" s="4">
        <f t="shared" si="66"/>
        <v>4.674902385162864E-4</v>
      </c>
      <c r="M1038" s="4">
        <f t="shared" si="67"/>
        <v>7.2959713015834843E-2</v>
      </c>
    </row>
    <row r="1039" spans="1:13" x14ac:dyDescent="0.25">
      <c r="A1039" s="1" t="s">
        <v>3695</v>
      </c>
      <c r="B1039" s="2">
        <v>43879</v>
      </c>
      <c r="C1039" s="1" t="s">
        <v>3696</v>
      </c>
      <c r="D1039" s="2">
        <v>43879</v>
      </c>
      <c r="E1039" s="1" t="s">
        <v>3697</v>
      </c>
      <c r="F1039" s="2">
        <v>43879</v>
      </c>
      <c r="G1039" s="1" t="s">
        <v>3698</v>
      </c>
      <c r="H1039" s="2">
        <v>43879</v>
      </c>
      <c r="J1039" s="4">
        <f t="shared" si="64"/>
        <v>1.4482463900236157E-2</v>
      </c>
      <c r="K1039" s="4">
        <f t="shared" si="65"/>
        <v>2.9993765260317713E-3</v>
      </c>
      <c r="L1039" s="4">
        <f t="shared" si="66"/>
        <v>3.5736802157737778E-3</v>
      </c>
      <c r="M1039" s="4">
        <f t="shared" si="67"/>
        <v>6.8755808953256614E-2</v>
      </c>
    </row>
    <row r="1040" spans="1:13" x14ac:dyDescent="0.25">
      <c r="A1040" s="1" t="s">
        <v>3699</v>
      </c>
      <c r="B1040" s="2">
        <v>43880</v>
      </c>
      <c r="C1040" s="1" t="s">
        <v>3700</v>
      </c>
      <c r="D1040" s="2">
        <v>43880</v>
      </c>
      <c r="E1040" s="1" t="s">
        <v>3701</v>
      </c>
      <c r="F1040" s="2">
        <v>43880</v>
      </c>
      <c r="G1040" s="1" t="s">
        <v>3702</v>
      </c>
      <c r="H1040" s="2">
        <v>43880</v>
      </c>
      <c r="J1040" s="4">
        <f t="shared" si="64"/>
        <v>-1.0258853863337348E-2</v>
      </c>
      <c r="K1040" s="4">
        <f t="shared" si="65"/>
        <v>-1.5271213445416683E-2</v>
      </c>
      <c r="L1040" s="4">
        <f t="shared" si="66"/>
        <v>-5.1676168282466552E-3</v>
      </c>
      <c r="M1040" s="4">
        <f t="shared" si="67"/>
        <v>-1.9631105097986656E-2</v>
      </c>
    </row>
    <row r="1041" spans="1:13" x14ac:dyDescent="0.25">
      <c r="A1041" s="1" t="s">
        <v>3703</v>
      </c>
      <c r="B1041" s="2">
        <v>43881</v>
      </c>
      <c r="C1041" s="1" t="s">
        <v>3704</v>
      </c>
      <c r="D1041" s="2">
        <v>43881</v>
      </c>
      <c r="E1041" s="1" t="s">
        <v>3705</v>
      </c>
      <c r="F1041" s="2">
        <v>43881</v>
      </c>
      <c r="G1041" s="1" t="s">
        <v>3706</v>
      </c>
      <c r="H1041" s="2">
        <v>43881</v>
      </c>
      <c r="J1041" s="4">
        <f t="shared" si="64"/>
        <v>-2.2634905694389019E-2</v>
      </c>
      <c r="K1041" s="4">
        <f t="shared" si="65"/>
        <v>-3.1612720629680027E-2</v>
      </c>
      <c r="L1041" s="4">
        <f t="shared" si="66"/>
        <v>-2.2103059160834798E-2</v>
      </c>
      <c r="M1041" s="4">
        <f t="shared" si="67"/>
        <v>1.767808779164403E-3</v>
      </c>
    </row>
    <row r="1042" spans="1:13" x14ac:dyDescent="0.25">
      <c r="A1042" s="1" t="s">
        <v>3707</v>
      </c>
      <c r="B1042" s="2">
        <v>43882</v>
      </c>
      <c r="C1042" s="1" t="s">
        <v>3708</v>
      </c>
      <c r="D1042" s="2">
        <v>43882</v>
      </c>
      <c r="E1042">
        <v>74.172996520996094</v>
      </c>
      <c r="F1042" s="2">
        <v>43882</v>
      </c>
      <c r="G1042" s="1" t="s">
        <v>3709</v>
      </c>
      <c r="H1042" s="2">
        <v>43882</v>
      </c>
      <c r="J1042" s="4">
        <f t="shared" si="64"/>
        <v>-4.7500401271707342E-2</v>
      </c>
      <c r="K1042" s="4">
        <f t="shared" si="65"/>
        <v>-4.3115533102427585E-2</v>
      </c>
      <c r="L1042" s="4">
        <f t="shared" si="66"/>
        <v>-4.2872749576399215E-2</v>
      </c>
      <c r="M1042" s="4">
        <f t="shared" si="67"/>
        <v>-7.4594903276464966E-2</v>
      </c>
    </row>
    <row r="1043" spans="1:13" x14ac:dyDescent="0.25">
      <c r="A1043" s="1" t="s">
        <v>3710</v>
      </c>
      <c r="B1043" s="2">
        <v>43885</v>
      </c>
      <c r="C1043" s="1" t="s">
        <v>3711</v>
      </c>
      <c r="D1043" s="2">
        <v>43885</v>
      </c>
      <c r="E1043" s="1" t="s">
        <v>3712</v>
      </c>
      <c r="F1043" s="2">
        <v>43885</v>
      </c>
      <c r="G1043" s="1" t="s">
        <v>3713</v>
      </c>
      <c r="H1043" s="2">
        <v>43885</v>
      </c>
      <c r="J1043" s="4">
        <f t="shared" si="64"/>
        <v>-3.3872289241367814E-2</v>
      </c>
      <c r="K1043" s="4">
        <f t="shared" si="65"/>
        <v>-1.6501725340924828E-2</v>
      </c>
      <c r="L1043" s="4">
        <f t="shared" si="66"/>
        <v>-2.3621968547888821E-2</v>
      </c>
      <c r="M1043" s="4">
        <f t="shared" si="67"/>
        <v>-4.0633739641448952E-2</v>
      </c>
    </row>
    <row r="1044" spans="1:13" x14ac:dyDescent="0.25">
      <c r="A1044">
        <v>70.423362731933594</v>
      </c>
      <c r="B1044" s="2">
        <v>43886</v>
      </c>
      <c r="C1044" s="1" t="s">
        <v>3714</v>
      </c>
      <c r="D1044" s="2">
        <v>43886</v>
      </c>
      <c r="E1044" s="1" t="s">
        <v>3715</v>
      </c>
      <c r="F1044" s="2">
        <v>43886</v>
      </c>
      <c r="G1044" s="1" t="s">
        <v>3716</v>
      </c>
      <c r="H1044" s="2">
        <v>43886</v>
      </c>
      <c r="J1044" s="4">
        <f t="shared" si="64"/>
        <v>1.5863767750738559E-2</v>
      </c>
      <c r="K1044" s="4">
        <f t="shared" si="65"/>
        <v>1.2494567365371462E-2</v>
      </c>
      <c r="L1044" s="4">
        <f t="shared" si="66"/>
        <v>2.9934883346188945E-3</v>
      </c>
      <c r="M1044" s="4">
        <f t="shared" si="67"/>
        <v>-2.6390470576789272E-2</v>
      </c>
    </row>
    <row r="1045" spans="1:13" x14ac:dyDescent="0.25">
      <c r="A1045" s="1" t="s">
        <v>3717</v>
      </c>
      <c r="B1045" s="2">
        <v>43887</v>
      </c>
      <c r="C1045" s="1" t="s">
        <v>3718</v>
      </c>
      <c r="D1045" s="2">
        <v>43887</v>
      </c>
      <c r="E1045" s="1" t="s">
        <v>3719</v>
      </c>
      <c r="F1045" s="2">
        <v>43887</v>
      </c>
      <c r="G1045" s="1" t="s">
        <v>3720</v>
      </c>
      <c r="H1045" s="2">
        <v>43887</v>
      </c>
      <c r="J1045" s="4">
        <f t="shared" si="64"/>
        <v>-6.5368293056962817E-2</v>
      </c>
      <c r="K1045" s="4">
        <f t="shared" si="65"/>
        <v>-7.0458825300982963E-2</v>
      </c>
      <c r="L1045" s="4">
        <f t="shared" si="66"/>
        <v>-5.4312585760526368E-2</v>
      </c>
      <c r="M1045" s="4">
        <f t="shared" si="67"/>
        <v>-0.12814583958462711</v>
      </c>
    </row>
    <row r="1046" spans="1:13" x14ac:dyDescent="0.25">
      <c r="A1046" s="1" t="s">
        <v>3721</v>
      </c>
      <c r="B1046" s="2">
        <v>43888</v>
      </c>
      <c r="C1046" s="1" t="s">
        <v>3722</v>
      </c>
      <c r="D1046" s="2">
        <v>43888</v>
      </c>
      <c r="E1046" s="1" t="s">
        <v>3723</v>
      </c>
      <c r="F1046" s="2">
        <v>43888</v>
      </c>
      <c r="G1046" s="1" t="s">
        <v>3724</v>
      </c>
      <c r="H1046" s="2">
        <v>43888</v>
      </c>
      <c r="J1046" s="4">
        <f t="shared" si="64"/>
        <v>-5.846641364686744E-4</v>
      </c>
      <c r="K1046" s="4">
        <f t="shared" si="65"/>
        <v>2.4212839615690207E-2</v>
      </c>
      <c r="L1046" s="4">
        <f t="shared" si="66"/>
        <v>1.8479851133534175E-2</v>
      </c>
      <c r="M1046" s="4">
        <f t="shared" si="67"/>
        <v>-1.6215047800994944E-2</v>
      </c>
    </row>
    <row r="1047" spans="1:13" x14ac:dyDescent="0.25">
      <c r="A1047" s="1" t="s">
        <v>3725</v>
      </c>
      <c r="B1047" s="2">
        <v>43889</v>
      </c>
      <c r="C1047" s="1" t="s">
        <v>3726</v>
      </c>
      <c r="D1047" s="2">
        <v>43889</v>
      </c>
      <c r="E1047">
        <v>66.962501525878906</v>
      </c>
      <c r="F1047" s="2">
        <v>43889</v>
      </c>
      <c r="G1047" s="1" t="s">
        <v>3727</v>
      </c>
      <c r="H1047" s="2">
        <v>43889</v>
      </c>
      <c r="J1047" s="4">
        <f t="shared" si="64"/>
        <v>9.3100466475059346E-2</v>
      </c>
      <c r="K1047" s="4">
        <f t="shared" si="65"/>
        <v>6.6538997072230613E-2</v>
      </c>
      <c r="L1047" s="4">
        <f t="shared" si="66"/>
        <v>3.5146541909001724E-2</v>
      </c>
      <c r="M1047" s="4">
        <f t="shared" si="67"/>
        <v>0.11322034293215251</v>
      </c>
    </row>
    <row r="1048" spans="1:13" x14ac:dyDescent="0.25">
      <c r="A1048" s="1" t="s">
        <v>3728</v>
      </c>
      <c r="B1048" s="2">
        <v>43892</v>
      </c>
      <c r="C1048" s="1" t="s">
        <v>3729</v>
      </c>
      <c r="D1048" s="2">
        <v>43892</v>
      </c>
      <c r="E1048" s="1" t="s">
        <v>3715</v>
      </c>
      <c r="F1048" s="2">
        <v>43892</v>
      </c>
      <c r="G1048" s="1" t="s">
        <v>3730</v>
      </c>
      <c r="H1048" s="2">
        <v>43892</v>
      </c>
      <c r="J1048" s="4">
        <f t="shared" si="64"/>
        <v>-3.1759271502635508E-2</v>
      </c>
      <c r="K1048" s="4">
        <f t="shared" si="65"/>
        <v>-4.7919253681178345E-2</v>
      </c>
      <c r="L1048" s="4">
        <f t="shared" si="66"/>
        <v>-3.5056844579102908E-2</v>
      </c>
      <c r="M1048" s="4">
        <f t="shared" si="67"/>
        <v>2.5416095259803502E-3</v>
      </c>
    </row>
    <row r="1049" spans="1:13" x14ac:dyDescent="0.25">
      <c r="A1049" s="1" t="s">
        <v>3731</v>
      </c>
      <c r="B1049" s="2">
        <v>43893</v>
      </c>
      <c r="C1049" s="1" t="s">
        <v>3732</v>
      </c>
      <c r="D1049" s="2">
        <v>43893</v>
      </c>
      <c r="E1049" s="1" t="s">
        <v>3733</v>
      </c>
      <c r="F1049" s="2">
        <v>43893</v>
      </c>
      <c r="G1049" s="1" t="s">
        <v>3734</v>
      </c>
      <c r="H1049" s="2">
        <v>43893</v>
      </c>
      <c r="J1049" s="4">
        <f t="shared" si="64"/>
        <v>4.6384439536997446E-2</v>
      </c>
      <c r="K1049" s="4">
        <f t="shared" si="65"/>
        <v>3.6715076362094611E-2</v>
      </c>
      <c r="L1049" s="4">
        <f t="shared" si="66"/>
        <v>3.2802084024855876E-2</v>
      </c>
      <c r="M1049" s="4">
        <f t="shared" si="67"/>
        <v>5.3520173720658874E-3</v>
      </c>
    </row>
    <row r="1050" spans="1:13" x14ac:dyDescent="0.25">
      <c r="A1050" s="1" t="s">
        <v>3735</v>
      </c>
      <c r="B1050" s="2">
        <v>43894</v>
      </c>
      <c r="C1050">
        <v>165.1318359375</v>
      </c>
      <c r="D1050" s="2">
        <v>43894</v>
      </c>
      <c r="E1050" s="1" t="s">
        <v>3736</v>
      </c>
      <c r="F1050" s="2">
        <v>43894</v>
      </c>
      <c r="G1050" s="1" t="s">
        <v>3737</v>
      </c>
      <c r="H1050" s="2">
        <v>43894</v>
      </c>
      <c r="J1050" s="4">
        <f t="shared" si="64"/>
        <v>-3.2436965607107064E-2</v>
      </c>
      <c r="K1050" s="4">
        <f t="shared" si="65"/>
        <v>-2.509526819243655E-2</v>
      </c>
      <c r="L1050" s="4">
        <f t="shared" si="66"/>
        <v>-4.8378731616505528E-2</v>
      </c>
      <c r="M1050" s="4">
        <f t="shared" si="67"/>
        <v>-3.3302230445069629E-2</v>
      </c>
    </row>
    <row r="1051" spans="1:13" x14ac:dyDescent="0.25">
      <c r="A1051">
        <v>71.606544494628906</v>
      </c>
      <c r="B1051" s="2">
        <v>43895</v>
      </c>
      <c r="C1051" s="1" t="s">
        <v>3738</v>
      </c>
      <c r="D1051" s="2">
        <v>43895</v>
      </c>
      <c r="E1051" s="1" t="s">
        <v>3739</v>
      </c>
      <c r="F1051" s="2">
        <v>43895</v>
      </c>
      <c r="G1051" s="1" t="s">
        <v>3740</v>
      </c>
      <c r="H1051" s="2">
        <v>43895</v>
      </c>
      <c r="J1051" s="4">
        <f t="shared" si="64"/>
        <v>-1.3280112870625029E-2</v>
      </c>
      <c r="K1051" s="4">
        <f t="shared" si="65"/>
        <v>-2.8267293948334788E-2</v>
      </c>
      <c r="L1051" s="4">
        <f t="shared" si="66"/>
        <v>-1.4466464053305018E-2</v>
      </c>
      <c r="M1051" s="4">
        <f t="shared" si="67"/>
        <v>-2.90667048694493E-2</v>
      </c>
    </row>
    <row r="1052" spans="1:13" x14ac:dyDescent="0.25">
      <c r="A1052" s="1" t="s">
        <v>3741</v>
      </c>
      <c r="B1052" s="2">
        <v>43896</v>
      </c>
      <c r="C1052" s="1" t="s">
        <v>3742</v>
      </c>
      <c r="D1052" s="2">
        <v>43896</v>
      </c>
      <c r="E1052" s="1" t="s">
        <v>3743</v>
      </c>
      <c r="F1052" s="2">
        <v>43896</v>
      </c>
      <c r="G1052" s="1" t="s">
        <v>3744</v>
      </c>
      <c r="H1052" s="2">
        <v>43896</v>
      </c>
      <c r="J1052" s="4">
        <f t="shared" si="64"/>
        <v>-7.9091922434483028E-2</v>
      </c>
      <c r="K1052" s="4">
        <f t="shared" si="65"/>
        <v>-6.7772354259736309E-2</v>
      </c>
      <c r="L1052" s="4">
        <f t="shared" si="66"/>
        <v>-6.1702212096853344E-2</v>
      </c>
      <c r="M1052" s="4">
        <f t="shared" si="67"/>
        <v>-0.13572525720249959</v>
      </c>
    </row>
    <row r="1053" spans="1:13" x14ac:dyDescent="0.25">
      <c r="A1053" s="1" t="s">
        <v>3745</v>
      </c>
      <c r="B1053" s="2">
        <v>43899</v>
      </c>
      <c r="C1053" s="1" t="s">
        <v>3746</v>
      </c>
      <c r="D1053" s="2">
        <v>43899</v>
      </c>
      <c r="E1053" s="1" t="s">
        <v>3747</v>
      </c>
      <c r="F1053" s="2">
        <v>43899</v>
      </c>
      <c r="G1053" s="1" t="s">
        <v>3748</v>
      </c>
      <c r="H1053" s="2">
        <v>43899</v>
      </c>
      <c r="J1053" s="4">
        <f t="shared" si="64"/>
        <v>7.2021783893374311E-2</v>
      </c>
      <c r="K1053" s="4">
        <f t="shared" si="65"/>
        <v>6.8383771684537034E-2</v>
      </c>
      <c r="L1053" s="4">
        <f t="shared" si="66"/>
        <v>4.8840636905927562E-2</v>
      </c>
      <c r="M1053" s="4">
        <f t="shared" si="67"/>
        <v>6.1398023823662447E-2</v>
      </c>
    </row>
    <row r="1054" spans="1:13" x14ac:dyDescent="0.25">
      <c r="A1054" s="1" t="s">
        <v>3749</v>
      </c>
      <c r="B1054" s="2">
        <v>43900</v>
      </c>
      <c r="C1054" s="1" t="s">
        <v>3750</v>
      </c>
      <c r="D1054" s="2">
        <v>43900</v>
      </c>
      <c r="E1054" s="1" t="s">
        <v>3751</v>
      </c>
      <c r="F1054" s="2">
        <v>43900</v>
      </c>
      <c r="G1054" s="1" t="s">
        <v>3752</v>
      </c>
      <c r="H1054" s="2">
        <v>43900</v>
      </c>
      <c r="J1054" s="4">
        <f t="shared" si="64"/>
        <v>-3.473083181509834E-2</v>
      </c>
      <c r="K1054" s="4">
        <f t="shared" si="65"/>
        <v>-4.5301951803624327E-2</v>
      </c>
      <c r="L1054" s="4">
        <f t="shared" si="66"/>
        <v>-5.0401138979585154E-2</v>
      </c>
      <c r="M1054" s="4">
        <f t="shared" si="67"/>
        <v>-1.7200452670557927E-2</v>
      </c>
    </row>
    <row r="1055" spans="1:13" x14ac:dyDescent="0.25">
      <c r="A1055" s="1" t="s">
        <v>3753</v>
      </c>
      <c r="B1055" s="2">
        <v>43901</v>
      </c>
      <c r="C1055" s="1" t="s">
        <v>3754</v>
      </c>
      <c r="D1055" s="2">
        <v>43901</v>
      </c>
      <c r="E1055" s="1" t="s">
        <v>3755</v>
      </c>
      <c r="F1055" s="2">
        <v>43901</v>
      </c>
      <c r="G1055" s="1" t="s">
        <v>3756</v>
      </c>
      <c r="H1055" s="2">
        <v>43901</v>
      </c>
      <c r="J1055" s="4">
        <f t="shared" si="64"/>
        <v>-9.8754635302564064E-2</v>
      </c>
      <c r="K1055" s="4">
        <f t="shared" si="65"/>
        <v>-9.4838167919826646E-2</v>
      </c>
      <c r="L1055" s="4">
        <f t="shared" si="66"/>
        <v>-8.2046394079252322E-2</v>
      </c>
      <c r="M1055" s="4">
        <f t="shared" si="67"/>
        <v>-0.11617242301113601</v>
      </c>
    </row>
    <row r="1056" spans="1:13" x14ac:dyDescent="0.25">
      <c r="A1056" s="1" t="s">
        <v>3757</v>
      </c>
      <c r="B1056" s="2">
        <v>43902</v>
      </c>
      <c r="C1056" s="1" t="s">
        <v>3758</v>
      </c>
      <c r="D1056" s="2">
        <v>43902</v>
      </c>
      <c r="E1056" s="1" t="s">
        <v>3759</v>
      </c>
      <c r="F1056" s="2">
        <v>43902</v>
      </c>
      <c r="G1056" s="1" t="s">
        <v>3760</v>
      </c>
      <c r="H1056" s="2">
        <v>43902</v>
      </c>
      <c r="J1056" s="4">
        <f t="shared" si="64"/>
        <v>0.11980824966971391</v>
      </c>
      <c r="K1056" s="4">
        <f t="shared" si="65"/>
        <v>0.14216877000387643</v>
      </c>
      <c r="L1056" s="4">
        <f t="shared" si="66"/>
        <v>9.2411527026541693E-2</v>
      </c>
      <c r="M1056" s="4">
        <f t="shared" si="67"/>
        <v>-2.4850553590475107E-2</v>
      </c>
    </row>
    <row r="1057" spans="1:13" x14ac:dyDescent="0.25">
      <c r="A1057">
        <v>67.951904296875</v>
      </c>
      <c r="B1057" s="2">
        <v>43903</v>
      </c>
      <c r="C1057" s="1" t="s">
        <v>3761</v>
      </c>
      <c r="D1057" s="2">
        <v>43903</v>
      </c>
      <c r="E1057">
        <v>60.7135009765625</v>
      </c>
      <c r="F1057" s="2">
        <v>43903</v>
      </c>
      <c r="G1057" s="1" t="s">
        <v>3762</v>
      </c>
      <c r="H1057" s="2">
        <v>43903</v>
      </c>
      <c r="J1057" s="4">
        <f t="shared" si="64"/>
        <v>-0.12864701784925142</v>
      </c>
      <c r="K1057" s="4">
        <f t="shared" si="65"/>
        <v>-0.14739037420526771</v>
      </c>
      <c r="L1057" s="4">
        <f t="shared" si="66"/>
        <v>-0.11634149467694763</v>
      </c>
      <c r="M1057" s="4">
        <f t="shared" si="67"/>
        <v>-0.18577806455584123</v>
      </c>
    </row>
    <row r="1058" spans="1:13" x14ac:dyDescent="0.25">
      <c r="A1058">
        <v>59.210094451904297</v>
      </c>
      <c r="B1058" s="2">
        <v>43906</v>
      </c>
      <c r="C1058" s="1" t="s">
        <v>3763</v>
      </c>
      <c r="D1058" s="2">
        <v>43906</v>
      </c>
      <c r="E1058" s="1" t="s">
        <v>3764</v>
      </c>
      <c r="F1058" s="2">
        <v>43906</v>
      </c>
      <c r="G1058" s="1" t="s">
        <v>3765</v>
      </c>
      <c r="H1058" s="2">
        <v>43906</v>
      </c>
      <c r="J1058" s="4">
        <f t="shared" si="64"/>
        <v>4.3970033703418177E-2</v>
      </c>
      <c r="K1058" s="4">
        <f t="shared" si="65"/>
        <v>8.2336429673666486E-2</v>
      </c>
      <c r="L1058" s="4">
        <f t="shared" si="66"/>
        <v>4.1994376290258532E-2</v>
      </c>
      <c r="M1058" s="4">
        <f t="shared" si="67"/>
        <v>-3.3410463808802221E-2</v>
      </c>
    </row>
    <row r="1059" spans="1:13" x14ac:dyDescent="0.25">
      <c r="A1059" s="1" t="s">
        <v>3766</v>
      </c>
      <c r="B1059" s="2">
        <v>43907</v>
      </c>
      <c r="C1059" s="1" t="s">
        <v>3767</v>
      </c>
      <c r="D1059" s="2">
        <v>43907</v>
      </c>
      <c r="E1059" s="1" t="s">
        <v>3768</v>
      </c>
      <c r="F1059" s="2">
        <v>43907</v>
      </c>
      <c r="G1059" s="1" t="s">
        <v>3769</v>
      </c>
      <c r="H1059" s="2">
        <v>43907</v>
      </c>
      <c r="J1059" s="4">
        <f t="shared" si="64"/>
        <v>-2.4479860133775736E-2</v>
      </c>
      <c r="K1059" s="4">
        <f t="shared" si="65"/>
        <v>-4.2095695994135061E-2</v>
      </c>
      <c r="L1059" s="4">
        <f t="shared" si="66"/>
        <v>-2.4032667887485145E-2</v>
      </c>
      <c r="M1059" s="4">
        <f t="shared" si="67"/>
        <v>-0.16034404099868538</v>
      </c>
    </row>
    <row r="1060" spans="1:13" x14ac:dyDescent="0.25">
      <c r="A1060" s="1" t="s">
        <v>3770</v>
      </c>
      <c r="B1060" s="2">
        <v>43908</v>
      </c>
      <c r="C1060" s="1" t="s">
        <v>3771</v>
      </c>
      <c r="D1060" s="2">
        <v>43908</v>
      </c>
      <c r="E1060" s="1" t="s">
        <v>3772</v>
      </c>
      <c r="F1060" s="2">
        <v>43908</v>
      </c>
      <c r="G1060" s="1" t="s">
        <v>3773</v>
      </c>
      <c r="H1060" s="2">
        <v>43908</v>
      </c>
      <c r="J1060" s="4">
        <f t="shared" si="64"/>
        <v>-7.6621163453890976E-3</v>
      </c>
      <c r="K1060" s="4">
        <f t="shared" si="65"/>
        <v>1.6452793558120474E-2</v>
      </c>
      <c r="L1060" s="4">
        <f t="shared" si="66"/>
        <v>1.8768467994914221E-2</v>
      </c>
      <c r="M1060" s="4">
        <f t="shared" si="67"/>
        <v>0.18387684215679007</v>
      </c>
    </row>
    <row r="1061" spans="1:13" x14ac:dyDescent="0.25">
      <c r="A1061" s="1" t="s">
        <v>3774</v>
      </c>
      <c r="B1061" s="2">
        <v>43909</v>
      </c>
      <c r="C1061">
        <v>138.17626953125</v>
      </c>
      <c r="D1061" s="2">
        <v>43909</v>
      </c>
      <c r="E1061" s="1" t="s">
        <v>3775</v>
      </c>
      <c r="F1061" s="2">
        <v>43909</v>
      </c>
      <c r="G1061" s="1" t="s">
        <v>3776</v>
      </c>
      <c r="H1061" s="2">
        <v>43909</v>
      </c>
      <c r="J1061" s="4">
        <f t="shared" si="64"/>
        <v>-6.3485543785313944E-2</v>
      </c>
      <c r="K1061" s="4">
        <f t="shared" si="65"/>
        <v>-3.7558748696933777E-2</v>
      </c>
      <c r="L1061" s="4">
        <f t="shared" si="66"/>
        <v>-3.9094341653053498E-2</v>
      </c>
      <c r="M1061" s="4">
        <f t="shared" si="67"/>
        <v>-2.5717361513669063E-4</v>
      </c>
    </row>
    <row r="1062" spans="1:13" x14ac:dyDescent="0.25">
      <c r="A1062" s="1" t="s">
        <v>3777</v>
      </c>
      <c r="B1062" s="2">
        <v>43910</v>
      </c>
      <c r="C1062" s="1" t="s">
        <v>3778</v>
      </c>
      <c r="D1062" s="2">
        <v>43910</v>
      </c>
      <c r="E1062" s="1" t="s">
        <v>3779</v>
      </c>
      <c r="F1062" s="2">
        <v>43910</v>
      </c>
      <c r="G1062" s="1" t="s">
        <v>3780</v>
      </c>
      <c r="H1062" s="2">
        <v>43910</v>
      </c>
      <c r="J1062" s="4">
        <f t="shared" si="64"/>
        <v>-2.1244127037136924E-2</v>
      </c>
      <c r="K1062" s="4">
        <f t="shared" si="65"/>
        <v>-9.9742915017374135E-3</v>
      </c>
      <c r="L1062" s="4">
        <f t="shared" si="66"/>
        <v>-1.3180902094258399E-2</v>
      </c>
      <c r="M1062" s="4">
        <f t="shared" si="67"/>
        <v>1.5811747064244316E-2</v>
      </c>
    </row>
    <row r="1063" spans="1:13" x14ac:dyDescent="0.25">
      <c r="A1063" s="1" t="s">
        <v>3781</v>
      </c>
      <c r="B1063" s="2">
        <v>43913</v>
      </c>
      <c r="C1063" s="1" t="s">
        <v>3782</v>
      </c>
      <c r="D1063" s="2">
        <v>43913</v>
      </c>
      <c r="E1063" s="1" t="s">
        <v>3783</v>
      </c>
      <c r="F1063" s="2">
        <v>43913</v>
      </c>
      <c r="G1063" s="1" t="s">
        <v>3784</v>
      </c>
      <c r="H1063" s="2">
        <v>43913</v>
      </c>
      <c r="J1063" s="4">
        <f t="shared" si="64"/>
        <v>0.10032543422295104</v>
      </c>
      <c r="K1063" s="4">
        <f t="shared" si="65"/>
        <v>9.0895309901772275E-2</v>
      </c>
      <c r="L1063" s="4">
        <f t="shared" si="66"/>
        <v>7.1983505749170368E-2</v>
      </c>
      <c r="M1063" s="4">
        <f t="shared" si="67"/>
        <v>0.16281749323563013</v>
      </c>
    </row>
    <row r="1064" spans="1:13" x14ac:dyDescent="0.25">
      <c r="A1064" s="1" t="s">
        <v>3785</v>
      </c>
      <c r="B1064" s="2">
        <v>43914</v>
      </c>
      <c r="C1064" s="1" t="s">
        <v>3786</v>
      </c>
      <c r="D1064" s="2">
        <v>43914</v>
      </c>
      <c r="E1064">
        <v>56.500499725341797</v>
      </c>
      <c r="F1064" s="2">
        <v>43914</v>
      </c>
      <c r="G1064" s="1" t="s">
        <v>3787</v>
      </c>
      <c r="H1064" s="2">
        <v>43914</v>
      </c>
      <c r="J1064" s="4">
        <f t="shared" si="64"/>
        <v>-5.5087466910729429E-3</v>
      </c>
      <c r="K1064" s="4">
        <f t="shared" si="65"/>
        <v>-9.57242739751815E-3</v>
      </c>
      <c r="L1064" s="4">
        <f t="shared" si="66"/>
        <v>-2.5123644047468762E-2</v>
      </c>
      <c r="M1064" s="4">
        <f t="shared" si="67"/>
        <v>6.7821764508925866E-2</v>
      </c>
    </row>
    <row r="1065" spans="1:13" x14ac:dyDescent="0.25">
      <c r="A1065" s="1" t="s">
        <v>3788</v>
      </c>
      <c r="B1065" s="2">
        <v>43915</v>
      </c>
      <c r="C1065" s="1" t="s">
        <v>3789</v>
      </c>
      <c r="D1065" s="2">
        <v>43915</v>
      </c>
      <c r="E1065" s="1" t="s">
        <v>3790</v>
      </c>
      <c r="F1065" s="2">
        <v>43915</v>
      </c>
      <c r="G1065" s="1" t="s">
        <v>3791</v>
      </c>
      <c r="H1065" s="2">
        <v>43915</v>
      </c>
      <c r="J1065" s="4">
        <f t="shared" si="64"/>
        <v>5.2623012012376867E-2</v>
      </c>
      <c r="K1065" s="4">
        <f t="shared" si="65"/>
        <v>6.255102486296317E-2</v>
      </c>
      <c r="L1065" s="4">
        <f t="shared" si="66"/>
        <v>5.5645296116379452E-2</v>
      </c>
      <c r="M1065" s="4">
        <f t="shared" si="67"/>
        <v>-2.0565621439637898E-2</v>
      </c>
    </row>
    <row r="1066" spans="1:13" x14ac:dyDescent="0.25">
      <c r="A1066" s="1" t="s">
        <v>3792</v>
      </c>
      <c r="B1066" s="2">
        <v>43916</v>
      </c>
      <c r="C1066" s="1" t="s">
        <v>3793</v>
      </c>
      <c r="D1066" s="2">
        <v>43916</v>
      </c>
      <c r="E1066" s="1" t="s">
        <v>3794</v>
      </c>
      <c r="F1066" s="2">
        <v>43916</v>
      </c>
      <c r="G1066" s="1" t="s">
        <v>3795</v>
      </c>
      <c r="H1066" s="2">
        <v>43916</v>
      </c>
      <c r="J1066" s="4">
        <f t="shared" si="64"/>
        <v>-4.1402237857950781E-2</v>
      </c>
      <c r="K1066" s="4">
        <f t="shared" si="65"/>
        <v>-4.10607802315456E-2</v>
      </c>
      <c r="L1066" s="4">
        <f t="shared" si="66"/>
        <v>-4.5282554678081829E-2</v>
      </c>
      <c r="M1066" s="4">
        <f t="shared" si="67"/>
        <v>-2.6128393930184731E-2</v>
      </c>
    </row>
    <row r="1067" spans="1:13" x14ac:dyDescent="0.25">
      <c r="A1067" s="1" t="s">
        <v>3796</v>
      </c>
      <c r="B1067" s="2">
        <v>43917</v>
      </c>
      <c r="C1067" s="1" t="s">
        <v>3797</v>
      </c>
      <c r="D1067" s="2">
        <v>43917</v>
      </c>
      <c r="E1067" s="1" t="s">
        <v>3798</v>
      </c>
      <c r="F1067" s="2">
        <v>43917</v>
      </c>
      <c r="G1067" s="1" t="s">
        <v>3799</v>
      </c>
      <c r="H1067" s="2">
        <v>43917</v>
      </c>
      <c r="J1067" s="4">
        <f t="shared" si="64"/>
        <v>2.8537879177262034E-2</v>
      </c>
      <c r="K1067" s="4">
        <f t="shared" si="65"/>
        <v>7.0340727290683566E-2</v>
      </c>
      <c r="L1067" s="4">
        <f t="shared" si="66"/>
        <v>3.2469833154668164E-2</v>
      </c>
      <c r="M1067" s="4">
        <f t="shared" si="67"/>
        <v>-2.3777148595526973E-2</v>
      </c>
    </row>
    <row r="1068" spans="1:13" x14ac:dyDescent="0.25">
      <c r="A1068" s="1" t="s">
        <v>3800</v>
      </c>
      <c r="B1068" s="2">
        <v>43920</v>
      </c>
      <c r="C1068" s="1" t="s">
        <v>3801</v>
      </c>
      <c r="D1068" s="2">
        <v>43920</v>
      </c>
      <c r="E1068" s="1" t="s">
        <v>3802</v>
      </c>
      <c r="F1068" s="2">
        <v>43920</v>
      </c>
      <c r="G1068" s="1" t="s">
        <v>3803</v>
      </c>
      <c r="H1068" s="2">
        <v>43920</v>
      </c>
      <c r="J1068" s="4">
        <f t="shared" si="64"/>
        <v>-2.0407228407746561E-3</v>
      </c>
      <c r="K1068" s="4">
        <f t="shared" si="65"/>
        <v>-1.5727286300286362E-2</v>
      </c>
      <c r="L1068" s="4">
        <f t="shared" si="66"/>
        <v>1.3643805215791512E-2</v>
      </c>
      <c r="M1068" s="4">
        <f t="shared" si="67"/>
        <v>4.3554462393444245E-2</v>
      </c>
    </row>
    <row r="1069" spans="1:13" x14ac:dyDescent="0.25">
      <c r="A1069" s="1" t="s">
        <v>3804</v>
      </c>
      <c r="B1069" s="2">
        <v>43921</v>
      </c>
      <c r="C1069" s="1" t="s">
        <v>3805</v>
      </c>
      <c r="D1069" s="2">
        <v>43921</v>
      </c>
      <c r="E1069" s="1" t="s">
        <v>3806</v>
      </c>
      <c r="F1069" s="2">
        <v>43921</v>
      </c>
      <c r="G1069" s="1" t="s">
        <v>3807</v>
      </c>
      <c r="H1069" s="2">
        <v>43921</v>
      </c>
      <c r="J1069" s="4">
        <f t="shared" si="64"/>
        <v>-5.2617086905466792E-2</v>
      </c>
      <c r="K1069" s="4">
        <f t="shared" si="65"/>
        <v>-3.5508268888078572E-2</v>
      </c>
      <c r="L1069" s="4">
        <f t="shared" si="66"/>
        <v>-5.1508245845954433E-2</v>
      </c>
      <c r="M1069" s="4">
        <f t="shared" si="67"/>
        <v>-8.0992390552771534E-2</v>
      </c>
    </row>
    <row r="1070" spans="1:13" x14ac:dyDescent="0.25">
      <c r="A1070" s="1" t="s">
        <v>3808</v>
      </c>
      <c r="B1070" s="2">
        <v>43922</v>
      </c>
      <c r="C1070" s="1" t="s">
        <v>3809</v>
      </c>
      <c r="D1070" s="2">
        <v>43922</v>
      </c>
      <c r="E1070" s="1" t="s">
        <v>3810</v>
      </c>
      <c r="F1070" s="2">
        <v>43922</v>
      </c>
      <c r="G1070" s="1" t="s">
        <v>3811</v>
      </c>
      <c r="H1070" s="2">
        <v>43922</v>
      </c>
      <c r="J1070" s="4">
        <f t="shared" si="64"/>
        <v>1.6686657041662337E-2</v>
      </c>
      <c r="K1070" s="4">
        <f t="shared" si="65"/>
        <v>2.0708687163718882E-2</v>
      </c>
      <c r="L1070" s="4">
        <f t="shared" si="66"/>
        <v>1.3546900078190358E-2</v>
      </c>
      <c r="M1070" s="4">
        <f t="shared" si="67"/>
        <v>-5.6254664549873337E-2</v>
      </c>
    </row>
    <row r="1071" spans="1:13" x14ac:dyDescent="0.25">
      <c r="A1071" s="1" t="s">
        <v>3812</v>
      </c>
      <c r="B1071" s="2">
        <v>43923</v>
      </c>
      <c r="C1071" s="1" t="s">
        <v>3813</v>
      </c>
      <c r="D1071" s="2">
        <v>43923</v>
      </c>
      <c r="E1071" s="1" t="s">
        <v>3814</v>
      </c>
      <c r="F1071" s="2">
        <v>43923</v>
      </c>
      <c r="G1071" s="1" t="s">
        <v>3815</v>
      </c>
      <c r="H1071" s="2">
        <v>43923</v>
      </c>
      <c r="J1071" s="4">
        <f t="shared" si="64"/>
        <v>-1.4371354615696521E-2</v>
      </c>
      <c r="K1071" s="4">
        <f t="shared" si="65"/>
        <v>-9.2102330238278667E-3</v>
      </c>
      <c r="L1071" s="4">
        <f t="shared" si="66"/>
        <v>-2.1781028466642701E-2</v>
      </c>
      <c r="M1071" s="4">
        <f t="shared" si="67"/>
        <v>5.6197346935871258E-2</v>
      </c>
    </row>
    <row r="1072" spans="1:13" x14ac:dyDescent="0.25">
      <c r="A1072" s="1" t="s">
        <v>3816</v>
      </c>
      <c r="B1072" s="2">
        <v>43924</v>
      </c>
      <c r="C1072" s="1" t="s">
        <v>3817</v>
      </c>
      <c r="D1072" s="2">
        <v>43924</v>
      </c>
      <c r="E1072">
        <v>54.634998321533203</v>
      </c>
      <c r="F1072" s="2">
        <v>43924</v>
      </c>
      <c r="G1072" s="1" t="s">
        <v>3818</v>
      </c>
      <c r="H1072" s="2">
        <v>43924</v>
      </c>
      <c r="J1072" s="4">
        <f t="shared" si="64"/>
        <v>8.7237258735365239E-2</v>
      </c>
      <c r="K1072" s="4">
        <f t="shared" si="65"/>
        <v>7.4367721769921208E-2</v>
      </c>
      <c r="L1072" s="4">
        <f t="shared" si="66"/>
        <v>8.2813250471975589E-2</v>
      </c>
      <c r="M1072" s="4">
        <f t="shared" si="67"/>
        <v>7.5477575233501057E-2</v>
      </c>
    </row>
    <row r="1073" spans="1:13" x14ac:dyDescent="0.25">
      <c r="A1073" s="1" t="s">
        <v>3819</v>
      </c>
      <c r="B1073" s="2">
        <v>43927</v>
      </c>
      <c r="C1073" s="1" t="s">
        <v>3820</v>
      </c>
      <c r="D1073" s="2">
        <v>43927</v>
      </c>
      <c r="E1073" s="1" t="s">
        <v>3821</v>
      </c>
      <c r="F1073" s="2">
        <v>43927</v>
      </c>
      <c r="G1073" s="1" t="s">
        <v>3822</v>
      </c>
      <c r="H1073" s="2">
        <v>43927</v>
      </c>
      <c r="J1073" s="4">
        <f t="shared" si="64"/>
        <v>-1.1582000645426596E-2</v>
      </c>
      <c r="K1073" s="4">
        <f t="shared" si="65"/>
        <v>-1.0770147504876933E-2</v>
      </c>
      <c r="L1073" s="4">
        <f t="shared" si="66"/>
        <v>-5.3248877956362265E-4</v>
      </c>
      <c r="M1073" s="4">
        <f t="shared" si="67"/>
        <v>5.6582237006908516E-2</v>
      </c>
    </row>
    <row r="1074" spans="1:13" x14ac:dyDescent="0.25">
      <c r="A1074" s="1" t="s">
        <v>3823</v>
      </c>
      <c r="B1074" s="2">
        <v>43928</v>
      </c>
      <c r="C1074">
        <v>158.296142578125</v>
      </c>
      <c r="D1074" s="2">
        <v>43928</v>
      </c>
      <c r="E1074" s="1" t="s">
        <v>3824</v>
      </c>
      <c r="F1074" s="2">
        <v>43928</v>
      </c>
      <c r="G1074" s="1" t="s">
        <v>3825</v>
      </c>
      <c r="H1074" s="2">
        <v>43928</v>
      </c>
      <c r="J1074" s="4">
        <f t="shared" si="64"/>
        <v>2.5594577446946713E-2</v>
      </c>
      <c r="K1074" s="4">
        <f t="shared" si="65"/>
        <v>1.003113909877063E-2</v>
      </c>
      <c r="L1074" s="4">
        <f t="shared" si="66"/>
        <v>2.0667030106354282E-2</v>
      </c>
      <c r="M1074" s="4">
        <f t="shared" si="67"/>
        <v>6.2149944977307739E-3</v>
      </c>
    </row>
    <row r="1075" spans="1:13" x14ac:dyDescent="0.25">
      <c r="A1075" s="1" t="s">
        <v>3826</v>
      </c>
      <c r="B1075" s="2">
        <v>43929</v>
      </c>
      <c r="C1075">
        <v>159.884033203125</v>
      </c>
      <c r="D1075" s="2">
        <v>43929</v>
      </c>
      <c r="E1075" s="1" t="s">
        <v>3827</v>
      </c>
      <c r="F1075" s="2">
        <v>43929</v>
      </c>
      <c r="G1075" s="1" t="s">
        <v>3828</v>
      </c>
      <c r="H1075" s="2">
        <v>43929</v>
      </c>
      <c r="J1075" s="4">
        <f t="shared" si="64"/>
        <v>7.2159354429613496E-3</v>
      </c>
      <c r="K1075" s="4">
        <f t="shared" si="65"/>
        <v>6.0411369931624167E-5</v>
      </c>
      <c r="L1075" s="4">
        <f t="shared" si="66"/>
        <v>-3.5624911901560233E-4</v>
      </c>
      <c r="M1075" s="4">
        <f t="shared" si="67"/>
        <v>4.4020157482415362E-2</v>
      </c>
    </row>
    <row r="1076" spans="1:13" x14ac:dyDescent="0.25">
      <c r="A1076">
        <v>65.51220703125</v>
      </c>
      <c r="B1076" s="2">
        <v>43930</v>
      </c>
      <c r="C1076" s="1" t="s">
        <v>3829</v>
      </c>
      <c r="D1076" s="2">
        <v>43930</v>
      </c>
      <c r="E1076" s="1" t="s">
        <v>3830</v>
      </c>
      <c r="F1076" s="2">
        <v>43930</v>
      </c>
      <c r="G1076" s="1" t="s">
        <v>3831</v>
      </c>
      <c r="H1076" s="2">
        <v>43930</v>
      </c>
      <c r="J1076" s="4">
        <f t="shared" si="64"/>
        <v>1.9627764237639504E-2</v>
      </c>
      <c r="K1076" s="4">
        <f t="shared" si="65"/>
        <v>2.2406206516377733E-3</v>
      </c>
      <c r="L1076" s="4">
        <f t="shared" si="66"/>
        <v>3.1825977185600766E-3</v>
      </c>
      <c r="M1076" s="4">
        <f t="shared" si="67"/>
        <v>0.13603839302984938</v>
      </c>
    </row>
    <row r="1077" spans="1:13" x14ac:dyDescent="0.25">
      <c r="A1077" s="1" t="s">
        <v>3832</v>
      </c>
      <c r="B1077" s="2">
        <v>43934</v>
      </c>
      <c r="C1077">
        <v>160.251953125</v>
      </c>
      <c r="D1077" s="2">
        <v>43934</v>
      </c>
      <c r="E1077" s="1" t="s">
        <v>3833</v>
      </c>
      <c r="F1077" s="2">
        <v>43934</v>
      </c>
      <c r="G1077" s="1" t="s">
        <v>3834</v>
      </c>
      <c r="H1077" s="2">
        <v>43934</v>
      </c>
      <c r="J1077" s="4">
        <f t="shared" si="64"/>
        <v>5.0503257663081655E-2</v>
      </c>
      <c r="K1077" s="4">
        <f t="shared" si="65"/>
        <v>4.9483387975474878E-2</v>
      </c>
      <c r="L1077" s="4">
        <f t="shared" si="66"/>
        <v>4.5290457297237754E-2</v>
      </c>
      <c r="M1077" s="4">
        <f t="shared" si="67"/>
        <v>9.0544573150063881E-2</v>
      </c>
    </row>
    <row r="1078" spans="1:13" x14ac:dyDescent="0.25">
      <c r="A1078" s="1" t="s">
        <v>3835</v>
      </c>
      <c r="B1078" s="2">
        <v>43935</v>
      </c>
      <c r="C1078" s="1" t="s">
        <v>3836</v>
      </c>
      <c r="D1078" s="2">
        <v>43935</v>
      </c>
      <c r="E1078" s="1" t="s">
        <v>3837</v>
      </c>
      <c r="F1078" s="2">
        <v>43935</v>
      </c>
      <c r="G1078" s="1" t="s">
        <v>3838</v>
      </c>
      <c r="H1078" s="2">
        <v>43935</v>
      </c>
      <c r="J1078" s="4">
        <f t="shared" si="64"/>
        <v>-9.1275592468851689E-3</v>
      </c>
      <c r="K1078" s="4">
        <f t="shared" si="65"/>
        <v>-1.047780975434567E-2</v>
      </c>
      <c r="L1078" s="4">
        <f t="shared" si="66"/>
        <v>-6.2676292146767445E-3</v>
      </c>
      <c r="M1078" s="4">
        <f t="shared" si="67"/>
        <v>2.8088878270565287E-2</v>
      </c>
    </row>
    <row r="1079" spans="1:13" x14ac:dyDescent="0.25">
      <c r="A1079" s="1" t="s">
        <v>3839</v>
      </c>
      <c r="B1079" s="2">
        <v>43936</v>
      </c>
      <c r="C1079" s="1" t="s">
        <v>3840</v>
      </c>
      <c r="D1079" s="2">
        <v>43936</v>
      </c>
      <c r="E1079">
        <v>62.865001678466797</v>
      </c>
      <c r="F1079" s="2">
        <v>43936</v>
      </c>
      <c r="G1079" s="1" t="s">
        <v>3841</v>
      </c>
      <c r="H1079" s="2">
        <v>43936</v>
      </c>
      <c r="J1079" s="4">
        <f t="shared" si="64"/>
        <v>7.9457258229719031E-3</v>
      </c>
      <c r="K1079" s="4">
        <f t="shared" si="65"/>
        <v>3.0020701465938302E-2</v>
      </c>
      <c r="L1079" s="4">
        <f t="shared" si="66"/>
        <v>1.0333936641773381E-4</v>
      </c>
      <c r="M1079" s="4">
        <f t="shared" si="67"/>
        <v>2.1073401625000199E-2</v>
      </c>
    </row>
    <row r="1080" spans="1:13" x14ac:dyDescent="0.25">
      <c r="A1080" s="1" t="s">
        <v>3842</v>
      </c>
      <c r="B1080" s="2">
        <v>43937</v>
      </c>
      <c r="C1080" s="1" t="s">
        <v>3843</v>
      </c>
      <c r="D1080" s="2">
        <v>43937</v>
      </c>
      <c r="E1080" s="1" t="s">
        <v>3844</v>
      </c>
      <c r="F1080" s="2">
        <v>43937</v>
      </c>
      <c r="G1080" s="1" t="s">
        <v>3845</v>
      </c>
      <c r="H1080" s="2">
        <v>43937</v>
      </c>
      <c r="J1080" s="4">
        <f t="shared" si="64"/>
        <v>-1.3568810688185823E-2</v>
      </c>
      <c r="K1080" s="4">
        <f t="shared" si="65"/>
        <v>8.8118153865439659E-3</v>
      </c>
      <c r="L1080" s="4">
        <f t="shared" si="66"/>
        <v>1.715407915329464E-2</v>
      </c>
      <c r="M1080" s="4">
        <f t="shared" si="67"/>
        <v>1.1647723586206016E-2</v>
      </c>
    </row>
    <row r="1081" spans="1:13" x14ac:dyDescent="0.25">
      <c r="A1081" s="1" t="s">
        <v>3846</v>
      </c>
      <c r="B1081" s="2">
        <v>43938</v>
      </c>
      <c r="C1081" s="1" t="s">
        <v>3847</v>
      </c>
      <c r="D1081" s="2">
        <v>43938</v>
      </c>
      <c r="E1081" s="1" t="s">
        <v>3848</v>
      </c>
      <c r="F1081" s="2">
        <v>43938</v>
      </c>
      <c r="G1081" s="1" t="s">
        <v>3849</v>
      </c>
      <c r="H1081" s="2">
        <v>43938</v>
      </c>
      <c r="J1081" s="4">
        <f t="shared" si="64"/>
        <v>-2.0756399432755219E-2</v>
      </c>
      <c r="K1081" s="4">
        <f t="shared" si="65"/>
        <v>-1.982081349982704E-2</v>
      </c>
      <c r="L1081" s="4">
        <f t="shared" si="66"/>
        <v>-1.3956244259686208E-2</v>
      </c>
      <c r="M1081" s="4">
        <f t="shared" si="67"/>
        <v>-9.988248360571942E-3</v>
      </c>
    </row>
    <row r="1082" spans="1:13" x14ac:dyDescent="0.25">
      <c r="A1082" s="1" t="s">
        <v>3850</v>
      </c>
      <c r="B1082" s="2">
        <v>43941</v>
      </c>
      <c r="C1082" s="1" t="s">
        <v>3851</v>
      </c>
      <c r="D1082" s="2">
        <v>43941</v>
      </c>
      <c r="E1082" s="1" t="s">
        <v>3852</v>
      </c>
      <c r="F1082" s="2">
        <v>43941</v>
      </c>
      <c r="G1082" s="1" t="s">
        <v>3853</v>
      </c>
      <c r="H1082" s="2">
        <v>43941</v>
      </c>
      <c r="J1082" s="4">
        <f t="shared" si="64"/>
        <v>-3.0910366855777336E-2</v>
      </c>
      <c r="K1082" s="4">
        <f t="shared" si="65"/>
        <v>-4.1357159691466444E-2</v>
      </c>
      <c r="L1082" s="4">
        <f t="shared" si="66"/>
        <v>-3.8845454773687976E-2</v>
      </c>
      <c r="M1082" s="4">
        <f t="shared" si="67"/>
        <v>-7.990777996173784E-2</v>
      </c>
    </row>
    <row r="1083" spans="1:13" x14ac:dyDescent="0.25">
      <c r="A1083" s="1" t="s">
        <v>3854</v>
      </c>
      <c r="B1083" s="2">
        <v>43942</v>
      </c>
      <c r="C1083" s="1" t="s">
        <v>3855</v>
      </c>
      <c r="D1083" s="2">
        <v>43942</v>
      </c>
      <c r="E1083" s="1" t="s">
        <v>3856</v>
      </c>
      <c r="F1083" s="2">
        <v>43942</v>
      </c>
      <c r="G1083" s="1" t="s">
        <v>3857</v>
      </c>
      <c r="H1083" s="2">
        <v>43942</v>
      </c>
      <c r="J1083" s="4">
        <f t="shared" si="64"/>
        <v>2.8803488966672768E-2</v>
      </c>
      <c r="K1083" s="4">
        <f t="shared" si="65"/>
        <v>3.3964787941458512E-2</v>
      </c>
      <c r="L1083" s="4">
        <f t="shared" si="66"/>
        <v>3.8155027963200507E-2</v>
      </c>
      <c r="M1083" s="4">
        <f t="shared" si="67"/>
        <v>6.6096828494108445E-2</v>
      </c>
    </row>
    <row r="1084" spans="1:13" x14ac:dyDescent="0.25">
      <c r="A1084" s="1" t="s">
        <v>3858</v>
      </c>
      <c r="B1084" s="2">
        <v>43943</v>
      </c>
      <c r="C1084" s="1" t="s">
        <v>3859</v>
      </c>
      <c r="D1084" s="2">
        <v>43943</v>
      </c>
      <c r="E1084" s="1" t="s">
        <v>3860</v>
      </c>
      <c r="F1084" s="2">
        <v>43943</v>
      </c>
      <c r="G1084" s="1" t="s">
        <v>3861</v>
      </c>
      <c r="H1084" s="2">
        <v>43943</v>
      </c>
      <c r="J1084" s="4">
        <f t="shared" si="64"/>
        <v>-3.875241701004744E-3</v>
      </c>
      <c r="K1084" s="4">
        <f t="shared" si="65"/>
        <v>-1.2102405895150289E-2</v>
      </c>
      <c r="L1084" s="4">
        <f t="shared" si="66"/>
        <v>1.0139726420727305E-2</v>
      </c>
      <c r="M1084" s="4">
        <f t="shared" si="67"/>
        <v>-3.6169462779073645E-2</v>
      </c>
    </row>
    <row r="1085" spans="1:13" x14ac:dyDescent="0.25">
      <c r="A1085" s="1" t="s">
        <v>3862</v>
      </c>
      <c r="B1085" s="2">
        <v>43944</v>
      </c>
      <c r="C1085" s="1" t="s">
        <v>3863</v>
      </c>
      <c r="D1085" s="2">
        <v>43944</v>
      </c>
      <c r="E1085" s="1" t="s">
        <v>3864</v>
      </c>
      <c r="F1085" s="2">
        <v>43944</v>
      </c>
      <c r="G1085" s="1" t="s">
        <v>3865</v>
      </c>
      <c r="H1085" s="2">
        <v>43944</v>
      </c>
      <c r="J1085" s="4">
        <f t="shared" si="64"/>
        <v>2.8869349986852897E-2</v>
      </c>
      <c r="K1085" s="4">
        <f t="shared" si="65"/>
        <v>1.8259429467868984E-2</v>
      </c>
      <c r="L1085" s="4">
        <f t="shared" si="66"/>
        <v>4.2717096123334915E-3</v>
      </c>
      <c r="M1085" s="4">
        <f t="shared" si="67"/>
        <v>2.7663245316287288E-2</v>
      </c>
    </row>
    <row r="1086" spans="1:13" x14ac:dyDescent="0.25">
      <c r="A1086" s="1" t="s">
        <v>3866</v>
      </c>
      <c r="B1086" s="2">
        <v>43945</v>
      </c>
      <c r="C1086" s="1" t="s">
        <v>3867</v>
      </c>
      <c r="D1086" s="2">
        <v>43945</v>
      </c>
      <c r="E1086" s="1" t="s">
        <v>3868</v>
      </c>
      <c r="F1086" s="2">
        <v>43945</v>
      </c>
      <c r="G1086" s="1" t="s">
        <v>3869</v>
      </c>
      <c r="H1086" s="2">
        <v>43945</v>
      </c>
      <c r="J1086" s="4">
        <f t="shared" si="64"/>
        <v>7.0697497540180877E-4</v>
      </c>
      <c r="K1086" s="4">
        <f t="shared" si="65"/>
        <v>-2.864508400538921E-3</v>
      </c>
      <c r="L1086" s="4">
        <f t="shared" si="66"/>
        <v>-4.4963583776191128E-3</v>
      </c>
      <c r="M1086" s="4">
        <f t="shared" si="67"/>
        <v>0.10149622245552932</v>
      </c>
    </row>
    <row r="1087" spans="1:13" x14ac:dyDescent="0.25">
      <c r="A1087" s="1" t="s">
        <v>3870</v>
      </c>
      <c r="B1087" s="2">
        <v>43948</v>
      </c>
      <c r="C1087" s="1" t="s">
        <v>3871</v>
      </c>
      <c r="D1087" s="2">
        <v>43948</v>
      </c>
      <c r="E1087" s="1" t="s">
        <v>3872</v>
      </c>
      <c r="F1087" s="2">
        <v>43948</v>
      </c>
      <c r="G1087">
        <v>53.25</v>
      </c>
      <c r="H1087" s="2">
        <v>43948</v>
      </c>
      <c r="J1087" s="4">
        <f t="shared" si="64"/>
        <v>-1.6209480019693162E-2</v>
      </c>
      <c r="K1087" s="4">
        <f t="shared" si="65"/>
        <v>-2.4360907157348791E-2</v>
      </c>
      <c r="L1087" s="4">
        <f t="shared" si="66"/>
        <v>-3.0113434160496569E-2</v>
      </c>
      <c r="M1087" s="4">
        <f t="shared" si="67"/>
        <v>-3.709547732357741E-2</v>
      </c>
    </row>
    <row r="1088" spans="1:13" x14ac:dyDescent="0.25">
      <c r="A1088" s="1" t="s">
        <v>3873</v>
      </c>
      <c r="B1088" s="2">
        <v>43949</v>
      </c>
      <c r="C1088" s="1" t="s">
        <v>3874</v>
      </c>
      <c r="D1088" s="2">
        <v>43949</v>
      </c>
      <c r="E1088" s="1" t="s">
        <v>3875</v>
      </c>
      <c r="F1088" s="2">
        <v>43949</v>
      </c>
      <c r="G1088" s="1" t="s">
        <v>3876</v>
      </c>
      <c r="H1088" s="2">
        <v>43949</v>
      </c>
      <c r="J1088" s="4">
        <f t="shared" si="64"/>
        <v>3.2845227448335193E-2</v>
      </c>
      <c r="K1088" s="4">
        <f t="shared" si="65"/>
        <v>4.4873636721025623E-2</v>
      </c>
      <c r="L1088" s="4">
        <f t="shared" si="66"/>
        <v>8.8910338352705412E-2</v>
      </c>
      <c r="M1088" s="4">
        <f t="shared" si="67"/>
        <v>4.0812876924675813E-2</v>
      </c>
    </row>
    <row r="1089" spans="1:13" x14ac:dyDescent="0.25">
      <c r="A1089" s="1" t="s">
        <v>3877</v>
      </c>
      <c r="B1089" s="2">
        <v>43950</v>
      </c>
      <c r="C1089" s="1" t="s">
        <v>3878</v>
      </c>
      <c r="D1089" s="2">
        <v>43950</v>
      </c>
      <c r="E1089" s="1" t="s">
        <v>3879</v>
      </c>
      <c r="F1089" s="2">
        <v>43950</v>
      </c>
      <c r="G1089" s="1" t="s">
        <v>3880</v>
      </c>
      <c r="H1089" s="2">
        <v>43950</v>
      </c>
      <c r="J1089" s="4">
        <f t="shared" si="64"/>
        <v>2.1096029012125157E-2</v>
      </c>
      <c r="K1089" s="4">
        <f t="shared" si="65"/>
        <v>1.0032203703410762E-2</v>
      </c>
      <c r="L1089" s="4">
        <f t="shared" si="66"/>
        <v>3.3676246241096655E-3</v>
      </c>
      <c r="M1089" s="4">
        <f t="shared" si="67"/>
        <v>-2.3272674923368302E-2</v>
      </c>
    </row>
    <row r="1090" spans="1:13" x14ac:dyDescent="0.25">
      <c r="A1090" s="1" t="s">
        <v>3881</v>
      </c>
      <c r="B1090" s="2">
        <v>43951</v>
      </c>
      <c r="C1090" s="1" t="s">
        <v>3882</v>
      </c>
      <c r="D1090" s="2">
        <v>43951</v>
      </c>
      <c r="E1090" s="1" t="s">
        <v>3883</v>
      </c>
      <c r="F1090" s="2">
        <v>43951</v>
      </c>
      <c r="G1090" s="1" t="s">
        <v>3884</v>
      </c>
      <c r="H1090" s="2">
        <v>43951</v>
      </c>
      <c r="J1090" s="4">
        <f t="shared" si="64"/>
        <v>-1.6099221898383739E-2</v>
      </c>
      <c r="K1090" s="4">
        <f t="shared" si="65"/>
        <v>-2.5891361561338561E-2</v>
      </c>
      <c r="L1090" s="4">
        <f t="shared" si="66"/>
        <v>-2.1816318259344176E-2</v>
      </c>
      <c r="M1090" s="4">
        <f t="shared" si="67"/>
        <v>-0.10303371336624184</v>
      </c>
    </row>
    <row r="1091" spans="1:13" x14ac:dyDescent="0.25">
      <c r="A1091" s="1" t="s">
        <v>3885</v>
      </c>
      <c r="B1091" s="2">
        <v>43952</v>
      </c>
      <c r="C1091" s="1" t="s">
        <v>3886</v>
      </c>
      <c r="D1091" s="2">
        <v>43952</v>
      </c>
      <c r="E1091" s="1" t="s">
        <v>3887</v>
      </c>
      <c r="F1091" s="2">
        <v>43952</v>
      </c>
      <c r="G1091" s="1" t="s">
        <v>3888</v>
      </c>
      <c r="H1091" s="2">
        <v>43952</v>
      </c>
      <c r="J1091" s="4">
        <f t="shared" ref="J1091:J1154" si="68">(A1092-A1091)/A1091</f>
        <v>1.414860788745315E-2</v>
      </c>
      <c r="K1091" s="4">
        <f t="shared" si="65"/>
        <v>2.4460046910920328E-2</v>
      </c>
      <c r="L1091" s="4">
        <f t="shared" si="66"/>
        <v>4.2358628122083916E-3</v>
      </c>
      <c r="M1091" s="4">
        <f t="shared" si="67"/>
        <v>8.5367587936316117E-2</v>
      </c>
    </row>
    <row r="1092" spans="1:13" x14ac:dyDescent="0.25">
      <c r="A1092" s="1" t="s">
        <v>3889</v>
      </c>
      <c r="B1092" s="2">
        <v>43955</v>
      </c>
      <c r="C1092" s="1" t="s">
        <v>3890</v>
      </c>
      <c r="D1092" s="2">
        <v>43955</v>
      </c>
      <c r="E1092">
        <v>66.144996643066406</v>
      </c>
      <c r="F1092" s="2">
        <v>43955</v>
      </c>
      <c r="G1092" s="1" t="s">
        <v>3891</v>
      </c>
      <c r="H1092" s="2">
        <v>43955</v>
      </c>
      <c r="J1092" s="4">
        <f t="shared" si="68"/>
        <v>1.5009099036739373E-2</v>
      </c>
      <c r="K1092" s="4">
        <f t="shared" ref="K1092:K1155" si="69">(C1093-C1092)/C1092</f>
        <v>1.0735880869716902E-2</v>
      </c>
      <c r="L1092" s="4">
        <f t="shared" ref="L1092:L1155" si="70">(E1093-E1092)/E1092</f>
        <v>1.9744498029182229E-2</v>
      </c>
      <c r="M1092" s="4">
        <f t="shared" ref="M1092:M1155" si="71">(G1093-G1092)/G1092</f>
        <v>9.2224477644084982E-3</v>
      </c>
    </row>
    <row r="1093" spans="1:13" x14ac:dyDescent="0.25">
      <c r="A1093" s="1" t="s">
        <v>3892</v>
      </c>
      <c r="B1093" s="2">
        <v>43956</v>
      </c>
      <c r="C1093" s="1" t="s">
        <v>3893</v>
      </c>
      <c r="D1093" s="2">
        <v>43956</v>
      </c>
      <c r="E1093" s="1" t="s">
        <v>3894</v>
      </c>
      <c r="F1093" s="2">
        <v>43956</v>
      </c>
      <c r="G1093">
        <v>51.214000701904297</v>
      </c>
      <c r="H1093" s="2">
        <v>43956</v>
      </c>
      <c r="J1093" s="4">
        <f t="shared" si="68"/>
        <v>1.031718470400606E-2</v>
      </c>
      <c r="K1093" s="4">
        <f t="shared" si="69"/>
        <v>9.8472128813847388E-3</v>
      </c>
      <c r="L1093" s="4">
        <f t="shared" si="70"/>
        <v>-2.6611432702208265E-3</v>
      </c>
      <c r="M1093" s="4">
        <f t="shared" si="71"/>
        <v>1.8705825945556004E-2</v>
      </c>
    </row>
    <row r="1094" spans="1:13" x14ac:dyDescent="0.25">
      <c r="A1094" s="1" t="s">
        <v>3895</v>
      </c>
      <c r="B1094" s="2">
        <v>43957</v>
      </c>
      <c r="C1094" s="1" t="s">
        <v>3896</v>
      </c>
      <c r="D1094" s="2">
        <v>43957</v>
      </c>
      <c r="E1094" s="1" t="s">
        <v>3897</v>
      </c>
      <c r="F1094" s="2">
        <v>43957</v>
      </c>
      <c r="G1094" s="1" t="s">
        <v>3898</v>
      </c>
      <c r="H1094" s="2">
        <v>43957</v>
      </c>
      <c r="J1094" s="4">
        <f t="shared" si="68"/>
        <v>1.0344812551141155E-2</v>
      </c>
      <c r="K1094" s="4">
        <f t="shared" si="69"/>
        <v>5.8070121169218804E-3</v>
      </c>
      <c r="L1094" s="4">
        <f t="shared" si="70"/>
        <v>1.7726634011575267E-2</v>
      </c>
      <c r="M1094" s="4">
        <f t="shared" si="71"/>
        <v>-3.245695176505197E-3</v>
      </c>
    </row>
    <row r="1095" spans="1:13" x14ac:dyDescent="0.25">
      <c r="A1095" s="1" t="s">
        <v>3899</v>
      </c>
      <c r="B1095" s="2">
        <v>43958</v>
      </c>
      <c r="C1095" s="1" t="s">
        <v>3900</v>
      </c>
      <c r="D1095" s="2">
        <v>43958</v>
      </c>
      <c r="E1095" s="1" t="s">
        <v>3901</v>
      </c>
      <c r="F1095" s="2">
        <v>43958</v>
      </c>
      <c r="G1095" s="1" t="s">
        <v>3902</v>
      </c>
      <c r="H1095" s="2">
        <v>43958</v>
      </c>
      <c r="J1095" s="4">
        <f t="shared" si="68"/>
        <v>2.3801665834044208E-2</v>
      </c>
      <c r="K1095" s="4">
        <f t="shared" si="69"/>
        <v>5.8823251707802128E-3</v>
      </c>
      <c r="L1095" s="4">
        <f t="shared" si="70"/>
        <v>1.0998568819840591E-2</v>
      </c>
      <c r="M1095" s="4">
        <f t="shared" si="71"/>
        <v>5.0484562748442277E-2</v>
      </c>
    </row>
    <row r="1096" spans="1:13" x14ac:dyDescent="0.25">
      <c r="A1096" s="1" t="s">
        <v>3903</v>
      </c>
      <c r="B1096" s="2">
        <v>43959</v>
      </c>
      <c r="C1096" s="1" t="s">
        <v>3904</v>
      </c>
      <c r="D1096" s="2">
        <v>43959</v>
      </c>
      <c r="E1096" s="1" t="s">
        <v>3905</v>
      </c>
      <c r="F1096" s="2">
        <v>43959</v>
      </c>
      <c r="G1096" s="1" t="s">
        <v>3906</v>
      </c>
      <c r="H1096" s="2">
        <v>43959</v>
      </c>
      <c r="J1096" s="4">
        <f t="shared" si="68"/>
        <v>1.5735330587367202E-2</v>
      </c>
      <c r="K1096" s="4">
        <f t="shared" si="69"/>
        <v>1.115457920406715E-2</v>
      </c>
      <c r="L1096" s="4">
        <f t="shared" si="70"/>
        <v>1.3905454680128998E-2</v>
      </c>
      <c r="M1096" s="4">
        <f t="shared" si="71"/>
        <v>-9.9216488475667615E-3</v>
      </c>
    </row>
    <row r="1097" spans="1:13" x14ac:dyDescent="0.25">
      <c r="A1097">
        <v>77.215065002441406</v>
      </c>
      <c r="B1097" s="2">
        <v>43962</v>
      </c>
      <c r="C1097" s="1" t="s">
        <v>3907</v>
      </c>
      <c r="D1097" s="2">
        <v>43962</v>
      </c>
      <c r="E1097" s="1" t="s">
        <v>3908</v>
      </c>
      <c r="F1097" s="2">
        <v>43962</v>
      </c>
      <c r="G1097" s="1" t="s">
        <v>3909</v>
      </c>
      <c r="H1097" s="2">
        <v>43962</v>
      </c>
      <c r="J1097" s="4">
        <f t="shared" si="68"/>
        <v>-1.1428124820603409E-2</v>
      </c>
      <c r="K1097" s="4">
        <f t="shared" si="69"/>
        <v>-2.2652197975898247E-2</v>
      </c>
      <c r="L1097" s="4">
        <f t="shared" si="70"/>
        <v>-2.0240870126836875E-2</v>
      </c>
      <c r="M1097" s="4">
        <f t="shared" si="71"/>
        <v>-2.3172703112920409E-3</v>
      </c>
    </row>
    <row r="1098" spans="1:13" x14ac:dyDescent="0.25">
      <c r="A1098">
        <v>76.3326416015625</v>
      </c>
      <c r="B1098" s="2">
        <v>43963</v>
      </c>
      <c r="C1098" s="1" t="s">
        <v>3910</v>
      </c>
      <c r="D1098" s="2">
        <v>43963</v>
      </c>
      <c r="E1098" s="1" t="s">
        <v>3911</v>
      </c>
      <c r="F1098" s="2">
        <v>43963</v>
      </c>
      <c r="G1098" s="1" t="s">
        <v>3912</v>
      </c>
      <c r="H1098" s="2">
        <v>43963</v>
      </c>
      <c r="J1098" s="4">
        <f t="shared" si="68"/>
        <v>-1.2074175977943987E-2</v>
      </c>
      <c r="K1098" s="4">
        <f t="shared" si="69"/>
        <v>-1.5122286209280434E-2</v>
      </c>
      <c r="L1098" s="4">
        <f t="shared" si="70"/>
        <v>-1.9524809206890984E-2</v>
      </c>
      <c r="M1098" s="4">
        <f t="shared" si="71"/>
        <v>-2.279437261341305E-2</v>
      </c>
    </row>
    <row r="1099" spans="1:13" x14ac:dyDescent="0.25">
      <c r="A1099">
        <v>75.410987854003906</v>
      </c>
      <c r="B1099" s="2">
        <v>43964</v>
      </c>
      <c r="C1099">
        <v>174.03955078125</v>
      </c>
      <c r="D1099" s="2">
        <v>43964</v>
      </c>
      <c r="E1099" s="1" t="s">
        <v>3913</v>
      </c>
      <c r="F1099" s="2">
        <v>43964</v>
      </c>
      <c r="G1099" s="1" t="s">
        <v>3914</v>
      </c>
      <c r="H1099" s="2">
        <v>43964</v>
      </c>
      <c r="J1099" s="4">
        <f t="shared" si="68"/>
        <v>6.1436005029802962E-3</v>
      </c>
      <c r="K1099" s="4">
        <f t="shared" si="69"/>
        <v>4.3393498918429078E-3</v>
      </c>
      <c r="L1099" s="4">
        <f t="shared" si="70"/>
        <v>6.3264344193888341E-3</v>
      </c>
      <c r="M1099" s="4">
        <f t="shared" si="71"/>
        <v>1.5639192802038713E-2</v>
      </c>
    </row>
    <row r="1100" spans="1:13" x14ac:dyDescent="0.25">
      <c r="A1100" s="1" t="s">
        <v>3915</v>
      </c>
      <c r="B1100" s="2">
        <v>43965</v>
      </c>
      <c r="C1100" s="1" t="s">
        <v>3916</v>
      </c>
      <c r="D1100" s="2">
        <v>43965</v>
      </c>
      <c r="E1100" s="1" t="s">
        <v>3917</v>
      </c>
      <c r="F1100" s="2">
        <v>43965</v>
      </c>
      <c r="G1100" s="1" t="s">
        <v>3918</v>
      </c>
      <c r="H1100" s="2">
        <v>43965</v>
      </c>
      <c r="J1100" s="4">
        <f t="shared" si="68"/>
        <v>-5.9121202084188055E-3</v>
      </c>
      <c r="K1100" s="4">
        <f t="shared" si="69"/>
        <v>1.4568214851574468E-2</v>
      </c>
      <c r="L1100" s="4">
        <f t="shared" si="70"/>
        <v>1.1939294118810695E-2</v>
      </c>
      <c r="M1100" s="4">
        <f t="shared" si="71"/>
        <v>-5.1784256506187962E-3</v>
      </c>
    </row>
    <row r="1101" spans="1:13" x14ac:dyDescent="0.25">
      <c r="A1101" s="1" t="s">
        <v>3919</v>
      </c>
      <c r="B1101" s="2">
        <v>43966</v>
      </c>
      <c r="C1101" s="1" t="s">
        <v>3920</v>
      </c>
      <c r="D1101" s="2">
        <v>43966</v>
      </c>
      <c r="E1101" s="1" t="s">
        <v>3921</v>
      </c>
      <c r="F1101" s="2">
        <v>43966</v>
      </c>
      <c r="G1101" s="1" t="s">
        <v>3922</v>
      </c>
      <c r="H1101" s="2">
        <v>43966</v>
      </c>
      <c r="J1101" s="4">
        <f t="shared" si="68"/>
        <v>2.3561130375904266E-2</v>
      </c>
      <c r="K1101" s="4">
        <f t="shared" si="69"/>
        <v>9.554703510533143E-3</v>
      </c>
      <c r="L1101" s="4">
        <f t="shared" si="70"/>
        <v>8.8270404599175862E-3</v>
      </c>
      <c r="M1101" s="4">
        <f t="shared" si="71"/>
        <v>1.8093785504579987E-2</v>
      </c>
    </row>
    <row r="1102" spans="1:13" x14ac:dyDescent="0.25">
      <c r="A1102" s="1" t="s">
        <v>3923</v>
      </c>
      <c r="B1102" s="2">
        <v>43969</v>
      </c>
      <c r="C1102" s="1" t="s">
        <v>3924</v>
      </c>
      <c r="D1102" s="2">
        <v>43969</v>
      </c>
      <c r="E1102" s="1" t="s">
        <v>3925</v>
      </c>
      <c r="F1102" s="2">
        <v>43969</v>
      </c>
      <c r="G1102" s="1" t="s">
        <v>3926</v>
      </c>
      <c r="H1102" s="2">
        <v>43969</v>
      </c>
      <c r="J1102" s="4">
        <f t="shared" si="68"/>
        <v>-5.778659979396702E-3</v>
      </c>
      <c r="K1102" s="4">
        <f t="shared" si="69"/>
        <v>-6.92236042075878E-3</v>
      </c>
      <c r="L1102" s="4">
        <f t="shared" si="70"/>
        <v>-7.7824029215509908E-3</v>
      </c>
      <c r="M1102" s="4">
        <f t="shared" si="71"/>
        <v>-6.9073433378707624E-3</v>
      </c>
    </row>
    <row r="1103" spans="1:13" x14ac:dyDescent="0.25">
      <c r="A1103">
        <v>76.756690979003906</v>
      </c>
      <c r="B1103" s="2">
        <v>43970</v>
      </c>
      <c r="C1103" s="1" t="s">
        <v>3927</v>
      </c>
      <c r="D1103" s="2">
        <v>43970</v>
      </c>
      <c r="E1103" s="1" t="s">
        <v>3928</v>
      </c>
      <c r="F1103" s="2">
        <v>43970</v>
      </c>
      <c r="G1103" s="1" t="s">
        <v>3929</v>
      </c>
      <c r="H1103" s="2">
        <v>43970</v>
      </c>
      <c r="J1103" s="4">
        <f t="shared" si="68"/>
        <v>1.9448240586370926E-2</v>
      </c>
      <c r="K1103" s="4">
        <f t="shared" si="69"/>
        <v>1.3870681567956495E-2</v>
      </c>
      <c r="L1103" s="4">
        <f t="shared" si="70"/>
        <v>2.5291020540300843E-2</v>
      </c>
      <c r="M1103" s="4">
        <f t="shared" si="71"/>
        <v>9.3439571339087642E-3</v>
      </c>
    </row>
    <row r="1104" spans="1:13" x14ac:dyDescent="0.25">
      <c r="A1104" s="1" t="s">
        <v>3930</v>
      </c>
      <c r="B1104" s="2">
        <v>43971</v>
      </c>
      <c r="C1104" s="1" t="s">
        <v>3931</v>
      </c>
      <c r="D1104" s="2">
        <v>43971</v>
      </c>
      <c r="E1104" s="1" t="s">
        <v>3932</v>
      </c>
      <c r="F1104" s="2">
        <v>43971</v>
      </c>
      <c r="G1104" s="1" t="s">
        <v>3933</v>
      </c>
      <c r="H1104" s="2">
        <v>43971</v>
      </c>
      <c r="J1104" s="4">
        <f t="shared" si="68"/>
        <v>-7.4553092411845812E-3</v>
      </c>
      <c r="K1104" s="4">
        <f t="shared" si="69"/>
        <v>-1.2011328221916967E-2</v>
      </c>
      <c r="L1104" s="4">
        <f t="shared" si="70"/>
        <v>-1.7102196615478866E-3</v>
      </c>
      <c r="M1104" s="4">
        <f t="shared" si="71"/>
        <v>1.476284478490862E-2</v>
      </c>
    </row>
    <row r="1105" spans="1:13" x14ac:dyDescent="0.25">
      <c r="A1105" s="1" t="s">
        <v>3934</v>
      </c>
      <c r="B1105" s="2">
        <v>43972</v>
      </c>
      <c r="C1105" s="1" t="s">
        <v>3935</v>
      </c>
      <c r="D1105" s="2">
        <v>43972</v>
      </c>
      <c r="E1105">
        <v>70.337501525878906</v>
      </c>
      <c r="F1105" s="2">
        <v>43972</v>
      </c>
      <c r="G1105" s="1" t="s">
        <v>3936</v>
      </c>
      <c r="H1105" s="2">
        <v>43972</v>
      </c>
      <c r="J1105" s="4">
        <f t="shared" si="68"/>
        <v>6.438404648555455E-3</v>
      </c>
      <c r="K1105" s="4">
        <f t="shared" si="69"/>
        <v>4.3626582159583062E-4</v>
      </c>
      <c r="L1105" s="4">
        <f t="shared" si="70"/>
        <v>4.6134854175650161E-3</v>
      </c>
      <c r="M1105" s="4">
        <f t="shared" si="71"/>
        <v>-1.2953077701595622E-2</v>
      </c>
    </row>
    <row r="1106" spans="1:13" x14ac:dyDescent="0.25">
      <c r="A1106" s="1" t="s">
        <v>3937</v>
      </c>
      <c r="B1106" s="2">
        <v>43973</v>
      </c>
      <c r="C1106" s="1" t="s">
        <v>3938</v>
      </c>
      <c r="D1106" s="2">
        <v>43973</v>
      </c>
      <c r="E1106" s="1" t="s">
        <v>3939</v>
      </c>
      <c r="F1106" s="2">
        <v>43973</v>
      </c>
      <c r="G1106" s="1" t="s">
        <v>3940</v>
      </c>
      <c r="H1106" s="2">
        <v>43973</v>
      </c>
      <c r="J1106" s="4">
        <f t="shared" si="68"/>
        <v>-6.7736786670846262E-3</v>
      </c>
      <c r="K1106" s="4">
        <f t="shared" si="69"/>
        <v>-1.0571749718994165E-2</v>
      </c>
      <c r="L1106" s="4">
        <f t="shared" si="70"/>
        <v>5.7526552585293851E-3</v>
      </c>
      <c r="M1106" s="4">
        <f t="shared" si="71"/>
        <v>2.4360442933183696E-3</v>
      </c>
    </row>
    <row r="1107" spans="1:13" x14ac:dyDescent="0.25">
      <c r="A1107" s="1" t="s">
        <v>3941</v>
      </c>
      <c r="B1107" s="2">
        <v>43977</v>
      </c>
      <c r="C1107" s="1" t="s">
        <v>3942</v>
      </c>
      <c r="D1107" s="2">
        <v>43977</v>
      </c>
      <c r="E1107" s="1" t="s">
        <v>3943</v>
      </c>
      <c r="F1107" s="2">
        <v>43977</v>
      </c>
      <c r="G1107" s="1" t="s">
        <v>3944</v>
      </c>
      <c r="H1107" s="2">
        <v>43977</v>
      </c>
      <c r="J1107" s="4">
        <f t="shared" si="68"/>
        <v>4.3570190784306953E-3</v>
      </c>
      <c r="K1107" s="4">
        <f t="shared" si="69"/>
        <v>1.3217719759387671E-3</v>
      </c>
      <c r="L1107" s="4">
        <f t="shared" si="70"/>
        <v>-7.6682028837060548E-4</v>
      </c>
      <c r="M1107" s="4">
        <f t="shared" si="71"/>
        <v>1.6608447192646687E-3</v>
      </c>
    </row>
    <row r="1108" spans="1:13" x14ac:dyDescent="0.25">
      <c r="A1108" s="1" t="s">
        <v>3945</v>
      </c>
      <c r="B1108" s="2">
        <v>43978</v>
      </c>
      <c r="C1108" s="1" t="s">
        <v>3946</v>
      </c>
      <c r="D1108" s="2">
        <v>43978</v>
      </c>
      <c r="E1108" s="1" t="s">
        <v>3947</v>
      </c>
      <c r="F1108" s="2">
        <v>43978</v>
      </c>
      <c r="G1108" s="1" t="s">
        <v>3948</v>
      </c>
      <c r="H1108" s="2">
        <v>43978</v>
      </c>
      <c r="J1108" s="4">
        <f t="shared" si="68"/>
        <v>4.4020100718851496E-4</v>
      </c>
      <c r="K1108" s="4">
        <f t="shared" si="69"/>
        <v>-2.2550500700092946E-3</v>
      </c>
      <c r="L1108" s="4">
        <f t="shared" si="70"/>
        <v>-1.4362995405970695E-3</v>
      </c>
      <c r="M1108" s="4">
        <f t="shared" si="71"/>
        <v>-1.7580381620415749E-2</v>
      </c>
    </row>
    <row r="1109" spans="1:13" x14ac:dyDescent="0.25">
      <c r="A1109" s="1" t="s">
        <v>3949</v>
      </c>
      <c r="B1109" s="2">
        <v>43979</v>
      </c>
      <c r="C1109" s="1" t="s">
        <v>3950</v>
      </c>
      <c r="D1109" s="2">
        <v>43979</v>
      </c>
      <c r="E1109" s="1" t="s">
        <v>3951</v>
      </c>
      <c r="F1109" s="2">
        <v>43979</v>
      </c>
      <c r="G1109" s="1" t="s">
        <v>3952</v>
      </c>
      <c r="H1109" s="2">
        <v>43979</v>
      </c>
      <c r="J1109" s="4">
        <f t="shared" si="68"/>
        <v>-9.7409932487929813E-4</v>
      </c>
      <c r="K1109" s="4">
        <f t="shared" si="69"/>
        <v>1.0198470658245209E-2</v>
      </c>
      <c r="L1109" s="4">
        <f t="shared" si="70"/>
        <v>1.0773915717314711E-2</v>
      </c>
      <c r="M1109" s="4">
        <f t="shared" si="71"/>
        <v>3.622440280883743E-2</v>
      </c>
    </row>
    <row r="1110" spans="1:13" x14ac:dyDescent="0.25">
      <c r="A1110" s="1" t="s">
        <v>3953</v>
      </c>
      <c r="B1110" s="2">
        <v>43980</v>
      </c>
      <c r="C1110" s="1" t="s">
        <v>3954</v>
      </c>
      <c r="D1110" s="2">
        <v>43980</v>
      </c>
      <c r="E1110">
        <v>71.676002502441406</v>
      </c>
      <c r="F1110" s="2">
        <v>43980</v>
      </c>
      <c r="G1110" s="1" t="s">
        <v>3955</v>
      </c>
      <c r="H1110" s="2">
        <v>43980</v>
      </c>
      <c r="J1110" s="4">
        <f t="shared" si="68"/>
        <v>1.2298051761795433E-2</v>
      </c>
      <c r="K1110" s="4">
        <f t="shared" si="69"/>
        <v>-2.2918733860862713E-3</v>
      </c>
      <c r="L1110" s="4">
        <f t="shared" si="70"/>
        <v>9.4169946790208659E-4</v>
      </c>
      <c r="M1110" s="4">
        <f t="shared" si="71"/>
        <v>7.5568831310869999E-2</v>
      </c>
    </row>
    <row r="1111" spans="1:13" x14ac:dyDescent="0.25">
      <c r="A1111">
        <v>78.891700744628906</v>
      </c>
      <c r="B1111" s="2">
        <v>43983</v>
      </c>
      <c r="C1111" s="1" t="s">
        <v>3956</v>
      </c>
      <c r="D1111" s="2">
        <v>43983</v>
      </c>
      <c r="E1111" s="1" t="s">
        <v>3957</v>
      </c>
      <c r="F1111" s="2">
        <v>43983</v>
      </c>
      <c r="G1111" s="1" t="s">
        <v>3958</v>
      </c>
      <c r="H1111" s="2">
        <v>43983</v>
      </c>
      <c r="J1111" s="4">
        <f t="shared" si="68"/>
        <v>4.6293730869499559E-3</v>
      </c>
      <c r="K1111" s="4">
        <f t="shared" si="69"/>
        <v>1.1376782057085012E-2</v>
      </c>
      <c r="L1111" s="4">
        <f t="shared" si="70"/>
        <v>5.1851617110288571E-3</v>
      </c>
      <c r="M1111" s="4">
        <f t="shared" si="71"/>
        <v>-1.8416628784102475E-2</v>
      </c>
    </row>
    <row r="1112" spans="1:13" x14ac:dyDescent="0.25">
      <c r="A1112" s="1" t="s">
        <v>3959</v>
      </c>
      <c r="B1112" s="2">
        <v>43984</v>
      </c>
      <c r="C1112" s="1" t="s">
        <v>3960</v>
      </c>
      <c r="D1112" s="2">
        <v>43984</v>
      </c>
      <c r="E1112">
        <v>72.115501403808594</v>
      </c>
      <c r="F1112" s="2">
        <v>43984</v>
      </c>
      <c r="G1112" s="1" t="s">
        <v>3961</v>
      </c>
      <c r="H1112" s="2">
        <v>43984</v>
      </c>
      <c r="J1112" s="4">
        <f t="shared" si="68"/>
        <v>5.5051021994519849E-3</v>
      </c>
      <c r="K1112" s="4">
        <f t="shared" si="69"/>
        <v>2.4333758089731799E-3</v>
      </c>
      <c r="L1112" s="4">
        <f t="shared" si="70"/>
        <v>-2.1215948714405973E-3</v>
      </c>
      <c r="M1112" s="4">
        <f t="shared" si="71"/>
        <v>1.588043601163467E-3</v>
      </c>
    </row>
    <row r="1113" spans="1:13" x14ac:dyDescent="0.25">
      <c r="A1113">
        <v>79.6932373046875</v>
      </c>
      <c r="B1113" s="2">
        <v>43985</v>
      </c>
      <c r="C1113" s="1" t="s">
        <v>3962</v>
      </c>
      <c r="D1113" s="2">
        <v>43985</v>
      </c>
      <c r="E1113">
        <v>71.962501525878906</v>
      </c>
      <c r="F1113" s="2">
        <v>43985</v>
      </c>
      <c r="G1113" s="1" t="s">
        <v>3963</v>
      </c>
      <c r="H1113" s="2">
        <v>43985</v>
      </c>
      <c r="J1113" s="4">
        <f t="shared" si="68"/>
        <v>-8.6122782213910246E-3</v>
      </c>
      <c r="K1113" s="4">
        <f t="shared" si="69"/>
        <v>-1.3163492753877818E-2</v>
      </c>
      <c r="L1113" s="4">
        <f t="shared" si="70"/>
        <v>-1.7335489477664782E-2</v>
      </c>
      <c r="M1113" s="4">
        <f t="shared" si="71"/>
        <v>-2.1042854169220603E-2</v>
      </c>
    </row>
    <row r="1114" spans="1:13" x14ac:dyDescent="0.25">
      <c r="A1114" s="1" t="s">
        <v>3964</v>
      </c>
      <c r="B1114" s="2">
        <v>43986</v>
      </c>
      <c r="C1114" s="1" t="s">
        <v>3965</v>
      </c>
      <c r="D1114" s="2">
        <v>43986</v>
      </c>
      <c r="E1114" s="1" t="s">
        <v>3966</v>
      </c>
      <c r="F1114" s="2">
        <v>43986</v>
      </c>
      <c r="G1114" s="1" t="s">
        <v>3967</v>
      </c>
      <c r="H1114" s="2">
        <v>43986</v>
      </c>
      <c r="J1114" s="4">
        <f t="shared" si="68"/>
        <v>2.84808439729962E-2</v>
      </c>
      <c r="K1114" s="4">
        <f t="shared" si="69"/>
        <v>2.3398250002661977E-2</v>
      </c>
      <c r="L1114" s="4">
        <f t="shared" si="70"/>
        <v>1.8185719852804819E-2</v>
      </c>
      <c r="M1114" s="4">
        <f t="shared" si="71"/>
        <v>2.4618805538279401E-2</v>
      </c>
    </row>
    <row r="1115" spans="1:13" x14ac:dyDescent="0.25">
      <c r="A1115">
        <v>81.257080078125</v>
      </c>
      <c r="B1115" s="2">
        <v>43987</v>
      </c>
      <c r="C1115" s="1" t="s">
        <v>3968</v>
      </c>
      <c r="D1115" s="2">
        <v>43987</v>
      </c>
      <c r="E1115">
        <v>72.000999450683594</v>
      </c>
      <c r="F1115" s="2">
        <v>43987</v>
      </c>
      <c r="G1115" s="1" t="s">
        <v>3969</v>
      </c>
      <c r="H1115" s="2">
        <v>43987</v>
      </c>
      <c r="J1115" s="4">
        <f t="shared" si="68"/>
        <v>5.9127585036154459E-3</v>
      </c>
      <c r="K1115" s="4">
        <f t="shared" si="69"/>
        <v>6.1966111894270854E-3</v>
      </c>
      <c r="L1115" s="4">
        <f t="shared" si="70"/>
        <v>5.5693806977938111E-3</v>
      </c>
      <c r="M1115" s="4">
        <f t="shared" si="71"/>
        <v>7.2556068181803282E-2</v>
      </c>
    </row>
    <row r="1116" spans="1:13" x14ac:dyDescent="0.25">
      <c r="A1116" s="1" t="s">
        <v>3970</v>
      </c>
      <c r="B1116" s="2">
        <v>43990</v>
      </c>
      <c r="C1116" s="1" t="s">
        <v>3971</v>
      </c>
      <c r="D1116" s="2">
        <v>43990</v>
      </c>
      <c r="E1116">
        <v>72.402000427246094</v>
      </c>
      <c r="F1116" s="2">
        <v>43990</v>
      </c>
      <c r="G1116" s="1" t="s">
        <v>3972</v>
      </c>
      <c r="H1116" s="2">
        <v>43990</v>
      </c>
      <c r="J1116" s="4">
        <f t="shared" si="68"/>
        <v>3.1577723138521682E-2</v>
      </c>
      <c r="K1116" s="4">
        <f t="shared" si="69"/>
        <v>7.6449144648656053E-3</v>
      </c>
      <c r="L1116" s="4">
        <f t="shared" si="70"/>
        <v>2.7899208366802182E-3</v>
      </c>
      <c r="M1116" s="4">
        <f t="shared" si="71"/>
        <v>-9.7376341443359011E-3</v>
      </c>
    </row>
    <row r="1117" spans="1:13" x14ac:dyDescent="0.25">
      <c r="A1117" s="1" t="s">
        <v>3973</v>
      </c>
      <c r="B1117" s="2">
        <v>43991</v>
      </c>
      <c r="C1117" s="1" t="s">
        <v>3974</v>
      </c>
      <c r="D1117" s="2">
        <v>43991</v>
      </c>
      <c r="E1117" s="1" t="s">
        <v>3975</v>
      </c>
      <c r="F1117" s="2">
        <v>43991</v>
      </c>
      <c r="G1117" s="1" t="s">
        <v>3976</v>
      </c>
      <c r="H1117" s="2">
        <v>43991</v>
      </c>
      <c r="J1117" s="4">
        <f t="shared" si="68"/>
        <v>2.572755050982601E-2</v>
      </c>
      <c r="K1117" s="4">
        <f t="shared" si="69"/>
        <v>3.7091483460613514E-2</v>
      </c>
      <c r="L1117" s="4">
        <f t="shared" si="70"/>
        <v>8.6910413455747841E-3</v>
      </c>
      <c r="M1117" s="4">
        <f t="shared" si="71"/>
        <v>8.9702057252698281E-2</v>
      </c>
    </row>
    <row r="1118" spans="1:13" x14ac:dyDescent="0.25">
      <c r="A1118" s="1" t="s">
        <v>3977</v>
      </c>
      <c r="B1118" s="2">
        <v>43992</v>
      </c>
      <c r="C1118" s="1" t="s">
        <v>3978</v>
      </c>
      <c r="D1118" s="2">
        <v>43992</v>
      </c>
      <c r="E1118" s="1" t="s">
        <v>3979</v>
      </c>
      <c r="F1118" s="2">
        <v>43992</v>
      </c>
      <c r="G1118">
        <v>68.336669921875</v>
      </c>
      <c r="H1118" s="2">
        <v>43992</v>
      </c>
      <c r="J1118" s="4">
        <f t="shared" si="68"/>
        <v>-4.8010320262283503E-2</v>
      </c>
      <c r="K1118" s="4">
        <f t="shared" si="69"/>
        <v>-5.3698462363882947E-2</v>
      </c>
      <c r="L1118" s="4">
        <f t="shared" si="70"/>
        <v>-4.2875665508010953E-2</v>
      </c>
      <c r="M1118" s="4">
        <f t="shared" si="71"/>
        <v>-5.093410489912846E-2</v>
      </c>
    </row>
    <row r="1119" spans="1:13" x14ac:dyDescent="0.25">
      <c r="A1119" s="1" t="s">
        <v>3980</v>
      </c>
      <c r="B1119" s="2">
        <v>43993</v>
      </c>
      <c r="C1119" s="1" t="s">
        <v>3981</v>
      </c>
      <c r="D1119" s="2">
        <v>43993</v>
      </c>
      <c r="E1119" s="1" t="s">
        <v>3982</v>
      </c>
      <c r="F1119" s="2">
        <v>43993</v>
      </c>
      <c r="G1119" s="1" t="s">
        <v>3983</v>
      </c>
      <c r="H1119" s="2">
        <v>43993</v>
      </c>
      <c r="J1119" s="4">
        <f t="shared" si="68"/>
        <v>8.6335169711645992E-3</v>
      </c>
      <c r="K1119" s="4">
        <f t="shared" si="69"/>
        <v>7.8919261964596338E-3</v>
      </c>
      <c r="L1119" s="4">
        <f t="shared" si="70"/>
        <v>7.8607959604209757E-3</v>
      </c>
      <c r="M1119" s="4">
        <f t="shared" si="71"/>
        <v>-3.8608633110789235E-2</v>
      </c>
    </row>
    <row r="1120" spans="1:13" x14ac:dyDescent="0.25">
      <c r="A1120" s="1" t="s">
        <v>3984</v>
      </c>
      <c r="B1120" s="2">
        <v>43994</v>
      </c>
      <c r="C1120">
        <v>182.281982421875</v>
      </c>
      <c r="D1120" s="2">
        <v>43994</v>
      </c>
      <c r="E1120" s="1" t="s">
        <v>3985</v>
      </c>
      <c r="F1120" s="2">
        <v>43994</v>
      </c>
      <c r="G1120" s="1" t="s">
        <v>3986</v>
      </c>
      <c r="H1120" s="2">
        <v>43994</v>
      </c>
      <c r="J1120" s="4">
        <f t="shared" si="68"/>
        <v>1.2367035716640986E-2</v>
      </c>
      <c r="K1120" s="4">
        <f t="shared" si="69"/>
        <v>6.3917458114948322E-3</v>
      </c>
      <c r="L1120" s="4">
        <f t="shared" si="70"/>
        <v>5.5346207814428259E-3</v>
      </c>
      <c r="M1120" s="4">
        <f t="shared" si="71"/>
        <v>5.9468762792361705E-2</v>
      </c>
    </row>
    <row r="1121" spans="1:13" x14ac:dyDescent="0.25">
      <c r="A1121" s="1" t="s">
        <v>3987</v>
      </c>
      <c r="B1121" s="2">
        <v>43997</v>
      </c>
      <c r="C1121" s="1" t="s">
        <v>3988</v>
      </c>
      <c r="D1121" s="2">
        <v>43997</v>
      </c>
      <c r="E1121" s="1" t="s">
        <v>3989</v>
      </c>
      <c r="F1121" s="2">
        <v>43997</v>
      </c>
      <c r="G1121" s="1" t="s">
        <v>3990</v>
      </c>
      <c r="H1121" s="2">
        <v>43997</v>
      </c>
      <c r="J1121" s="4">
        <f t="shared" si="68"/>
        <v>2.650221667013691E-2</v>
      </c>
      <c r="K1121" s="4">
        <f t="shared" si="69"/>
        <v>2.4505281313494762E-2</v>
      </c>
      <c r="L1121" s="4">
        <f t="shared" si="70"/>
        <v>1.8110266157245637E-2</v>
      </c>
      <c r="M1121" s="4">
        <f t="shared" si="71"/>
        <v>-8.8504906557817006E-3</v>
      </c>
    </row>
    <row r="1122" spans="1:13" x14ac:dyDescent="0.25">
      <c r="A1122">
        <v>86.3016357421875</v>
      </c>
      <c r="B1122" s="2">
        <v>43998</v>
      </c>
      <c r="C1122" s="1" t="s">
        <v>3991</v>
      </c>
      <c r="D1122" s="2">
        <v>43998</v>
      </c>
      <c r="E1122" s="1" t="s">
        <v>3992</v>
      </c>
      <c r="F1122" s="2">
        <v>43998</v>
      </c>
      <c r="G1122" s="1" t="s">
        <v>3993</v>
      </c>
      <c r="H1122" s="2">
        <v>43998</v>
      </c>
      <c r="J1122" s="4">
        <f t="shared" si="68"/>
        <v>-1.391652981755524E-3</v>
      </c>
      <c r="K1122" s="4">
        <f t="shared" si="69"/>
        <v>3.4612324429677392E-3</v>
      </c>
      <c r="L1122" s="4">
        <f t="shared" si="70"/>
        <v>4.196385791531013E-3</v>
      </c>
      <c r="M1122" s="4">
        <f t="shared" si="71"/>
        <v>9.8357221169044756E-3</v>
      </c>
    </row>
    <row r="1123" spans="1:13" x14ac:dyDescent="0.25">
      <c r="A1123" s="1" t="s">
        <v>3994</v>
      </c>
      <c r="B1123" s="2">
        <v>43999</v>
      </c>
      <c r="C1123">
        <v>188.593017578125</v>
      </c>
      <c r="D1123" s="2">
        <v>43999</v>
      </c>
      <c r="E1123" s="1" t="s">
        <v>3995</v>
      </c>
      <c r="F1123" s="2">
        <v>43999</v>
      </c>
      <c r="G1123" s="1" t="s">
        <v>3996</v>
      </c>
      <c r="H1123" s="2">
        <v>43999</v>
      </c>
      <c r="J1123" s="4">
        <f t="shared" si="68"/>
        <v>3.9819454450490009E-4</v>
      </c>
      <c r="K1123" s="4">
        <f t="shared" si="69"/>
        <v>1.0708409441316699E-2</v>
      </c>
      <c r="L1123" s="4">
        <f t="shared" si="70"/>
        <v>-1.2681201668262376E-2</v>
      </c>
      <c r="M1123" s="4">
        <f t="shared" si="71"/>
        <v>1.2270733625859261E-2</v>
      </c>
    </row>
    <row r="1124" spans="1:13" x14ac:dyDescent="0.25">
      <c r="A1124" s="1" t="s">
        <v>3997</v>
      </c>
      <c r="B1124" s="2">
        <v>44000</v>
      </c>
      <c r="C1124">
        <v>190.612548828125</v>
      </c>
      <c r="D1124" s="2">
        <v>44000</v>
      </c>
      <c r="E1124" s="1" t="s">
        <v>3998</v>
      </c>
      <c r="F1124" s="2">
        <v>44000</v>
      </c>
      <c r="G1124">
        <v>66.9306640625</v>
      </c>
      <c r="H1124" s="2">
        <v>44000</v>
      </c>
      <c r="J1124" s="4">
        <f t="shared" si="68"/>
        <v>-5.7143570133813514E-3</v>
      </c>
      <c r="K1124" s="4">
        <f t="shared" si="69"/>
        <v>-5.9597418632669937E-3</v>
      </c>
      <c r="L1124" s="4">
        <f t="shared" si="70"/>
        <v>-6.6103117586368077E-3</v>
      </c>
      <c r="M1124" s="4">
        <f t="shared" si="71"/>
        <v>-3.0478518902205183E-3</v>
      </c>
    </row>
    <row r="1125" spans="1:13" x14ac:dyDescent="0.25">
      <c r="A1125" s="1" t="s">
        <v>3999</v>
      </c>
      <c r="B1125" s="2">
        <v>44001</v>
      </c>
      <c r="C1125" s="1" t="s">
        <v>4000</v>
      </c>
      <c r="D1125" s="2">
        <v>44001</v>
      </c>
      <c r="E1125" s="1" t="s">
        <v>4001</v>
      </c>
      <c r="F1125" s="2">
        <v>44001</v>
      </c>
      <c r="G1125" s="1" t="s">
        <v>4002</v>
      </c>
      <c r="H1125" s="2">
        <v>44001</v>
      </c>
      <c r="J1125" s="4">
        <f t="shared" si="68"/>
        <v>2.6163615244658572E-2</v>
      </c>
      <c r="K1125" s="4">
        <f t="shared" si="69"/>
        <v>2.7773628179828098E-2</v>
      </c>
      <c r="L1125" s="4">
        <f t="shared" si="70"/>
        <v>1.8264190698013095E-2</v>
      </c>
      <c r="M1125" s="4">
        <f t="shared" si="71"/>
        <v>-6.5740925163717051E-3</v>
      </c>
    </row>
    <row r="1126" spans="1:13" x14ac:dyDescent="0.25">
      <c r="A1126" s="1" t="s">
        <v>4003</v>
      </c>
      <c r="B1126" s="2">
        <v>44004</v>
      </c>
      <c r="C1126" s="1" t="s">
        <v>4004</v>
      </c>
      <c r="D1126" s="2">
        <v>44004</v>
      </c>
      <c r="E1126" s="1" t="s">
        <v>4005</v>
      </c>
      <c r="F1126" s="2">
        <v>44004</v>
      </c>
      <c r="G1126" s="1" t="s">
        <v>4006</v>
      </c>
      <c r="H1126" s="2">
        <v>44004</v>
      </c>
      <c r="J1126" s="4">
        <f t="shared" si="68"/>
        <v>2.1344799655782346E-2</v>
      </c>
      <c r="K1126" s="4">
        <f t="shared" si="69"/>
        <v>6.6808672183125539E-3</v>
      </c>
      <c r="L1126" s="4">
        <f t="shared" si="70"/>
        <v>9.1820329029690638E-3</v>
      </c>
      <c r="M1126" s="4">
        <f t="shared" si="71"/>
        <v>7.5025599928003278E-3</v>
      </c>
    </row>
    <row r="1127" spans="1:13" x14ac:dyDescent="0.25">
      <c r="A1127">
        <v>89.8436279296875</v>
      </c>
      <c r="B1127" s="2">
        <v>44005</v>
      </c>
      <c r="C1127" s="1" t="s">
        <v>4007</v>
      </c>
      <c r="D1127" s="2">
        <v>44005</v>
      </c>
      <c r="E1127">
        <v>73.198997497558594</v>
      </c>
      <c r="F1127" s="2">
        <v>44005</v>
      </c>
      <c r="G1127" s="1" t="s">
        <v>4008</v>
      </c>
      <c r="H1127" s="2">
        <v>44005</v>
      </c>
      <c r="J1127" s="4">
        <f t="shared" si="68"/>
        <v>-1.7651943141227096E-2</v>
      </c>
      <c r="K1127" s="4">
        <f t="shared" si="69"/>
        <v>-2.0157493038236517E-2</v>
      </c>
      <c r="L1127" s="4">
        <f t="shared" si="70"/>
        <v>-2.1366349469203592E-2</v>
      </c>
      <c r="M1127" s="4">
        <f t="shared" si="71"/>
        <v>-4.0857298187609199E-2</v>
      </c>
    </row>
    <row r="1128" spans="1:13" x14ac:dyDescent="0.25">
      <c r="A1128">
        <v>88.257713317871094</v>
      </c>
      <c r="B1128" s="2">
        <v>44006</v>
      </c>
      <c r="C1128" s="1" t="s">
        <v>4009</v>
      </c>
      <c r="D1128" s="2">
        <v>44006</v>
      </c>
      <c r="E1128" s="1" t="s">
        <v>4010</v>
      </c>
      <c r="F1128" s="2">
        <v>44006</v>
      </c>
      <c r="G1128">
        <v>64.056663513183594</v>
      </c>
      <c r="H1128" s="2">
        <v>44006</v>
      </c>
      <c r="J1128" s="4">
        <f t="shared" si="68"/>
        <v>1.3275628743316333E-2</v>
      </c>
      <c r="K1128" s="4">
        <f t="shared" si="69"/>
        <v>1.2636489449034971E-2</v>
      </c>
      <c r="L1128" s="4">
        <f t="shared" si="70"/>
        <v>5.8630300330915798E-3</v>
      </c>
      <c r="M1128" s="4">
        <f t="shared" si="71"/>
        <v>2.6154011983035901E-2</v>
      </c>
    </row>
    <row r="1129" spans="1:13" x14ac:dyDescent="0.25">
      <c r="A1129" s="1" t="s">
        <v>4011</v>
      </c>
      <c r="B1129" s="2">
        <v>44007</v>
      </c>
      <c r="C1129" s="1" t="s">
        <v>4012</v>
      </c>
      <c r="D1129" s="2">
        <v>44007</v>
      </c>
      <c r="E1129" s="1" t="s">
        <v>4013</v>
      </c>
      <c r="F1129" s="2">
        <v>44007</v>
      </c>
      <c r="G1129" s="1" t="s">
        <v>4014</v>
      </c>
      <c r="H1129" s="2">
        <v>44007</v>
      </c>
      <c r="J1129" s="4">
        <f t="shared" si="68"/>
        <v>-3.0726032741526979E-2</v>
      </c>
      <c r="K1129" s="4">
        <f t="shared" si="69"/>
        <v>-2.001595728950397E-2</v>
      </c>
      <c r="L1129" s="4">
        <f t="shared" si="70"/>
        <v>-5.4513932234713298E-2</v>
      </c>
      <c r="M1129" s="4">
        <f t="shared" si="71"/>
        <v>-2.6613159231046978E-2</v>
      </c>
    </row>
    <row r="1130" spans="1:13" x14ac:dyDescent="0.25">
      <c r="A1130" s="1" t="s">
        <v>4015</v>
      </c>
      <c r="B1130" s="2">
        <v>44008</v>
      </c>
      <c r="C1130" s="1" t="s">
        <v>4016</v>
      </c>
      <c r="D1130" s="2">
        <v>44008</v>
      </c>
      <c r="E1130" s="1" t="s">
        <v>4017</v>
      </c>
      <c r="F1130" s="2">
        <v>44008</v>
      </c>
      <c r="G1130">
        <v>63.982666015625</v>
      </c>
      <c r="H1130" s="2">
        <v>44008</v>
      </c>
      <c r="J1130" s="4">
        <f t="shared" si="68"/>
        <v>2.3046635980653978E-2</v>
      </c>
      <c r="K1130" s="4">
        <f t="shared" si="69"/>
        <v>1.0747305208998713E-2</v>
      </c>
      <c r="L1130" s="4">
        <f t="shared" si="70"/>
        <v>2.5415749206399552E-2</v>
      </c>
      <c r="M1130" s="4">
        <f t="shared" si="71"/>
        <v>5.1691108011889149E-2</v>
      </c>
    </row>
    <row r="1131" spans="1:13" x14ac:dyDescent="0.25">
      <c r="A1131">
        <v>88.679298400878906</v>
      </c>
      <c r="B1131" s="2">
        <v>44011</v>
      </c>
      <c r="C1131" s="1" t="s">
        <v>4018</v>
      </c>
      <c r="D1131" s="2">
        <v>44011</v>
      </c>
      <c r="E1131">
        <v>69.858497619628906</v>
      </c>
      <c r="F1131" s="2">
        <v>44011</v>
      </c>
      <c r="G1131" s="1" t="s">
        <v>4019</v>
      </c>
      <c r="H1131" s="2">
        <v>44011</v>
      </c>
      <c r="J1131" s="4">
        <f t="shared" si="68"/>
        <v>8.3477489709736195E-3</v>
      </c>
      <c r="K1131" s="4">
        <f t="shared" si="69"/>
        <v>2.5549221098288867E-2</v>
      </c>
      <c r="L1131" s="4">
        <f t="shared" si="70"/>
        <v>1.4944477104934855E-2</v>
      </c>
      <c r="M1131" s="4">
        <f t="shared" si="71"/>
        <v>6.9807314989453001E-2</v>
      </c>
    </row>
    <row r="1132" spans="1:13" x14ac:dyDescent="0.25">
      <c r="A1132" s="1" t="s">
        <v>4020</v>
      </c>
      <c r="B1132" s="2">
        <v>44012</v>
      </c>
      <c r="C1132" s="1" t="s">
        <v>4021</v>
      </c>
      <c r="D1132" s="2">
        <v>44012</v>
      </c>
      <c r="E1132" s="1" t="s">
        <v>4022</v>
      </c>
      <c r="F1132" s="2">
        <v>44012</v>
      </c>
      <c r="G1132" s="1" t="s">
        <v>4023</v>
      </c>
      <c r="H1132" s="2">
        <v>44012</v>
      </c>
      <c r="J1132" s="4">
        <f t="shared" si="68"/>
        <v>-1.8913173797279437E-3</v>
      </c>
      <c r="K1132" s="4">
        <f t="shared" si="69"/>
        <v>5.8472577566551255E-3</v>
      </c>
      <c r="L1132" s="4">
        <f t="shared" si="70"/>
        <v>1.6889421361466886E-2</v>
      </c>
      <c r="M1132" s="4">
        <f t="shared" si="71"/>
        <v>3.6876807265818004E-2</v>
      </c>
    </row>
    <row r="1133" spans="1:13" x14ac:dyDescent="0.25">
      <c r="A1133" s="1" t="s">
        <v>4024</v>
      </c>
      <c r="B1133" s="2">
        <v>44013</v>
      </c>
      <c r="C1133" s="1" t="s">
        <v>4025</v>
      </c>
      <c r="D1133" s="2">
        <v>44013</v>
      </c>
      <c r="E1133">
        <v>72.099998474121094</v>
      </c>
      <c r="F1133" s="2">
        <v>44013</v>
      </c>
      <c r="G1133" s="1" t="s">
        <v>4026</v>
      </c>
      <c r="H1133" s="2">
        <v>44013</v>
      </c>
      <c r="J1133" s="4">
        <f t="shared" si="68"/>
        <v>0</v>
      </c>
      <c r="K1133" s="4">
        <f t="shared" si="69"/>
        <v>7.6210683161445714E-3</v>
      </c>
      <c r="L1133" s="4">
        <f t="shared" si="70"/>
        <v>1.9368927369537357E-2</v>
      </c>
      <c r="M1133" s="4">
        <f t="shared" si="71"/>
        <v>7.951734128033805E-2</v>
      </c>
    </row>
    <row r="1134" spans="1:13" x14ac:dyDescent="0.25">
      <c r="A1134" s="1" t="s">
        <v>4024</v>
      </c>
      <c r="B1134" s="2">
        <v>44014</v>
      </c>
      <c r="C1134" s="1" t="s">
        <v>4027</v>
      </c>
      <c r="D1134" s="2">
        <v>44014</v>
      </c>
      <c r="E1134" s="1" t="s">
        <v>4028</v>
      </c>
      <c r="F1134" s="2">
        <v>44014</v>
      </c>
      <c r="G1134" s="1" t="s">
        <v>4029</v>
      </c>
      <c r="H1134" s="2">
        <v>44014</v>
      </c>
      <c r="J1134" s="4">
        <f t="shared" si="68"/>
        <v>2.6750018271987197E-2</v>
      </c>
      <c r="K1134" s="4">
        <f t="shared" si="69"/>
        <v>2.1526119827738478E-2</v>
      </c>
      <c r="L1134" s="4">
        <f t="shared" si="70"/>
        <v>2.0218651218639045E-2</v>
      </c>
      <c r="M1134" s="4">
        <f t="shared" si="71"/>
        <v>0.13479393703429585</v>
      </c>
    </row>
    <row r="1135" spans="1:13" x14ac:dyDescent="0.25">
      <c r="A1135" s="1" t="s">
        <v>4030</v>
      </c>
      <c r="B1135" s="2">
        <v>44018</v>
      </c>
      <c r="C1135" s="1" t="s">
        <v>4031</v>
      </c>
      <c r="D1135" s="2">
        <v>44018</v>
      </c>
      <c r="E1135" s="1" t="s">
        <v>4032</v>
      </c>
      <c r="F1135" s="2">
        <v>44018</v>
      </c>
      <c r="G1135" s="1" t="s">
        <v>4033</v>
      </c>
      <c r="H1135" s="2">
        <v>44018</v>
      </c>
      <c r="J1135" s="4">
        <f t="shared" si="68"/>
        <v>-3.1030300729411593E-3</v>
      </c>
      <c r="K1135" s="4">
        <f t="shared" si="69"/>
        <v>-1.1627812440868808E-2</v>
      </c>
      <c r="L1135" s="4">
        <f t="shared" si="70"/>
        <v>-6.4881270104333302E-3</v>
      </c>
      <c r="M1135" s="4">
        <f t="shared" si="71"/>
        <v>1.3327688522592251E-2</v>
      </c>
    </row>
    <row r="1136" spans="1:13" x14ac:dyDescent="0.25">
      <c r="A1136" s="1" t="s">
        <v>4034</v>
      </c>
      <c r="B1136" s="2">
        <v>44019</v>
      </c>
      <c r="C1136" s="1" t="s">
        <v>4035</v>
      </c>
      <c r="D1136" s="2">
        <v>44019</v>
      </c>
      <c r="E1136" s="1" t="s">
        <v>4036</v>
      </c>
      <c r="F1136" s="2">
        <v>44019</v>
      </c>
      <c r="G1136" s="1" t="s">
        <v>4037</v>
      </c>
      <c r="H1136" s="2">
        <v>44019</v>
      </c>
      <c r="J1136" s="4">
        <f t="shared" si="68"/>
        <v>2.3290255165153862E-2</v>
      </c>
      <c r="K1136" s="4">
        <f t="shared" si="69"/>
        <v>2.1992817350473776E-2</v>
      </c>
      <c r="L1136" s="4">
        <f t="shared" si="70"/>
        <v>9.1816753615700172E-3</v>
      </c>
      <c r="M1136" s="4">
        <f t="shared" si="71"/>
        <v>-1.7253500309844703E-2</v>
      </c>
    </row>
    <row r="1137" spans="1:13" x14ac:dyDescent="0.25">
      <c r="A1137" s="1" t="s">
        <v>4038</v>
      </c>
      <c r="B1137" s="2">
        <v>44020</v>
      </c>
      <c r="C1137">
        <v>206.642578125</v>
      </c>
      <c r="D1137" s="2">
        <v>44020</v>
      </c>
      <c r="E1137" s="1" t="s">
        <v>4039</v>
      </c>
      <c r="F1137" s="2">
        <v>44020</v>
      </c>
      <c r="G1137" s="1" t="s">
        <v>4040</v>
      </c>
      <c r="H1137" s="2">
        <v>44020</v>
      </c>
      <c r="J1137" s="4">
        <f t="shared" si="68"/>
        <v>4.3003347733619598E-3</v>
      </c>
      <c r="K1137" s="4">
        <f t="shared" si="69"/>
        <v>7.0007608623712256E-3</v>
      </c>
      <c r="L1137" s="4">
        <f t="shared" si="70"/>
        <v>1.0015939731234215E-2</v>
      </c>
      <c r="M1137" s="4">
        <f t="shared" si="71"/>
        <v>2.0792456491456304E-2</v>
      </c>
    </row>
    <row r="1138" spans="1:13" x14ac:dyDescent="0.25">
      <c r="A1138" s="1" t="s">
        <v>4041</v>
      </c>
      <c r="B1138" s="2">
        <v>44021</v>
      </c>
      <c r="C1138" s="1" t="s">
        <v>4042</v>
      </c>
      <c r="D1138" s="2">
        <v>44021</v>
      </c>
      <c r="E1138" s="1" t="s">
        <v>4043</v>
      </c>
      <c r="F1138" s="2">
        <v>44021</v>
      </c>
      <c r="G1138">
        <v>92.952003479003906</v>
      </c>
      <c r="H1138" s="2">
        <v>44021</v>
      </c>
      <c r="J1138" s="4">
        <f t="shared" si="68"/>
        <v>1.749223799715996E-3</v>
      </c>
      <c r="K1138" s="4">
        <f t="shared" si="69"/>
        <v>-3.0327770761095735E-3</v>
      </c>
      <c r="L1138" s="4">
        <f t="shared" si="70"/>
        <v>1.3399995378133961E-2</v>
      </c>
      <c r="M1138" s="4">
        <f t="shared" si="71"/>
        <v>0.10784776505418167</v>
      </c>
    </row>
    <row r="1139" spans="1:13" x14ac:dyDescent="0.25">
      <c r="A1139" s="1" t="s">
        <v>4044</v>
      </c>
      <c r="B1139" s="2">
        <v>44022</v>
      </c>
      <c r="C1139" s="1" t="s">
        <v>4045</v>
      </c>
      <c r="D1139" s="2">
        <v>44022</v>
      </c>
      <c r="E1139" s="1" t="s">
        <v>4046</v>
      </c>
      <c r="F1139" s="2">
        <v>44022</v>
      </c>
      <c r="G1139" s="1" t="s">
        <v>4047</v>
      </c>
      <c r="H1139" s="2">
        <v>44022</v>
      </c>
      <c r="J1139" s="4">
        <f t="shared" si="68"/>
        <v>-4.6132942667316199E-3</v>
      </c>
      <c r="K1139" s="4">
        <f t="shared" si="69"/>
        <v>-3.088876952351579E-2</v>
      </c>
      <c r="L1139" s="4">
        <f t="shared" si="70"/>
        <v>-1.7400756053703701E-2</v>
      </c>
      <c r="M1139" s="4">
        <f t="shared" si="71"/>
        <v>-3.0809585105466952E-2</v>
      </c>
    </row>
    <row r="1140" spans="1:13" x14ac:dyDescent="0.25">
      <c r="A1140">
        <v>93.613548278808594</v>
      </c>
      <c r="B1140" s="2">
        <v>44025</v>
      </c>
      <c r="C1140" s="1" t="s">
        <v>4048</v>
      </c>
      <c r="D1140" s="2">
        <v>44025</v>
      </c>
      <c r="E1140" s="1" t="s">
        <v>4049</v>
      </c>
      <c r="F1140" s="2">
        <v>44025</v>
      </c>
      <c r="G1140" s="1" t="s">
        <v>4050</v>
      </c>
      <c r="H1140" s="2">
        <v>44025</v>
      </c>
      <c r="J1140" s="4">
        <f t="shared" si="68"/>
        <v>1.6548418657852386E-2</v>
      </c>
      <c r="K1140" s="4">
        <f t="shared" si="69"/>
        <v>6.1814597343352561E-3</v>
      </c>
      <c r="L1140" s="4">
        <f t="shared" si="70"/>
        <v>5.7067462747528519E-3</v>
      </c>
      <c r="M1140" s="4">
        <f t="shared" si="71"/>
        <v>1.3185863099902656E-2</v>
      </c>
    </row>
    <row r="1141" spans="1:13" x14ac:dyDescent="0.25">
      <c r="A1141" s="1" t="s">
        <v>4051</v>
      </c>
      <c r="B1141" s="2">
        <v>44026</v>
      </c>
      <c r="C1141" s="1" t="s">
        <v>4052</v>
      </c>
      <c r="D1141" s="2">
        <v>44026</v>
      </c>
      <c r="E1141" s="1" t="s">
        <v>4053</v>
      </c>
      <c r="F1141" s="2">
        <v>44026</v>
      </c>
      <c r="G1141" s="1" t="s">
        <v>4054</v>
      </c>
      <c r="H1141" s="2">
        <v>44026</v>
      </c>
      <c r="J1141" s="4">
        <f t="shared" si="68"/>
        <v>6.877564204629664E-3</v>
      </c>
      <c r="K1141" s="4">
        <f t="shared" si="69"/>
        <v>-1.4879168794090724E-3</v>
      </c>
      <c r="L1141" s="4">
        <f t="shared" si="70"/>
        <v>-2.6169075322550945E-3</v>
      </c>
      <c r="M1141" s="4">
        <f t="shared" si="71"/>
        <v>1.9257581163602336E-2</v>
      </c>
    </row>
    <row r="1142" spans="1:13" x14ac:dyDescent="0.25">
      <c r="A1142" s="1" t="s">
        <v>4055</v>
      </c>
      <c r="B1142" s="2">
        <v>44027</v>
      </c>
      <c r="C1142" s="1" t="s">
        <v>4056</v>
      </c>
      <c r="D1142" s="2">
        <v>44027</v>
      </c>
      <c r="E1142" s="1" t="s">
        <v>4057</v>
      </c>
      <c r="F1142" s="2">
        <v>44027</v>
      </c>
      <c r="G1142" s="1" t="s">
        <v>4058</v>
      </c>
      <c r="H1142" s="2">
        <v>44027</v>
      </c>
      <c r="J1142" s="4">
        <f t="shared" si="68"/>
        <v>-1.2305008595064839E-2</v>
      </c>
      <c r="K1142" s="4">
        <f t="shared" si="69"/>
        <v>-1.9803765523332625E-2</v>
      </c>
      <c r="L1142" s="4">
        <f t="shared" si="70"/>
        <v>-1.292120279347452E-3</v>
      </c>
      <c r="M1142" s="4">
        <f t="shared" si="71"/>
        <v>-2.9346504366904298E-2</v>
      </c>
    </row>
    <row r="1143" spans="1:13" x14ac:dyDescent="0.25">
      <c r="A1143">
        <v>94.638160705566406</v>
      </c>
      <c r="B1143" s="2">
        <v>44028</v>
      </c>
      <c r="C1143" s="1" t="s">
        <v>4059</v>
      </c>
      <c r="D1143" s="2">
        <v>44028</v>
      </c>
      <c r="E1143" s="1" t="s">
        <v>4060</v>
      </c>
      <c r="F1143" s="2">
        <v>44028</v>
      </c>
      <c r="G1143" s="1" t="s">
        <v>4061</v>
      </c>
      <c r="H1143" s="2">
        <v>44028</v>
      </c>
      <c r="J1143" s="4">
        <f t="shared" si="68"/>
        <v>-2.0202487614699042E-3</v>
      </c>
      <c r="K1143" s="4">
        <f t="shared" si="69"/>
        <v>-5.1000425568710856E-3</v>
      </c>
      <c r="L1143" s="4">
        <f t="shared" si="70"/>
        <v>1.2739495053468426E-3</v>
      </c>
      <c r="M1143" s="4">
        <f t="shared" si="71"/>
        <v>1.3330494375647113E-4</v>
      </c>
    </row>
    <row r="1144" spans="1:13" x14ac:dyDescent="0.25">
      <c r="A1144" s="1" t="s">
        <v>4062</v>
      </c>
      <c r="B1144" s="2">
        <v>44029</v>
      </c>
      <c r="C1144" s="1" t="s">
        <v>4063</v>
      </c>
      <c r="D1144" s="2">
        <v>44029</v>
      </c>
      <c r="E1144" s="1" t="s">
        <v>4064</v>
      </c>
      <c r="F1144" s="2">
        <v>44029</v>
      </c>
      <c r="G1144" s="1" t="s">
        <v>4065</v>
      </c>
      <c r="H1144" s="2">
        <v>44029</v>
      </c>
      <c r="J1144" s="4">
        <f t="shared" si="68"/>
        <v>2.1073960812007367E-2</v>
      </c>
      <c r="K1144" s="4">
        <f t="shared" si="69"/>
        <v>4.2980999429719689E-2</v>
      </c>
      <c r="L1144" s="4">
        <f t="shared" si="70"/>
        <v>3.097870720628141E-2</v>
      </c>
      <c r="M1144" s="4">
        <f t="shared" si="71"/>
        <v>9.4720287558698157E-2</v>
      </c>
    </row>
    <row r="1145" spans="1:13" x14ac:dyDescent="0.25">
      <c r="A1145" s="1" t="s">
        <v>4066</v>
      </c>
      <c r="B1145" s="2">
        <v>44032</v>
      </c>
      <c r="C1145" s="1" t="s">
        <v>4067</v>
      </c>
      <c r="D1145" s="2">
        <v>44032</v>
      </c>
      <c r="E1145" s="1" t="s">
        <v>4068</v>
      </c>
      <c r="F1145" s="2">
        <v>44032</v>
      </c>
      <c r="G1145" s="1" t="s">
        <v>4069</v>
      </c>
      <c r="H1145" s="2">
        <v>44032</v>
      </c>
      <c r="J1145" s="4">
        <f t="shared" si="68"/>
        <v>-1.3801721249644641E-2</v>
      </c>
      <c r="K1145" s="4">
        <f t="shared" si="69"/>
        <v>-1.346876742808144E-2</v>
      </c>
      <c r="L1145" s="4">
        <f t="shared" si="70"/>
        <v>-5.064504250358183E-3</v>
      </c>
      <c r="M1145" s="4">
        <f t="shared" si="71"/>
        <v>-4.5429074387505389E-2</v>
      </c>
    </row>
    <row r="1146" spans="1:13" x14ac:dyDescent="0.25">
      <c r="A1146" s="1" t="s">
        <v>4070</v>
      </c>
      <c r="B1146" s="2">
        <v>44033</v>
      </c>
      <c r="C1146" s="1" t="s">
        <v>4071</v>
      </c>
      <c r="D1146" s="2">
        <v>44033</v>
      </c>
      <c r="E1146">
        <v>77.795997619628906</v>
      </c>
      <c r="F1146" s="2">
        <v>44033</v>
      </c>
      <c r="G1146" s="1" t="s">
        <v>4072</v>
      </c>
      <c r="H1146" s="2">
        <v>44033</v>
      </c>
      <c r="J1146" s="4">
        <f t="shared" si="68"/>
        <v>2.8092911649799865E-3</v>
      </c>
      <c r="K1146" s="4">
        <f t="shared" si="69"/>
        <v>1.4371319425838795E-2</v>
      </c>
      <c r="L1146" s="4">
        <f t="shared" si="70"/>
        <v>5.7394043293832828E-3</v>
      </c>
      <c r="M1146" s="4">
        <f t="shared" si="71"/>
        <v>1.5283476518255146E-2</v>
      </c>
    </row>
    <row r="1147" spans="1:13" x14ac:dyDescent="0.25">
      <c r="A1147" s="1" t="s">
        <v>4073</v>
      </c>
      <c r="B1147" s="2">
        <v>44034</v>
      </c>
      <c r="C1147" s="1" t="s">
        <v>4074</v>
      </c>
      <c r="D1147" s="2">
        <v>44034</v>
      </c>
      <c r="E1147" s="1" t="s">
        <v>4075</v>
      </c>
      <c r="F1147" s="2">
        <v>44034</v>
      </c>
      <c r="G1147" s="1" t="s">
        <v>4076</v>
      </c>
      <c r="H1147" s="2">
        <v>44034</v>
      </c>
      <c r="J1147" s="4">
        <f t="shared" si="68"/>
        <v>-4.5516374234669178E-2</v>
      </c>
      <c r="K1147" s="4">
        <f t="shared" si="69"/>
        <v>-4.3494759870018114E-2</v>
      </c>
      <c r="L1147" s="4">
        <f t="shared" si="70"/>
        <v>-3.0737754671903046E-2</v>
      </c>
      <c r="M1147" s="4">
        <f t="shared" si="71"/>
        <v>-4.9776153385745057E-2</v>
      </c>
    </row>
    <row r="1148" spans="1:13" x14ac:dyDescent="0.25">
      <c r="A1148" s="1" t="s">
        <v>4077</v>
      </c>
      <c r="B1148" s="2">
        <v>44035</v>
      </c>
      <c r="C1148" s="1" t="s">
        <v>4078</v>
      </c>
      <c r="D1148" s="2">
        <v>44035</v>
      </c>
      <c r="E1148">
        <v>75.837501525878906</v>
      </c>
      <c r="F1148" s="2">
        <v>44035</v>
      </c>
      <c r="G1148" s="1" t="s">
        <v>4079</v>
      </c>
      <c r="H1148" s="2">
        <v>44035</v>
      </c>
      <c r="J1148" s="4">
        <f t="shared" si="68"/>
        <v>-2.4774118454977167E-3</v>
      </c>
      <c r="K1148" s="4">
        <f t="shared" si="69"/>
        <v>-6.1221622023411564E-3</v>
      </c>
      <c r="L1148" s="4">
        <f t="shared" si="70"/>
        <v>-5.6304855056345596E-3</v>
      </c>
      <c r="M1148" s="4">
        <f t="shared" si="71"/>
        <v>-6.3493393706127624E-2</v>
      </c>
    </row>
    <row r="1149" spans="1:13" x14ac:dyDescent="0.25">
      <c r="A1149" s="1" t="s">
        <v>4080</v>
      </c>
      <c r="B1149" s="2">
        <v>44036</v>
      </c>
      <c r="C1149" s="1" t="s">
        <v>4081</v>
      </c>
      <c r="D1149" s="2">
        <v>44036</v>
      </c>
      <c r="E1149">
        <v>75.410499572753906</v>
      </c>
      <c r="F1149" s="2">
        <v>44036</v>
      </c>
      <c r="G1149" s="1" t="s">
        <v>4082</v>
      </c>
      <c r="H1149" s="2">
        <v>44036</v>
      </c>
      <c r="J1149" s="4">
        <f t="shared" si="68"/>
        <v>2.3700146703390764E-2</v>
      </c>
      <c r="K1149" s="4">
        <f t="shared" si="69"/>
        <v>1.2667553864643015E-2</v>
      </c>
      <c r="L1149" s="4">
        <f t="shared" si="70"/>
        <v>1.4069619155004631E-2</v>
      </c>
      <c r="M1149" s="4">
        <f t="shared" si="71"/>
        <v>8.6520806319848417E-2</v>
      </c>
    </row>
    <row r="1150" spans="1:13" x14ac:dyDescent="0.25">
      <c r="A1150" s="1" t="s">
        <v>4083</v>
      </c>
      <c r="B1150" s="2">
        <v>44039</v>
      </c>
      <c r="C1150" s="1" t="s">
        <v>4084</v>
      </c>
      <c r="D1150" s="2">
        <v>44039</v>
      </c>
      <c r="E1150" s="1" t="s">
        <v>4085</v>
      </c>
      <c r="F1150" s="2">
        <v>44039</v>
      </c>
      <c r="G1150" s="1" t="s">
        <v>4086</v>
      </c>
      <c r="H1150" s="2">
        <v>44039</v>
      </c>
      <c r="J1150" s="4">
        <f t="shared" si="68"/>
        <v>-1.6427244431618783E-2</v>
      </c>
      <c r="K1150" s="4">
        <f t="shared" si="69"/>
        <v>-8.9771718300732349E-3</v>
      </c>
      <c r="L1150" s="4">
        <f t="shared" si="70"/>
        <v>-1.6855873012325356E-2</v>
      </c>
      <c r="M1150" s="4">
        <f t="shared" si="71"/>
        <v>-4.0991122577994019E-2</v>
      </c>
    </row>
    <row r="1151" spans="1:13" x14ac:dyDescent="0.25">
      <c r="A1151" s="1" t="s">
        <v>4087</v>
      </c>
      <c r="B1151" s="2">
        <v>44040</v>
      </c>
      <c r="C1151" s="1" t="s">
        <v>4088</v>
      </c>
      <c r="D1151" s="2">
        <v>44040</v>
      </c>
      <c r="E1151" s="1" t="s">
        <v>4089</v>
      </c>
      <c r="F1151" s="2">
        <v>44040</v>
      </c>
      <c r="G1151" s="1" t="s">
        <v>4090</v>
      </c>
      <c r="H1151" s="2">
        <v>44040</v>
      </c>
      <c r="J1151" s="4">
        <f t="shared" si="68"/>
        <v>1.9168191524541075E-2</v>
      </c>
      <c r="K1151" s="4">
        <f t="shared" si="69"/>
        <v>1.0098112912815659E-2</v>
      </c>
      <c r="L1151" s="4">
        <f t="shared" si="70"/>
        <v>1.3207810056116315E-2</v>
      </c>
      <c r="M1151" s="4">
        <f t="shared" si="71"/>
        <v>1.5320072049045111E-2</v>
      </c>
    </row>
    <row r="1152" spans="1:13" x14ac:dyDescent="0.25">
      <c r="A1152" s="1" t="s">
        <v>4091</v>
      </c>
      <c r="B1152" s="2">
        <v>44041</v>
      </c>
      <c r="C1152" s="1" t="s">
        <v>4092</v>
      </c>
      <c r="D1152" s="2">
        <v>44041</v>
      </c>
      <c r="E1152" s="1" t="s">
        <v>4093</v>
      </c>
      <c r="F1152" s="2">
        <v>44041</v>
      </c>
      <c r="G1152" s="1" t="s">
        <v>4094</v>
      </c>
      <c r="H1152" s="2">
        <v>44041</v>
      </c>
      <c r="J1152" s="4">
        <f t="shared" si="68"/>
        <v>1.2100237991297431E-2</v>
      </c>
      <c r="K1152" s="4">
        <f t="shared" si="69"/>
        <v>-7.8424353614987505E-4</v>
      </c>
      <c r="L1152" s="4">
        <f t="shared" si="70"/>
        <v>9.7538428410101144E-3</v>
      </c>
      <c r="M1152" s="4">
        <f t="shared" si="71"/>
        <v>-7.7512574408808961E-3</v>
      </c>
    </row>
    <row r="1153" spans="1:13" x14ac:dyDescent="0.25">
      <c r="A1153">
        <v>94.312156677246094</v>
      </c>
      <c r="B1153" s="2">
        <v>44042</v>
      </c>
      <c r="C1153">
        <v>197.97216796875</v>
      </c>
      <c r="D1153" s="2">
        <v>44042</v>
      </c>
      <c r="E1153" s="1" t="s">
        <v>4095</v>
      </c>
      <c r="F1153" s="2">
        <v>44042</v>
      </c>
      <c r="G1153" s="1" t="s">
        <v>4096</v>
      </c>
      <c r="H1153" s="2">
        <v>44042</v>
      </c>
      <c r="J1153" s="4">
        <f t="shared" si="68"/>
        <v>0.10468865768519721</v>
      </c>
      <c r="K1153" s="4">
        <f t="shared" si="69"/>
        <v>5.443837295624936E-3</v>
      </c>
      <c r="L1153" s="4">
        <f t="shared" si="70"/>
        <v>-3.2774997316963539E-2</v>
      </c>
      <c r="M1153" s="4">
        <f t="shared" si="71"/>
        <v>-3.8138047987188374E-2</v>
      </c>
    </row>
    <row r="1154" spans="1:13" x14ac:dyDescent="0.25">
      <c r="A1154" s="1" t="s">
        <v>4097</v>
      </c>
      <c r="B1154" s="2">
        <v>44043</v>
      </c>
      <c r="C1154" s="1" t="s">
        <v>4098</v>
      </c>
      <c r="D1154" s="2">
        <v>44043</v>
      </c>
      <c r="E1154" s="1" t="s">
        <v>4099</v>
      </c>
      <c r="F1154" s="2">
        <v>44043</v>
      </c>
      <c r="G1154" s="1" t="s">
        <v>4100</v>
      </c>
      <c r="H1154" s="2">
        <v>44043</v>
      </c>
      <c r="J1154" s="4">
        <f t="shared" si="68"/>
        <v>2.5197551430675206E-2</v>
      </c>
      <c r="K1154" s="4">
        <f t="shared" si="69"/>
        <v>5.6241296429709903E-2</v>
      </c>
      <c r="L1154" s="4">
        <f t="shared" si="70"/>
        <v>-3.4880016046878902E-3</v>
      </c>
      <c r="M1154" s="4">
        <f t="shared" si="71"/>
        <v>3.7909892777031835E-2</v>
      </c>
    </row>
    <row r="1155" spans="1:13" x14ac:dyDescent="0.25">
      <c r="A1155">
        <v>106.810791015625</v>
      </c>
      <c r="B1155" s="2">
        <v>44046</v>
      </c>
      <c r="C1155" s="1" t="s">
        <v>4101</v>
      </c>
      <c r="D1155" s="2">
        <v>44046</v>
      </c>
      <c r="E1155" s="1" t="s">
        <v>4102</v>
      </c>
      <c r="F1155" s="2">
        <v>44046</v>
      </c>
      <c r="G1155">
        <v>99</v>
      </c>
      <c r="H1155" s="2">
        <v>44046</v>
      </c>
      <c r="J1155" s="4">
        <f t="shared" ref="J1155:J1218" si="72">(A1156-A1155)/A1155</f>
        <v>6.677974363251845E-3</v>
      </c>
      <c r="K1155" s="4">
        <f t="shared" si="69"/>
        <v>-1.5008783912557748E-2</v>
      </c>
      <c r="L1155" s="4">
        <f t="shared" si="70"/>
        <v>-6.3799882602533619E-3</v>
      </c>
      <c r="M1155" s="4">
        <f t="shared" si="71"/>
        <v>1.3467807962433999E-3</v>
      </c>
    </row>
    <row r="1156" spans="1:13" x14ac:dyDescent="0.25">
      <c r="A1156" s="1" t="s">
        <v>4103</v>
      </c>
      <c r="B1156" s="2">
        <v>44047</v>
      </c>
      <c r="C1156" s="1" t="s">
        <v>4104</v>
      </c>
      <c r="D1156" s="2">
        <v>44047</v>
      </c>
      <c r="E1156" s="1" t="s">
        <v>4105</v>
      </c>
      <c r="F1156" s="2">
        <v>44047</v>
      </c>
      <c r="G1156" s="1" t="s">
        <v>4106</v>
      </c>
      <c r="H1156" s="2">
        <v>44047</v>
      </c>
      <c r="J1156" s="4">
        <f t="shared" si="72"/>
        <v>3.6250314420334007E-3</v>
      </c>
      <c r="K1156" s="4">
        <f t="shared" ref="K1156:K1219" si="73">(C1157-C1156)/C1156</f>
        <v>-1.6410500657318978E-3</v>
      </c>
      <c r="L1156" s="4">
        <f t="shared" ref="L1156:L1219" si="74">(E1157-E1156)/E1156</f>
        <v>3.9299174898574452E-3</v>
      </c>
      <c r="M1156" s="4">
        <f t="shared" ref="M1156:M1219" si="75">(G1157-G1156)/G1156</f>
        <v>-1.3315012524627958E-3</v>
      </c>
    </row>
    <row r="1157" spans="1:13" x14ac:dyDescent="0.25">
      <c r="A1157" s="1" t="s">
        <v>4107</v>
      </c>
      <c r="B1157" s="2">
        <v>44048</v>
      </c>
      <c r="C1157" s="1" t="s">
        <v>4108</v>
      </c>
      <c r="D1157" s="2">
        <v>44048</v>
      </c>
      <c r="E1157" s="1" t="s">
        <v>4109</v>
      </c>
      <c r="F1157" s="2">
        <v>44048</v>
      </c>
      <c r="G1157" s="1" t="s">
        <v>4110</v>
      </c>
      <c r="H1157" s="2">
        <v>44048</v>
      </c>
      <c r="J1157" s="4">
        <f t="shared" si="72"/>
        <v>3.488900690898334E-2</v>
      </c>
      <c r="K1157" s="4">
        <f t="shared" si="73"/>
        <v>1.6013991928571978E-2</v>
      </c>
      <c r="L1157" s="4">
        <f t="shared" si="74"/>
        <v>1.7483713600355496E-2</v>
      </c>
      <c r="M1157" s="4">
        <f t="shared" si="75"/>
        <v>3.0706742898961199E-3</v>
      </c>
    </row>
    <row r="1158" spans="1:13" x14ac:dyDescent="0.25">
      <c r="A1158" s="1" t="s">
        <v>4111</v>
      </c>
      <c r="B1158" s="2">
        <v>44049</v>
      </c>
      <c r="C1158" s="1" t="s">
        <v>4112</v>
      </c>
      <c r="D1158" s="2">
        <v>44049</v>
      </c>
      <c r="E1158" s="1" t="s">
        <v>4113</v>
      </c>
      <c r="F1158" s="2">
        <v>44049</v>
      </c>
      <c r="G1158" s="1" t="s">
        <v>4114</v>
      </c>
      <c r="H1158" s="2">
        <v>44049</v>
      </c>
      <c r="J1158" s="4">
        <f t="shared" si="72"/>
        <v>-2.273573297829631E-2</v>
      </c>
      <c r="K1158" s="4">
        <f t="shared" si="73"/>
        <v>-1.7887688003374289E-2</v>
      </c>
      <c r="L1158" s="4">
        <f t="shared" si="74"/>
        <v>-4.3721686654152108E-3</v>
      </c>
      <c r="M1158" s="4">
        <f t="shared" si="75"/>
        <v>-2.4751944680412301E-2</v>
      </c>
    </row>
    <row r="1159" spans="1:13" x14ac:dyDescent="0.25">
      <c r="A1159" s="1" t="s">
        <v>4115</v>
      </c>
      <c r="B1159" s="2">
        <v>44050</v>
      </c>
      <c r="C1159" s="1" t="s">
        <v>4116</v>
      </c>
      <c r="D1159" s="2">
        <v>44050</v>
      </c>
      <c r="E1159" s="1" t="s">
        <v>4117</v>
      </c>
      <c r="F1159" s="2">
        <v>44050</v>
      </c>
      <c r="G1159" s="1" t="s">
        <v>4118</v>
      </c>
      <c r="H1159" s="2">
        <v>44050</v>
      </c>
      <c r="J1159" s="4">
        <f t="shared" si="72"/>
        <v>1.4534889004437357E-2</v>
      </c>
      <c r="K1159" s="4">
        <f t="shared" si="73"/>
        <v>-1.9907757670585776E-2</v>
      </c>
      <c r="L1159" s="4">
        <f t="shared" si="74"/>
        <v>-1.0344492581147735E-3</v>
      </c>
      <c r="M1159" s="4">
        <f t="shared" si="75"/>
        <v>-2.3500914685976218E-2</v>
      </c>
    </row>
    <row r="1160" spans="1:13" x14ac:dyDescent="0.25">
      <c r="A1160" s="1" t="s">
        <v>4119</v>
      </c>
      <c r="B1160" s="2">
        <v>44053</v>
      </c>
      <c r="C1160" s="1" t="s">
        <v>4035</v>
      </c>
      <c r="D1160" s="2">
        <v>44053</v>
      </c>
      <c r="E1160" s="1" t="s">
        <v>4120</v>
      </c>
      <c r="F1160" s="2">
        <v>44053</v>
      </c>
      <c r="G1160" s="1" t="s">
        <v>4121</v>
      </c>
      <c r="H1160" s="2">
        <v>44053</v>
      </c>
      <c r="J1160" s="4">
        <f t="shared" si="72"/>
        <v>-2.9739910659962336E-2</v>
      </c>
      <c r="K1160" s="4">
        <f t="shared" si="73"/>
        <v>-2.3385381091784167E-2</v>
      </c>
      <c r="L1160" s="4">
        <f t="shared" si="74"/>
        <v>-1.0876430747147949E-2</v>
      </c>
      <c r="M1160" s="4">
        <f t="shared" si="75"/>
        <v>-3.1144060652224494E-2</v>
      </c>
    </row>
    <row r="1161" spans="1:13" x14ac:dyDescent="0.25">
      <c r="A1161">
        <v>107.43310546875</v>
      </c>
      <c r="B1161" s="2">
        <v>44054</v>
      </c>
      <c r="C1161" s="1" t="s">
        <v>4122</v>
      </c>
      <c r="D1161" s="2">
        <v>44054</v>
      </c>
      <c r="E1161">
        <v>74.027000427246094</v>
      </c>
      <c r="F1161" s="2">
        <v>44054</v>
      </c>
      <c r="G1161">
        <v>91.625999450683594</v>
      </c>
      <c r="H1161" s="2">
        <v>44054</v>
      </c>
      <c r="J1161" s="4">
        <f t="shared" si="72"/>
        <v>3.3234451625505528E-2</v>
      </c>
      <c r="K1161" s="4">
        <f t="shared" si="73"/>
        <v>2.85674059866237E-2</v>
      </c>
      <c r="L1161" s="4">
        <f t="shared" si="74"/>
        <v>1.8033948110387638E-2</v>
      </c>
      <c r="M1161" s="4">
        <f t="shared" si="75"/>
        <v>0.13123639474177318</v>
      </c>
    </row>
    <row r="1162" spans="1:13" x14ac:dyDescent="0.25">
      <c r="A1162" s="1" t="s">
        <v>4123</v>
      </c>
      <c r="B1162" s="2">
        <v>44055</v>
      </c>
      <c r="C1162" s="1" t="s">
        <v>4124</v>
      </c>
      <c r="D1162" s="2">
        <v>44055</v>
      </c>
      <c r="E1162" s="1" t="s">
        <v>4125</v>
      </c>
      <c r="F1162" s="2">
        <v>44055</v>
      </c>
      <c r="G1162" s="1" t="s">
        <v>4126</v>
      </c>
      <c r="H1162" s="2">
        <v>44055</v>
      </c>
      <c r="J1162" s="4">
        <f t="shared" si="72"/>
        <v>1.7697286676309695E-2</v>
      </c>
      <c r="K1162" s="4">
        <f t="shared" si="73"/>
        <v>-2.3425138198633886E-3</v>
      </c>
      <c r="L1162" s="4">
        <f t="shared" si="74"/>
        <v>6.2431614659394941E-3</v>
      </c>
      <c r="M1162" s="4">
        <f t="shared" si="75"/>
        <v>4.2604650478076954E-2</v>
      </c>
    </row>
    <row r="1163" spans="1:13" x14ac:dyDescent="0.25">
      <c r="A1163" s="1" t="s">
        <v>4127</v>
      </c>
      <c r="B1163" s="2">
        <v>44056</v>
      </c>
      <c r="C1163" s="1" t="s">
        <v>4128</v>
      </c>
      <c r="D1163" s="2">
        <v>44056</v>
      </c>
      <c r="E1163">
        <v>75.832496643066406</v>
      </c>
      <c r="F1163" s="2">
        <v>44056</v>
      </c>
      <c r="G1163" s="1" t="s">
        <v>4129</v>
      </c>
      <c r="H1163" s="2">
        <v>44056</v>
      </c>
      <c r="J1163" s="4">
        <f t="shared" si="72"/>
        <v>-8.9127077369429483E-4</v>
      </c>
      <c r="K1163" s="4">
        <f t="shared" si="73"/>
        <v>9.5815179416508262E-4</v>
      </c>
      <c r="L1163" s="4">
        <f t="shared" si="74"/>
        <v>-7.9253348024860629E-3</v>
      </c>
      <c r="M1163" s="4">
        <f t="shared" si="75"/>
        <v>1.8328196788106679E-2</v>
      </c>
    </row>
    <row r="1164" spans="1:13" x14ac:dyDescent="0.25">
      <c r="A1164" s="1" t="s">
        <v>4130</v>
      </c>
      <c r="B1164" s="2">
        <v>44057</v>
      </c>
      <c r="C1164" s="1" t="s">
        <v>4131</v>
      </c>
      <c r="D1164" s="2">
        <v>44057</v>
      </c>
      <c r="E1164" s="1" t="s">
        <v>4132</v>
      </c>
      <c r="F1164" s="2">
        <v>44057</v>
      </c>
      <c r="G1164" s="1" t="s">
        <v>4133</v>
      </c>
      <c r="H1164" s="2">
        <v>44057</v>
      </c>
      <c r="J1164" s="4">
        <f t="shared" si="72"/>
        <v>-2.6106293123412923E-3</v>
      </c>
      <c r="K1164" s="4">
        <f t="shared" si="73"/>
        <v>6.6063031085958025E-3</v>
      </c>
      <c r="L1164" s="4">
        <f t="shared" si="74"/>
        <v>7.7161528294567953E-3</v>
      </c>
      <c r="M1164" s="4">
        <f t="shared" si="75"/>
        <v>0.11203058154519818</v>
      </c>
    </row>
    <row r="1165" spans="1:13" x14ac:dyDescent="0.25">
      <c r="A1165" s="1" t="s">
        <v>4134</v>
      </c>
      <c r="B1165" s="2">
        <v>44060</v>
      </c>
      <c r="C1165" s="1" t="s">
        <v>4135</v>
      </c>
      <c r="D1165" s="2">
        <v>44060</v>
      </c>
      <c r="E1165" s="1" t="s">
        <v>4136</v>
      </c>
      <c r="F1165" s="2">
        <v>44060</v>
      </c>
      <c r="G1165" s="1" t="s">
        <v>4137</v>
      </c>
      <c r="H1165" s="2">
        <v>44060</v>
      </c>
      <c r="J1165" s="4">
        <f t="shared" si="72"/>
        <v>8.3328306833013056E-3</v>
      </c>
      <c r="K1165" s="4">
        <f t="shared" si="73"/>
        <v>5.7540688077247519E-3</v>
      </c>
      <c r="L1165" s="4">
        <f t="shared" si="74"/>
        <v>2.6077733039611053E-2</v>
      </c>
      <c r="M1165" s="4">
        <f t="shared" si="75"/>
        <v>2.8028374195695815E-2</v>
      </c>
    </row>
    <row r="1166" spans="1:13" x14ac:dyDescent="0.25">
      <c r="A1166" s="1" t="s">
        <v>4138</v>
      </c>
      <c r="B1166" s="2">
        <v>44061</v>
      </c>
      <c r="C1166" s="1" t="s">
        <v>4139</v>
      </c>
      <c r="D1166" s="2">
        <v>44061</v>
      </c>
      <c r="E1166" s="1" t="s">
        <v>4140</v>
      </c>
      <c r="F1166" s="2">
        <v>44061</v>
      </c>
      <c r="G1166" s="1" t="s">
        <v>4141</v>
      </c>
      <c r="H1166" s="2">
        <v>44061</v>
      </c>
      <c r="J1166" s="4">
        <f t="shared" si="72"/>
        <v>1.2547316246778125E-3</v>
      </c>
      <c r="K1166" s="4">
        <f t="shared" si="73"/>
        <v>-6.066910193169313E-3</v>
      </c>
      <c r="L1166" s="4">
        <f t="shared" si="74"/>
        <v>-7.1797064719748144E-3</v>
      </c>
      <c r="M1166" s="4">
        <f t="shared" si="75"/>
        <v>-4.5360591168659998E-3</v>
      </c>
    </row>
    <row r="1167" spans="1:13" x14ac:dyDescent="0.25">
      <c r="A1167" s="1" t="s">
        <v>4142</v>
      </c>
      <c r="B1167" s="2">
        <v>44062</v>
      </c>
      <c r="C1167" s="1" t="s">
        <v>4143</v>
      </c>
      <c r="D1167" s="2">
        <v>44062</v>
      </c>
      <c r="E1167" s="1" t="s">
        <v>4144</v>
      </c>
      <c r="F1167" s="2">
        <v>44062</v>
      </c>
      <c r="G1167" s="1" t="s">
        <v>4145</v>
      </c>
      <c r="H1167" s="2">
        <v>44062</v>
      </c>
      <c r="J1167" s="4">
        <f t="shared" si="72"/>
        <v>2.2189470857735635E-2</v>
      </c>
      <c r="K1167" s="4">
        <f t="shared" si="73"/>
        <v>2.3271223804386992E-2</v>
      </c>
      <c r="L1167" s="4">
        <f t="shared" si="74"/>
        <v>2.0484144831704312E-2</v>
      </c>
      <c r="M1167" s="4">
        <f t="shared" si="75"/>
        <v>6.5636436674466739E-2</v>
      </c>
    </row>
    <row r="1168" spans="1:13" x14ac:dyDescent="0.25">
      <c r="A1168" s="1" t="s">
        <v>4146</v>
      </c>
      <c r="B1168" s="2">
        <v>44063</v>
      </c>
      <c r="C1168" s="1" t="s">
        <v>4147</v>
      </c>
      <c r="D1168" s="2">
        <v>44063</v>
      </c>
      <c r="E1168">
        <v>78.8125</v>
      </c>
      <c r="F1168" s="2">
        <v>44063</v>
      </c>
      <c r="G1168" s="1" t="s">
        <v>4148</v>
      </c>
      <c r="H1168" s="2">
        <v>44063</v>
      </c>
      <c r="J1168" s="4">
        <f t="shared" si="72"/>
        <v>5.1532375960788461E-2</v>
      </c>
      <c r="K1168" s="4">
        <f t="shared" si="73"/>
        <v>-7.2698060953981262E-3</v>
      </c>
      <c r="L1168" s="4">
        <f t="shared" si="74"/>
        <v>-4.3136027954076883E-4</v>
      </c>
      <c r="M1168" s="4">
        <f t="shared" si="75"/>
        <v>2.4052926729069602E-2</v>
      </c>
    </row>
    <row r="1169" spans="1:13" x14ac:dyDescent="0.25">
      <c r="A1169">
        <v>122.161865234375</v>
      </c>
      <c r="B1169" s="2">
        <v>44064</v>
      </c>
      <c r="C1169" s="1" t="s">
        <v>4149</v>
      </c>
      <c r="D1169" s="2">
        <v>44064</v>
      </c>
      <c r="E1169" s="1" t="s">
        <v>4150</v>
      </c>
      <c r="F1169" s="2">
        <v>44064</v>
      </c>
      <c r="G1169" s="1" t="s">
        <v>4151</v>
      </c>
      <c r="H1169" s="2">
        <v>44064</v>
      </c>
      <c r="J1169" s="4">
        <f t="shared" si="72"/>
        <v>1.1960279790152264E-2</v>
      </c>
      <c r="K1169" s="4">
        <f t="shared" si="73"/>
        <v>3.1451970445529245E-3</v>
      </c>
      <c r="L1169" s="4">
        <f t="shared" si="74"/>
        <v>6.0802916541094956E-3</v>
      </c>
      <c r="M1169" s="4">
        <f t="shared" si="75"/>
        <v>-1.7453806448261194E-2</v>
      </c>
    </row>
    <row r="1170" spans="1:13" x14ac:dyDescent="0.25">
      <c r="A1170" s="1" t="s">
        <v>4152</v>
      </c>
      <c r="B1170" s="2">
        <v>44067</v>
      </c>
      <c r="C1170" s="1" t="s">
        <v>4153</v>
      </c>
      <c r="D1170" s="2">
        <v>44067</v>
      </c>
      <c r="E1170" s="1" t="s">
        <v>4154</v>
      </c>
      <c r="F1170" s="2">
        <v>44067</v>
      </c>
      <c r="G1170" s="1" t="s">
        <v>4155</v>
      </c>
      <c r="H1170" s="2">
        <v>44067</v>
      </c>
      <c r="J1170" s="4">
        <f t="shared" si="72"/>
        <v>-8.2036556528376856E-3</v>
      </c>
      <c r="K1170" s="4">
        <f t="shared" si="73"/>
        <v>1.3009570936249682E-2</v>
      </c>
      <c r="L1170" s="4">
        <f t="shared" si="74"/>
        <v>1.3058747324790749E-2</v>
      </c>
      <c r="M1170" s="4">
        <f t="shared" si="75"/>
        <v>4.5377511853758002E-3</v>
      </c>
    </row>
    <row r="1171" spans="1:13" x14ac:dyDescent="0.25">
      <c r="A1171" s="1" t="s">
        <v>4156</v>
      </c>
      <c r="B1171" s="2">
        <v>44068</v>
      </c>
      <c r="C1171" s="1" t="s">
        <v>4157</v>
      </c>
      <c r="D1171" s="2">
        <v>44068</v>
      </c>
      <c r="E1171">
        <v>80.292503356933594</v>
      </c>
      <c r="F1171" s="2">
        <v>44068</v>
      </c>
      <c r="G1171" s="1" t="s">
        <v>4158</v>
      </c>
      <c r="H1171" s="2">
        <v>44068</v>
      </c>
      <c r="J1171" s="4">
        <f t="shared" si="72"/>
        <v>1.3599011361137328E-2</v>
      </c>
      <c r="K1171" s="4">
        <f t="shared" si="73"/>
        <v>2.1619429697360002E-2</v>
      </c>
      <c r="L1171" s="4">
        <f t="shared" si="74"/>
        <v>2.3837765114144035E-2</v>
      </c>
      <c r="M1171" s="4">
        <f t="shared" si="75"/>
        <v>6.4166191653560994E-2</v>
      </c>
    </row>
    <row r="1172" spans="1:13" x14ac:dyDescent="0.25">
      <c r="A1172" s="1" t="s">
        <v>4159</v>
      </c>
      <c r="B1172" s="2">
        <v>44069</v>
      </c>
      <c r="C1172" s="1" t="s">
        <v>4160</v>
      </c>
      <c r="D1172" s="2">
        <v>44069</v>
      </c>
      <c r="E1172" s="1" t="s">
        <v>4161</v>
      </c>
      <c r="F1172" s="2">
        <v>44069</v>
      </c>
      <c r="G1172" s="1" t="s">
        <v>4162</v>
      </c>
      <c r="H1172" s="2">
        <v>44069</v>
      </c>
      <c r="J1172" s="4">
        <f t="shared" si="72"/>
        <v>-1.1954356784324705E-2</v>
      </c>
      <c r="K1172" s="4">
        <f t="shared" si="73"/>
        <v>2.4553610355913739E-2</v>
      </c>
      <c r="L1172" s="4">
        <f t="shared" si="74"/>
        <v>-9.49431877768552E-3</v>
      </c>
      <c r="M1172" s="4">
        <f t="shared" si="75"/>
        <v>3.9746079206430966E-2</v>
      </c>
    </row>
    <row r="1173" spans="1:13" x14ac:dyDescent="0.25">
      <c r="A1173" s="1" t="s">
        <v>4163</v>
      </c>
      <c r="B1173" s="2">
        <v>44070</v>
      </c>
      <c r="C1173" s="1" t="s">
        <v>4164</v>
      </c>
      <c r="D1173" s="2">
        <v>44070</v>
      </c>
      <c r="E1173">
        <v>81.426002502441406</v>
      </c>
      <c r="F1173" s="2">
        <v>44070</v>
      </c>
      <c r="G1173">
        <v>149.25</v>
      </c>
      <c r="H1173" s="2">
        <v>44070</v>
      </c>
      <c r="J1173" s="4">
        <f t="shared" si="72"/>
        <v>-1.6198804080756707E-3</v>
      </c>
      <c r="K1173" s="4">
        <f t="shared" si="73"/>
        <v>1.0283275287219323E-2</v>
      </c>
      <c r="L1173" s="4">
        <f t="shared" si="74"/>
        <v>6.6992614499702509E-3</v>
      </c>
      <c r="M1173" s="4">
        <f t="shared" si="75"/>
        <v>-1.1323299439912823E-2</v>
      </c>
    </row>
    <row r="1174" spans="1:13" x14ac:dyDescent="0.25">
      <c r="A1174" s="1" t="s">
        <v>4165</v>
      </c>
      <c r="B1174" s="2">
        <v>44071</v>
      </c>
      <c r="C1174" s="1" t="s">
        <v>4166</v>
      </c>
      <c r="D1174" s="2">
        <v>44071</v>
      </c>
      <c r="E1174" s="1" t="s">
        <v>4167</v>
      </c>
      <c r="F1174" s="2">
        <v>44071</v>
      </c>
      <c r="G1174" s="1" t="s">
        <v>4168</v>
      </c>
      <c r="H1174" s="2">
        <v>44071</v>
      </c>
      <c r="J1174" s="4">
        <f t="shared" si="72"/>
        <v>3.3912366856860207E-2</v>
      </c>
      <c r="K1174" s="4">
        <f t="shared" si="73"/>
        <v>-1.4765577427008018E-2</v>
      </c>
      <c r="L1174" s="4">
        <f t="shared" si="74"/>
        <v>-6.038624861413191E-3</v>
      </c>
      <c r="M1174" s="4">
        <f t="shared" si="75"/>
        <v>0.12568905491054572</v>
      </c>
    </row>
    <row r="1175" spans="1:13" x14ac:dyDescent="0.25">
      <c r="A1175" s="1" t="s">
        <v>4169</v>
      </c>
      <c r="B1175" s="2">
        <v>44074</v>
      </c>
      <c r="C1175">
        <v>219.502685546875</v>
      </c>
      <c r="D1175" s="2">
        <v>44074</v>
      </c>
      <c r="E1175" s="1" t="s">
        <v>4170</v>
      </c>
      <c r="F1175" s="2">
        <v>44074</v>
      </c>
      <c r="G1175" s="1" t="s">
        <v>4171</v>
      </c>
      <c r="H1175" s="2">
        <v>44074</v>
      </c>
      <c r="J1175" s="4">
        <f t="shared" si="72"/>
        <v>3.9832562482389318E-2</v>
      </c>
      <c r="K1175" s="4">
        <f t="shared" si="73"/>
        <v>7.715152549873228E-3</v>
      </c>
      <c r="L1175" s="4">
        <f t="shared" si="74"/>
        <v>1.5679322441720669E-2</v>
      </c>
      <c r="M1175" s="4">
        <f t="shared" si="75"/>
        <v>-4.6696908046844378E-2</v>
      </c>
    </row>
    <row r="1176" spans="1:13" x14ac:dyDescent="0.25">
      <c r="A1176" s="1" t="s">
        <v>4172</v>
      </c>
      <c r="B1176" s="2">
        <v>44075</v>
      </c>
      <c r="C1176" s="1" t="s">
        <v>4173</v>
      </c>
      <c r="D1176" s="2">
        <v>44075</v>
      </c>
      <c r="E1176" s="1" t="s">
        <v>4174</v>
      </c>
      <c r="F1176" s="2">
        <v>44075</v>
      </c>
      <c r="G1176" s="1" t="s">
        <v>4175</v>
      </c>
      <c r="H1176" s="2">
        <v>44075</v>
      </c>
      <c r="J1176" s="4">
        <f t="shared" si="72"/>
        <v>-2.071850692822599E-2</v>
      </c>
      <c r="K1176" s="4">
        <f t="shared" si="73"/>
        <v>1.9272072836728209E-2</v>
      </c>
      <c r="L1176" s="4">
        <f t="shared" si="74"/>
        <v>3.764774496133954E-2</v>
      </c>
      <c r="M1176" s="4">
        <f t="shared" si="75"/>
        <v>-5.826756524083393E-2</v>
      </c>
    </row>
    <row r="1177" spans="1:13" x14ac:dyDescent="0.25">
      <c r="A1177" s="1" t="s">
        <v>4176</v>
      </c>
      <c r="B1177" s="2">
        <v>44076</v>
      </c>
      <c r="C1177" s="1" t="s">
        <v>4177</v>
      </c>
      <c r="D1177" s="2">
        <v>44076</v>
      </c>
      <c r="E1177" s="1" t="s">
        <v>4178</v>
      </c>
      <c r="F1177" s="2">
        <v>44076</v>
      </c>
      <c r="G1177" s="1" t="s">
        <v>4179</v>
      </c>
      <c r="H1177" s="2">
        <v>44076</v>
      </c>
      <c r="J1177" s="4">
        <f t="shared" si="72"/>
        <v>-8.0060930144080139E-2</v>
      </c>
      <c r="K1177" s="4">
        <f t="shared" si="73"/>
        <v>-6.1946899660233631E-2</v>
      </c>
      <c r="L1177" s="4">
        <f t="shared" si="74"/>
        <v>-5.1170639551697698E-2</v>
      </c>
      <c r="M1177" s="4">
        <f t="shared" si="75"/>
        <v>-9.0238492033163878E-2</v>
      </c>
    </row>
    <row r="1178" spans="1:13" x14ac:dyDescent="0.25">
      <c r="A1178" s="1" t="s">
        <v>4180</v>
      </c>
      <c r="B1178" s="2">
        <v>44077</v>
      </c>
      <c r="C1178" s="1" t="s">
        <v>4181</v>
      </c>
      <c r="D1178" s="2">
        <v>44077</v>
      </c>
      <c r="E1178" s="1" t="s">
        <v>4182</v>
      </c>
      <c r="F1178" s="2">
        <v>44077</v>
      </c>
      <c r="G1178" s="1" t="s">
        <v>4183</v>
      </c>
      <c r="H1178" s="2">
        <v>44077</v>
      </c>
      <c r="J1178" s="4">
        <f t="shared" si="72"/>
        <v>6.6196820457923276E-4</v>
      </c>
      <c r="K1178" s="4">
        <f t="shared" si="73"/>
        <v>-1.4035835528019108E-2</v>
      </c>
      <c r="L1178" s="4">
        <f t="shared" si="74"/>
        <v>-2.9640822772808249E-2</v>
      </c>
      <c r="M1178" s="4">
        <f t="shared" si="75"/>
        <v>2.7813247275269164E-2</v>
      </c>
    </row>
    <row r="1179" spans="1:13" x14ac:dyDescent="0.25">
      <c r="A1179" s="1" t="s">
        <v>4184</v>
      </c>
      <c r="B1179" s="2">
        <v>44078</v>
      </c>
      <c r="C1179" s="1" t="s">
        <v>4185</v>
      </c>
      <c r="D1179" s="2">
        <v>44078</v>
      </c>
      <c r="E1179" s="1" t="s">
        <v>4186</v>
      </c>
      <c r="F1179" s="2">
        <v>44078</v>
      </c>
      <c r="G1179" s="1" t="s">
        <v>4187</v>
      </c>
      <c r="H1179" s="2">
        <v>44078</v>
      </c>
      <c r="J1179" s="4">
        <f t="shared" si="72"/>
        <v>-6.7295135427814928E-2</v>
      </c>
      <c r="K1179" s="4">
        <f t="shared" si="73"/>
        <v>-5.4095552288524217E-2</v>
      </c>
      <c r="L1179" s="4">
        <f t="shared" si="74"/>
        <v>-3.6434132764520448E-2</v>
      </c>
      <c r="M1179" s="4">
        <f t="shared" si="75"/>
        <v>-0.21062824320390802</v>
      </c>
    </row>
    <row r="1180" spans="1:13" x14ac:dyDescent="0.25">
      <c r="A1180" s="1" t="s">
        <v>4188</v>
      </c>
      <c r="B1180" s="2">
        <v>44082</v>
      </c>
      <c r="C1180">
        <v>197.243896484375</v>
      </c>
      <c r="D1180" s="2">
        <v>44082</v>
      </c>
      <c r="E1180" s="1" t="s">
        <v>4189</v>
      </c>
      <c r="F1180" s="2">
        <v>44082</v>
      </c>
      <c r="G1180" s="1" t="s">
        <v>4190</v>
      </c>
      <c r="H1180" s="2">
        <v>44082</v>
      </c>
      <c r="J1180" s="4">
        <f t="shared" si="72"/>
        <v>3.988661753251764E-2</v>
      </c>
      <c r="K1180" s="4">
        <f t="shared" si="73"/>
        <v>4.2583511673930922E-2</v>
      </c>
      <c r="L1180" s="4">
        <f t="shared" si="74"/>
        <v>1.5509363233990913E-2</v>
      </c>
      <c r="M1180" s="4">
        <f t="shared" si="75"/>
        <v>0.10923349433825233</v>
      </c>
    </row>
    <row r="1181" spans="1:13" x14ac:dyDescent="0.25">
      <c r="A1181" s="1" t="s">
        <v>4191</v>
      </c>
      <c r="B1181" s="2">
        <v>44083</v>
      </c>
      <c r="C1181" s="1" t="s">
        <v>4192</v>
      </c>
      <c r="D1181" s="2">
        <v>44083</v>
      </c>
      <c r="E1181" s="1" t="s">
        <v>4193</v>
      </c>
      <c r="F1181" s="2">
        <v>44083</v>
      </c>
      <c r="G1181" s="1" t="s">
        <v>4194</v>
      </c>
      <c r="H1181" s="2">
        <v>44083</v>
      </c>
      <c r="J1181" s="4">
        <f t="shared" si="72"/>
        <v>-3.2645959607660736E-2</v>
      </c>
      <c r="K1181" s="4">
        <f t="shared" si="73"/>
        <v>-2.8018328957369665E-2</v>
      </c>
      <c r="L1181" s="4">
        <f t="shared" si="74"/>
        <v>-1.3689053185491561E-2</v>
      </c>
      <c r="M1181" s="4">
        <f t="shared" si="75"/>
        <v>1.3814582587770068E-2</v>
      </c>
    </row>
    <row r="1182" spans="1:13" x14ac:dyDescent="0.25">
      <c r="A1182" s="1" t="s">
        <v>4195</v>
      </c>
      <c r="B1182" s="2">
        <v>44084</v>
      </c>
      <c r="C1182" s="1" t="s">
        <v>4196</v>
      </c>
      <c r="D1182" s="2">
        <v>44084</v>
      </c>
      <c r="E1182" s="1" t="s">
        <v>4197</v>
      </c>
      <c r="F1182" s="2">
        <v>44084</v>
      </c>
      <c r="G1182" s="1" t="s">
        <v>4198</v>
      </c>
      <c r="H1182" s="2">
        <v>44084</v>
      </c>
      <c r="J1182" s="4">
        <f t="shared" si="72"/>
        <v>-1.3128715714612174E-2</v>
      </c>
      <c r="K1182" s="4">
        <f t="shared" si="73"/>
        <v>-6.5247872216744199E-3</v>
      </c>
      <c r="L1182" s="4">
        <f t="shared" si="74"/>
        <v>-6.742844127173719E-3</v>
      </c>
      <c r="M1182" s="4">
        <f t="shared" si="75"/>
        <v>3.7162634432821879E-3</v>
      </c>
    </row>
    <row r="1183" spans="1:13" x14ac:dyDescent="0.25">
      <c r="A1183" s="1" t="s">
        <v>4199</v>
      </c>
      <c r="B1183" s="2">
        <v>44085</v>
      </c>
      <c r="C1183" s="1" t="s">
        <v>4200</v>
      </c>
      <c r="D1183" s="2">
        <v>44085</v>
      </c>
      <c r="E1183" s="1" t="s">
        <v>4201</v>
      </c>
      <c r="F1183" s="2">
        <v>44085</v>
      </c>
      <c r="G1183" s="1" t="s">
        <v>4202</v>
      </c>
      <c r="H1183" s="2">
        <v>44085</v>
      </c>
      <c r="J1183" s="4">
        <f t="shared" si="72"/>
        <v>2.9999943825782961E-2</v>
      </c>
      <c r="K1183" s="4">
        <f t="shared" si="73"/>
        <v>6.7638136278299421E-3</v>
      </c>
      <c r="L1183" s="4">
        <f t="shared" si="74"/>
        <v>-4.5720193462951463E-3</v>
      </c>
      <c r="M1183" s="4">
        <f t="shared" si="75"/>
        <v>0.12583177074234314</v>
      </c>
    </row>
    <row r="1184" spans="1:13" x14ac:dyDescent="0.25">
      <c r="A1184" s="1" t="s">
        <v>4203</v>
      </c>
      <c r="B1184" s="2">
        <v>44088</v>
      </c>
      <c r="C1184">
        <v>199.92041015625</v>
      </c>
      <c r="D1184" s="2">
        <v>44088</v>
      </c>
      <c r="E1184" s="1" t="s">
        <v>4204</v>
      </c>
      <c r="F1184" s="2">
        <v>44088</v>
      </c>
      <c r="G1184" s="1" t="s">
        <v>4205</v>
      </c>
      <c r="H1184" s="2">
        <v>44088</v>
      </c>
      <c r="J1184" s="4">
        <f t="shared" si="72"/>
        <v>1.5603949607112017E-3</v>
      </c>
      <c r="K1184" s="4">
        <f t="shared" si="73"/>
        <v>1.6406217562161502E-2</v>
      </c>
      <c r="L1184" s="4">
        <f t="shared" si="74"/>
        <v>1.7424082761511119E-2</v>
      </c>
      <c r="M1184" s="4">
        <f t="shared" si="75"/>
        <v>7.1826851402662761E-2</v>
      </c>
    </row>
    <row r="1185" spans="1:13" x14ac:dyDescent="0.25">
      <c r="A1185" s="1" t="s">
        <v>4206</v>
      </c>
      <c r="B1185" s="2">
        <v>44089</v>
      </c>
      <c r="C1185" s="1" t="s">
        <v>4207</v>
      </c>
      <c r="D1185" s="2">
        <v>44089</v>
      </c>
      <c r="E1185" s="1" t="s">
        <v>4208</v>
      </c>
      <c r="F1185" s="2">
        <v>44089</v>
      </c>
      <c r="G1185" s="1" t="s">
        <v>4209</v>
      </c>
      <c r="H1185" s="2">
        <v>44089</v>
      </c>
      <c r="J1185" s="4">
        <f t="shared" si="72"/>
        <v>-2.9513651730292207E-2</v>
      </c>
      <c r="K1185" s="4">
        <f t="shared" si="73"/>
        <v>-1.786581870396995E-2</v>
      </c>
      <c r="L1185" s="4">
        <f t="shared" si="74"/>
        <v>-1.5002044617387815E-2</v>
      </c>
      <c r="M1185" s="4">
        <f t="shared" si="75"/>
        <v>-1.7787298462510152E-2</v>
      </c>
    </row>
    <row r="1186" spans="1:13" x14ac:dyDescent="0.25">
      <c r="A1186" s="1" t="s">
        <v>4210</v>
      </c>
      <c r="B1186" s="2">
        <v>44090</v>
      </c>
      <c r="C1186" s="1" t="s">
        <v>4211</v>
      </c>
      <c r="D1186" s="2">
        <v>44090</v>
      </c>
      <c r="E1186" s="1" t="s">
        <v>4212</v>
      </c>
      <c r="F1186" s="2">
        <v>44090</v>
      </c>
      <c r="G1186" s="1" t="s">
        <v>4213</v>
      </c>
      <c r="H1186" s="2">
        <v>44090</v>
      </c>
      <c r="J1186" s="4">
        <f t="shared" si="72"/>
        <v>-1.5963590879375687E-2</v>
      </c>
      <c r="K1186" s="4">
        <f t="shared" si="73"/>
        <v>-1.0436408844087176E-2</v>
      </c>
      <c r="L1186" s="4">
        <f t="shared" si="74"/>
        <v>-1.6566506549738777E-2</v>
      </c>
      <c r="M1186" s="4">
        <f t="shared" si="75"/>
        <v>-4.1493124529419674E-2</v>
      </c>
    </row>
    <row r="1187" spans="1:13" x14ac:dyDescent="0.25">
      <c r="A1187" s="1" t="s">
        <v>4214</v>
      </c>
      <c r="B1187" s="2">
        <v>44091</v>
      </c>
      <c r="C1187" s="1" t="s">
        <v>4215</v>
      </c>
      <c r="D1187" s="2">
        <v>44091</v>
      </c>
      <c r="E1187" s="1" t="s">
        <v>4216</v>
      </c>
      <c r="F1187" s="2">
        <v>44091</v>
      </c>
      <c r="G1187" s="1" t="s">
        <v>4217</v>
      </c>
      <c r="H1187" s="2">
        <v>44091</v>
      </c>
      <c r="J1187" s="4">
        <f t="shared" si="72"/>
        <v>-3.1720202650910585E-2</v>
      </c>
      <c r="K1187" s="4">
        <f t="shared" si="73"/>
        <v>-1.2419295095654216E-2</v>
      </c>
      <c r="L1187" s="4">
        <f t="shared" si="74"/>
        <v>-2.4175552423613543E-2</v>
      </c>
      <c r="M1187" s="4">
        <f t="shared" si="75"/>
        <v>4.4210418434915452E-2</v>
      </c>
    </row>
    <row r="1188" spans="1:13" x14ac:dyDescent="0.25">
      <c r="A1188" s="1" t="s">
        <v>4218</v>
      </c>
      <c r="B1188" s="2">
        <v>44092</v>
      </c>
      <c r="C1188" s="1" t="s">
        <v>4219</v>
      </c>
      <c r="D1188" s="2">
        <v>44092</v>
      </c>
      <c r="E1188" s="1" t="s">
        <v>4220</v>
      </c>
      <c r="F1188" s="2">
        <v>44092</v>
      </c>
      <c r="G1188" s="1" t="s">
        <v>4221</v>
      </c>
      <c r="H1188" s="2">
        <v>44092</v>
      </c>
      <c r="J1188" s="4">
        <f t="shared" si="72"/>
        <v>3.0325692968326719E-2</v>
      </c>
      <c r="K1188" s="4">
        <f t="shared" si="73"/>
        <v>1.072886142272067E-2</v>
      </c>
      <c r="L1188" s="4">
        <f t="shared" si="74"/>
        <v>-1.4437326804814049E-2</v>
      </c>
      <c r="M1188" s="4">
        <f t="shared" si="75"/>
        <v>1.6374511668703139E-2</v>
      </c>
    </row>
    <row r="1189" spans="1:13" x14ac:dyDescent="0.25">
      <c r="A1189" s="1" t="s">
        <v>4222</v>
      </c>
      <c r="B1189" s="2">
        <v>44095</v>
      </c>
      <c r="C1189" s="1" t="s">
        <v>4223</v>
      </c>
      <c r="D1189" s="2">
        <v>44095</v>
      </c>
      <c r="E1189" s="1" t="s">
        <v>4224</v>
      </c>
      <c r="F1189" s="2">
        <v>44095</v>
      </c>
      <c r="G1189" s="1" t="s">
        <v>4225</v>
      </c>
      <c r="H1189" s="2">
        <v>44095</v>
      </c>
      <c r="J1189" s="4">
        <f t="shared" si="72"/>
        <v>1.5715940358037469E-2</v>
      </c>
      <c r="K1189" s="4">
        <f t="shared" si="73"/>
        <v>2.4094198593548801E-2</v>
      </c>
      <c r="L1189" s="4">
        <f t="shared" si="74"/>
        <v>2.0753121397065401E-2</v>
      </c>
      <c r="M1189" s="4">
        <f t="shared" si="75"/>
        <v>-5.5986946823464626E-2</v>
      </c>
    </row>
    <row r="1190" spans="1:13" x14ac:dyDescent="0.25">
      <c r="A1190" s="1" t="s">
        <v>4226</v>
      </c>
      <c r="B1190" s="2">
        <v>44096</v>
      </c>
      <c r="C1190" s="1" t="s">
        <v>4227</v>
      </c>
      <c r="D1190" s="2">
        <v>44096</v>
      </c>
      <c r="E1190" s="1" t="s">
        <v>4228</v>
      </c>
      <c r="F1190" s="2">
        <v>44096</v>
      </c>
      <c r="G1190" s="1" t="s">
        <v>4229</v>
      </c>
      <c r="H1190" s="2">
        <v>44096</v>
      </c>
      <c r="J1190" s="4">
        <f t="shared" si="72"/>
        <v>-4.194605544369049E-2</v>
      </c>
      <c r="K1190" s="4">
        <f t="shared" si="73"/>
        <v>-3.2928400877084769E-2</v>
      </c>
      <c r="L1190" s="4">
        <f t="shared" si="74"/>
        <v>-3.4545351160584888E-2</v>
      </c>
      <c r="M1190" s="4">
        <f t="shared" si="75"/>
        <v>-0.10341090738483832</v>
      </c>
    </row>
    <row r="1191" spans="1:13" x14ac:dyDescent="0.25">
      <c r="A1191" s="1" t="s">
        <v>4230</v>
      </c>
      <c r="B1191" s="2">
        <v>44097</v>
      </c>
      <c r="C1191" s="1" t="s">
        <v>4231</v>
      </c>
      <c r="D1191" s="2">
        <v>44097</v>
      </c>
      <c r="E1191" s="1" t="s">
        <v>4232</v>
      </c>
      <c r="F1191" s="2">
        <v>44097</v>
      </c>
      <c r="G1191" s="1" t="s">
        <v>4233</v>
      </c>
      <c r="H1191" s="2">
        <v>44097</v>
      </c>
      <c r="J1191" s="4">
        <f t="shared" si="72"/>
        <v>1.0268902099767734E-2</v>
      </c>
      <c r="K1191" s="4">
        <f t="shared" si="73"/>
        <v>1.2961699837454606E-2</v>
      </c>
      <c r="L1191" s="4">
        <f t="shared" si="74"/>
        <v>9.5573273998233611E-3</v>
      </c>
      <c r="M1191" s="4">
        <f t="shared" si="75"/>
        <v>1.9534146394590137E-2</v>
      </c>
    </row>
    <row r="1192" spans="1:13" x14ac:dyDescent="0.25">
      <c r="A1192" s="1" t="s">
        <v>4234</v>
      </c>
      <c r="B1192" s="2">
        <v>44098</v>
      </c>
      <c r="C1192" s="1" t="s">
        <v>4235</v>
      </c>
      <c r="D1192" s="2">
        <v>44098</v>
      </c>
      <c r="E1192" s="1" t="s">
        <v>4236</v>
      </c>
      <c r="F1192" s="2">
        <v>44098</v>
      </c>
      <c r="G1192" s="1" t="s">
        <v>4237</v>
      </c>
      <c r="H1192" s="2">
        <v>44098</v>
      </c>
      <c r="J1192" s="4">
        <f t="shared" si="72"/>
        <v>3.7516149871965068E-2</v>
      </c>
      <c r="K1192" s="4">
        <f t="shared" si="73"/>
        <v>2.278667755112242E-2</v>
      </c>
      <c r="L1192" s="4">
        <f t="shared" si="74"/>
        <v>1.138559259098419E-2</v>
      </c>
      <c r="M1192" s="4">
        <f t="shared" si="75"/>
        <v>5.0413851213764301E-2</v>
      </c>
    </row>
    <row r="1193" spans="1:13" x14ac:dyDescent="0.25">
      <c r="A1193" s="1" t="s">
        <v>4238</v>
      </c>
      <c r="B1193" s="2">
        <v>44099</v>
      </c>
      <c r="C1193" s="1" t="s">
        <v>4239</v>
      </c>
      <c r="D1193" s="2">
        <v>44099</v>
      </c>
      <c r="E1193">
        <v>71.9530029296875</v>
      </c>
      <c r="F1193" s="2">
        <v>44099</v>
      </c>
      <c r="G1193" s="1" t="s">
        <v>4240</v>
      </c>
      <c r="H1193" s="2">
        <v>44099</v>
      </c>
      <c r="J1193" s="4">
        <f t="shared" si="72"/>
        <v>2.3868738471927251E-2</v>
      </c>
      <c r="K1193" s="4">
        <f t="shared" si="73"/>
        <v>7.7952102732521096E-3</v>
      </c>
      <c r="L1193" s="4">
        <f t="shared" si="74"/>
        <v>1.3619942012658705E-2</v>
      </c>
      <c r="M1193" s="4">
        <f t="shared" si="75"/>
        <v>3.4025594039793716E-2</v>
      </c>
    </row>
    <row r="1194" spans="1:13" x14ac:dyDescent="0.25">
      <c r="A1194" s="1" t="s">
        <v>4241</v>
      </c>
      <c r="B1194" s="2">
        <v>44102</v>
      </c>
      <c r="C1194" s="1" t="s">
        <v>4242</v>
      </c>
      <c r="D1194" s="2">
        <v>44102</v>
      </c>
      <c r="E1194" s="1" t="s">
        <v>4243</v>
      </c>
      <c r="F1194" s="2">
        <v>44102</v>
      </c>
      <c r="G1194" s="1" t="s">
        <v>4244</v>
      </c>
      <c r="H1194" s="2">
        <v>44102</v>
      </c>
      <c r="J1194" s="4">
        <f t="shared" si="72"/>
        <v>-7.5679819433234086E-3</v>
      </c>
      <c r="K1194" s="4">
        <f t="shared" si="73"/>
        <v>-1.0408760812435611E-2</v>
      </c>
      <c r="L1194" s="4">
        <f t="shared" si="74"/>
        <v>5.0457797154955901E-3</v>
      </c>
      <c r="M1194" s="4">
        <f t="shared" si="75"/>
        <v>-5.0569194155484316E-3</v>
      </c>
    </row>
    <row r="1195" spans="1:13" x14ac:dyDescent="0.25">
      <c r="A1195" s="1" t="s">
        <v>4245</v>
      </c>
      <c r="B1195" s="2">
        <v>44103</v>
      </c>
      <c r="C1195">
        <v>201.720947265625</v>
      </c>
      <c r="D1195" s="2">
        <v>44103</v>
      </c>
      <c r="E1195">
        <v>73.301002502441406</v>
      </c>
      <c r="F1195" s="2">
        <v>44103</v>
      </c>
      <c r="G1195" s="1" t="s">
        <v>4246</v>
      </c>
      <c r="H1195" s="2">
        <v>44103</v>
      </c>
      <c r="J1195" s="4">
        <f t="shared" si="72"/>
        <v>1.5076010819618934E-2</v>
      </c>
      <c r="K1195" s="4">
        <f t="shared" si="73"/>
        <v>1.4812347730523373E-2</v>
      </c>
      <c r="L1195" s="4">
        <f t="shared" si="74"/>
        <v>-2.8654073515437586E-4</v>
      </c>
      <c r="M1195" s="4">
        <f t="shared" si="75"/>
        <v>2.3719120314274485E-2</v>
      </c>
    </row>
    <row r="1196" spans="1:13" x14ac:dyDescent="0.25">
      <c r="A1196" s="1" t="s">
        <v>4247</v>
      </c>
      <c r="B1196" s="2">
        <v>44104</v>
      </c>
      <c r="C1196" s="1" t="s">
        <v>4248</v>
      </c>
      <c r="D1196" s="2">
        <v>44104</v>
      </c>
      <c r="E1196" s="1" t="s">
        <v>4249</v>
      </c>
      <c r="F1196" s="2">
        <v>44104</v>
      </c>
      <c r="G1196" s="1" t="s">
        <v>4250</v>
      </c>
      <c r="H1196" s="2">
        <v>44104</v>
      </c>
      <c r="J1196" s="4">
        <f t="shared" si="72"/>
        <v>8.4622713229335917E-3</v>
      </c>
      <c r="K1196" s="4">
        <f t="shared" si="73"/>
        <v>1.0126788534386456E-2</v>
      </c>
      <c r="L1196" s="4">
        <f t="shared" si="74"/>
        <v>1.5215582455558303E-2</v>
      </c>
      <c r="M1196" s="4">
        <f t="shared" si="75"/>
        <v>4.4637748768493787E-2</v>
      </c>
    </row>
    <row r="1197" spans="1:13" x14ac:dyDescent="0.25">
      <c r="A1197" s="1" t="s">
        <v>4251</v>
      </c>
      <c r="B1197" s="2">
        <v>44105</v>
      </c>
      <c r="C1197" s="1" t="s">
        <v>4252</v>
      </c>
      <c r="D1197" s="2">
        <v>44105</v>
      </c>
      <c r="E1197">
        <v>74.394996643066406</v>
      </c>
      <c r="F1197" s="2">
        <v>44105</v>
      </c>
      <c r="G1197" s="1" t="s">
        <v>4253</v>
      </c>
      <c r="H1197" s="2">
        <v>44105</v>
      </c>
      <c r="J1197" s="4">
        <f t="shared" si="72"/>
        <v>-3.2280275552526286E-2</v>
      </c>
      <c r="K1197" s="4">
        <f t="shared" si="73"/>
        <v>-2.9511435571516205E-2</v>
      </c>
      <c r="L1197" s="4">
        <f t="shared" si="74"/>
        <v>-2.1708420413244545E-2</v>
      </c>
      <c r="M1197" s="4">
        <f t="shared" si="75"/>
        <v>-7.3790691819013293E-2</v>
      </c>
    </row>
    <row r="1198" spans="1:13" x14ac:dyDescent="0.25">
      <c r="A1198" s="1" t="s">
        <v>4254</v>
      </c>
      <c r="B1198" s="2">
        <v>44106</v>
      </c>
      <c r="C1198" s="1" t="s">
        <v>4255</v>
      </c>
      <c r="D1198" s="2">
        <v>44106</v>
      </c>
      <c r="E1198" s="1" t="s">
        <v>4256</v>
      </c>
      <c r="F1198" s="2">
        <v>44106</v>
      </c>
      <c r="G1198" s="1" t="s">
        <v>4257</v>
      </c>
      <c r="H1198" s="2">
        <v>44106</v>
      </c>
      <c r="J1198" s="4">
        <f t="shared" si="72"/>
        <v>3.0791065228467692E-2</v>
      </c>
      <c r="K1198" s="4">
        <f t="shared" si="73"/>
        <v>2.0321124219900101E-2</v>
      </c>
      <c r="L1198" s="4">
        <f t="shared" si="74"/>
        <v>1.8707112172439151E-2</v>
      </c>
      <c r="M1198" s="4">
        <f t="shared" si="75"/>
        <v>2.5512531789759062E-2</v>
      </c>
    </row>
    <row r="1199" spans="1:13" x14ac:dyDescent="0.25">
      <c r="A1199" s="1" t="s">
        <v>4258</v>
      </c>
      <c r="B1199" s="2">
        <v>44109</v>
      </c>
      <c r="C1199" s="1" t="s">
        <v>4259</v>
      </c>
      <c r="D1199" s="2">
        <v>44109</v>
      </c>
      <c r="E1199">
        <v>74.141502380371094</v>
      </c>
      <c r="F1199" s="2">
        <v>44109</v>
      </c>
      <c r="G1199" s="1" t="s">
        <v>4260</v>
      </c>
      <c r="H1199" s="2">
        <v>44109</v>
      </c>
      <c r="J1199" s="4">
        <f t="shared" si="72"/>
        <v>-2.866953178857911E-2</v>
      </c>
      <c r="K1199" s="4">
        <f t="shared" si="73"/>
        <v>-2.1247201074950633E-2</v>
      </c>
      <c r="L1199" s="4">
        <f t="shared" si="74"/>
        <v>-2.1452220778719628E-2</v>
      </c>
      <c r="M1199" s="4">
        <f t="shared" si="75"/>
        <v>-2.7485393511928823E-2</v>
      </c>
    </row>
    <row r="1200" spans="1:13" x14ac:dyDescent="0.25">
      <c r="A1200" s="1" t="s">
        <v>4261</v>
      </c>
      <c r="B1200" s="2">
        <v>44110</v>
      </c>
      <c r="C1200" s="1" t="s">
        <v>4262</v>
      </c>
      <c r="D1200" s="2">
        <v>44110</v>
      </c>
      <c r="E1200">
        <v>72.551002502441406</v>
      </c>
      <c r="F1200" s="2">
        <v>44110</v>
      </c>
      <c r="G1200" s="1" t="s">
        <v>4263</v>
      </c>
      <c r="H1200" s="2">
        <v>44110</v>
      </c>
      <c r="J1200" s="4">
        <f t="shared" si="72"/>
        <v>1.6967181585378119E-2</v>
      </c>
      <c r="K1200" s="4">
        <f t="shared" si="73"/>
        <v>1.9037565075042954E-2</v>
      </c>
      <c r="L1200" s="4">
        <f t="shared" si="74"/>
        <v>5.5960388688872428E-3</v>
      </c>
      <c r="M1200" s="4">
        <f t="shared" si="75"/>
        <v>2.7344297266192724E-2</v>
      </c>
    </row>
    <row r="1201" spans="1:13" x14ac:dyDescent="0.25">
      <c r="A1201" s="1" t="s">
        <v>4264</v>
      </c>
      <c r="B1201" s="2">
        <v>44111</v>
      </c>
      <c r="C1201" s="1" t="s">
        <v>4265</v>
      </c>
      <c r="D1201" s="2">
        <v>44111</v>
      </c>
      <c r="E1201" s="1" t="s">
        <v>4266</v>
      </c>
      <c r="F1201" s="2">
        <v>44111</v>
      </c>
      <c r="G1201" s="1" t="s">
        <v>4267</v>
      </c>
      <c r="H1201" s="2">
        <v>44111</v>
      </c>
      <c r="J1201" s="4">
        <f t="shared" si="72"/>
        <v>-9.561308974678879E-4</v>
      </c>
      <c r="K1201" s="4">
        <f t="shared" si="73"/>
        <v>3.5740671337364297E-3</v>
      </c>
      <c r="L1201" s="4">
        <f t="shared" si="74"/>
        <v>1.66467976349578E-2</v>
      </c>
      <c r="M1201" s="4">
        <f t="shared" si="75"/>
        <v>1.4577830589730895E-3</v>
      </c>
    </row>
    <row r="1202" spans="1:13" x14ac:dyDescent="0.25">
      <c r="A1202" s="1" t="s">
        <v>4268</v>
      </c>
      <c r="B1202" s="2">
        <v>44112</v>
      </c>
      <c r="C1202" s="1" t="s">
        <v>4269</v>
      </c>
      <c r="D1202" s="2">
        <v>44112</v>
      </c>
      <c r="E1202" s="1" t="s">
        <v>4270</v>
      </c>
      <c r="F1202" s="2">
        <v>44112</v>
      </c>
      <c r="G1202" s="1" t="s">
        <v>4271</v>
      </c>
      <c r="H1202" s="2">
        <v>44112</v>
      </c>
      <c r="J1202" s="4">
        <f t="shared" si="72"/>
        <v>1.7395995905095166E-2</v>
      </c>
      <c r="K1202" s="4">
        <f t="shared" si="73"/>
        <v>2.4836158691789307E-2</v>
      </c>
      <c r="L1202" s="4">
        <f t="shared" si="74"/>
        <v>1.8214515058774777E-2</v>
      </c>
      <c r="M1202" s="4">
        <f t="shared" si="75"/>
        <v>1.897077543397965E-2</v>
      </c>
    </row>
    <row r="1203" spans="1:13" x14ac:dyDescent="0.25">
      <c r="A1203" s="1" t="s">
        <v>4272</v>
      </c>
      <c r="B1203" s="2">
        <v>44113</v>
      </c>
      <c r="C1203" s="1" t="s">
        <v>4273</v>
      </c>
      <c r="D1203" s="2">
        <v>44113</v>
      </c>
      <c r="E1203" s="1" t="s">
        <v>4274</v>
      </c>
      <c r="F1203" s="2">
        <v>44113</v>
      </c>
      <c r="G1203" s="1" t="s">
        <v>4275</v>
      </c>
      <c r="H1203" s="2">
        <v>44113</v>
      </c>
      <c r="J1203" s="4">
        <f t="shared" si="72"/>
        <v>6.3520528758031783E-2</v>
      </c>
      <c r="K1203" s="4">
        <f t="shared" si="73"/>
        <v>2.5902375095712981E-2</v>
      </c>
      <c r="L1203" s="4">
        <f t="shared" si="74"/>
        <v>3.5843632894008159E-2</v>
      </c>
      <c r="M1203" s="4">
        <f t="shared" si="75"/>
        <v>1.9124395163946796E-2</v>
      </c>
    </row>
    <row r="1204" spans="1:13" x14ac:dyDescent="0.25">
      <c r="A1204" s="1" t="s">
        <v>4276</v>
      </c>
      <c r="B1204" s="2">
        <v>44116</v>
      </c>
      <c r="C1204" s="1" t="s">
        <v>4277</v>
      </c>
      <c r="D1204" s="2">
        <v>44116</v>
      </c>
      <c r="E1204" s="1" t="s">
        <v>4278</v>
      </c>
      <c r="F1204" s="2">
        <v>44116</v>
      </c>
      <c r="G1204" s="1" t="s">
        <v>4279</v>
      </c>
      <c r="H1204" s="2">
        <v>44116</v>
      </c>
      <c r="J1204" s="4">
        <f t="shared" si="72"/>
        <v>-2.6527387253505369E-2</v>
      </c>
      <c r="K1204" s="4">
        <f t="shared" si="73"/>
        <v>6.5945115722762689E-3</v>
      </c>
      <c r="L1204" s="4">
        <f t="shared" si="74"/>
        <v>1.5850868228306477E-3</v>
      </c>
      <c r="M1204" s="4">
        <f t="shared" si="75"/>
        <v>9.8349328842758984E-3</v>
      </c>
    </row>
    <row r="1205" spans="1:13" x14ac:dyDescent="0.25">
      <c r="A1205" s="1" t="s">
        <v>4280</v>
      </c>
      <c r="B1205" s="2">
        <v>44117</v>
      </c>
      <c r="C1205" s="1" t="s">
        <v>4281</v>
      </c>
      <c r="D1205" s="2">
        <v>44117</v>
      </c>
      <c r="E1205" s="1" t="s">
        <v>4282</v>
      </c>
      <c r="F1205" s="2">
        <v>44117</v>
      </c>
      <c r="G1205" s="1" t="s">
        <v>4283</v>
      </c>
      <c r="H1205" s="2">
        <v>44117</v>
      </c>
      <c r="J1205" s="4">
        <f t="shared" si="72"/>
        <v>7.4324911982035088E-4</v>
      </c>
      <c r="K1205" s="4">
        <f t="shared" si="73"/>
        <v>-8.9742386610444074E-3</v>
      </c>
      <c r="L1205" s="4">
        <f t="shared" si="74"/>
        <v>-2.3164669740353581E-3</v>
      </c>
      <c r="M1205" s="4">
        <f t="shared" si="75"/>
        <v>3.2799718116371994E-2</v>
      </c>
    </row>
    <row r="1206" spans="1:13" x14ac:dyDescent="0.25">
      <c r="A1206">
        <v>119.038330078125</v>
      </c>
      <c r="B1206" s="2">
        <v>44118</v>
      </c>
      <c r="C1206" s="1" t="s">
        <v>4284</v>
      </c>
      <c r="D1206" s="2">
        <v>44118</v>
      </c>
      <c r="E1206">
        <v>78.1719970703125</v>
      </c>
      <c r="F1206" s="2">
        <v>44118</v>
      </c>
      <c r="G1206" s="1" t="s">
        <v>4285</v>
      </c>
      <c r="H1206" s="2">
        <v>44118</v>
      </c>
      <c r="J1206" s="4">
        <f t="shared" si="72"/>
        <v>-3.9607521622116483E-3</v>
      </c>
      <c r="K1206" s="4">
        <f t="shared" si="73"/>
        <v>-5.4333455451462901E-3</v>
      </c>
      <c r="L1206" s="4">
        <f t="shared" si="74"/>
        <v>-5.0977146560279608E-3</v>
      </c>
      <c r="M1206" s="4">
        <f t="shared" si="75"/>
        <v>-2.6923907430323038E-2</v>
      </c>
    </row>
    <row r="1207" spans="1:13" x14ac:dyDescent="0.25">
      <c r="A1207" s="1" t="s">
        <v>4286</v>
      </c>
      <c r="B1207" s="2">
        <v>44119</v>
      </c>
      <c r="C1207" s="1" t="s">
        <v>4287</v>
      </c>
      <c r="D1207" s="2">
        <v>44119</v>
      </c>
      <c r="E1207" s="1" t="s">
        <v>4288</v>
      </c>
      <c r="F1207" s="2">
        <v>44119</v>
      </c>
      <c r="G1207" s="1" t="s">
        <v>4289</v>
      </c>
      <c r="H1207" s="2">
        <v>44119</v>
      </c>
      <c r="J1207" s="4">
        <f t="shared" si="72"/>
        <v>-1.4000507309988279E-2</v>
      </c>
      <c r="K1207" s="4">
        <f t="shared" si="73"/>
        <v>0</v>
      </c>
      <c r="L1207" s="4">
        <f t="shared" si="74"/>
        <v>7.862621748946844E-3</v>
      </c>
      <c r="M1207" s="4">
        <f t="shared" si="75"/>
        <v>-2.0517680469564144E-2</v>
      </c>
    </row>
    <row r="1208" spans="1:13" x14ac:dyDescent="0.25">
      <c r="A1208" s="1" t="s">
        <v>4290</v>
      </c>
      <c r="B1208" s="2">
        <v>44120</v>
      </c>
      <c r="C1208" s="1" t="s">
        <v>4287</v>
      </c>
      <c r="D1208" s="2">
        <v>44120</v>
      </c>
      <c r="E1208" s="1" t="s">
        <v>4291</v>
      </c>
      <c r="F1208" s="2">
        <v>44120</v>
      </c>
      <c r="G1208" s="1" t="s">
        <v>4292</v>
      </c>
      <c r="H1208" s="2">
        <v>44120</v>
      </c>
      <c r="J1208" s="4">
        <f t="shared" si="72"/>
        <v>-2.5541767833963946E-2</v>
      </c>
      <c r="K1208" s="4">
        <f t="shared" si="73"/>
        <v>-2.4765484556996818E-2</v>
      </c>
      <c r="L1208" s="4">
        <f t="shared" si="74"/>
        <v>-2.4079919961682052E-2</v>
      </c>
      <c r="M1208" s="4">
        <f t="shared" si="75"/>
        <v>-2.0106014344173674E-2</v>
      </c>
    </row>
    <row r="1209" spans="1:13" x14ac:dyDescent="0.25">
      <c r="A1209" s="1" t="s">
        <v>4293</v>
      </c>
      <c r="B1209" s="2">
        <v>44123</v>
      </c>
      <c r="C1209" s="1" t="s">
        <v>4294</v>
      </c>
      <c r="D1209" s="2">
        <v>44123</v>
      </c>
      <c r="E1209" s="1" t="s">
        <v>4295</v>
      </c>
      <c r="F1209" s="2">
        <v>44123</v>
      </c>
      <c r="G1209" s="1" t="s">
        <v>4296</v>
      </c>
      <c r="H1209" s="2">
        <v>44123</v>
      </c>
      <c r="J1209" s="4">
        <f t="shared" si="72"/>
        <v>1.3191749465721775E-2</v>
      </c>
      <c r="K1209" s="4">
        <f t="shared" si="73"/>
        <v>2.007256480641202E-3</v>
      </c>
      <c r="L1209" s="4">
        <f t="shared" si="74"/>
        <v>1.3810952379052326E-2</v>
      </c>
      <c r="M1209" s="4">
        <f t="shared" si="75"/>
        <v>-2.0634587544660136E-2</v>
      </c>
    </row>
    <row r="1210" spans="1:13" x14ac:dyDescent="0.25">
      <c r="A1210" s="1" t="s">
        <v>4297</v>
      </c>
      <c r="B1210" s="2">
        <v>44124</v>
      </c>
      <c r="C1210" s="1" t="s">
        <v>4298</v>
      </c>
      <c r="D1210" s="2">
        <v>44124</v>
      </c>
      <c r="E1210" s="1" t="s">
        <v>4299</v>
      </c>
      <c r="F1210" s="2">
        <v>44124</v>
      </c>
      <c r="G1210" s="1" t="s">
        <v>4300</v>
      </c>
      <c r="H1210" s="2">
        <v>44124</v>
      </c>
      <c r="J1210" s="4">
        <f t="shared" si="72"/>
        <v>-5.4462974946487518E-3</v>
      </c>
      <c r="K1210" s="4">
        <f t="shared" si="73"/>
        <v>6.9890838383987323E-4</v>
      </c>
      <c r="L1210" s="4">
        <f t="shared" si="74"/>
        <v>2.2506880857140043E-2</v>
      </c>
      <c r="M1210" s="4">
        <f t="shared" si="75"/>
        <v>1.6590325709379611E-3</v>
      </c>
    </row>
    <row r="1211" spans="1:13" x14ac:dyDescent="0.25">
      <c r="A1211" s="1" t="s">
        <v>4301</v>
      </c>
      <c r="B1211" s="2">
        <v>44125</v>
      </c>
      <c r="C1211" s="1" t="s">
        <v>4302</v>
      </c>
      <c r="D1211" s="2">
        <v>44125</v>
      </c>
      <c r="E1211" s="1" t="s">
        <v>4303</v>
      </c>
      <c r="F1211" s="2">
        <v>44125</v>
      </c>
      <c r="G1211" s="1" t="s">
        <v>4304</v>
      </c>
      <c r="H1211" s="2">
        <v>44125</v>
      </c>
      <c r="J1211" s="4">
        <f t="shared" si="72"/>
        <v>-9.5832136481198791E-3</v>
      </c>
      <c r="K1211" s="4">
        <f t="shared" si="73"/>
        <v>4.1902295612360722E-4</v>
      </c>
      <c r="L1211" s="4">
        <f t="shared" si="74"/>
        <v>1.3032877606421415E-2</v>
      </c>
      <c r="M1211" s="4">
        <f t="shared" si="75"/>
        <v>7.4530647116488645E-3</v>
      </c>
    </row>
    <row r="1212" spans="1:13" x14ac:dyDescent="0.25">
      <c r="A1212" s="1" t="s">
        <v>4305</v>
      </c>
      <c r="B1212" s="2">
        <v>44126</v>
      </c>
      <c r="C1212" s="1" t="s">
        <v>4306</v>
      </c>
      <c r="D1212" s="2">
        <v>44126</v>
      </c>
      <c r="E1212" s="1" t="s">
        <v>4307</v>
      </c>
      <c r="F1212" s="2">
        <v>44126</v>
      </c>
      <c r="G1212" s="1" t="s">
        <v>4308</v>
      </c>
      <c r="H1212" s="2">
        <v>44126</v>
      </c>
      <c r="J1212" s="4">
        <f t="shared" si="72"/>
        <v>-6.1339849945807557E-3</v>
      </c>
      <c r="K1212" s="4">
        <f t="shared" si="73"/>
        <v>6.235654328943247E-3</v>
      </c>
      <c r="L1212" s="4">
        <f t="shared" si="74"/>
        <v>1.6381834228651967E-2</v>
      </c>
      <c r="M1212" s="4">
        <f t="shared" si="75"/>
        <v>-1.2118551755604402E-2</v>
      </c>
    </row>
    <row r="1213" spans="1:13" x14ac:dyDescent="0.25">
      <c r="A1213" s="1" t="s">
        <v>4309</v>
      </c>
      <c r="B1213" s="2">
        <v>44127</v>
      </c>
      <c r="C1213" s="1" t="s">
        <v>4310</v>
      </c>
      <c r="D1213" s="2">
        <v>44127</v>
      </c>
      <c r="E1213" s="1" t="s">
        <v>4311</v>
      </c>
      <c r="F1213" s="2">
        <v>44127</v>
      </c>
      <c r="G1213" s="1" t="s">
        <v>4312</v>
      </c>
      <c r="H1213" s="2">
        <v>44127</v>
      </c>
      <c r="J1213" s="4">
        <f t="shared" si="72"/>
        <v>8.696350253652391E-5</v>
      </c>
      <c r="K1213" s="4">
        <f t="shared" si="73"/>
        <v>-2.8442015233182516E-2</v>
      </c>
      <c r="L1213" s="4">
        <f t="shared" si="74"/>
        <v>-2.9816673640507337E-2</v>
      </c>
      <c r="M1213" s="4">
        <f t="shared" si="75"/>
        <v>-8.3209967609572887E-4</v>
      </c>
    </row>
    <row r="1214" spans="1:13" x14ac:dyDescent="0.25">
      <c r="A1214" s="1" t="s">
        <v>4313</v>
      </c>
      <c r="B1214" s="2">
        <v>44130</v>
      </c>
      <c r="C1214" s="1" t="s">
        <v>4314</v>
      </c>
      <c r="D1214" s="2">
        <v>44130</v>
      </c>
      <c r="E1214">
        <v>79.214500427246094</v>
      </c>
      <c r="F1214" s="2">
        <v>44130</v>
      </c>
      <c r="G1214" s="1" t="s">
        <v>4315</v>
      </c>
      <c r="H1214" s="2">
        <v>44130</v>
      </c>
      <c r="J1214" s="4">
        <f t="shared" si="72"/>
        <v>1.347229720784762E-2</v>
      </c>
      <c r="K1214" s="4">
        <f t="shared" si="73"/>
        <v>1.5089491640024884E-2</v>
      </c>
      <c r="L1214" s="4">
        <f t="shared" si="74"/>
        <v>9.2091702019191039E-3</v>
      </c>
      <c r="M1214" s="4">
        <f t="shared" si="75"/>
        <v>1.0469159823753398E-2</v>
      </c>
    </row>
    <row r="1215" spans="1:13" x14ac:dyDescent="0.25">
      <c r="A1215" s="1" t="s">
        <v>4316</v>
      </c>
      <c r="B1215" s="2">
        <v>44131</v>
      </c>
      <c r="C1215" s="1" t="s">
        <v>4317</v>
      </c>
      <c r="D1215" s="2">
        <v>44131</v>
      </c>
      <c r="E1215" s="1" t="s">
        <v>4318</v>
      </c>
      <c r="F1215" s="2">
        <v>44131</v>
      </c>
      <c r="G1215" s="1" t="s">
        <v>4319</v>
      </c>
      <c r="H1215" s="2">
        <v>44131</v>
      </c>
      <c r="J1215" s="4">
        <f t="shared" si="72"/>
        <v>-4.6312024819123783E-2</v>
      </c>
      <c r="K1215" s="4">
        <f t="shared" si="73"/>
        <v>-4.9566197806038756E-2</v>
      </c>
      <c r="L1215" s="4">
        <f t="shared" si="74"/>
        <v>-5.5088553426948156E-2</v>
      </c>
      <c r="M1215" s="4">
        <f t="shared" si="75"/>
        <v>-4.3938975190561828E-2</v>
      </c>
    </row>
    <row r="1216" spans="1:13" x14ac:dyDescent="0.25">
      <c r="A1216" s="1" t="s">
        <v>4320</v>
      </c>
      <c r="B1216" s="2">
        <v>44132</v>
      </c>
      <c r="C1216" s="1" t="s">
        <v>4321</v>
      </c>
      <c r="D1216" s="2">
        <v>44132</v>
      </c>
      <c r="E1216" s="1" t="s">
        <v>4322</v>
      </c>
      <c r="F1216" s="2">
        <v>44132</v>
      </c>
      <c r="G1216" s="1" t="s">
        <v>4323</v>
      </c>
      <c r="H1216" s="2">
        <v>44132</v>
      </c>
      <c r="J1216" s="4">
        <f t="shared" si="72"/>
        <v>3.7050432677639925E-2</v>
      </c>
      <c r="K1216" s="4">
        <f t="shared" si="73"/>
        <v>1.0065324087146811E-2</v>
      </c>
      <c r="L1216" s="4">
        <f t="shared" si="74"/>
        <v>3.0500408082714394E-2</v>
      </c>
      <c r="M1216" s="4">
        <f t="shared" si="75"/>
        <v>1.1846701366299082E-2</v>
      </c>
    </row>
    <row r="1217" spans="1:13" x14ac:dyDescent="0.25">
      <c r="A1217" s="1" t="s">
        <v>4324</v>
      </c>
      <c r="B1217" s="2">
        <v>44133</v>
      </c>
      <c r="C1217" s="1" t="s">
        <v>4325</v>
      </c>
      <c r="D1217" s="2">
        <v>44133</v>
      </c>
      <c r="E1217" s="1" t="s">
        <v>4326</v>
      </c>
      <c r="F1217" s="2">
        <v>44133</v>
      </c>
      <c r="G1217" s="1" t="s">
        <v>4327</v>
      </c>
      <c r="H1217" s="2">
        <v>44133</v>
      </c>
      <c r="J1217" s="4">
        <f t="shared" si="72"/>
        <v>-5.6018234694981808E-2</v>
      </c>
      <c r="K1217" s="4">
        <f t="shared" si="73"/>
        <v>-1.0990756375435395E-2</v>
      </c>
      <c r="L1217" s="4">
        <f t="shared" si="74"/>
        <v>3.8043964576103956E-2</v>
      </c>
      <c r="M1217" s="4">
        <f t="shared" si="75"/>
        <v>-5.5473052189495754E-2</v>
      </c>
    </row>
    <row r="1218" spans="1:13" x14ac:dyDescent="0.25">
      <c r="A1218" s="1" t="s">
        <v>4328</v>
      </c>
      <c r="B1218" s="2">
        <v>44134</v>
      </c>
      <c r="C1218" s="1" t="s">
        <v>4329</v>
      </c>
      <c r="D1218" s="2">
        <v>44134</v>
      </c>
      <c r="E1218" s="1" t="s">
        <v>4330</v>
      </c>
      <c r="F1218" s="2">
        <v>44134</v>
      </c>
      <c r="G1218" s="1" t="s">
        <v>4331</v>
      </c>
      <c r="H1218" s="2">
        <v>44134</v>
      </c>
      <c r="J1218" s="4">
        <f t="shared" si="72"/>
        <v>-8.2667584339113473E-4</v>
      </c>
      <c r="K1218" s="4">
        <f t="shared" si="73"/>
        <v>-6.9162804844302066E-4</v>
      </c>
      <c r="L1218" s="4">
        <f t="shared" si="74"/>
        <v>5.0801891130274968E-3</v>
      </c>
      <c r="M1218" s="4">
        <f t="shared" si="75"/>
        <v>3.2135826661351313E-2</v>
      </c>
    </row>
    <row r="1219" spans="1:13" x14ac:dyDescent="0.25">
      <c r="A1219" s="1" t="s">
        <v>4332</v>
      </c>
      <c r="B1219" s="2">
        <v>44137</v>
      </c>
      <c r="C1219" s="1" t="s">
        <v>4333</v>
      </c>
      <c r="D1219" s="2">
        <v>44137</v>
      </c>
      <c r="E1219" s="1" t="s">
        <v>4334</v>
      </c>
      <c r="F1219" s="2">
        <v>44137</v>
      </c>
      <c r="G1219" s="1" t="s">
        <v>4335</v>
      </c>
      <c r="H1219" s="2">
        <v>44137</v>
      </c>
      <c r="J1219" s="4">
        <f t="shared" ref="J1219:J1282" si="76">(A1220-A1219)/A1219</f>
        <v>1.5353572775417136E-2</v>
      </c>
      <c r="K1219" s="4">
        <f t="shared" si="73"/>
        <v>2.0263803313988308E-2</v>
      </c>
      <c r="L1219" s="4">
        <f t="shared" si="74"/>
        <v>1.3137727399460271E-2</v>
      </c>
      <c r="M1219" s="4">
        <f t="shared" si="75"/>
        <v>5.8400617011193083E-2</v>
      </c>
    </row>
    <row r="1220" spans="1:13" x14ac:dyDescent="0.25">
      <c r="A1220" s="1" t="s">
        <v>4336</v>
      </c>
      <c r="B1220" s="2">
        <v>44138</v>
      </c>
      <c r="C1220" s="1" t="s">
        <v>4337</v>
      </c>
      <c r="D1220" s="2">
        <v>44138</v>
      </c>
      <c r="E1220" s="1" t="s">
        <v>4338</v>
      </c>
      <c r="F1220" s="2">
        <v>44138</v>
      </c>
      <c r="G1220" s="1" t="s">
        <v>4339</v>
      </c>
      <c r="H1220" s="2">
        <v>44138</v>
      </c>
      <c r="J1220" s="4">
        <f t="shared" si="76"/>
        <v>4.0836550132341699E-2</v>
      </c>
      <c r="K1220" s="4">
        <f t="shared" ref="K1220:K1283" si="77">(C1221-C1220)/C1220</f>
        <v>4.8249192548154296E-2</v>
      </c>
      <c r="L1220" s="4">
        <f t="shared" ref="L1220:L1283" si="78">(E1221-E1220)/E1220</f>
        <v>6.0881426299887513E-2</v>
      </c>
      <c r="M1220" s="4">
        <f t="shared" ref="M1220:M1283" si="79">(G1221-G1220)/G1220</f>
        <v>-6.888484603574007E-3</v>
      </c>
    </row>
    <row r="1221" spans="1:13" x14ac:dyDescent="0.25">
      <c r="A1221" s="1" t="s">
        <v>4340</v>
      </c>
      <c r="B1221" s="2">
        <v>44139</v>
      </c>
      <c r="C1221" s="1" t="s">
        <v>4341</v>
      </c>
      <c r="D1221" s="2">
        <v>44139</v>
      </c>
      <c r="E1221">
        <v>87.292503356933594</v>
      </c>
      <c r="F1221" s="2">
        <v>44139</v>
      </c>
      <c r="G1221">
        <v>140.32666015625</v>
      </c>
      <c r="H1221" s="2">
        <v>44139</v>
      </c>
      <c r="J1221" s="4">
        <f t="shared" si="76"/>
        <v>3.5493617773473311E-2</v>
      </c>
      <c r="K1221" s="4">
        <f t="shared" si="77"/>
        <v>3.1886699195455434E-2</v>
      </c>
      <c r="L1221" s="4">
        <f t="shared" si="78"/>
        <v>9.5368629727844954E-3</v>
      </c>
      <c r="M1221" s="4">
        <f t="shared" si="79"/>
        <v>4.064330054385587E-2</v>
      </c>
    </row>
    <row r="1222" spans="1:13" x14ac:dyDescent="0.25">
      <c r="A1222" s="1" t="s">
        <v>4342</v>
      </c>
      <c r="B1222" s="2">
        <v>44140</v>
      </c>
      <c r="C1222" s="1" t="s">
        <v>4343</v>
      </c>
      <c r="D1222" s="2">
        <v>44140</v>
      </c>
      <c r="E1222">
        <v>88.125</v>
      </c>
      <c r="F1222" s="2">
        <v>44140</v>
      </c>
      <c r="G1222" s="1" t="s">
        <v>4344</v>
      </c>
      <c r="H1222" s="2">
        <v>44140</v>
      </c>
      <c r="J1222" s="4">
        <f t="shared" si="76"/>
        <v>-1.1358933556169482E-3</v>
      </c>
      <c r="K1222" s="4">
        <f t="shared" si="77"/>
        <v>1.9258626097224936E-3</v>
      </c>
      <c r="L1222" s="4">
        <f t="shared" si="78"/>
        <v>-1.5715903424203741E-3</v>
      </c>
      <c r="M1222" s="4">
        <f t="shared" si="79"/>
        <v>-1.8580655704741964E-2</v>
      </c>
    </row>
    <row r="1223" spans="1:13" x14ac:dyDescent="0.25">
      <c r="A1223" s="1" t="s">
        <v>4345</v>
      </c>
      <c r="B1223" s="2">
        <v>44141</v>
      </c>
      <c r="C1223" s="1" t="s">
        <v>4346</v>
      </c>
      <c r="D1223" s="2">
        <v>44141</v>
      </c>
      <c r="E1223" s="1" t="s">
        <v>4347</v>
      </c>
      <c r="F1223" s="2">
        <v>44141</v>
      </c>
      <c r="G1223" s="1" t="s">
        <v>4348</v>
      </c>
      <c r="H1223" s="2">
        <v>44141</v>
      </c>
      <c r="J1223" s="4">
        <f t="shared" si="76"/>
        <v>-1.9968125891950204E-2</v>
      </c>
      <c r="K1223" s="4">
        <f t="shared" si="77"/>
        <v>-2.3824520433880381E-2</v>
      </c>
      <c r="L1223" s="4">
        <f t="shared" si="78"/>
        <v>9.6032392441335935E-4</v>
      </c>
      <c r="M1223" s="4">
        <f t="shared" si="79"/>
        <v>-2.0211658339546707E-2</v>
      </c>
    </row>
    <row r="1224" spans="1:13" x14ac:dyDescent="0.25">
      <c r="A1224" s="1" t="s">
        <v>4349</v>
      </c>
      <c r="B1224" s="2">
        <v>44144</v>
      </c>
      <c r="C1224" s="1" t="s">
        <v>4350</v>
      </c>
      <c r="D1224" s="2">
        <v>44144</v>
      </c>
      <c r="E1224" s="1" t="s">
        <v>4351</v>
      </c>
      <c r="F1224" s="2">
        <v>44144</v>
      </c>
      <c r="G1224" s="1" t="s">
        <v>4352</v>
      </c>
      <c r="H1224" s="2">
        <v>44144</v>
      </c>
      <c r="J1224" s="4">
        <f t="shared" si="76"/>
        <v>-3.0089109439591804E-3</v>
      </c>
      <c r="K1224" s="4">
        <f t="shared" si="77"/>
        <v>-3.3792692771417318E-2</v>
      </c>
      <c r="L1224" s="4">
        <f t="shared" si="78"/>
        <v>-1.3455025718920044E-2</v>
      </c>
      <c r="M1224" s="4">
        <f t="shared" si="79"/>
        <v>-2.5874742531021847E-2</v>
      </c>
    </row>
    <row r="1225" spans="1:13" x14ac:dyDescent="0.25">
      <c r="A1225" s="1" t="s">
        <v>4353</v>
      </c>
      <c r="B1225" s="2">
        <v>44145</v>
      </c>
      <c r="C1225" s="1" t="s">
        <v>4354</v>
      </c>
      <c r="D1225" s="2">
        <v>44145</v>
      </c>
      <c r="E1225" s="1" t="s">
        <v>4355</v>
      </c>
      <c r="F1225" s="2">
        <v>44145</v>
      </c>
      <c r="G1225" s="1" t="s">
        <v>4356</v>
      </c>
      <c r="H1225" s="2">
        <v>44145</v>
      </c>
      <c r="J1225" s="4">
        <f t="shared" si="76"/>
        <v>3.0352621232668551E-2</v>
      </c>
      <c r="K1225" s="4">
        <f t="shared" si="77"/>
        <v>2.6254801928441564E-2</v>
      </c>
      <c r="L1225" s="4">
        <f t="shared" si="78"/>
        <v>5.472711431939282E-3</v>
      </c>
      <c r="M1225" s="4">
        <f t="shared" si="79"/>
        <v>1.6497719715348962E-2</v>
      </c>
    </row>
    <row r="1226" spans="1:13" x14ac:dyDescent="0.25">
      <c r="A1226" s="1" t="s">
        <v>4357</v>
      </c>
      <c r="B1226" s="2">
        <v>44146</v>
      </c>
      <c r="C1226">
        <v>210.7626953125</v>
      </c>
      <c r="D1226" s="2">
        <v>44146</v>
      </c>
      <c r="E1226" s="1" t="s">
        <v>4358</v>
      </c>
      <c r="F1226" s="2">
        <v>44146</v>
      </c>
      <c r="G1226" s="1" t="s">
        <v>4359</v>
      </c>
      <c r="H1226" s="2">
        <v>44146</v>
      </c>
      <c r="J1226" s="4">
        <f t="shared" si="76"/>
        <v>-2.3432431341511243E-3</v>
      </c>
      <c r="K1226" s="4">
        <f t="shared" si="77"/>
        <v>-5.1260651187824942E-3</v>
      </c>
      <c r="L1226" s="4">
        <f t="shared" si="78"/>
        <v>-2.5240495144075148E-3</v>
      </c>
      <c r="M1226" s="4">
        <f t="shared" si="79"/>
        <v>-1.2873745767280941E-2</v>
      </c>
    </row>
    <row r="1227" spans="1:13" x14ac:dyDescent="0.25">
      <c r="A1227" s="1" t="s">
        <v>4360</v>
      </c>
      <c r="B1227" s="2">
        <v>44147</v>
      </c>
      <c r="C1227" s="1" t="s">
        <v>4361</v>
      </c>
      <c r="D1227" s="2">
        <v>44147</v>
      </c>
      <c r="E1227" s="1" t="s">
        <v>4362</v>
      </c>
      <c r="F1227" s="2">
        <v>44147</v>
      </c>
      <c r="G1227" s="1" t="s">
        <v>4363</v>
      </c>
      <c r="H1227" s="2">
        <v>44147</v>
      </c>
      <c r="J1227" s="4">
        <f t="shared" si="76"/>
        <v>4.1947018099689067E-4</v>
      </c>
      <c r="K1227" s="4">
        <f t="shared" si="77"/>
        <v>4.9667654896698044E-3</v>
      </c>
      <c r="L1227" s="4">
        <f t="shared" si="78"/>
        <v>1.6892164901247418E-2</v>
      </c>
      <c r="M1227" s="4">
        <f t="shared" si="79"/>
        <v>-7.917146283160691E-3</v>
      </c>
    </row>
    <row r="1228" spans="1:13" x14ac:dyDescent="0.25">
      <c r="A1228" s="1" t="s">
        <v>4364</v>
      </c>
      <c r="B1228" s="2">
        <v>44148</v>
      </c>
      <c r="C1228" s="1" t="s">
        <v>4365</v>
      </c>
      <c r="D1228" s="2">
        <v>44148</v>
      </c>
      <c r="E1228" s="1" t="s">
        <v>4366</v>
      </c>
      <c r="F1228" s="2">
        <v>44148</v>
      </c>
      <c r="G1228" s="1" t="s">
        <v>4367</v>
      </c>
      <c r="H1228" s="2">
        <v>44148</v>
      </c>
      <c r="J1228" s="4">
        <f t="shared" si="76"/>
        <v>8.7205282236951058E-3</v>
      </c>
      <c r="K1228" s="4">
        <f t="shared" si="77"/>
        <v>3.3253458799968123E-3</v>
      </c>
      <c r="L1228" s="4">
        <f t="shared" si="78"/>
        <v>9.9873582430101671E-4</v>
      </c>
      <c r="M1228" s="4">
        <f t="shared" si="79"/>
        <v>-1.0037182511224267E-3</v>
      </c>
    </row>
    <row r="1229" spans="1:13" x14ac:dyDescent="0.25">
      <c r="A1229" s="1" t="s">
        <v>4368</v>
      </c>
      <c r="B1229" s="2">
        <v>44151</v>
      </c>
      <c r="C1229" s="1" t="s">
        <v>4369</v>
      </c>
      <c r="D1229" s="2">
        <v>44151</v>
      </c>
      <c r="E1229" s="1" t="s">
        <v>4370</v>
      </c>
      <c r="F1229" s="2">
        <v>44151</v>
      </c>
      <c r="G1229" s="1" t="s">
        <v>4371</v>
      </c>
      <c r="H1229" s="2">
        <v>44151</v>
      </c>
      <c r="J1229" s="4">
        <f t="shared" si="76"/>
        <v>-7.564616649516678E-3</v>
      </c>
      <c r="K1229" s="4">
        <f t="shared" si="77"/>
        <v>-1.2751377299872264E-2</v>
      </c>
      <c r="L1229" s="4">
        <f t="shared" si="78"/>
        <v>-6.9728218382438967E-3</v>
      </c>
      <c r="M1229" s="4">
        <f t="shared" si="79"/>
        <v>8.2138792501780147E-2</v>
      </c>
    </row>
    <row r="1230" spans="1:13" x14ac:dyDescent="0.25">
      <c r="A1230" s="1" t="s">
        <v>4372</v>
      </c>
      <c r="B1230" s="2">
        <v>44152</v>
      </c>
      <c r="C1230" s="1" t="s">
        <v>4373</v>
      </c>
      <c r="D1230" s="2">
        <v>44152</v>
      </c>
      <c r="E1230" s="1" t="s">
        <v>4374</v>
      </c>
      <c r="F1230" s="2">
        <v>44152</v>
      </c>
      <c r="G1230" s="1" t="s">
        <v>4375</v>
      </c>
      <c r="H1230" s="2">
        <v>44152</v>
      </c>
      <c r="J1230" s="4">
        <f t="shared" si="76"/>
        <v>-1.1391101947356194E-2</v>
      </c>
      <c r="K1230" s="4">
        <f t="shared" si="77"/>
        <v>-1.3183780113989839E-2</v>
      </c>
      <c r="L1230" s="4">
        <f t="shared" si="78"/>
        <v>-1.1931956226020758E-2</v>
      </c>
      <c r="M1230" s="4">
        <f t="shared" si="79"/>
        <v>0.10196775866118872</v>
      </c>
    </row>
    <row r="1231" spans="1:13" x14ac:dyDescent="0.25">
      <c r="A1231" s="1" t="s">
        <v>4376</v>
      </c>
      <c r="B1231" s="2">
        <v>44153</v>
      </c>
      <c r="C1231" s="1" t="s">
        <v>4377</v>
      </c>
      <c r="D1231" s="2">
        <v>44153</v>
      </c>
      <c r="E1231" s="1" t="s">
        <v>4378</v>
      </c>
      <c r="F1231" s="2">
        <v>44153</v>
      </c>
      <c r="G1231" s="1" t="s">
        <v>4379</v>
      </c>
      <c r="H1231" s="2">
        <v>44153</v>
      </c>
      <c r="J1231" s="4">
        <f t="shared" si="76"/>
        <v>5.1681200916368249E-3</v>
      </c>
      <c r="K1231" s="4">
        <f t="shared" si="77"/>
        <v>6.348300219373903E-3</v>
      </c>
      <c r="L1231" s="4">
        <f t="shared" si="78"/>
        <v>1.0300804964612081E-2</v>
      </c>
      <c r="M1231" s="4">
        <f t="shared" si="79"/>
        <v>2.595351832452094E-2</v>
      </c>
    </row>
    <row r="1232" spans="1:13" x14ac:dyDescent="0.25">
      <c r="A1232" s="1" t="s">
        <v>4380</v>
      </c>
      <c r="B1232" s="2">
        <v>44154</v>
      </c>
      <c r="C1232" s="1" t="s">
        <v>4381</v>
      </c>
      <c r="D1232" s="2">
        <v>44154</v>
      </c>
      <c r="E1232" s="1" t="s">
        <v>4382</v>
      </c>
      <c r="F1232" s="2">
        <v>44154</v>
      </c>
      <c r="G1232">
        <v>166.42333984375</v>
      </c>
      <c r="H1232" s="2">
        <v>44154</v>
      </c>
      <c r="J1232" s="4">
        <f t="shared" si="76"/>
        <v>-1.0957577278602304E-2</v>
      </c>
      <c r="K1232" s="4">
        <f t="shared" si="77"/>
        <v>-9.5564943321055328E-3</v>
      </c>
      <c r="L1232" s="4">
        <f t="shared" si="78"/>
        <v>-1.2618173904924999E-2</v>
      </c>
      <c r="M1232" s="4">
        <f t="shared" si="79"/>
        <v>-1.9348255020763139E-2</v>
      </c>
    </row>
    <row r="1233" spans="1:13" x14ac:dyDescent="0.25">
      <c r="A1233" s="1" t="s">
        <v>4383</v>
      </c>
      <c r="B1233" s="2">
        <v>44155</v>
      </c>
      <c r="C1233" s="1" t="s">
        <v>4384</v>
      </c>
      <c r="D1233" s="2">
        <v>44155</v>
      </c>
      <c r="E1233" s="1" t="s">
        <v>4385</v>
      </c>
      <c r="F1233" s="2">
        <v>44155</v>
      </c>
      <c r="G1233" s="1" t="s">
        <v>4386</v>
      </c>
      <c r="H1233" s="2">
        <v>44155</v>
      </c>
      <c r="J1233" s="4">
        <f t="shared" si="76"/>
        <v>-2.974250886490647E-2</v>
      </c>
      <c r="K1233" s="4">
        <f t="shared" si="77"/>
        <v>-1.3309041563934559E-3</v>
      </c>
      <c r="L1233" s="4">
        <f t="shared" si="78"/>
        <v>-5.0795550611015443E-3</v>
      </c>
      <c r="M1233" s="4">
        <f t="shared" si="79"/>
        <v>6.58482750160998E-2</v>
      </c>
    </row>
    <row r="1234" spans="1:13" x14ac:dyDescent="0.25">
      <c r="A1234" s="1" t="s">
        <v>4387</v>
      </c>
      <c r="B1234" s="2">
        <v>44158</v>
      </c>
      <c r="C1234" s="1" t="s">
        <v>4388</v>
      </c>
      <c r="D1234" s="2">
        <v>44158</v>
      </c>
      <c r="E1234" s="1" t="s">
        <v>4389</v>
      </c>
      <c r="F1234" s="2">
        <v>44158</v>
      </c>
      <c r="G1234" s="1" t="s">
        <v>4390</v>
      </c>
      <c r="H1234" s="2">
        <v>44158</v>
      </c>
      <c r="J1234" s="4">
        <f t="shared" si="76"/>
        <v>1.1594103996116567E-2</v>
      </c>
      <c r="K1234" s="4">
        <f t="shared" si="77"/>
        <v>1.7847701873119008E-2</v>
      </c>
      <c r="L1234" s="4">
        <f t="shared" si="78"/>
        <v>2.1035464787780317E-2</v>
      </c>
      <c r="M1234" s="4">
        <f t="shared" si="79"/>
        <v>6.4252178533182519E-2</v>
      </c>
    </row>
    <row r="1235" spans="1:13" x14ac:dyDescent="0.25">
      <c r="A1235" s="1" t="s">
        <v>4391</v>
      </c>
      <c r="B1235" s="2">
        <v>44159</v>
      </c>
      <c r="C1235" s="1" t="s">
        <v>4392</v>
      </c>
      <c r="D1235" s="2">
        <v>44159</v>
      </c>
      <c r="E1235" s="1" t="s">
        <v>4393</v>
      </c>
      <c r="F1235" s="2">
        <v>44159</v>
      </c>
      <c r="G1235" s="1" t="s">
        <v>4394</v>
      </c>
      <c r="H1235" s="2">
        <v>44159</v>
      </c>
      <c r="J1235" s="4">
        <f t="shared" si="76"/>
        <v>7.4673154727237763E-3</v>
      </c>
      <c r="K1235" s="4">
        <f t="shared" si="77"/>
        <v>4.6868123555800078E-5</v>
      </c>
      <c r="L1235" s="4">
        <f t="shared" si="78"/>
        <v>1.3036450590597927E-4</v>
      </c>
      <c r="M1235" s="4">
        <f t="shared" si="79"/>
        <v>3.3526586238359662E-2</v>
      </c>
    </row>
    <row r="1236" spans="1:13" x14ac:dyDescent="0.25">
      <c r="A1236" s="1" t="s">
        <v>4395</v>
      </c>
      <c r="B1236" s="2">
        <v>44160</v>
      </c>
      <c r="C1236" s="1" t="s">
        <v>4396</v>
      </c>
      <c r="D1236" s="2">
        <v>44160</v>
      </c>
      <c r="E1236" s="1" t="s">
        <v>4397</v>
      </c>
      <c r="F1236" s="2">
        <v>44160</v>
      </c>
      <c r="G1236" s="1" t="s">
        <v>4398</v>
      </c>
      <c r="H1236" s="2">
        <v>44160</v>
      </c>
      <c r="J1236" s="4">
        <f t="shared" si="76"/>
        <v>4.8263029467537034E-3</v>
      </c>
      <c r="K1236" s="4">
        <f t="shared" si="77"/>
        <v>6.3589970954828923E-3</v>
      </c>
      <c r="L1236" s="4">
        <f t="shared" si="78"/>
        <v>1.2975242967936822E-2</v>
      </c>
      <c r="M1236" s="4">
        <f t="shared" si="79"/>
        <v>2.0487795852707272E-2</v>
      </c>
    </row>
    <row r="1237" spans="1:13" x14ac:dyDescent="0.25">
      <c r="A1237" s="1" t="s">
        <v>4399</v>
      </c>
      <c r="B1237" s="2">
        <v>44162</v>
      </c>
      <c r="C1237">
        <v>210.0263671875</v>
      </c>
      <c r="D1237" s="2">
        <v>44162</v>
      </c>
      <c r="E1237" s="1" t="s">
        <v>4400</v>
      </c>
      <c r="F1237" s="2">
        <v>44162</v>
      </c>
      <c r="G1237" s="1" t="s">
        <v>4401</v>
      </c>
      <c r="H1237" s="2">
        <v>44162</v>
      </c>
      <c r="J1237" s="4">
        <f t="shared" si="76"/>
        <v>2.1099524529472068E-2</v>
      </c>
      <c r="K1237" s="4">
        <f t="shared" si="77"/>
        <v>-5.3895268683739582E-3</v>
      </c>
      <c r="L1237" s="4">
        <f t="shared" si="78"/>
        <v>-1.8253816319702534E-2</v>
      </c>
      <c r="M1237" s="4">
        <f t="shared" si="79"/>
        <v>-3.1002439645384228E-2</v>
      </c>
    </row>
    <row r="1238" spans="1:13" x14ac:dyDescent="0.25">
      <c r="A1238" s="1" t="s">
        <v>4402</v>
      </c>
      <c r="B1238" s="2">
        <v>44165</v>
      </c>
      <c r="C1238" s="1" t="s">
        <v>4403</v>
      </c>
      <c r="D1238" s="2">
        <v>44165</v>
      </c>
      <c r="E1238" s="1" t="s">
        <v>4404</v>
      </c>
      <c r="F1238" s="2">
        <v>44165</v>
      </c>
      <c r="G1238" s="1" t="s">
        <v>4405</v>
      </c>
      <c r="H1238" s="2">
        <v>44165</v>
      </c>
      <c r="J1238" s="4">
        <f t="shared" si="76"/>
        <v>3.0827391319551138E-2</v>
      </c>
      <c r="K1238" s="4">
        <f t="shared" si="77"/>
        <v>9.9967823475444612E-3</v>
      </c>
      <c r="L1238" s="4">
        <f t="shared" si="78"/>
        <v>2.3346973238672884E-2</v>
      </c>
      <c r="M1238" s="4">
        <f t="shared" si="79"/>
        <v>3.0232565079098751E-2</v>
      </c>
    </row>
    <row r="1239" spans="1:13" x14ac:dyDescent="0.25">
      <c r="A1239" s="1" t="s">
        <v>4406</v>
      </c>
      <c r="B1239" s="2">
        <v>44166</v>
      </c>
      <c r="C1239" s="1" t="s">
        <v>4407</v>
      </c>
      <c r="D1239" s="2">
        <v>44166</v>
      </c>
      <c r="E1239" s="1" t="s">
        <v>4408</v>
      </c>
      <c r="F1239" s="2">
        <v>44166</v>
      </c>
      <c r="G1239" s="1" t="s">
        <v>4409</v>
      </c>
      <c r="H1239" s="2">
        <v>44166</v>
      </c>
      <c r="J1239" s="4">
        <f t="shared" si="76"/>
        <v>2.9336260009117103E-3</v>
      </c>
      <c r="K1239" s="4">
        <f t="shared" si="77"/>
        <v>-3.8851629157607838E-3</v>
      </c>
      <c r="L1239" s="4">
        <f t="shared" si="78"/>
        <v>1.649250629203209E-2</v>
      </c>
      <c r="M1239" s="4">
        <f t="shared" si="79"/>
        <v>-2.7258998689322422E-2</v>
      </c>
    </row>
    <row r="1240" spans="1:13" x14ac:dyDescent="0.25">
      <c r="A1240" s="1" t="s">
        <v>4410</v>
      </c>
      <c r="B1240" s="2">
        <v>44167</v>
      </c>
      <c r="C1240" s="1" t="s">
        <v>4411</v>
      </c>
      <c r="D1240" s="2">
        <v>44167</v>
      </c>
      <c r="E1240" s="1" t="s">
        <v>4412</v>
      </c>
      <c r="F1240" s="2">
        <v>44167</v>
      </c>
      <c r="G1240" s="1" t="s">
        <v>4413</v>
      </c>
      <c r="H1240" s="2">
        <v>44167</v>
      </c>
      <c r="J1240" s="4">
        <f t="shared" si="76"/>
        <v>-1.1375735041213877E-3</v>
      </c>
      <c r="K1240" s="4">
        <f t="shared" si="77"/>
        <v>-5.2467676092500925E-3</v>
      </c>
      <c r="L1240" s="4">
        <f t="shared" si="78"/>
        <v>-1.7150325293477341E-3</v>
      </c>
      <c r="M1240" s="4">
        <f t="shared" si="79"/>
        <v>4.3177070645789468E-2</v>
      </c>
    </row>
    <row r="1241" spans="1:13" x14ac:dyDescent="0.25">
      <c r="A1241" s="1" t="s">
        <v>4414</v>
      </c>
      <c r="B1241" s="2">
        <v>44168</v>
      </c>
      <c r="C1241" s="1" t="s">
        <v>4415</v>
      </c>
      <c r="D1241" s="2">
        <v>44168</v>
      </c>
      <c r="E1241" s="1" t="s">
        <v>4416</v>
      </c>
      <c r="F1241" s="2">
        <v>44168</v>
      </c>
      <c r="G1241" s="1" t="s">
        <v>4417</v>
      </c>
      <c r="H1241" s="2">
        <v>44168</v>
      </c>
      <c r="J1241" s="4">
        <f t="shared" si="76"/>
        <v>-5.6124793861015675E-3</v>
      </c>
      <c r="K1241" s="4">
        <f t="shared" si="77"/>
        <v>5.6003305457433792E-4</v>
      </c>
      <c r="L1241" s="4">
        <f t="shared" si="78"/>
        <v>1.0538869314920011E-3</v>
      </c>
      <c r="M1241" s="4">
        <f t="shared" si="79"/>
        <v>9.5385302806922662E-3</v>
      </c>
    </row>
    <row r="1242" spans="1:13" x14ac:dyDescent="0.25">
      <c r="A1242" s="1" t="s">
        <v>4418</v>
      </c>
      <c r="B1242" s="2">
        <v>44169</v>
      </c>
      <c r="C1242" s="1" t="s">
        <v>4419</v>
      </c>
      <c r="D1242" s="2">
        <v>44169</v>
      </c>
      <c r="E1242" s="1" t="s">
        <v>4420</v>
      </c>
      <c r="F1242" s="2">
        <v>44169</v>
      </c>
      <c r="G1242" s="1" t="s">
        <v>4421</v>
      </c>
      <c r="H1242" s="2">
        <v>44169</v>
      </c>
      <c r="J1242" s="4">
        <f t="shared" si="76"/>
        <v>1.2269843315607893E-2</v>
      </c>
      <c r="K1242" s="4">
        <f t="shared" si="77"/>
        <v>-3.2643622822236341E-4</v>
      </c>
      <c r="L1242" s="4">
        <f t="shared" si="78"/>
        <v>-3.6902011463334702E-3</v>
      </c>
      <c r="M1242" s="4">
        <f t="shared" si="79"/>
        <v>7.1314132689725224E-2</v>
      </c>
    </row>
    <row r="1243" spans="1:13" x14ac:dyDescent="0.25">
      <c r="A1243" s="1" t="s">
        <v>4422</v>
      </c>
      <c r="B1243" s="2">
        <v>44172</v>
      </c>
      <c r="C1243" s="1" t="s">
        <v>4423</v>
      </c>
      <c r="D1243" s="2">
        <v>44172</v>
      </c>
      <c r="E1243" s="1" t="s">
        <v>4424</v>
      </c>
      <c r="F1243" s="2">
        <v>44172</v>
      </c>
      <c r="G1243" s="1" t="s">
        <v>4425</v>
      </c>
      <c r="H1243" s="2">
        <v>44172</v>
      </c>
      <c r="J1243" s="4">
        <f t="shared" si="76"/>
        <v>5.0909589894268274E-3</v>
      </c>
      <c r="K1243" s="4">
        <f t="shared" si="77"/>
        <v>8.0263861195599868E-3</v>
      </c>
      <c r="L1243" s="4">
        <f t="shared" si="78"/>
        <v>-3.1370275396018139E-3</v>
      </c>
      <c r="M1243" s="4">
        <f t="shared" si="79"/>
        <v>1.2652697560909563E-2</v>
      </c>
    </row>
    <row r="1244" spans="1:13" x14ac:dyDescent="0.25">
      <c r="A1244" s="1" t="s">
        <v>4426</v>
      </c>
      <c r="B1244" s="2">
        <v>44173</v>
      </c>
      <c r="C1244" s="1" t="s">
        <v>4427</v>
      </c>
      <c r="D1244" s="2">
        <v>44173</v>
      </c>
      <c r="E1244" s="1" t="s">
        <v>4428</v>
      </c>
      <c r="F1244" s="2">
        <v>44173</v>
      </c>
      <c r="G1244" s="1" t="s">
        <v>4429</v>
      </c>
      <c r="H1244" s="2">
        <v>44173</v>
      </c>
      <c r="J1244" s="4">
        <f t="shared" si="76"/>
        <v>-2.0903732735943505E-2</v>
      </c>
      <c r="K1244" s="4">
        <f t="shared" si="77"/>
        <v>-1.948984267603367E-2</v>
      </c>
      <c r="L1244" s="4">
        <f t="shared" si="78"/>
        <v>-1.8478135973417034E-2</v>
      </c>
      <c r="M1244" s="4">
        <f t="shared" si="79"/>
        <v>-6.985904262531531E-2</v>
      </c>
    </row>
    <row r="1245" spans="1:13" x14ac:dyDescent="0.25">
      <c r="A1245">
        <v>119.82421875</v>
      </c>
      <c r="B1245" s="2">
        <v>44174</v>
      </c>
      <c r="C1245" s="1" t="s">
        <v>4430</v>
      </c>
      <c r="D1245" s="2">
        <v>44174</v>
      </c>
      <c r="E1245" s="1" t="s">
        <v>4431</v>
      </c>
      <c r="F1245" s="2">
        <v>44174</v>
      </c>
      <c r="G1245" s="1" t="s">
        <v>4432</v>
      </c>
      <c r="H1245" s="2">
        <v>44174</v>
      </c>
      <c r="J1245" s="4">
        <f t="shared" si="76"/>
        <v>1.198890841482747E-2</v>
      </c>
      <c r="K1245" s="4">
        <f t="shared" si="77"/>
        <v>-6.0432188152414676E-3</v>
      </c>
      <c r="L1245" s="4">
        <f t="shared" si="78"/>
        <v>-5.7428375670081407E-3</v>
      </c>
      <c r="M1245" s="4">
        <f t="shared" si="79"/>
        <v>3.7370957678594822E-2</v>
      </c>
    </row>
    <row r="1246" spans="1:13" x14ac:dyDescent="0.25">
      <c r="A1246" s="1" t="s">
        <v>4433</v>
      </c>
      <c r="B1246" s="2">
        <v>44175</v>
      </c>
      <c r="C1246" s="1" t="s">
        <v>4434</v>
      </c>
      <c r="D1246" s="2">
        <v>44175</v>
      </c>
      <c r="E1246" s="1" t="s">
        <v>4435</v>
      </c>
      <c r="F1246" s="2">
        <v>44175</v>
      </c>
      <c r="G1246" s="1" t="s">
        <v>4436</v>
      </c>
      <c r="H1246" s="2">
        <v>44175</v>
      </c>
      <c r="J1246" s="4">
        <f t="shared" si="76"/>
        <v>-6.7347880094570361E-3</v>
      </c>
      <c r="K1246" s="4">
        <f t="shared" si="77"/>
        <v>1.3015150546169033E-2</v>
      </c>
      <c r="L1246" s="4">
        <f t="shared" si="78"/>
        <v>4.0448976910553922E-3</v>
      </c>
      <c r="M1246" s="4">
        <f t="shared" si="79"/>
        <v>-2.7237767375868711E-2</v>
      </c>
    </row>
    <row r="1247" spans="1:13" x14ac:dyDescent="0.25">
      <c r="A1247" s="1" t="s">
        <v>4437</v>
      </c>
      <c r="B1247" s="2">
        <v>44176</v>
      </c>
      <c r="C1247" s="1" t="s">
        <v>4438</v>
      </c>
      <c r="D1247" s="2">
        <v>44176</v>
      </c>
      <c r="E1247" s="1" t="s">
        <v>4439</v>
      </c>
      <c r="F1247" s="2">
        <v>44176</v>
      </c>
      <c r="G1247" s="1" t="s">
        <v>4440</v>
      </c>
      <c r="H1247" s="2">
        <v>44176</v>
      </c>
      <c r="J1247" s="4">
        <f t="shared" si="76"/>
        <v>-5.1467515592515676E-3</v>
      </c>
      <c r="K1247" s="4">
        <f t="shared" si="77"/>
        <v>4.407733132198193E-3</v>
      </c>
      <c r="L1247" s="4">
        <f t="shared" si="78"/>
        <v>-1.270001046312093E-2</v>
      </c>
      <c r="M1247" s="4">
        <f t="shared" si="79"/>
        <v>4.8918853305729239E-2</v>
      </c>
    </row>
    <row r="1248" spans="1:13" x14ac:dyDescent="0.25">
      <c r="A1248">
        <v>119.82421875</v>
      </c>
      <c r="B1248" s="2">
        <v>44179</v>
      </c>
      <c r="C1248" s="1" t="s">
        <v>4441</v>
      </c>
      <c r="D1248" s="2">
        <v>44179</v>
      </c>
      <c r="E1248" s="1" t="s">
        <v>4442</v>
      </c>
      <c r="F1248" s="2">
        <v>44179</v>
      </c>
      <c r="G1248" s="1" t="s">
        <v>4443</v>
      </c>
      <c r="H1248" s="2">
        <v>44179</v>
      </c>
      <c r="J1248" s="4">
        <f t="shared" si="76"/>
        <v>5.0090349938868309E-2</v>
      </c>
      <c r="K1248" s="4">
        <f t="shared" si="77"/>
        <v>-3.2668008281690436E-4</v>
      </c>
      <c r="L1248" s="4">
        <f t="shared" si="78"/>
        <v>5.0335212504145641E-3</v>
      </c>
      <c r="M1248" s="4">
        <f t="shared" si="79"/>
        <v>-1.0284031966116767E-2</v>
      </c>
    </row>
    <row r="1249" spans="1:13" x14ac:dyDescent="0.25">
      <c r="A1249" s="1" t="s">
        <v>4444</v>
      </c>
      <c r="B1249" s="2">
        <v>44180</v>
      </c>
      <c r="C1249" s="1" t="s">
        <v>4445</v>
      </c>
      <c r="D1249" s="2">
        <v>44180</v>
      </c>
      <c r="E1249" s="1" t="s">
        <v>4446</v>
      </c>
      <c r="F1249" s="2">
        <v>44180</v>
      </c>
      <c r="G1249" s="1" t="s">
        <v>4447</v>
      </c>
      <c r="H1249" s="2">
        <v>44180</v>
      </c>
      <c r="J1249" s="4">
        <f t="shared" si="76"/>
        <v>-5.4740700492909801E-4</v>
      </c>
      <c r="K1249" s="4">
        <f t="shared" si="77"/>
        <v>2.4050707969989947E-2</v>
      </c>
      <c r="L1249" s="4">
        <f t="shared" si="78"/>
        <v>-2.208914782884389E-3</v>
      </c>
      <c r="M1249" s="4">
        <f t="shared" si="79"/>
        <v>-1.6549539644794237E-2</v>
      </c>
    </row>
    <row r="1250" spans="1:13" x14ac:dyDescent="0.25">
      <c r="A1250" s="1" t="s">
        <v>4448</v>
      </c>
      <c r="B1250" s="2">
        <v>44181</v>
      </c>
      <c r="C1250" s="1" t="s">
        <v>4449</v>
      </c>
      <c r="D1250" s="2">
        <v>44181</v>
      </c>
      <c r="E1250">
        <v>87.8594970703125</v>
      </c>
      <c r="F1250" s="2">
        <v>44181</v>
      </c>
      <c r="G1250" s="1" t="s">
        <v>4450</v>
      </c>
      <c r="H1250" s="2">
        <v>44181</v>
      </c>
      <c r="J1250" s="4">
        <f t="shared" si="76"/>
        <v>6.9635450390890244E-3</v>
      </c>
      <c r="K1250" s="4">
        <f t="shared" si="77"/>
        <v>6.3836655746726595E-4</v>
      </c>
      <c r="L1250" s="4">
        <f t="shared" si="78"/>
        <v>-9.4924244003089277E-3</v>
      </c>
      <c r="M1250" s="4">
        <f t="shared" si="79"/>
        <v>5.3197818564257794E-2</v>
      </c>
    </row>
    <row r="1251" spans="1:13" x14ac:dyDescent="0.25">
      <c r="A1251" s="1" t="s">
        <v>4451</v>
      </c>
      <c r="B1251" s="2">
        <v>44182</v>
      </c>
      <c r="C1251" s="1" t="s">
        <v>4452</v>
      </c>
      <c r="D1251" s="2">
        <v>44182</v>
      </c>
      <c r="E1251" s="1" t="s">
        <v>4453</v>
      </c>
      <c r="F1251" s="2">
        <v>44182</v>
      </c>
      <c r="G1251" s="1" t="s">
        <v>4454</v>
      </c>
      <c r="H1251" s="2">
        <v>44182</v>
      </c>
      <c r="J1251" s="4">
        <f t="shared" si="76"/>
        <v>-1.5850835034686348E-2</v>
      </c>
      <c r="K1251" s="4">
        <f t="shared" si="77"/>
        <v>-3.7825029113339008E-3</v>
      </c>
      <c r="L1251" s="4">
        <f t="shared" si="78"/>
        <v>-8.210242380599456E-3</v>
      </c>
      <c r="M1251" s="4">
        <f t="shared" si="79"/>
        <v>5.9612778969584584E-2</v>
      </c>
    </row>
    <row r="1252" spans="1:13" x14ac:dyDescent="0.25">
      <c r="A1252" s="1" t="s">
        <v>4455</v>
      </c>
      <c r="B1252" s="2">
        <v>44183</v>
      </c>
      <c r="C1252" s="1" t="s">
        <v>4456</v>
      </c>
      <c r="D1252" s="2">
        <v>44183</v>
      </c>
      <c r="E1252" s="1" t="s">
        <v>4457</v>
      </c>
      <c r="F1252" s="2">
        <v>44183</v>
      </c>
      <c r="G1252" s="1" t="s">
        <v>4458</v>
      </c>
      <c r="H1252" s="2">
        <v>44183</v>
      </c>
      <c r="J1252" s="4">
        <f t="shared" si="76"/>
        <v>1.2395316548066967E-2</v>
      </c>
      <c r="K1252" s="4">
        <f t="shared" si="77"/>
        <v>1.8299017266124037E-2</v>
      </c>
      <c r="L1252" s="4">
        <f t="shared" si="78"/>
        <v>4.8313636887971625E-3</v>
      </c>
      <c r="M1252" s="4">
        <f t="shared" si="79"/>
        <v>-6.4949681893773648E-2</v>
      </c>
    </row>
    <row r="1253" spans="1:13" x14ac:dyDescent="0.25">
      <c r="A1253" s="1" t="s">
        <v>4459</v>
      </c>
      <c r="B1253" s="2">
        <v>44186</v>
      </c>
      <c r="C1253" s="1" t="s">
        <v>4460</v>
      </c>
      <c r="D1253" s="2">
        <v>44186</v>
      </c>
      <c r="E1253" s="1" t="s">
        <v>4461</v>
      </c>
      <c r="F1253" s="2">
        <v>44186</v>
      </c>
      <c r="G1253" s="1" t="s">
        <v>4462</v>
      </c>
      <c r="H1253" s="2">
        <v>44186</v>
      </c>
      <c r="J1253" s="4">
        <f t="shared" si="76"/>
        <v>2.8464567998053268E-2</v>
      </c>
      <c r="K1253" s="4">
        <f t="shared" si="77"/>
        <v>6.0649930372182704E-3</v>
      </c>
      <c r="L1253" s="4">
        <f t="shared" si="78"/>
        <v>-8.2671716803844296E-3</v>
      </c>
      <c r="M1253" s="4">
        <f t="shared" si="79"/>
        <v>-1.4649269026362459E-2</v>
      </c>
    </row>
    <row r="1254" spans="1:13" x14ac:dyDescent="0.25">
      <c r="A1254" s="1" t="s">
        <v>4463</v>
      </c>
      <c r="B1254" s="2">
        <v>44187</v>
      </c>
      <c r="C1254" s="1" t="s">
        <v>4464</v>
      </c>
      <c r="D1254" s="2">
        <v>44187</v>
      </c>
      <c r="E1254" s="1" t="s">
        <v>4465</v>
      </c>
      <c r="F1254" s="2">
        <v>44187</v>
      </c>
      <c r="G1254" s="1" t="s">
        <v>4466</v>
      </c>
      <c r="H1254" s="2">
        <v>44187</v>
      </c>
      <c r="J1254" s="4">
        <f t="shared" si="76"/>
        <v>-6.9758247919494455E-3</v>
      </c>
      <c r="K1254" s="4">
        <f t="shared" si="77"/>
        <v>-1.3039173941258786E-2</v>
      </c>
      <c r="L1254" s="4">
        <f t="shared" si="78"/>
        <v>4.6563512705847547E-3</v>
      </c>
      <c r="M1254" s="4">
        <f t="shared" si="79"/>
        <v>8.8077720741030104E-3</v>
      </c>
    </row>
    <row r="1255" spans="1:13" x14ac:dyDescent="0.25">
      <c r="A1255" s="1" t="s">
        <v>4467</v>
      </c>
      <c r="B1255" s="2">
        <v>44188</v>
      </c>
      <c r="C1255" s="1" t="s">
        <v>4468</v>
      </c>
      <c r="D1255" s="2">
        <v>44188</v>
      </c>
      <c r="E1255">
        <v>86.4114990234375</v>
      </c>
      <c r="F1255" s="2">
        <v>44188</v>
      </c>
      <c r="G1255">
        <v>215.32666015625</v>
      </c>
      <c r="H1255" s="2">
        <v>44188</v>
      </c>
      <c r="J1255" s="4">
        <f t="shared" si="76"/>
        <v>7.7120003751409982E-3</v>
      </c>
      <c r="K1255" s="4">
        <f t="shared" si="77"/>
        <v>7.8271935866753295E-3</v>
      </c>
      <c r="L1255" s="4">
        <f t="shared" si="78"/>
        <v>3.4312697154747578E-3</v>
      </c>
      <c r="M1255" s="4">
        <f t="shared" si="79"/>
        <v>2.4443495189219504E-2</v>
      </c>
    </row>
    <row r="1256" spans="1:13" x14ac:dyDescent="0.25">
      <c r="A1256" s="1" t="s">
        <v>4469</v>
      </c>
      <c r="B1256" s="2">
        <v>44189</v>
      </c>
      <c r="C1256" s="1" t="s">
        <v>4470</v>
      </c>
      <c r="D1256" s="2">
        <v>44189</v>
      </c>
      <c r="E1256" s="1" t="s">
        <v>4471</v>
      </c>
      <c r="F1256" s="2">
        <v>44189</v>
      </c>
      <c r="G1256" s="1" t="s">
        <v>4472</v>
      </c>
      <c r="H1256" s="2">
        <v>44189</v>
      </c>
      <c r="J1256" s="4">
        <f t="shared" si="76"/>
        <v>3.5765927326651806E-2</v>
      </c>
      <c r="K1256" s="4">
        <f t="shared" si="77"/>
        <v>9.9215160304482863E-3</v>
      </c>
      <c r="L1256" s="4">
        <f t="shared" si="78"/>
        <v>2.2950568108677738E-2</v>
      </c>
      <c r="M1256" s="4">
        <f t="shared" si="79"/>
        <v>2.9013074041158386E-3</v>
      </c>
    </row>
    <row r="1257" spans="1:13" x14ac:dyDescent="0.25">
      <c r="A1257" s="1" t="s">
        <v>4473</v>
      </c>
      <c r="B1257" s="2">
        <v>44193</v>
      </c>
      <c r="C1257" s="1" t="s">
        <v>4474</v>
      </c>
      <c r="D1257" s="2">
        <v>44193</v>
      </c>
      <c r="E1257">
        <v>88.697998046875</v>
      </c>
      <c r="F1257" s="2">
        <v>44193</v>
      </c>
      <c r="G1257" s="1" t="s">
        <v>4475</v>
      </c>
      <c r="H1257" s="2">
        <v>44193</v>
      </c>
      <c r="J1257" s="4">
        <f t="shared" si="76"/>
        <v>-1.3315141581512646E-2</v>
      </c>
      <c r="K1257" s="4">
        <f t="shared" si="77"/>
        <v>-3.6006582821624371E-3</v>
      </c>
      <c r="L1257" s="4">
        <f t="shared" si="78"/>
        <v>-9.1320838849794604E-3</v>
      </c>
      <c r="M1257" s="4">
        <f t="shared" si="79"/>
        <v>3.465523985224951E-3</v>
      </c>
    </row>
    <row r="1258" spans="1:13" x14ac:dyDescent="0.25">
      <c r="A1258" s="1" t="s">
        <v>4476</v>
      </c>
      <c r="B1258" s="2">
        <v>44194</v>
      </c>
      <c r="C1258" s="1" t="s">
        <v>4477</v>
      </c>
      <c r="D1258" s="2">
        <v>44194</v>
      </c>
      <c r="E1258" s="1" t="s">
        <v>4478</v>
      </c>
      <c r="F1258" s="2">
        <v>44194</v>
      </c>
      <c r="G1258" s="1" t="s">
        <v>4479</v>
      </c>
      <c r="H1258" s="2">
        <v>44194</v>
      </c>
      <c r="J1258" s="4">
        <f t="shared" si="76"/>
        <v>-8.5266131977347268E-3</v>
      </c>
      <c r="K1258" s="4">
        <f t="shared" si="77"/>
        <v>-1.1019387522682989E-2</v>
      </c>
      <c r="L1258" s="4">
        <f t="shared" si="78"/>
        <v>-1.2237170971076969E-2</v>
      </c>
      <c r="M1258" s="4">
        <f t="shared" si="79"/>
        <v>4.3228865882445129E-2</v>
      </c>
    </row>
    <row r="1259" spans="1:13" x14ac:dyDescent="0.25">
      <c r="A1259" s="1" t="s">
        <v>4480</v>
      </c>
      <c r="B1259" s="2">
        <v>44195</v>
      </c>
      <c r="C1259" s="1" t="s">
        <v>4481</v>
      </c>
      <c r="D1259" s="2">
        <v>44195</v>
      </c>
      <c r="E1259">
        <v>86.8125</v>
      </c>
      <c r="F1259" s="2">
        <v>44195</v>
      </c>
      <c r="G1259" s="1" t="s">
        <v>4482</v>
      </c>
      <c r="H1259" s="2">
        <v>44195</v>
      </c>
      <c r="J1259" s="4">
        <f t="shared" si="76"/>
        <v>-7.7027782258812117E-3</v>
      </c>
      <c r="K1259" s="4">
        <f t="shared" si="77"/>
        <v>3.3381357889939703E-3</v>
      </c>
      <c r="L1259" s="4">
        <f t="shared" si="78"/>
        <v>9.4399283994770593E-3</v>
      </c>
      <c r="M1259" s="4">
        <f t="shared" si="79"/>
        <v>1.5673981191220751E-2</v>
      </c>
    </row>
    <row r="1260" spans="1:13" x14ac:dyDescent="0.25">
      <c r="A1260" s="1" t="s">
        <v>4483</v>
      </c>
      <c r="B1260" s="2">
        <v>44196</v>
      </c>
      <c r="C1260" s="1" t="s">
        <v>4484</v>
      </c>
      <c r="D1260" s="2">
        <v>44196</v>
      </c>
      <c r="E1260" s="1" t="s">
        <v>4485</v>
      </c>
      <c r="F1260" s="2">
        <v>44196</v>
      </c>
      <c r="G1260" s="1" t="s">
        <v>4486</v>
      </c>
      <c r="H1260" s="2">
        <v>44196</v>
      </c>
      <c r="J1260" s="4">
        <f t="shared" si="76"/>
        <v>-2.4719113861408844E-2</v>
      </c>
      <c r="K1260" s="4">
        <f t="shared" si="77"/>
        <v>-2.1266021840822713E-2</v>
      </c>
      <c r="L1260" s="4">
        <f t="shared" si="78"/>
        <v>-1.5125758068315481E-2</v>
      </c>
      <c r="M1260" s="4">
        <f t="shared" si="79"/>
        <v>3.4151971808292693E-2</v>
      </c>
    </row>
    <row r="1261" spans="1:13" x14ac:dyDescent="0.25">
      <c r="A1261" s="1" t="s">
        <v>4487</v>
      </c>
      <c r="B1261" s="2">
        <v>44200</v>
      </c>
      <c r="C1261" s="1" t="s">
        <v>4488</v>
      </c>
      <c r="D1261" s="2">
        <v>44200</v>
      </c>
      <c r="E1261" s="1" t="s">
        <v>4489</v>
      </c>
      <c r="F1261" s="2">
        <v>44200</v>
      </c>
      <c r="G1261" s="1" t="s">
        <v>4490</v>
      </c>
      <c r="H1261" s="2">
        <v>44200</v>
      </c>
      <c r="J1261" s="4">
        <f t="shared" si="76"/>
        <v>1.2364032995600783E-2</v>
      </c>
      <c r="K1261" s="4">
        <f t="shared" si="77"/>
        <v>9.6461551247269963E-4</v>
      </c>
      <c r="L1261" s="4">
        <f t="shared" si="78"/>
        <v>8.0642723193360411E-3</v>
      </c>
      <c r="M1261" s="4">
        <f t="shared" si="79"/>
        <v>7.3173689061317949E-3</v>
      </c>
    </row>
    <row r="1262" spans="1:13" x14ac:dyDescent="0.25">
      <c r="A1262" s="1" t="s">
        <v>4491</v>
      </c>
      <c r="B1262" s="2">
        <v>44201</v>
      </c>
      <c r="C1262" s="1" t="s">
        <v>4492</v>
      </c>
      <c r="D1262" s="2">
        <v>44201</v>
      </c>
      <c r="E1262" s="1" t="s">
        <v>4493</v>
      </c>
      <c r="F1262" s="2">
        <v>44201</v>
      </c>
      <c r="G1262" s="1" t="s">
        <v>4494</v>
      </c>
      <c r="H1262" s="2">
        <v>44201</v>
      </c>
      <c r="J1262" s="4">
        <f t="shared" si="76"/>
        <v>-3.3661754844503289E-2</v>
      </c>
      <c r="K1262" s="4">
        <f t="shared" si="77"/>
        <v>-2.592917220605722E-2</v>
      </c>
      <c r="L1262" s="4">
        <f t="shared" si="78"/>
        <v>-9.8675925971390844E-3</v>
      </c>
      <c r="M1262" s="4">
        <f t="shared" si="79"/>
        <v>2.8390302267494665E-2</v>
      </c>
    </row>
    <row r="1263" spans="1:13" x14ac:dyDescent="0.25">
      <c r="A1263" s="1" t="s">
        <v>4495</v>
      </c>
      <c r="B1263" s="2">
        <v>44202</v>
      </c>
      <c r="C1263" s="1" t="s">
        <v>4496</v>
      </c>
      <c r="D1263" s="2">
        <v>44202</v>
      </c>
      <c r="E1263" s="1" t="s">
        <v>4497</v>
      </c>
      <c r="F1263" s="2">
        <v>44202</v>
      </c>
      <c r="G1263" s="1" t="s">
        <v>4498</v>
      </c>
      <c r="H1263" s="2">
        <v>44202</v>
      </c>
      <c r="J1263" s="4">
        <f t="shared" si="76"/>
        <v>3.4123257465358096E-2</v>
      </c>
      <c r="K1263" s="4">
        <f t="shared" si="77"/>
        <v>2.8456913118985655E-2</v>
      </c>
      <c r="L1263" s="4">
        <f t="shared" si="78"/>
        <v>2.9868658991099365E-2</v>
      </c>
      <c r="M1263" s="4">
        <f t="shared" si="79"/>
        <v>7.9446563608581558E-2</v>
      </c>
    </row>
    <row r="1264" spans="1:13" x14ac:dyDescent="0.25">
      <c r="A1264" s="1" t="s">
        <v>4499</v>
      </c>
      <c r="B1264" s="2">
        <v>44203</v>
      </c>
      <c r="C1264" s="1" t="s">
        <v>4500</v>
      </c>
      <c r="D1264" s="2">
        <v>44203</v>
      </c>
      <c r="E1264" s="1" t="s">
        <v>4501</v>
      </c>
      <c r="F1264" s="2">
        <v>44203</v>
      </c>
      <c r="G1264" s="1" t="s">
        <v>4502</v>
      </c>
      <c r="H1264" s="2">
        <v>44203</v>
      </c>
      <c r="J1264" s="4">
        <f t="shared" si="76"/>
        <v>8.6310644880820374E-3</v>
      </c>
      <c r="K1264" s="4">
        <f t="shared" si="77"/>
        <v>6.0927021385423002E-3</v>
      </c>
      <c r="L1264" s="4">
        <f t="shared" si="78"/>
        <v>1.3238719453334869E-2</v>
      </c>
      <c r="M1264" s="4">
        <f t="shared" si="79"/>
        <v>7.8402994704674628E-2</v>
      </c>
    </row>
    <row r="1265" spans="1:13" x14ac:dyDescent="0.25">
      <c r="A1265" s="1" t="s">
        <v>4503</v>
      </c>
      <c r="B1265" s="2">
        <v>44204</v>
      </c>
      <c r="C1265" s="1" t="s">
        <v>4504</v>
      </c>
      <c r="D1265" s="2">
        <v>44204</v>
      </c>
      <c r="E1265">
        <v>89.891502380371094</v>
      </c>
      <c r="F1265" s="2">
        <v>44204</v>
      </c>
      <c r="G1265" s="1" t="s">
        <v>4505</v>
      </c>
      <c r="H1265" s="2">
        <v>44204</v>
      </c>
      <c r="J1265" s="4">
        <f t="shared" si="76"/>
        <v>-2.3248732097131283E-2</v>
      </c>
      <c r="K1265" s="4">
        <f t="shared" si="77"/>
        <v>-9.6985169277601507E-3</v>
      </c>
      <c r="L1265" s="4">
        <f t="shared" si="78"/>
        <v>-2.310567099229538E-2</v>
      </c>
      <c r="M1265" s="4">
        <f t="shared" si="79"/>
        <v>-7.821411721500883E-2</v>
      </c>
    </row>
    <row r="1266" spans="1:13" x14ac:dyDescent="0.25">
      <c r="A1266" s="1" t="s">
        <v>4506</v>
      </c>
      <c r="B1266" s="2">
        <v>44207</v>
      </c>
      <c r="C1266" s="1" t="s">
        <v>4507</v>
      </c>
      <c r="D1266" s="2">
        <v>44207</v>
      </c>
      <c r="E1266" s="1" t="s">
        <v>4508</v>
      </c>
      <c r="F1266" s="2">
        <v>44207</v>
      </c>
      <c r="G1266" s="1" t="s">
        <v>4509</v>
      </c>
      <c r="H1266" s="2">
        <v>44207</v>
      </c>
      <c r="J1266" s="4">
        <f t="shared" si="76"/>
        <v>-1.3955016188979812E-3</v>
      </c>
      <c r="K1266" s="4">
        <f t="shared" si="77"/>
        <v>-1.1770590426882723E-2</v>
      </c>
      <c r="L1266" s="4">
        <f t="shared" si="78"/>
        <v>-1.0738554626567733E-2</v>
      </c>
      <c r="M1266" s="4">
        <f t="shared" si="79"/>
        <v>4.7152947996006611E-2</v>
      </c>
    </row>
    <row r="1267" spans="1:13" x14ac:dyDescent="0.25">
      <c r="A1267" s="1" t="s">
        <v>4510</v>
      </c>
      <c r="B1267" s="2">
        <v>44208</v>
      </c>
      <c r="C1267" s="1" t="s">
        <v>4511</v>
      </c>
      <c r="D1267" s="2">
        <v>44208</v>
      </c>
      <c r="E1267" s="1" t="s">
        <v>4512</v>
      </c>
      <c r="F1267" s="2">
        <v>44208</v>
      </c>
      <c r="G1267" s="1" t="s">
        <v>4513</v>
      </c>
      <c r="H1267" s="2">
        <v>44208</v>
      </c>
      <c r="J1267" s="4">
        <f t="shared" si="76"/>
        <v>1.6226947659644924E-2</v>
      </c>
      <c r="K1267" s="4">
        <f t="shared" si="77"/>
        <v>6.5602273042276145E-3</v>
      </c>
      <c r="L1267" s="4">
        <f t="shared" si="78"/>
        <v>5.6520833016806271E-3</v>
      </c>
      <c r="M1267" s="4">
        <f t="shared" si="79"/>
        <v>5.8509508899950522E-3</v>
      </c>
    </row>
    <row r="1268" spans="1:13" x14ac:dyDescent="0.25">
      <c r="A1268" s="1" t="s">
        <v>4514</v>
      </c>
      <c r="B1268" s="2">
        <v>44209</v>
      </c>
      <c r="C1268" s="1" t="s">
        <v>4515</v>
      </c>
      <c r="D1268" s="2">
        <v>44209</v>
      </c>
      <c r="E1268" s="1" t="s">
        <v>4516</v>
      </c>
      <c r="F1268" s="2">
        <v>44209</v>
      </c>
      <c r="G1268" s="1" t="s">
        <v>4517</v>
      </c>
      <c r="H1268" s="2">
        <v>44209</v>
      </c>
      <c r="J1268" s="4">
        <f t="shared" si="76"/>
        <v>-1.5127163932526319E-2</v>
      </c>
      <c r="K1268" s="4">
        <f t="shared" si="77"/>
        <v>-1.5346136260113684E-2</v>
      </c>
      <c r="L1268" s="4">
        <f t="shared" si="78"/>
        <v>-9.3461771767820636E-3</v>
      </c>
      <c r="M1268" s="4">
        <f t="shared" si="79"/>
        <v>-1.1013523157298257E-2</v>
      </c>
    </row>
    <row r="1269" spans="1:13" x14ac:dyDescent="0.25">
      <c r="A1269" s="1" t="s">
        <v>4518</v>
      </c>
      <c r="B1269" s="2">
        <v>44210</v>
      </c>
      <c r="C1269" s="1" t="s">
        <v>4519</v>
      </c>
      <c r="D1269" s="2">
        <v>44210</v>
      </c>
      <c r="E1269">
        <v>86.545997619628906</v>
      </c>
      <c r="F1269" s="2">
        <v>44210</v>
      </c>
      <c r="G1269" s="1" t="s">
        <v>4520</v>
      </c>
      <c r="H1269" s="2">
        <v>44210</v>
      </c>
      <c r="J1269" s="4">
        <f t="shared" si="76"/>
        <v>-1.3730771590490016E-2</v>
      </c>
      <c r="K1269" s="4">
        <f t="shared" si="77"/>
        <v>-1.7369945260049047E-3</v>
      </c>
      <c r="L1269" s="4">
        <f t="shared" si="78"/>
        <v>-1.9065112202251379E-3</v>
      </c>
      <c r="M1269" s="4">
        <f t="shared" si="79"/>
        <v>-2.2295854459534307E-2</v>
      </c>
    </row>
    <row r="1270" spans="1:13" x14ac:dyDescent="0.25">
      <c r="A1270">
        <v>125.09814453125</v>
      </c>
      <c r="B1270" s="2">
        <v>44211</v>
      </c>
      <c r="C1270" s="1" t="s">
        <v>4521</v>
      </c>
      <c r="D1270" s="2">
        <v>44211</v>
      </c>
      <c r="E1270" s="1" t="s">
        <v>4522</v>
      </c>
      <c r="F1270" s="2">
        <v>44211</v>
      </c>
      <c r="G1270" s="1" t="s">
        <v>4523</v>
      </c>
      <c r="H1270" s="2">
        <v>44211</v>
      </c>
      <c r="J1270" s="4">
        <f t="shared" si="76"/>
        <v>5.4272573096829412E-3</v>
      </c>
      <c r="K1270" s="4">
        <f t="shared" si="77"/>
        <v>1.782276475696426E-2</v>
      </c>
      <c r="L1270" s="4">
        <f t="shared" si="78"/>
        <v>3.2906617394430057E-2</v>
      </c>
      <c r="M1270" s="4">
        <f t="shared" si="79"/>
        <v>2.2259629183489713E-2</v>
      </c>
    </row>
    <row r="1271" spans="1:13" x14ac:dyDescent="0.25">
      <c r="A1271" s="1" t="s">
        <v>4524</v>
      </c>
      <c r="B1271" s="2">
        <v>44215</v>
      </c>
      <c r="C1271" s="1" t="s">
        <v>4525</v>
      </c>
      <c r="D1271" s="2">
        <v>44215</v>
      </c>
      <c r="E1271" s="1" t="s">
        <v>4526</v>
      </c>
      <c r="F1271" s="2">
        <v>44215</v>
      </c>
      <c r="G1271" s="1" t="s">
        <v>4527</v>
      </c>
      <c r="H1271" s="2">
        <v>44215</v>
      </c>
      <c r="J1271" s="4">
        <f t="shared" si="76"/>
        <v>3.2856047372493952E-2</v>
      </c>
      <c r="K1271" s="4">
        <f t="shared" si="77"/>
        <v>3.6499642022964053E-2</v>
      </c>
      <c r="L1271" s="4">
        <f t="shared" si="78"/>
        <v>5.3573314345820001E-2</v>
      </c>
      <c r="M1271" s="4">
        <f t="shared" si="79"/>
        <v>6.985997867905114E-3</v>
      </c>
    </row>
    <row r="1272" spans="1:13" x14ac:dyDescent="0.25">
      <c r="A1272" s="1" t="s">
        <v>4528</v>
      </c>
      <c r="B1272" s="2">
        <v>44216</v>
      </c>
      <c r="C1272" s="1" t="s">
        <v>4529</v>
      </c>
      <c r="D1272" s="2">
        <v>44216</v>
      </c>
      <c r="E1272" s="1" t="s">
        <v>4530</v>
      </c>
      <c r="F1272" s="2">
        <v>44216</v>
      </c>
      <c r="G1272" s="1" t="s">
        <v>4531</v>
      </c>
      <c r="H1272" s="2">
        <v>44216</v>
      </c>
      <c r="J1272" s="4">
        <f t="shared" si="76"/>
        <v>3.6658316651514984E-2</v>
      </c>
      <c r="K1272" s="4">
        <f t="shared" si="77"/>
        <v>2.8083446122027476E-3</v>
      </c>
      <c r="L1272" s="4">
        <f t="shared" si="78"/>
        <v>2.170076080897268E-3</v>
      </c>
      <c r="M1272" s="4">
        <f t="shared" si="79"/>
        <v>-6.4201562634875649E-3</v>
      </c>
    </row>
    <row r="1273" spans="1:13" x14ac:dyDescent="0.25">
      <c r="A1273" s="1" t="s">
        <v>4532</v>
      </c>
      <c r="B1273" s="2">
        <v>44217</v>
      </c>
      <c r="C1273" s="1" t="s">
        <v>4533</v>
      </c>
      <c r="D1273" s="2">
        <v>44217</v>
      </c>
      <c r="E1273">
        <v>94.207496643066406</v>
      </c>
      <c r="F1273" s="2">
        <v>44217</v>
      </c>
      <c r="G1273">
        <v>281.663330078125</v>
      </c>
      <c r="H1273" s="2">
        <v>44217</v>
      </c>
      <c r="J1273" s="4">
        <f t="shared" si="76"/>
        <v>1.6073566566960042E-2</v>
      </c>
      <c r="K1273" s="4">
        <f t="shared" si="77"/>
        <v>4.3560317635630598E-3</v>
      </c>
      <c r="L1273" s="4">
        <f t="shared" si="78"/>
        <v>4.463569503152044E-3</v>
      </c>
      <c r="M1273" s="4">
        <f t="shared" si="79"/>
        <v>1.9526425140804124E-3</v>
      </c>
    </row>
    <row r="1274" spans="1:13" x14ac:dyDescent="0.25">
      <c r="A1274" s="1" t="s">
        <v>4534</v>
      </c>
      <c r="B1274" s="2">
        <v>44218</v>
      </c>
      <c r="C1274" s="1" t="s">
        <v>4535</v>
      </c>
      <c r="D1274" s="2">
        <v>44218</v>
      </c>
      <c r="E1274" s="1" t="s">
        <v>4536</v>
      </c>
      <c r="F1274" s="2">
        <v>44218</v>
      </c>
      <c r="G1274" s="1" t="s">
        <v>4537</v>
      </c>
      <c r="H1274" s="2">
        <v>44218</v>
      </c>
      <c r="J1274" s="4">
        <f t="shared" si="76"/>
        <v>2.768373678036179E-2</v>
      </c>
      <c r="K1274" s="4">
        <f t="shared" si="77"/>
        <v>1.5844249711138094E-2</v>
      </c>
      <c r="L1274" s="4">
        <f t="shared" si="78"/>
        <v>9.0880644897888365E-4</v>
      </c>
      <c r="M1274" s="4">
        <f t="shared" si="79"/>
        <v>4.0347806114604069E-2</v>
      </c>
    </row>
    <row r="1275" spans="1:13" x14ac:dyDescent="0.25">
      <c r="A1275" s="1" t="s">
        <v>4538</v>
      </c>
      <c r="B1275" s="2">
        <v>44221</v>
      </c>
      <c r="C1275" s="1" t="s">
        <v>4539</v>
      </c>
      <c r="D1275" s="2">
        <v>44221</v>
      </c>
      <c r="E1275" s="1" t="s">
        <v>4540</v>
      </c>
      <c r="F1275" s="2">
        <v>44221</v>
      </c>
      <c r="G1275" s="1" t="s">
        <v>4541</v>
      </c>
      <c r="H1275" s="2">
        <v>44221</v>
      </c>
      <c r="J1275" s="4">
        <f t="shared" si="76"/>
        <v>1.6793656236281746E-3</v>
      </c>
      <c r="K1275" s="4">
        <f t="shared" si="77"/>
        <v>1.2198889622753673E-2</v>
      </c>
      <c r="L1275" s="4">
        <f t="shared" si="78"/>
        <v>7.2164856275632166E-3</v>
      </c>
      <c r="M1275" s="4">
        <f t="shared" si="79"/>
        <v>2.5999188207506108E-3</v>
      </c>
    </row>
    <row r="1276" spans="1:13" x14ac:dyDescent="0.25">
      <c r="A1276" s="1" t="s">
        <v>4542</v>
      </c>
      <c r="B1276" s="2">
        <v>44222</v>
      </c>
      <c r="C1276" s="1" t="s">
        <v>4543</v>
      </c>
      <c r="D1276" s="2">
        <v>44222</v>
      </c>
      <c r="E1276" s="1" t="s">
        <v>4544</v>
      </c>
      <c r="F1276" s="2">
        <v>44222</v>
      </c>
      <c r="G1276" s="1" t="s">
        <v>4545</v>
      </c>
      <c r="H1276" s="2">
        <v>44222</v>
      </c>
      <c r="J1276" s="4">
        <f t="shared" si="76"/>
        <v>-7.6836191730139721E-3</v>
      </c>
      <c r="K1276" s="4">
        <f t="shared" si="77"/>
        <v>2.4533815771573615E-3</v>
      </c>
      <c r="L1276" s="4">
        <f t="shared" si="78"/>
        <v>-4.6652171503367847E-2</v>
      </c>
      <c r="M1276" s="4">
        <f t="shared" si="79"/>
        <v>-2.1436084770641739E-2</v>
      </c>
    </row>
    <row r="1277" spans="1:13" x14ac:dyDescent="0.25">
      <c r="A1277" s="1" t="s">
        <v>4546</v>
      </c>
      <c r="B1277" s="2">
        <v>44223</v>
      </c>
      <c r="C1277" s="1" t="s">
        <v>4547</v>
      </c>
      <c r="D1277" s="2">
        <v>44223</v>
      </c>
      <c r="E1277">
        <v>90.946998596191406</v>
      </c>
      <c r="F1277" s="2">
        <v>44223</v>
      </c>
      <c r="G1277" s="1" t="s">
        <v>4548</v>
      </c>
      <c r="H1277" s="2">
        <v>44223</v>
      </c>
      <c r="J1277" s="4">
        <f t="shared" si="76"/>
        <v>-3.4985218097736852E-2</v>
      </c>
      <c r="K1277" s="4">
        <f t="shared" si="77"/>
        <v>2.5890823288784802E-2</v>
      </c>
      <c r="L1277" s="4">
        <f t="shared" si="78"/>
        <v>1.8835201736823817E-2</v>
      </c>
      <c r="M1277" s="4">
        <f t="shared" si="79"/>
        <v>-3.3246240146660326E-2</v>
      </c>
    </row>
    <row r="1278" spans="1:13" x14ac:dyDescent="0.25">
      <c r="A1278" s="1" t="s">
        <v>4549</v>
      </c>
      <c r="B1278" s="2">
        <v>44224</v>
      </c>
      <c r="C1278" s="1" t="s">
        <v>4550</v>
      </c>
      <c r="D1278" s="2">
        <v>44224</v>
      </c>
      <c r="E1278" s="1" t="s">
        <v>4551</v>
      </c>
      <c r="F1278" s="2">
        <v>44224</v>
      </c>
      <c r="G1278" s="1" t="s">
        <v>4552</v>
      </c>
      <c r="H1278" s="2">
        <v>44224</v>
      </c>
      <c r="J1278" s="4">
        <f t="shared" si="76"/>
        <v>-3.7420745577821053E-2</v>
      </c>
      <c r="K1278" s="4">
        <f t="shared" si="77"/>
        <v>-2.9171453444380879E-2</v>
      </c>
      <c r="L1278" s="4">
        <f t="shared" si="78"/>
        <v>-1.3943528979346843E-2</v>
      </c>
      <c r="M1278" s="4">
        <f t="shared" si="79"/>
        <v>-5.0153734914037608E-2</v>
      </c>
    </row>
    <row r="1279" spans="1:13" x14ac:dyDescent="0.25">
      <c r="A1279" s="1" t="s">
        <v>4553</v>
      </c>
      <c r="B1279" s="2">
        <v>44225</v>
      </c>
      <c r="C1279" s="1" t="s">
        <v>4554</v>
      </c>
      <c r="D1279" s="2">
        <v>44225</v>
      </c>
      <c r="E1279" s="1" t="s">
        <v>4555</v>
      </c>
      <c r="F1279" s="2">
        <v>44225</v>
      </c>
      <c r="G1279">
        <v>264.510009765625</v>
      </c>
      <c r="H1279" s="2">
        <v>44225</v>
      </c>
      <c r="J1279" s="4">
        <f t="shared" si="76"/>
        <v>1.6520155379293258E-2</v>
      </c>
      <c r="K1279" s="4">
        <f t="shared" si="77"/>
        <v>3.3152040554936202E-2</v>
      </c>
      <c r="L1279" s="4">
        <f t="shared" si="78"/>
        <v>3.5959059388669307E-2</v>
      </c>
      <c r="M1279" s="4">
        <f t="shared" si="79"/>
        <v>5.8321672867632277E-2</v>
      </c>
    </row>
    <row r="1280" spans="1:13" x14ac:dyDescent="0.25">
      <c r="A1280" s="1" t="s">
        <v>4556</v>
      </c>
      <c r="B1280" s="2">
        <v>44228</v>
      </c>
      <c r="C1280">
        <v>233.85595703125</v>
      </c>
      <c r="D1280" s="2">
        <v>44228</v>
      </c>
      <c r="E1280" s="1" t="s">
        <v>4557</v>
      </c>
      <c r="F1280" s="2">
        <v>44228</v>
      </c>
      <c r="G1280" s="1" t="s">
        <v>4558</v>
      </c>
      <c r="H1280" s="2">
        <v>44228</v>
      </c>
      <c r="J1280" s="4">
        <f t="shared" si="76"/>
        <v>6.3370134116158688E-3</v>
      </c>
      <c r="K1280" s="4">
        <f t="shared" si="77"/>
        <v>-5.8423654885873658E-4</v>
      </c>
      <c r="L1280" s="4">
        <f t="shared" si="78"/>
        <v>1.3760693653545646E-2</v>
      </c>
      <c r="M1280" s="4">
        <f t="shared" si="79"/>
        <v>3.9270726531717266E-2</v>
      </c>
    </row>
    <row r="1281" spans="1:13" x14ac:dyDescent="0.25">
      <c r="A1281" s="1" t="s">
        <v>4559</v>
      </c>
      <c r="B1281" s="2">
        <v>44229</v>
      </c>
      <c r="C1281" s="1" t="s">
        <v>4560</v>
      </c>
      <c r="D1281" s="2">
        <v>44229</v>
      </c>
      <c r="E1281" s="1" t="s">
        <v>4561</v>
      </c>
      <c r="F1281" s="2">
        <v>44229</v>
      </c>
      <c r="G1281" s="1" t="s">
        <v>4562</v>
      </c>
      <c r="H1281" s="2">
        <v>44229</v>
      </c>
      <c r="J1281" s="4">
        <f t="shared" si="76"/>
        <v>-7.7787338462408989E-3</v>
      </c>
      <c r="K1281" s="4">
        <f t="shared" si="77"/>
        <v>1.4571493298633406E-2</v>
      </c>
      <c r="L1281" s="4">
        <f t="shared" si="78"/>
        <v>7.2825033026170091E-2</v>
      </c>
      <c r="M1281" s="4">
        <f t="shared" si="79"/>
        <v>-2.0738065332565028E-2</v>
      </c>
    </row>
    <row r="1282" spans="1:13" x14ac:dyDescent="0.25">
      <c r="A1282" s="1" t="s">
        <v>4563</v>
      </c>
      <c r="B1282" s="2">
        <v>44230</v>
      </c>
      <c r="C1282" s="1" t="s">
        <v>4564</v>
      </c>
      <c r="D1282" s="2">
        <v>44230</v>
      </c>
      <c r="E1282" s="1" t="s">
        <v>4565</v>
      </c>
      <c r="F1282" s="2">
        <v>44230</v>
      </c>
      <c r="G1282" s="1" t="s">
        <v>4566</v>
      </c>
      <c r="H1282" s="2">
        <v>44230</v>
      </c>
      <c r="J1282" s="4">
        <f t="shared" si="76"/>
        <v>2.5757912051737459E-2</v>
      </c>
      <c r="K1282" s="4">
        <f t="shared" si="77"/>
        <v>-4.0741374222322251E-3</v>
      </c>
      <c r="L1282" s="4">
        <f t="shared" si="78"/>
        <v>-2.5499004081779423E-3</v>
      </c>
      <c r="M1282" s="4">
        <f t="shared" si="79"/>
        <v>-5.4991198109062478E-3</v>
      </c>
    </row>
    <row r="1283" spans="1:13" x14ac:dyDescent="0.25">
      <c r="A1283" s="1" t="s">
        <v>4567</v>
      </c>
      <c r="B1283" s="2">
        <v>44231</v>
      </c>
      <c r="C1283" s="1" t="s">
        <v>4568</v>
      </c>
      <c r="D1283" s="2">
        <v>44231</v>
      </c>
      <c r="E1283" s="1" t="s">
        <v>4569</v>
      </c>
      <c r="F1283" s="2">
        <v>44231</v>
      </c>
      <c r="G1283" s="1" t="s">
        <v>4570</v>
      </c>
      <c r="H1283" s="2">
        <v>44231</v>
      </c>
      <c r="J1283" s="4">
        <f t="shared" ref="J1283:J1346" si="80">(A1284-A1283)/A1283</f>
        <v>-3.0980695280500427E-3</v>
      </c>
      <c r="K1283" s="4">
        <f t="shared" si="77"/>
        <v>7.8529892500021285E-4</v>
      </c>
      <c r="L1283" s="4">
        <f t="shared" si="78"/>
        <v>1.7140326644461176E-2</v>
      </c>
      <c r="M1283" s="4">
        <f t="shared" si="79"/>
        <v>2.6353496607199279E-3</v>
      </c>
    </row>
    <row r="1284" spans="1:13" x14ac:dyDescent="0.25">
      <c r="A1284" s="1" t="s">
        <v>4571</v>
      </c>
      <c r="B1284" s="2">
        <v>44232</v>
      </c>
      <c r="C1284" s="1" t="s">
        <v>4572</v>
      </c>
      <c r="D1284" s="2">
        <v>44232</v>
      </c>
      <c r="E1284" s="1" t="s">
        <v>4573</v>
      </c>
      <c r="F1284" s="2">
        <v>44232</v>
      </c>
      <c r="G1284">
        <v>284.07666015625</v>
      </c>
      <c r="H1284" s="2">
        <v>44232</v>
      </c>
      <c r="J1284" s="4">
        <f t="shared" si="80"/>
        <v>1.0969276176059709E-3</v>
      </c>
      <c r="K1284" s="4">
        <f t="shared" ref="K1284:K1347" si="81">(C1285-C1284)/C1284</f>
        <v>1.1146574844452788E-3</v>
      </c>
      <c r="L1284" s="4">
        <f t="shared" ref="L1284:L1347" si="82">(E1285-E1284)/E1284</f>
        <v>-2.0633549160414179E-3</v>
      </c>
      <c r="M1284" s="4">
        <f t="shared" ref="M1284:M1347" si="83">(G1285-G1284)/G1284</f>
        <v>1.3130297238345461E-2</v>
      </c>
    </row>
    <row r="1285" spans="1:13" x14ac:dyDescent="0.25">
      <c r="A1285" s="1" t="s">
        <v>4574</v>
      </c>
      <c r="B1285" s="2">
        <v>44235</v>
      </c>
      <c r="C1285" s="1" t="s">
        <v>4575</v>
      </c>
      <c r="D1285" s="2">
        <v>44235</v>
      </c>
      <c r="E1285" s="1" t="s">
        <v>4576</v>
      </c>
      <c r="F1285" s="2">
        <v>44235</v>
      </c>
      <c r="G1285" s="1" t="s">
        <v>4577</v>
      </c>
      <c r="H1285" s="2">
        <v>44235</v>
      </c>
      <c r="J1285" s="4">
        <f t="shared" si="80"/>
        <v>-6.5737886084061871E-3</v>
      </c>
      <c r="K1285" s="4">
        <f t="shared" si="81"/>
        <v>5.3614885484169076E-3</v>
      </c>
      <c r="L1285" s="4">
        <f t="shared" si="82"/>
        <v>-4.37987835542108E-3</v>
      </c>
      <c r="M1285" s="4">
        <f t="shared" si="83"/>
        <v>-1.6168321643151781E-2</v>
      </c>
    </row>
    <row r="1286" spans="1:13" x14ac:dyDescent="0.25">
      <c r="A1286" s="1" t="s">
        <v>4578</v>
      </c>
      <c r="B1286" s="2">
        <v>44236</v>
      </c>
      <c r="C1286" s="1" t="s">
        <v>4579</v>
      </c>
      <c r="D1286" s="2">
        <v>44236</v>
      </c>
      <c r="E1286" s="1" t="s">
        <v>4580</v>
      </c>
      <c r="F1286" s="2">
        <v>44236</v>
      </c>
      <c r="G1286">
        <v>283.1533203125</v>
      </c>
      <c r="H1286" s="2">
        <v>44236</v>
      </c>
      <c r="J1286" s="4">
        <f t="shared" si="80"/>
        <v>-4.5584303124557874E-3</v>
      </c>
      <c r="K1286" s="4">
        <f t="shared" si="81"/>
        <v>-3.8971189838773062E-3</v>
      </c>
      <c r="L1286" s="4">
        <f t="shared" si="82"/>
        <v>5.3435427676078234E-3</v>
      </c>
      <c r="M1286" s="4">
        <f t="shared" si="83"/>
        <v>-5.2550944304000501E-2</v>
      </c>
    </row>
    <row r="1287" spans="1:13" x14ac:dyDescent="0.25">
      <c r="A1287" s="1" t="s">
        <v>4581</v>
      </c>
      <c r="B1287" s="2">
        <v>44237</v>
      </c>
      <c r="C1287" s="1" t="s">
        <v>4582</v>
      </c>
      <c r="D1287" s="2">
        <v>44237</v>
      </c>
      <c r="E1287" s="1" t="s">
        <v>4583</v>
      </c>
      <c r="F1287" s="2">
        <v>44237</v>
      </c>
      <c r="G1287" s="1" t="s">
        <v>4584</v>
      </c>
      <c r="H1287" s="2">
        <v>44237</v>
      </c>
      <c r="J1287" s="4">
        <f t="shared" si="80"/>
        <v>-1.9204052580025918E-3</v>
      </c>
      <c r="K1287" s="4">
        <f t="shared" si="81"/>
        <v>6.8776474750540852E-3</v>
      </c>
      <c r="L1287" s="4">
        <f t="shared" si="82"/>
        <v>1.0879807634351815E-3</v>
      </c>
      <c r="M1287" s="4">
        <f t="shared" si="83"/>
        <v>8.4987898117361693E-3</v>
      </c>
    </row>
    <row r="1288" spans="1:13" x14ac:dyDescent="0.25">
      <c r="A1288" s="1" t="s">
        <v>4585</v>
      </c>
      <c r="B1288" s="2">
        <v>44238</v>
      </c>
      <c r="C1288" s="1" t="s">
        <v>4586</v>
      </c>
      <c r="D1288" s="2">
        <v>44238</v>
      </c>
      <c r="E1288">
        <v>104.4375</v>
      </c>
      <c r="F1288" s="2">
        <v>44238</v>
      </c>
      <c r="G1288" s="1" t="s">
        <v>4587</v>
      </c>
      <c r="H1288" s="2">
        <v>44238</v>
      </c>
      <c r="J1288" s="4">
        <f t="shared" si="80"/>
        <v>1.775933929477736E-3</v>
      </c>
      <c r="K1288" s="4">
        <f t="shared" si="81"/>
        <v>2.0448962592321618E-3</v>
      </c>
      <c r="L1288" s="4">
        <f t="shared" si="82"/>
        <v>3.0066115209766851E-3</v>
      </c>
      <c r="M1288" s="4">
        <f t="shared" si="83"/>
        <v>5.494900903411668E-3</v>
      </c>
    </row>
    <row r="1289" spans="1:13" x14ac:dyDescent="0.25">
      <c r="A1289" s="1" t="s">
        <v>4588</v>
      </c>
      <c r="B1289" s="2">
        <v>44239</v>
      </c>
      <c r="C1289" s="1" t="s">
        <v>4589</v>
      </c>
      <c r="D1289" s="2">
        <v>44239</v>
      </c>
      <c r="E1289" s="1" t="s">
        <v>4590</v>
      </c>
      <c r="F1289" s="2">
        <v>44239</v>
      </c>
      <c r="G1289" s="1" t="s">
        <v>4591</v>
      </c>
      <c r="H1289" s="2">
        <v>44239</v>
      </c>
      <c r="J1289" s="4">
        <f t="shared" si="80"/>
        <v>-1.6103774644607074E-2</v>
      </c>
      <c r="K1289" s="4">
        <f t="shared" si="81"/>
        <v>-5.2654909195697141E-3</v>
      </c>
      <c r="L1289" s="4">
        <f t="shared" si="82"/>
        <v>7.4796126930646405E-3</v>
      </c>
      <c r="M1289" s="4">
        <f t="shared" si="83"/>
        <v>-2.4383660823671355E-2</v>
      </c>
    </row>
    <row r="1290" spans="1:13" x14ac:dyDescent="0.25">
      <c r="A1290">
        <v>131.246826171875</v>
      </c>
      <c r="B1290" s="2">
        <v>44243</v>
      </c>
      <c r="C1290" s="1" t="s">
        <v>4592</v>
      </c>
      <c r="D1290" s="2">
        <v>44243</v>
      </c>
      <c r="E1290" s="1" t="s">
        <v>4593</v>
      </c>
      <c r="F1290" s="2">
        <v>44243</v>
      </c>
      <c r="G1290" s="1" t="s">
        <v>4594</v>
      </c>
      <c r="H1290" s="2">
        <v>44243</v>
      </c>
      <c r="J1290" s="4">
        <f t="shared" si="80"/>
        <v>-1.764400459833176E-2</v>
      </c>
      <c r="K1290" s="4">
        <f t="shared" si="81"/>
        <v>4.3597082012526685E-3</v>
      </c>
      <c r="L1290" s="4">
        <f t="shared" si="82"/>
        <v>3.7522725163099354E-3</v>
      </c>
      <c r="M1290" s="4">
        <f t="shared" si="83"/>
        <v>2.4238672272683752E-3</v>
      </c>
    </row>
    <row r="1291" spans="1:13" x14ac:dyDescent="0.25">
      <c r="A1291" s="1" t="s">
        <v>4595</v>
      </c>
      <c r="B1291" s="2">
        <v>44244</v>
      </c>
      <c r="C1291" s="1" t="s">
        <v>4596</v>
      </c>
      <c r="D1291" s="2">
        <v>44244</v>
      </c>
      <c r="E1291" s="1" t="s">
        <v>4597</v>
      </c>
      <c r="F1291" s="2">
        <v>44244</v>
      </c>
      <c r="G1291" s="1" t="s">
        <v>4598</v>
      </c>
      <c r="H1291" s="2">
        <v>44244</v>
      </c>
      <c r="J1291" s="4">
        <f t="shared" si="80"/>
        <v>-8.6365330359438035E-3</v>
      </c>
      <c r="K1291" s="4">
        <f t="shared" si="81"/>
        <v>-1.6791101272145229E-3</v>
      </c>
      <c r="L1291" s="4">
        <f t="shared" si="82"/>
        <v>-6.0464163574797712E-3</v>
      </c>
      <c r="M1291" s="4">
        <f t="shared" si="83"/>
        <v>-1.3493691045322E-2</v>
      </c>
    </row>
    <row r="1292" spans="1:13" x14ac:dyDescent="0.25">
      <c r="A1292" s="1" t="s">
        <v>4599</v>
      </c>
      <c r="B1292" s="2">
        <v>44245</v>
      </c>
      <c r="C1292" s="1" t="s">
        <v>4600</v>
      </c>
      <c r="D1292" s="2">
        <v>44245</v>
      </c>
      <c r="E1292" s="1" t="s">
        <v>4601</v>
      </c>
      <c r="F1292" s="2">
        <v>44245</v>
      </c>
      <c r="G1292" s="1" t="s">
        <v>4602</v>
      </c>
      <c r="H1292" s="2">
        <v>44245</v>
      </c>
      <c r="J1292" s="4">
        <f t="shared" si="80"/>
        <v>1.2335475019961295E-3</v>
      </c>
      <c r="K1292" s="4">
        <f t="shared" si="81"/>
        <v>-1.1567161767417967E-2</v>
      </c>
      <c r="L1292" s="4">
        <f t="shared" si="82"/>
        <v>-8.0728888146885322E-3</v>
      </c>
      <c r="M1292" s="4">
        <f t="shared" si="83"/>
        <v>-7.7218335337363945E-3</v>
      </c>
    </row>
    <row r="1293" spans="1:13" x14ac:dyDescent="0.25">
      <c r="A1293" s="1" t="s">
        <v>4603</v>
      </c>
      <c r="B1293" s="2">
        <v>44246</v>
      </c>
      <c r="C1293" s="1" t="s">
        <v>4604</v>
      </c>
      <c r="D1293" s="2">
        <v>44246</v>
      </c>
      <c r="E1293" s="1" t="s">
        <v>4605</v>
      </c>
      <c r="F1293" s="2">
        <v>44246</v>
      </c>
      <c r="G1293" s="1" t="s">
        <v>4606</v>
      </c>
      <c r="H1293" s="2">
        <v>44246</v>
      </c>
      <c r="J1293" s="4">
        <f t="shared" si="80"/>
        <v>-2.9799082185241896E-2</v>
      </c>
      <c r="K1293" s="4">
        <f t="shared" si="81"/>
        <v>-2.6808546866335249E-2</v>
      </c>
      <c r="L1293" s="4">
        <f t="shared" si="82"/>
        <v>-1.6540527312536465E-2</v>
      </c>
      <c r="M1293" s="4">
        <f t="shared" si="83"/>
        <v>-8.5498458555599025E-2</v>
      </c>
    </row>
    <row r="1294" spans="1:13" x14ac:dyDescent="0.25">
      <c r="A1294" s="1" t="s">
        <v>4607</v>
      </c>
      <c r="B1294" s="2">
        <v>44249</v>
      </c>
      <c r="C1294" s="1" t="s">
        <v>4608</v>
      </c>
      <c r="D1294" s="2">
        <v>44249</v>
      </c>
      <c r="E1294" s="1" t="s">
        <v>4609</v>
      </c>
      <c r="F1294" s="2">
        <v>44249</v>
      </c>
      <c r="G1294" s="1" t="s">
        <v>4610</v>
      </c>
      <c r="H1294" s="2">
        <v>44249</v>
      </c>
      <c r="J1294" s="4">
        <f t="shared" si="80"/>
        <v>-1.1110889901043278E-3</v>
      </c>
      <c r="K1294" s="4">
        <f t="shared" si="81"/>
        <v>-5.2874526845187357E-3</v>
      </c>
      <c r="L1294" s="4">
        <f t="shared" si="82"/>
        <v>2.8526016657149131E-3</v>
      </c>
      <c r="M1294" s="4">
        <f t="shared" si="83"/>
        <v>-2.1917429429916931E-2</v>
      </c>
    </row>
    <row r="1295" spans="1:13" x14ac:dyDescent="0.25">
      <c r="A1295" s="1" t="s">
        <v>4611</v>
      </c>
      <c r="B1295" s="2">
        <v>44250</v>
      </c>
      <c r="C1295" s="1" t="s">
        <v>4612</v>
      </c>
      <c r="D1295" s="2">
        <v>44250</v>
      </c>
      <c r="E1295" s="1" t="s">
        <v>4613</v>
      </c>
      <c r="F1295" s="2">
        <v>44250</v>
      </c>
      <c r="G1295" s="1" t="s">
        <v>4614</v>
      </c>
      <c r="H1295" s="2">
        <v>44250</v>
      </c>
      <c r="J1295" s="4">
        <f t="shared" si="80"/>
        <v>-4.0520933693456189E-3</v>
      </c>
      <c r="K1295" s="4">
        <f t="shared" si="81"/>
        <v>5.4871704636333075E-3</v>
      </c>
      <c r="L1295" s="4">
        <f t="shared" si="82"/>
        <v>1.1499346502627909E-2</v>
      </c>
      <c r="M1295" s="4">
        <f t="shared" si="83"/>
        <v>6.1788072663922548E-2</v>
      </c>
    </row>
    <row r="1296" spans="1:13" x14ac:dyDescent="0.25">
      <c r="A1296" s="1" t="s">
        <v>4615</v>
      </c>
      <c r="B1296" s="2">
        <v>44251</v>
      </c>
      <c r="C1296" s="1" t="s">
        <v>4616</v>
      </c>
      <c r="D1296" s="2">
        <v>44251</v>
      </c>
      <c r="E1296" s="1" t="s">
        <v>4617</v>
      </c>
      <c r="F1296" s="2">
        <v>44251</v>
      </c>
      <c r="G1296" s="1" t="s">
        <v>4618</v>
      </c>
      <c r="H1296" s="2">
        <v>44251</v>
      </c>
      <c r="J1296" s="4">
        <f t="shared" si="80"/>
        <v>-3.4782708595233129E-2</v>
      </c>
      <c r="K1296" s="4">
        <f t="shared" si="81"/>
        <v>-2.370500304668233E-2</v>
      </c>
      <c r="L1296" s="4">
        <f t="shared" si="82"/>
        <v>-3.2565327888483479E-2</v>
      </c>
      <c r="M1296" s="4">
        <f t="shared" si="83"/>
        <v>-8.0590824960453056E-2</v>
      </c>
    </row>
    <row r="1297" spans="1:13" x14ac:dyDescent="0.25">
      <c r="A1297" s="1" t="s">
        <v>4619</v>
      </c>
      <c r="B1297" s="2">
        <v>44252</v>
      </c>
      <c r="C1297" s="1" t="s">
        <v>4620</v>
      </c>
      <c r="D1297" s="2">
        <v>44252</v>
      </c>
      <c r="E1297" s="1" t="s">
        <v>4621</v>
      </c>
      <c r="F1297" s="2">
        <v>44252</v>
      </c>
      <c r="G1297" s="1" t="s">
        <v>4622</v>
      </c>
      <c r="H1297" s="2">
        <v>44252</v>
      </c>
      <c r="J1297" s="4">
        <f t="shared" si="80"/>
        <v>2.2317096277940525E-3</v>
      </c>
      <c r="K1297" s="4">
        <f t="shared" si="81"/>
        <v>1.4804344110081623E-2</v>
      </c>
      <c r="L1297" s="4">
        <f t="shared" si="82"/>
        <v>2.9563879976346051E-3</v>
      </c>
      <c r="M1297" s="4">
        <f t="shared" si="83"/>
        <v>-9.8501522110203497E-3</v>
      </c>
    </row>
    <row r="1298" spans="1:13" x14ac:dyDescent="0.25">
      <c r="A1298" s="1" t="s">
        <v>4623</v>
      </c>
      <c r="B1298" s="2">
        <v>44253</v>
      </c>
      <c r="C1298" s="1" t="s">
        <v>4624</v>
      </c>
      <c r="D1298" s="2">
        <v>44253</v>
      </c>
      <c r="E1298" s="1" t="s">
        <v>4625</v>
      </c>
      <c r="F1298" s="2">
        <v>44253</v>
      </c>
      <c r="G1298" s="1" t="s">
        <v>4626</v>
      </c>
      <c r="H1298" s="2">
        <v>44253</v>
      </c>
      <c r="J1298" s="4">
        <f t="shared" si="80"/>
        <v>5.3851229364901387E-2</v>
      </c>
      <c r="K1298" s="4">
        <f t="shared" si="81"/>
        <v>1.9622918309663652E-2</v>
      </c>
      <c r="L1298" s="4">
        <f t="shared" si="82"/>
        <v>2.3616329563472732E-2</v>
      </c>
      <c r="M1298" s="4">
        <f t="shared" si="83"/>
        <v>6.3552911481926988E-2</v>
      </c>
    </row>
    <row r="1299" spans="1:13" x14ac:dyDescent="0.25">
      <c r="A1299" s="1" t="s">
        <v>4627</v>
      </c>
      <c r="B1299" s="2">
        <v>44256</v>
      </c>
      <c r="C1299" s="1" t="s">
        <v>4628</v>
      </c>
      <c r="D1299" s="2">
        <v>44256</v>
      </c>
      <c r="E1299" s="1" t="s">
        <v>4629</v>
      </c>
      <c r="F1299" s="2">
        <v>44256</v>
      </c>
      <c r="G1299" s="1" t="s">
        <v>4630</v>
      </c>
      <c r="H1299" s="2">
        <v>44256</v>
      </c>
      <c r="J1299" s="4">
        <f t="shared" si="80"/>
        <v>-2.0893807518191098E-2</v>
      </c>
      <c r="K1299" s="4">
        <f t="shared" si="81"/>
        <v>-1.2956906355563286E-2</v>
      </c>
      <c r="L1299" s="4">
        <f t="shared" si="82"/>
        <v>-2.5028524614638934E-3</v>
      </c>
      <c r="M1299" s="4">
        <f t="shared" si="83"/>
        <v>-4.4527636486599104E-2</v>
      </c>
    </row>
    <row r="1300" spans="1:13" x14ac:dyDescent="0.25">
      <c r="A1300" s="1" t="s">
        <v>4631</v>
      </c>
      <c r="B1300" s="2">
        <v>44257</v>
      </c>
      <c r="C1300" s="1" t="s">
        <v>4632</v>
      </c>
      <c r="D1300" s="2">
        <v>44257</v>
      </c>
      <c r="E1300" s="1" t="s">
        <v>4633</v>
      </c>
      <c r="F1300" s="2">
        <v>44257</v>
      </c>
      <c r="G1300" s="1" t="s">
        <v>4634</v>
      </c>
      <c r="H1300" s="2">
        <v>44257</v>
      </c>
      <c r="J1300" s="4">
        <f t="shared" si="80"/>
        <v>-2.4456355270042751E-2</v>
      </c>
      <c r="K1300" s="4">
        <f t="shared" si="81"/>
        <v>-2.6980829298412046E-2</v>
      </c>
      <c r="L1300" s="4">
        <f t="shared" si="82"/>
        <v>-2.5706190553337598E-2</v>
      </c>
      <c r="M1300" s="4">
        <f t="shared" si="83"/>
        <v>-4.8423758283397067E-2</v>
      </c>
    </row>
    <row r="1301" spans="1:13" x14ac:dyDescent="0.25">
      <c r="A1301" s="1" t="s">
        <v>4635</v>
      </c>
      <c r="B1301" s="2">
        <v>44258</v>
      </c>
      <c r="C1301" s="1" t="s">
        <v>4636</v>
      </c>
      <c r="D1301" s="2">
        <v>44258</v>
      </c>
      <c r="E1301" s="1" t="s">
        <v>4637</v>
      </c>
      <c r="F1301" s="2">
        <v>44258</v>
      </c>
      <c r="G1301" s="1" t="s">
        <v>4638</v>
      </c>
      <c r="H1301" s="2">
        <v>44258</v>
      </c>
      <c r="J1301" s="4">
        <f t="shared" si="80"/>
        <v>-1.5811878743839214E-2</v>
      </c>
      <c r="K1301" s="4">
        <f t="shared" si="81"/>
        <v>-3.6473881569090458E-3</v>
      </c>
      <c r="L1301" s="4">
        <f t="shared" si="82"/>
        <v>1.1196120278462189E-2</v>
      </c>
      <c r="M1301" s="4">
        <f t="shared" si="83"/>
        <v>-4.8622181831127702E-2</v>
      </c>
    </row>
    <row r="1302" spans="1:13" x14ac:dyDescent="0.25">
      <c r="A1302" s="1" t="s">
        <v>4639</v>
      </c>
      <c r="B1302" s="2">
        <v>44259</v>
      </c>
      <c r="C1302" s="1" t="s">
        <v>4640</v>
      </c>
      <c r="D1302" s="2">
        <v>44259</v>
      </c>
      <c r="E1302" s="1" t="s">
        <v>4641</v>
      </c>
      <c r="F1302" s="2">
        <v>44259</v>
      </c>
      <c r="G1302" s="1" t="s">
        <v>4642</v>
      </c>
      <c r="H1302" s="2">
        <v>44259</v>
      </c>
      <c r="J1302" s="4">
        <f t="shared" si="80"/>
        <v>1.0738234790274756E-2</v>
      </c>
      <c r="K1302" s="4">
        <f t="shared" si="81"/>
        <v>2.1479343122738439E-2</v>
      </c>
      <c r="L1302" s="4">
        <f t="shared" si="82"/>
        <v>3.1043325948245278E-2</v>
      </c>
      <c r="M1302" s="4">
        <f t="shared" si="83"/>
        <v>-3.7799313531279966E-2</v>
      </c>
    </row>
    <row r="1303" spans="1:13" x14ac:dyDescent="0.25">
      <c r="A1303" s="1" t="s">
        <v>4643</v>
      </c>
      <c r="B1303" s="2">
        <v>44260</v>
      </c>
      <c r="C1303" s="1" t="s">
        <v>4644</v>
      </c>
      <c r="D1303" s="2">
        <v>44260</v>
      </c>
      <c r="E1303" s="1" t="s">
        <v>4645</v>
      </c>
      <c r="F1303" s="2">
        <v>44260</v>
      </c>
      <c r="G1303" s="1" t="s">
        <v>4646</v>
      </c>
      <c r="H1303" s="2">
        <v>44260</v>
      </c>
      <c r="J1303" s="4">
        <f t="shared" si="80"/>
        <v>-4.167345764457657E-2</v>
      </c>
      <c r="K1303" s="4">
        <f t="shared" si="81"/>
        <v>-1.817795653408644E-2</v>
      </c>
      <c r="L1303" s="4">
        <f t="shared" si="82"/>
        <v>-4.2711977669495499E-2</v>
      </c>
      <c r="M1303" s="4">
        <f t="shared" si="83"/>
        <v>-5.8449672828546295E-2</v>
      </c>
    </row>
    <row r="1304" spans="1:13" x14ac:dyDescent="0.25">
      <c r="A1304" s="1" t="s">
        <v>4647</v>
      </c>
      <c r="B1304" s="2">
        <v>44263</v>
      </c>
      <c r="C1304" s="1" t="s">
        <v>4648</v>
      </c>
      <c r="D1304" s="2">
        <v>44263</v>
      </c>
      <c r="E1304">
        <v>100.375</v>
      </c>
      <c r="F1304" s="2">
        <v>44263</v>
      </c>
      <c r="G1304" s="1" t="s">
        <v>4649</v>
      </c>
      <c r="H1304" s="2">
        <v>44263</v>
      </c>
      <c r="J1304" s="4">
        <f t="shared" si="80"/>
        <v>4.0649676209868167E-2</v>
      </c>
      <c r="K1304" s="4">
        <f t="shared" si="81"/>
        <v>2.810153607121239E-2</v>
      </c>
      <c r="L1304" s="4">
        <f t="shared" si="82"/>
        <v>1.6368595185046134E-2</v>
      </c>
      <c r="M1304" s="4">
        <f t="shared" si="83"/>
        <v>0.19641207608178674</v>
      </c>
    </row>
    <row r="1305" spans="1:13" x14ac:dyDescent="0.25">
      <c r="A1305" s="1" t="s">
        <v>4650</v>
      </c>
      <c r="B1305" s="2">
        <v>44264</v>
      </c>
      <c r="C1305" s="1" t="s">
        <v>4651</v>
      </c>
      <c r="D1305" s="2">
        <v>44264</v>
      </c>
      <c r="E1305" s="1" t="s">
        <v>4652</v>
      </c>
      <c r="F1305" s="2">
        <v>44264</v>
      </c>
      <c r="G1305" s="1" t="s">
        <v>4653</v>
      </c>
      <c r="H1305" s="2">
        <v>44264</v>
      </c>
      <c r="J1305" s="4">
        <f t="shared" si="80"/>
        <v>-9.1667172849042213E-3</v>
      </c>
      <c r="K1305" s="4">
        <f t="shared" si="81"/>
        <v>-5.8174752217579123E-3</v>
      </c>
      <c r="L1305" s="4">
        <f t="shared" si="82"/>
        <v>-2.0437187394904042E-3</v>
      </c>
      <c r="M1305" s="4">
        <f t="shared" si="83"/>
        <v>-8.1950691083279726E-3</v>
      </c>
    </row>
    <row r="1306" spans="1:13" x14ac:dyDescent="0.25">
      <c r="A1306" s="1" t="s">
        <v>4654</v>
      </c>
      <c r="B1306" s="2">
        <v>44265</v>
      </c>
      <c r="C1306" s="1" t="s">
        <v>4655</v>
      </c>
      <c r="D1306" s="2">
        <v>44265</v>
      </c>
      <c r="E1306" s="1" t="s">
        <v>4656</v>
      </c>
      <c r="F1306" s="2">
        <v>44265</v>
      </c>
      <c r="G1306" s="1" t="s">
        <v>4657</v>
      </c>
      <c r="H1306" s="2">
        <v>44265</v>
      </c>
      <c r="J1306" s="4">
        <f t="shared" si="80"/>
        <v>1.6502734828706116E-2</v>
      </c>
      <c r="K1306" s="4">
        <f t="shared" si="81"/>
        <v>2.0265074526199571E-2</v>
      </c>
      <c r="L1306" s="4">
        <f t="shared" si="82"/>
        <v>3.1603128659080382E-2</v>
      </c>
      <c r="M1306" s="4">
        <f t="shared" si="83"/>
        <v>4.7211342365316059E-2</v>
      </c>
    </row>
    <row r="1307" spans="1:13" x14ac:dyDescent="0.25">
      <c r="A1307" s="1" t="s">
        <v>4658</v>
      </c>
      <c r="B1307" s="2">
        <v>44266</v>
      </c>
      <c r="C1307" s="1" t="s">
        <v>4659</v>
      </c>
      <c r="D1307" s="2">
        <v>44266</v>
      </c>
      <c r="E1307" s="1" t="s">
        <v>4660</v>
      </c>
      <c r="F1307" s="2">
        <v>44266</v>
      </c>
      <c r="G1307" s="1" t="s">
        <v>4661</v>
      </c>
      <c r="H1307" s="2">
        <v>44266</v>
      </c>
      <c r="J1307" s="4">
        <f t="shared" si="80"/>
        <v>-7.6254804133900874E-3</v>
      </c>
      <c r="K1307" s="4">
        <f t="shared" si="81"/>
        <v>-5.8195020787818212E-3</v>
      </c>
      <c r="L1307" s="4">
        <f t="shared" si="82"/>
        <v>-2.4060483656262191E-2</v>
      </c>
      <c r="M1307" s="4">
        <f t="shared" si="83"/>
        <v>-8.3905019925761791E-3</v>
      </c>
    </row>
    <row r="1308" spans="1:13" x14ac:dyDescent="0.25">
      <c r="A1308" s="1" t="s">
        <v>4662</v>
      </c>
      <c r="B1308" s="2">
        <v>44267</v>
      </c>
      <c r="C1308" s="1" t="s">
        <v>4663</v>
      </c>
      <c r="D1308" s="2">
        <v>44267</v>
      </c>
      <c r="E1308">
        <v>102.5</v>
      </c>
      <c r="F1308" s="2">
        <v>44267</v>
      </c>
      <c r="G1308" s="1" t="s">
        <v>4664</v>
      </c>
      <c r="H1308" s="2">
        <v>44267</v>
      </c>
      <c r="J1308" s="4">
        <f t="shared" si="80"/>
        <v>2.445669835339678E-2</v>
      </c>
      <c r="K1308" s="4">
        <f t="shared" si="81"/>
        <v>-3.9873474808490988E-3</v>
      </c>
      <c r="L1308" s="4">
        <f t="shared" si="82"/>
        <v>2.1658548494634133E-3</v>
      </c>
      <c r="M1308" s="4">
        <f t="shared" si="83"/>
        <v>2.0483461206225521E-2</v>
      </c>
    </row>
    <row r="1309" spans="1:13" x14ac:dyDescent="0.25">
      <c r="A1309" s="1" t="s">
        <v>4665</v>
      </c>
      <c r="B1309" s="2">
        <v>44270</v>
      </c>
      <c r="C1309" s="1" t="s">
        <v>4666</v>
      </c>
      <c r="D1309" s="2">
        <v>44270</v>
      </c>
      <c r="E1309" s="1" t="s">
        <v>4667</v>
      </c>
      <c r="F1309" s="2">
        <v>44270</v>
      </c>
      <c r="G1309" s="1" t="s">
        <v>4668</v>
      </c>
      <c r="H1309" s="2">
        <v>44270</v>
      </c>
      <c r="J1309" s="4">
        <f t="shared" si="80"/>
        <v>1.2743067038193849E-2</v>
      </c>
      <c r="K1309" s="4">
        <f t="shared" si="81"/>
        <v>1.235043812572509E-2</v>
      </c>
      <c r="L1309" s="4">
        <f t="shared" si="82"/>
        <v>1.4334842198936463E-2</v>
      </c>
      <c r="M1309" s="4">
        <f t="shared" si="83"/>
        <v>-4.3873771959407566E-2</v>
      </c>
    </row>
    <row r="1310" spans="1:13" x14ac:dyDescent="0.25">
      <c r="A1310" s="1" t="s">
        <v>4669</v>
      </c>
      <c r="B1310" s="2">
        <v>44271</v>
      </c>
      <c r="C1310" s="1" t="s">
        <v>4670</v>
      </c>
      <c r="D1310" s="2">
        <v>44271</v>
      </c>
      <c r="E1310" s="1" t="s">
        <v>4671</v>
      </c>
      <c r="F1310" s="2">
        <v>44271</v>
      </c>
      <c r="G1310" s="1" t="s">
        <v>4672</v>
      </c>
      <c r="H1310" s="2">
        <v>44271</v>
      </c>
      <c r="J1310" s="4">
        <f t="shared" si="80"/>
        <v>-6.450623993975323E-3</v>
      </c>
      <c r="K1310" s="4">
        <f t="shared" si="81"/>
        <v>-2.818677670805598E-3</v>
      </c>
      <c r="L1310" s="4">
        <f t="shared" si="82"/>
        <v>-8.0142157322394907E-4</v>
      </c>
      <c r="M1310" s="4">
        <f t="shared" si="83"/>
        <v>3.6830742610118532E-2</v>
      </c>
    </row>
    <row r="1311" spans="1:13" x14ac:dyDescent="0.25">
      <c r="A1311" s="1" t="s">
        <v>4673</v>
      </c>
      <c r="B1311" s="2">
        <v>44272</v>
      </c>
      <c r="C1311">
        <v>231.841796875</v>
      </c>
      <c r="D1311" s="2">
        <v>44272</v>
      </c>
      <c r="E1311" s="1" t="s">
        <v>4674</v>
      </c>
      <c r="F1311" s="2">
        <v>44272</v>
      </c>
      <c r="G1311" s="1" t="s">
        <v>4675</v>
      </c>
      <c r="H1311" s="2">
        <v>44272</v>
      </c>
      <c r="J1311" s="4">
        <f t="shared" si="80"/>
        <v>-3.3905060988711898E-2</v>
      </c>
      <c r="K1311" s="4">
        <f t="shared" si="81"/>
        <v>-2.6661999907332236E-2</v>
      </c>
      <c r="L1311" s="4">
        <f t="shared" si="82"/>
        <v>-2.9238012472048686E-2</v>
      </c>
      <c r="M1311" s="4">
        <f t="shared" si="83"/>
        <v>-6.9320727639509958E-2</v>
      </c>
    </row>
    <row r="1312" spans="1:13" x14ac:dyDescent="0.25">
      <c r="A1312" s="1" t="s">
        <v>4676</v>
      </c>
      <c r="B1312" s="2">
        <v>44273</v>
      </c>
      <c r="C1312" s="1" t="s">
        <v>4677</v>
      </c>
      <c r="D1312" s="2">
        <v>44273</v>
      </c>
      <c r="E1312" s="1" t="s">
        <v>4678</v>
      </c>
      <c r="F1312" s="2">
        <v>44273</v>
      </c>
      <c r="G1312" s="1" t="s">
        <v>4679</v>
      </c>
      <c r="H1312" s="2">
        <v>44273</v>
      </c>
      <c r="J1312" s="4">
        <f t="shared" si="80"/>
        <v>-4.4803891358853026E-3</v>
      </c>
      <c r="K1312" s="4">
        <f t="shared" si="81"/>
        <v>-1.6037047290015957E-3</v>
      </c>
      <c r="L1312" s="4">
        <f t="shared" si="82"/>
        <v>2.7803162876771466E-3</v>
      </c>
      <c r="M1312" s="4">
        <f t="shared" si="83"/>
        <v>2.6180050626179053E-3</v>
      </c>
    </row>
    <row r="1313" spans="1:13" x14ac:dyDescent="0.25">
      <c r="A1313" s="1" t="s">
        <v>4680</v>
      </c>
      <c r="B1313" s="2">
        <v>44274</v>
      </c>
      <c r="C1313" s="1" t="s">
        <v>4681</v>
      </c>
      <c r="D1313" s="2">
        <v>44274</v>
      </c>
      <c r="E1313" s="1" t="s">
        <v>4682</v>
      </c>
      <c r="F1313" s="2">
        <v>44274</v>
      </c>
      <c r="G1313" s="1" t="s">
        <v>4683</v>
      </c>
      <c r="H1313" s="2">
        <v>44274</v>
      </c>
      <c r="J1313" s="4">
        <f t="shared" si="80"/>
        <v>2.8335825718526376E-2</v>
      </c>
      <c r="K1313" s="4">
        <f t="shared" si="81"/>
        <v>2.4484453780233027E-2</v>
      </c>
      <c r="L1313" s="4">
        <f t="shared" si="82"/>
        <v>1.8401996102855791E-3</v>
      </c>
      <c r="M1313" s="4">
        <f t="shared" si="83"/>
        <v>2.310383029939108E-2</v>
      </c>
    </row>
    <row r="1314" spans="1:13" x14ac:dyDescent="0.25">
      <c r="A1314" s="1" t="s">
        <v>4684</v>
      </c>
      <c r="B1314" s="2">
        <v>44277</v>
      </c>
      <c r="C1314" s="1" t="s">
        <v>4685</v>
      </c>
      <c r="D1314" s="2">
        <v>44277</v>
      </c>
      <c r="E1314" s="1" t="s">
        <v>4686</v>
      </c>
      <c r="F1314" s="2">
        <v>44277</v>
      </c>
      <c r="G1314" s="1" t="s">
        <v>4687</v>
      </c>
      <c r="H1314" s="2">
        <v>44277</v>
      </c>
      <c r="J1314" s="4">
        <f t="shared" si="80"/>
        <v>-6.8887421027425946E-3</v>
      </c>
      <c r="K1314" s="4">
        <f t="shared" si="81"/>
        <v>6.737498679486819E-3</v>
      </c>
      <c r="L1314" s="4">
        <f t="shared" si="82"/>
        <v>5.239575513982052E-3</v>
      </c>
      <c r="M1314" s="4">
        <f t="shared" si="83"/>
        <v>-1.1701464563658443E-2</v>
      </c>
    </row>
    <row r="1315" spans="1:13" x14ac:dyDescent="0.25">
      <c r="A1315" s="1" t="s">
        <v>4688</v>
      </c>
      <c r="B1315" s="2">
        <v>44278</v>
      </c>
      <c r="C1315" s="1" t="s">
        <v>4689</v>
      </c>
      <c r="D1315" s="2">
        <v>44278</v>
      </c>
      <c r="E1315" s="1" t="s">
        <v>4690</v>
      </c>
      <c r="F1315" s="2">
        <v>44278</v>
      </c>
      <c r="G1315" s="1" t="s">
        <v>4691</v>
      </c>
      <c r="H1315" s="2">
        <v>44278</v>
      </c>
      <c r="J1315" s="4">
        <f t="shared" si="80"/>
        <v>-1.9993389873442471E-2</v>
      </c>
      <c r="K1315" s="4">
        <f t="shared" si="81"/>
        <v>-8.9231457813781639E-3</v>
      </c>
      <c r="L1315" s="4">
        <f t="shared" si="82"/>
        <v>-4.3108642060237035E-3</v>
      </c>
      <c r="M1315" s="4">
        <f t="shared" si="83"/>
        <v>-4.8160587278104558E-2</v>
      </c>
    </row>
    <row r="1316" spans="1:13" x14ac:dyDescent="0.25">
      <c r="A1316" s="1" t="s">
        <v>4692</v>
      </c>
      <c r="B1316" s="2">
        <v>44279</v>
      </c>
      <c r="C1316" s="1" t="s">
        <v>4693</v>
      </c>
      <c r="D1316" s="2">
        <v>44279</v>
      </c>
      <c r="E1316" s="1" t="s">
        <v>4694</v>
      </c>
      <c r="F1316" s="2">
        <v>44279</v>
      </c>
      <c r="G1316" s="1" t="s">
        <v>4695</v>
      </c>
      <c r="H1316" s="2">
        <v>44279</v>
      </c>
      <c r="J1316" s="4">
        <f t="shared" si="80"/>
        <v>4.1634240316946406E-3</v>
      </c>
      <c r="K1316" s="4">
        <f t="shared" si="81"/>
        <v>-1.3250833465238447E-2</v>
      </c>
      <c r="L1316" s="4">
        <f t="shared" si="82"/>
        <v>-3.4458453129296151E-5</v>
      </c>
      <c r="M1316" s="4">
        <f t="shared" si="83"/>
        <v>1.6056627401557069E-2</v>
      </c>
    </row>
    <row r="1317" spans="1:13" x14ac:dyDescent="0.25">
      <c r="A1317" s="1" t="s">
        <v>4696</v>
      </c>
      <c r="B1317" s="2">
        <v>44280</v>
      </c>
      <c r="C1317">
        <v>227.244873046875</v>
      </c>
      <c r="D1317" s="2">
        <v>44280</v>
      </c>
      <c r="E1317" s="1" t="s">
        <v>4697</v>
      </c>
      <c r="F1317" s="2">
        <v>44280</v>
      </c>
      <c r="G1317" s="1" t="s">
        <v>4698</v>
      </c>
      <c r="H1317" s="2">
        <v>44280</v>
      </c>
      <c r="J1317" s="4">
        <f t="shared" si="80"/>
        <v>5.1413870194667137E-3</v>
      </c>
      <c r="K1317" s="4">
        <f t="shared" si="81"/>
        <v>1.7818638905449539E-2</v>
      </c>
      <c r="L1317" s="4">
        <f t="shared" si="82"/>
        <v>-3.8032482152625556E-3</v>
      </c>
      <c r="M1317" s="4">
        <f t="shared" si="83"/>
        <v>-3.3854382415765563E-2</v>
      </c>
    </row>
    <row r="1318" spans="1:13" x14ac:dyDescent="0.25">
      <c r="A1318" s="1" t="s">
        <v>4699</v>
      </c>
      <c r="B1318" s="2">
        <v>44281</v>
      </c>
      <c r="C1318" s="1" t="s">
        <v>4700</v>
      </c>
      <c r="D1318" s="2">
        <v>44281</v>
      </c>
      <c r="E1318" s="1" t="s">
        <v>4701</v>
      </c>
      <c r="F1318" s="2">
        <v>44281</v>
      </c>
      <c r="G1318" s="1" t="s">
        <v>4702</v>
      </c>
      <c r="H1318" s="2">
        <v>44281</v>
      </c>
      <c r="J1318" s="4">
        <f t="shared" si="80"/>
        <v>1.4851060154942796E-3</v>
      </c>
      <c r="K1318" s="4">
        <f t="shared" si="81"/>
        <v>-5.2434713401867117E-3</v>
      </c>
      <c r="L1318" s="4">
        <f t="shared" si="82"/>
        <v>1.0401324986127043E-2</v>
      </c>
      <c r="M1318" s="4">
        <f t="shared" si="83"/>
        <v>-1.1992667021113984E-2</v>
      </c>
    </row>
    <row r="1319" spans="1:13" x14ac:dyDescent="0.25">
      <c r="A1319" s="1" t="s">
        <v>4703</v>
      </c>
      <c r="B1319" s="2">
        <v>44284</v>
      </c>
      <c r="C1319" s="1" t="s">
        <v>4704</v>
      </c>
      <c r="D1319" s="2">
        <v>44284</v>
      </c>
      <c r="E1319" s="1" t="s">
        <v>4705</v>
      </c>
      <c r="F1319" s="2">
        <v>44284</v>
      </c>
      <c r="G1319" s="1" t="s">
        <v>4706</v>
      </c>
      <c r="H1319" s="2">
        <v>44284</v>
      </c>
      <c r="J1319" s="4">
        <f t="shared" si="80"/>
        <v>-1.227461617029635E-2</v>
      </c>
      <c r="K1319" s="4">
        <f t="shared" si="81"/>
        <v>-1.441074762409705E-2</v>
      </c>
      <c r="L1319" s="4">
        <f t="shared" si="82"/>
        <v>3.3243111266042038E-4</v>
      </c>
      <c r="M1319" s="4">
        <f t="shared" si="83"/>
        <v>3.9801078851214533E-2</v>
      </c>
    </row>
    <row r="1320" spans="1:13" x14ac:dyDescent="0.25">
      <c r="A1320" s="1" t="s">
        <v>4707</v>
      </c>
      <c r="B1320" s="2">
        <v>44285</v>
      </c>
      <c r="C1320" s="1" t="s">
        <v>4708</v>
      </c>
      <c r="D1320" s="2">
        <v>44285</v>
      </c>
      <c r="E1320" s="1" t="s">
        <v>4709</v>
      </c>
      <c r="F1320" s="2">
        <v>44285</v>
      </c>
      <c r="G1320" s="1" t="s">
        <v>4710</v>
      </c>
      <c r="H1320" s="2">
        <v>44285</v>
      </c>
      <c r="J1320" s="4">
        <f t="shared" si="80"/>
        <v>1.8765746228524137E-2</v>
      </c>
      <c r="K1320" s="4">
        <f t="shared" si="81"/>
        <v>1.6907456292723732E-2</v>
      </c>
      <c r="L1320" s="4">
        <f t="shared" si="82"/>
        <v>7.8427521666402933E-3</v>
      </c>
      <c r="M1320" s="4">
        <f t="shared" si="83"/>
        <v>5.0832205584440876E-2</v>
      </c>
    </row>
    <row r="1321" spans="1:13" x14ac:dyDescent="0.25">
      <c r="A1321" s="1" t="s">
        <v>4711</v>
      </c>
      <c r="B1321" s="2">
        <v>44286</v>
      </c>
      <c r="C1321" s="1" t="s">
        <v>4712</v>
      </c>
      <c r="D1321" s="2">
        <v>44286</v>
      </c>
      <c r="E1321" s="1" t="s">
        <v>4713</v>
      </c>
      <c r="F1321" s="2">
        <v>44286</v>
      </c>
      <c r="G1321" s="1" t="s">
        <v>4714</v>
      </c>
      <c r="H1321" s="2">
        <v>44286</v>
      </c>
      <c r="J1321" s="4">
        <f t="shared" si="80"/>
        <v>6.9586728258156155E-3</v>
      </c>
      <c r="K1321" s="4">
        <f t="shared" si="81"/>
        <v>2.7908470955982579E-2</v>
      </c>
      <c r="L1321" s="4">
        <f t="shared" si="82"/>
        <v>3.2610582979224929E-2</v>
      </c>
      <c r="M1321" s="4">
        <f t="shared" si="83"/>
        <v>-9.25245592312114E-3</v>
      </c>
    </row>
    <row r="1322" spans="1:13" x14ac:dyDescent="0.25">
      <c r="A1322" s="1" t="s">
        <v>4715</v>
      </c>
      <c r="B1322" s="2">
        <v>44287</v>
      </c>
      <c r="C1322" s="1" t="s">
        <v>4716</v>
      </c>
      <c r="D1322" s="2">
        <v>44287</v>
      </c>
      <c r="E1322" s="1" t="s">
        <v>4717</v>
      </c>
      <c r="F1322" s="2">
        <v>44287</v>
      </c>
      <c r="G1322" s="1" t="s">
        <v>4718</v>
      </c>
      <c r="H1322" s="2">
        <v>44287</v>
      </c>
      <c r="J1322" s="4">
        <f t="shared" si="80"/>
        <v>2.3577287715561324E-2</v>
      </c>
      <c r="K1322" s="4">
        <f t="shared" si="81"/>
        <v>2.7728680487352383E-2</v>
      </c>
      <c r="L1322" s="4">
        <f t="shared" si="82"/>
        <v>4.1872866683307017E-2</v>
      </c>
      <c r="M1322" s="4">
        <f t="shared" si="83"/>
        <v>4.4276591227717731E-2</v>
      </c>
    </row>
    <row r="1323" spans="1:13" x14ac:dyDescent="0.25">
      <c r="A1323" s="1" t="s">
        <v>4719</v>
      </c>
      <c r="B1323" s="2">
        <v>44291</v>
      </c>
      <c r="C1323" s="1" t="s">
        <v>4720</v>
      </c>
      <c r="D1323" s="2">
        <v>44291</v>
      </c>
      <c r="E1323">
        <v>110.947998046875</v>
      </c>
      <c r="F1323" s="2">
        <v>44291</v>
      </c>
      <c r="G1323" s="1" t="s">
        <v>4721</v>
      </c>
      <c r="H1323" s="2">
        <v>44291</v>
      </c>
      <c r="J1323" s="4">
        <f t="shared" si="80"/>
        <v>2.4623015422757574E-3</v>
      </c>
      <c r="K1323" s="4">
        <f t="shared" si="81"/>
        <v>-4.8581605773011386E-3</v>
      </c>
      <c r="L1323" s="4">
        <f t="shared" si="82"/>
        <v>-4.3714228187073066E-3</v>
      </c>
      <c r="M1323" s="4">
        <f t="shared" si="83"/>
        <v>8.2477611279772162E-4</v>
      </c>
    </row>
    <row r="1324" spans="1:13" x14ac:dyDescent="0.25">
      <c r="A1324" s="1" t="s">
        <v>4722</v>
      </c>
      <c r="B1324" s="2">
        <v>44292</v>
      </c>
      <c r="C1324" s="1" t="s">
        <v>4723</v>
      </c>
      <c r="D1324" s="2">
        <v>44292</v>
      </c>
      <c r="E1324" s="1" t="s">
        <v>4724</v>
      </c>
      <c r="F1324" s="2">
        <v>44292</v>
      </c>
      <c r="G1324" s="1" t="s">
        <v>4725</v>
      </c>
      <c r="H1324" s="2">
        <v>44292</v>
      </c>
      <c r="J1324" s="4">
        <f t="shared" si="80"/>
        <v>1.3390262304439056E-2</v>
      </c>
      <c r="K1324" s="4">
        <f t="shared" si="81"/>
        <v>8.2304145986163649E-3</v>
      </c>
      <c r="L1324" s="4">
        <f t="shared" si="82"/>
        <v>1.3475123226638575E-2</v>
      </c>
      <c r="M1324" s="4">
        <f t="shared" si="83"/>
        <v>-2.9857428208930403E-2</v>
      </c>
    </row>
    <row r="1325" spans="1:13" x14ac:dyDescent="0.25">
      <c r="A1325" s="1" t="s">
        <v>4726</v>
      </c>
      <c r="B1325" s="2">
        <v>44293</v>
      </c>
      <c r="C1325" s="1" t="s">
        <v>4727</v>
      </c>
      <c r="D1325" s="2">
        <v>44293</v>
      </c>
      <c r="E1325" s="1" t="s">
        <v>4728</v>
      </c>
      <c r="F1325" s="2">
        <v>44293</v>
      </c>
      <c r="G1325" s="1" t="s">
        <v>4729</v>
      </c>
      <c r="H1325" s="2">
        <v>44293</v>
      </c>
      <c r="J1325" s="4">
        <f t="shared" si="80"/>
        <v>1.9233541008774845E-2</v>
      </c>
      <c r="K1325" s="4">
        <f t="shared" si="81"/>
        <v>1.3405420901200553E-2</v>
      </c>
      <c r="L1325" s="4">
        <f t="shared" si="82"/>
        <v>5.0914877883348093E-3</v>
      </c>
      <c r="M1325" s="4">
        <f t="shared" si="83"/>
        <v>1.9121596134363133E-2</v>
      </c>
    </row>
    <row r="1326" spans="1:13" x14ac:dyDescent="0.25">
      <c r="A1326" s="1" t="s">
        <v>4730</v>
      </c>
      <c r="B1326" s="2">
        <v>44294</v>
      </c>
      <c r="C1326" s="1" t="s">
        <v>4731</v>
      </c>
      <c r="D1326" s="2">
        <v>44294</v>
      </c>
      <c r="E1326" s="1" t="s">
        <v>4732</v>
      </c>
      <c r="F1326" s="2">
        <v>44294</v>
      </c>
      <c r="G1326" s="1" t="s">
        <v>4733</v>
      </c>
      <c r="H1326" s="2">
        <v>44294</v>
      </c>
      <c r="J1326" s="4">
        <f t="shared" si="80"/>
        <v>2.0251874771045043E-2</v>
      </c>
      <c r="K1326" s="4">
        <f t="shared" si="81"/>
        <v>1.0266538072871952E-2</v>
      </c>
      <c r="L1326" s="4">
        <f t="shared" si="82"/>
        <v>8.9938459840175761E-3</v>
      </c>
      <c r="M1326" s="4">
        <f t="shared" si="83"/>
        <v>-9.915155733030671E-3</v>
      </c>
    </row>
    <row r="1327" spans="1:13" x14ac:dyDescent="0.25">
      <c r="A1327" s="1" t="s">
        <v>4734</v>
      </c>
      <c r="B1327" s="2">
        <v>44295</v>
      </c>
      <c r="C1327" s="1" t="s">
        <v>4735</v>
      </c>
      <c r="D1327" s="2">
        <v>44295</v>
      </c>
      <c r="E1327" s="1" t="s">
        <v>4736</v>
      </c>
      <c r="F1327" s="2">
        <v>44295</v>
      </c>
      <c r="G1327">
        <v>225.67333984375</v>
      </c>
      <c r="H1327" s="2">
        <v>44295</v>
      </c>
      <c r="J1327" s="4">
        <f t="shared" si="80"/>
        <v>-1.3233018838600227E-2</v>
      </c>
      <c r="K1327" s="4">
        <f t="shared" si="81"/>
        <v>2.3451669955708236E-4</v>
      </c>
      <c r="L1327" s="4">
        <f t="shared" si="82"/>
        <v>-1.1472365919016021E-2</v>
      </c>
      <c r="M1327" s="4">
        <f t="shared" si="83"/>
        <v>3.6867412301291501E-2</v>
      </c>
    </row>
    <row r="1328" spans="1:13" x14ac:dyDescent="0.25">
      <c r="A1328" s="1" t="s">
        <v>4737</v>
      </c>
      <c r="B1328" s="2">
        <v>44298</v>
      </c>
      <c r="C1328" s="1" t="s">
        <v>4738</v>
      </c>
      <c r="D1328" s="2">
        <v>44298</v>
      </c>
      <c r="E1328" s="1" t="s">
        <v>4739</v>
      </c>
      <c r="F1328" s="2">
        <v>44298</v>
      </c>
      <c r="G1328" s="1" t="s">
        <v>4740</v>
      </c>
      <c r="H1328" s="2">
        <v>44298</v>
      </c>
      <c r="J1328" s="4">
        <f t="shared" si="80"/>
        <v>2.4306406459774516E-2</v>
      </c>
      <c r="K1328" s="4">
        <f t="shared" si="81"/>
        <v>1.0081548905538182E-2</v>
      </c>
      <c r="L1328" s="4">
        <f t="shared" si="82"/>
        <v>4.370394651598909E-3</v>
      </c>
      <c r="M1328" s="4">
        <f t="shared" si="83"/>
        <v>8.5956903647847055E-2</v>
      </c>
    </row>
    <row r="1329" spans="1:13" x14ac:dyDescent="0.25">
      <c r="A1329" s="1" t="s">
        <v>4741</v>
      </c>
      <c r="B1329" s="2">
        <v>44299</v>
      </c>
      <c r="C1329" s="1" t="s">
        <v>4742</v>
      </c>
      <c r="D1329" s="2">
        <v>44299</v>
      </c>
      <c r="E1329" s="1" t="s">
        <v>4743</v>
      </c>
      <c r="F1329" s="2">
        <v>44299</v>
      </c>
      <c r="G1329" s="1" t="s">
        <v>4744</v>
      </c>
      <c r="H1329" s="2">
        <v>44299</v>
      </c>
      <c r="J1329" s="4">
        <f t="shared" si="80"/>
        <v>-1.7853084541337955E-2</v>
      </c>
      <c r="K1329" s="4">
        <f t="shared" si="81"/>
        <v>-1.121896777240111E-2</v>
      </c>
      <c r="L1329" s="4">
        <f t="shared" si="82"/>
        <v>-5.5535054950981077E-3</v>
      </c>
      <c r="M1329" s="4">
        <f t="shared" si="83"/>
        <v>-3.9471667046471488E-2</v>
      </c>
    </row>
    <row r="1330" spans="1:13" x14ac:dyDescent="0.25">
      <c r="A1330" s="1" t="s">
        <v>4745</v>
      </c>
      <c r="B1330" s="2">
        <v>44300</v>
      </c>
      <c r="C1330" s="1" t="s">
        <v>4746</v>
      </c>
      <c r="D1330" s="2">
        <v>44300</v>
      </c>
      <c r="E1330" s="1" t="s">
        <v>4747</v>
      </c>
      <c r="F1330" s="2">
        <v>44300</v>
      </c>
      <c r="G1330">
        <v>244.07666015625</v>
      </c>
      <c r="H1330" s="2">
        <v>44300</v>
      </c>
      <c r="J1330" s="4">
        <f t="shared" si="80"/>
        <v>1.8708310746830971E-2</v>
      </c>
      <c r="K1330" s="4">
        <f t="shared" si="81"/>
        <v>1.52979750129059E-2</v>
      </c>
      <c r="L1330" s="4">
        <f t="shared" si="82"/>
        <v>1.9331729394587861E-2</v>
      </c>
      <c r="M1330" s="4">
        <f t="shared" si="83"/>
        <v>9.0409312239783535E-3</v>
      </c>
    </row>
    <row r="1331" spans="1:13" x14ac:dyDescent="0.25">
      <c r="A1331" s="1" t="s">
        <v>4748</v>
      </c>
      <c r="B1331" s="2">
        <v>44301</v>
      </c>
      <c r="C1331" s="1" t="s">
        <v>4749</v>
      </c>
      <c r="D1331" s="2">
        <v>44301</v>
      </c>
      <c r="E1331" s="1" t="s">
        <v>4750</v>
      </c>
      <c r="F1331" s="2">
        <v>44301</v>
      </c>
      <c r="G1331" s="1" t="s">
        <v>4751</v>
      </c>
      <c r="H1331" s="2">
        <v>44301</v>
      </c>
      <c r="J1331" s="4">
        <f t="shared" si="80"/>
        <v>-2.5282080554012098E-3</v>
      </c>
      <c r="K1331" s="4">
        <f t="shared" si="81"/>
        <v>4.7782070616535048E-3</v>
      </c>
      <c r="L1331" s="4">
        <f t="shared" si="82"/>
        <v>-1.0939722423239343E-3</v>
      </c>
      <c r="M1331" s="4">
        <f t="shared" si="83"/>
        <v>1.2587029151968929E-3</v>
      </c>
    </row>
    <row r="1332" spans="1:13" x14ac:dyDescent="0.25">
      <c r="A1332" s="1" t="s">
        <v>4752</v>
      </c>
      <c r="B1332" s="2">
        <v>44302</v>
      </c>
      <c r="C1332" s="1" t="s">
        <v>4753</v>
      </c>
      <c r="D1332" s="2">
        <v>44302</v>
      </c>
      <c r="E1332" s="1" t="s">
        <v>4754</v>
      </c>
      <c r="F1332" s="2">
        <v>44302</v>
      </c>
      <c r="G1332" s="1" t="s">
        <v>4755</v>
      </c>
      <c r="H1332" s="2">
        <v>44302</v>
      </c>
      <c r="J1332" s="4">
        <f t="shared" si="80"/>
        <v>5.0684242467149577E-3</v>
      </c>
      <c r="K1332" s="4">
        <f t="shared" si="81"/>
        <v>-7.6703792779843774E-3</v>
      </c>
      <c r="L1332" s="4">
        <f t="shared" si="82"/>
        <v>3.0708752472374812E-3</v>
      </c>
      <c r="M1332" s="4">
        <f t="shared" si="83"/>
        <v>-3.3996584686308208E-2</v>
      </c>
    </row>
    <row r="1333" spans="1:13" x14ac:dyDescent="0.25">
      <c r="A1333" s="1" t="s">
        <v>4756</v>
      </c>
      <c r="B1333" s="2">
        <v>44305</v>
      </c>
      <c r="C1333">
        <v>253.06591796875</v>
      </c>
      <c r="D1333" s="2">
        <v>44305</v>
      </c>
      <c r="E1333" s="1" t="s">
        <v>4757</v>
      </c>
      <c r="F1333" s="2">
        <v>44305</v>
      </c>
      <c r="G1333" s="1" t="s">
        <v>4758</v>
      </c>
      <c r="H1333" s="2">
        <v>44305</v>
      </c>
      <c r="J1333" s="4">
        <f t="shared" si="80"/>
        <v>-1.2830119429989335E-2</v>
      </c>
      <c r="K1333" s="4">
        <f t="shared" si="81"/>
        <v>-1.8549975013465864E-3</v>
      </c>
      <c r="L1333" s="4">
        <f t="shared" si="82"/>
        <v>-4.6948018918343019E-3</v>
      </c>
      <c r="M1333" s="4">
        <f t="shared" si="83"/>
        <v>6.1010172675227447E-3</v>
      </c>
    </row>
    <row r="1334" spans="1:13" x14ac:dyDescent="0.25">
      <c r="A1334" s="1" t="s">
        <v>4759</v>
      </c>
      <c r="B1334" s="2">
        <v>44306</v>
      </c>
      <c r="C1334" s="1" t="s">
        <v>4760</v>
      </c>
      <c r="D1334" s="2">
        <v>44306</v>
      </c>
      <c r="E1334" s="1" t="s">
        <v>4761</v>
      </c>
      <c r="F1334" s="2">
        <v>44306</v>
      </c>
      <c r="G1334">
        <v>239.663330078125</v>
      </c>
      <c r="H1334" s="2">
        <v>44306</v>
      </c>
      <c r="J1334" s="4">
        <f t="shared" si="80"/>
        <v>2.9301240789179864E-3</v>
      </c>
      <c r="K1334" s="4">
        <f t="shared" si="81"/>
        <v>8.9831180229399225E-3</v>
      </c>
      <c r="L1334" s="4">
        <f t="shared" si="82"/>
        <v>-2.89574255546081E-4</v>
      </c>
      <c r="M1334" s="4">
        <f t="shared" si="83"/>
        <v>3.4951793439890778E-2</v>
      </c>
    </row>
    <row r="1335" spans="1:13" x14ac:dyDescent="0.25">
      <c r="A1335" s="1" t="s">
        <v>4762</v>
      </c>
      <c r="B1335" s="2">
        <v>44307</v>
      </c>
      <c r="C1335" s="1" t="s">
        <v>4763</v>
      </c>
      <c r="D1335" s="2">
        <v>44307</v>
      </c>
      <c r="E1335" s="1" t="s">
        <v>4764</v>
      </c>
      <c r="F1335" s="2">
        <v>44307</v>
      </c>
      <c r="G1335" s="1" t="s">
        <v>4765</v>
      </c>
      <c r="H1335" s="2">
        <v>44307</v>
      </c>
      <c r="J1335" s="4">
        <f t="shared" si="80"/>
        <v>-1.168532621864702E-2</v>
      </c>
      <c r="K1335" s="4">
        <f t="shared" si="81"/>
        <v>-1.3086133515609404E-2</v>
      </c>
      <c r="L1335" s="4">
        <f t="shared" si="82"/>
        <v>-1.133718584231419E-2</v>
      </c>
      <c r="M1335" s="4">
        <f t="shared" si="83"/>
        <v>-3.2830696766992996E-2</v>
      </c>
    </row>
    <row r="1336" spans="1:13" x14ac:dyDescent="0.25">
      <c r="A1336" s="1" t="s">
        <v>4766</v>
      </c>
      <c r="B1336" s="2">
        <v>44308</v>
      </c>
      <c r="C1336" s="1" t="s">
        <v>4767</v>
      </c>
      <c r="D1336" s="2">
        <v>44308</v>
      </c>
      <c r="E1336" s="1" t="s">
        <v>4768</v>
      </c>
      <c r="F1336" s="2">
        <v>44308</v>
      </c>
      <c r="G1336" s="1" t="s">
        <v>4769</v>
      </c>
      <c r="H1336" s="2">
        <v>44308</v>
      </c>
      <c r="J1336" s="4">
        <f t="shared" si="80"/>
        <v>1.8038259211396419E-2</v>
      </c>
      <c r="K1336" s="4">
        <f t="shared" si="81"/>
        <v>1.5476063732174588E-2</v>
      </c>
      <c r="L1336" s="4">
        <f t="shared" si="82"/>
        <v>2.1047526048947551E-2</v>
      </c>
      <c r="M1336" s="4">
        <f t="shared" si="83"/>
        <v>1.3491908213454128E-2</v>
      </c>
    </row>
    <row r="1337" spans="1:13" x14ac:dyDescent="0.25">
      <c r="A1337" s="1" t="s">
        <v>4770</v>
      </c>
      <c r="B1337" s="2">
        <v>44309</v>
      </c>
      <c r="C1337" s="1" t="s">
        <v>4771</v>
      </c>
      <c r="D1337" s="2">
        <v>44309</v>
      </c>
      <c r="E1337" s="1" t="s">
        <v>4772</v>
      </c>
      <c r="F1337" s="2">
        <v>44309</v>
      </c>
      <c r="G1337" s="1" t="s">
        <v>4773</v>
      </c>
      <c r="H1337" s="2">
        <v>44309</v>
      </c>
      <c r="J1337" s="4">
        <f t="shared" si="80"/>
        <v>2.9782007097956149E-3</v>
      </c>
      <c r="K1337" s="4">
        <f t="shared" si="81"/>
        <v>1.5316552133559657E-3</v>
      </c>
      <c r="L1337" s="4">
        <f t="shared" si="82"/>
        <v>4.3479584876646576E-3</v>
      </c>
      <c r="M1337" s="4">
        <f t="shared" si="83"/>
        <v>1.2064715006025725E-2</v>
      </c>
    </row>
    <row r="1338" spans="1:13" x14ac:dyDescent="0.25">
      <c r="A1338" s="1" t="s">
        <v>4774</v>
      </c>
      <c r="B1338" s="2">
        <v>44312</v>
      </c>
      <c r="C1338" s="1" t="s">
        <v>4775</v>
      </c>
      <c r="D1338" s="2">
        <v>44312</v>
      </c>
      <c r="E1338" s="1" t="s">
        <v>4776</v>
      </c>
      <c r="F1338" s="2">
        <v>44312</v>
      </c>
      <c r="G1338" s="1" t="s">
        <v>4777</v>
      </c>
      <c r="H1338" s="2">
        <v>44312</v>
      </c>
      <c r="J1338" s="4">
        <f t="shared" si="80"/>
        <v>-2.4495991413529816E-3</v>
      </c>
      <c r="K1338" s="4">
        <f t="shared" si="81"/>
        <v>1.60584110535839E-3</v>
      </c>
      <c r="L1338" s="4">
        <f t="shared" si="82"/>
        <v>-8.2036643738820289E-3</v>
      </c>
      <c r="M1338" s="4">
        <f t="shared" si="83"/>
        <v>-4.5326479073682556E-2</v>
      </c>
    </row>
    <row r="1339" spans="1:13" x14ac:dyDescent="0.25">
      <c r="A1339" s="1" t="s">
        <v>4778</v>
      </c>
      <c r="B1339" s="2">
        <v>44313</v>
      </c>
      <c r="C1339">
        <v>256.22509765625</v>
      </c>
      <c r="D1339" s="2">
        <v>44313</v>
      </c>
      <c r="E1339" s="1" t="s">
        <v>4779</v>
      </c>
      <c r="F1339" s="2">
        <v>44313</v>
      </c>
      <c r="G1339">
        <v>234.913330078125</v>
      </c>
      <c r="H1339" s="2">
        <v>44313</v>
      </c>
      <c r="J1339" s="4">
        <f t="shared" si="80"/>
        <v>-6.0272705474764161E-3</v>
      </c>
      <c r="K1339" s="4">
        <f t="shared" si="81"/>
        <v>-2.8285606547131373E-2</v>
      </c>
      <c r="L1339" s="4">
        <f t="shared" si="82"/>
        <v>2.9707808631668314E-2</v>
      </c>
      <c r="M1339" s="4">
        <f t="shared" si="83"/>
        <v>-1.4672094304230124E-2</v>
      </c>
    </row>
    <row r="1340" spans="1:13" x14ac:dyDescent="0.25">
      <c r="A1340" s="1" t="s">
        <v>4780</v>
      </c>
      <c r="B1340" s="2">
        <v>44314</v>
      </c>
      <c r="C1340" s="1" t="s">
        <v>4781</v>
      </c>
      <c r="D1340" s="2">
        <v>44314</v>
      </c>
      <c r="E1340" s="1" t="s">
        <v>4782</v>
      </c>
      <c r="F1340" s="2">
        <v>44314</v>
      </c>
      <c r="G1340" s="1" t="s">
        <v>4783</v>
      </c>
      <c r="H1340" s="2">
        <v>44314</v>
      </c>
      <c r="J1340" s="4">
        <f t="shared" si="80"/>
        <v>-7.4850082483814899E-4</v>
      </c>
      <c r="K1340" s="4">
        <f t="shared" si="81"/>
        <v>-8.0533201054095692E-3</v>
      </c>
      <c r="L1340" s="4">
        <f t="shared" si="82"/>
        <v>1.4293924304372898E-2</v>
      </c>
      <c r="M1340" s="4">
        <f t="shared" si="83"/>
        <v>-2.5057551719749573E-2</v>
      </c>
    </row>
    <row r="1341" spans="1:13" x14ac:dyDescent="0.25">
      <c r="A1341" s="1" t="s">
        <v>4784</v>
      </c>
      <c r="B1341" s="2">
        <v>44315</v>
      </c>
      <c r="C1341" s="1" t="s">
        <v>4785</v>
      </c>
      <c r="D1341" s="2">
        <v>44315</v>
      </c>
      <c r="E1341" s="1" t="s">
        <v>4786</v>
      </c>
      <c r="F1341" s="2">
        <v>44315</v>
      </c>
      <c r="G1341" s="1" t="s">
        <v>4787</v>
      </c>
      <c r="H1341" s="2">
        <v>44315</v>
      </c>
      <c r="J1341" s="4">
        <f t="shared" si="80"/>
        <v>-1.5133200001855101E-2</v>
      </c>
      <c r="K1341" s="4">
        <f t="shared" si="81"/>
        <v>-1.3067178084513163E-3</v>
      </c>
      <c r="L1341" s="4">
        <f t="shared" si="82"/>
        <v>-1.6407808794132051E-2</v>
      </c>
      <c r="M1341" s="4">
        <f t="shared" si="83"/>
        <v>4.7917239575585004E-2</v>
      </c>
    </row>
    <row r="1342" spans="1:13" x14ac:dyDescent="0.25">
      <c r="A1342" s="1" t="s">
        <v>4788</v>
      </c>
      <c r="B1342" s="2">
        <v>44316</v>
      </c>
      <c r="C1342" s="1" t="s">
        <v>4789</v>
      </c>
      <c r="D1342" s="2">
        <v>44316</v>
      </c>
      <c r="E1342" s="1" t="s">
        <v>4790</v>
      </c>
      <c r="F1342" s="2">
        <v>44316</v>
      </c>
      <c r="G1342" s="1" t="s">
        <v>4791</v>
      </c>
      <c r="H1342" s="2">
        <v>44316</v>
      </c>
      <c r="J1342" s="4">
        <f t="shared" si="80"/>
        <v>8.2151603065843785E-3</v>
      </c>
      <c r="K1342" s="4">
        <f t="shared" si="81"/>
        <v>-1.268896338574515E-3</v>
      </c>
      <c r="L1342" s="4">
        <f t="shared" si="82"/>
        <v>-4.4274800053742281E-3</v>
      </c>
      <c r="M1342" s="4">
        <f t="shared" si="83"/>
        <v>-3.4590632711303901E-2</v>
      </c>
    </row>
    <row r="1343" spans="1:13" x14ac:dyDescent="0.25">
      <c r="A1343" s="1" t="s">
        <v>4792</v>
      </c>
      <c r="B1343" s="2">
        <v>44319</v>
      </c>
      <c r="C1343" s="1" t="s">
        <v>4793</v>
      </c>
      <c r="D1343" s="2">
        <v>44319</v>
      </c>
      <c r="E1343" s="1" t="s">
        <v>4794</v>
      </c>
      <c r="F1343" s="2">
        <v>44319</v>
      </c>
      <c r="G1343" s="1" t="s">
        <v>4795</v>
      </c>
      <c r="H1343" s="2">
        <v>44319</v>
      </c>
      <c r="J1343" s="4">
        <f t="shared" si="80"/>
        <v>-3.5385483165086482E-2</v>
      </c>
      <c r="K1343" s="4">
        <f t="shared" si="81"/>
        <v>-1.6159757878037952E-2</v>
      </c>
      <c r="L1343" s="4">
        <f t="shared" si="82"/>
        <v>-1.5471089424066513E-2</v>
      </c>
      <c r="M1343" s="4">
        <f t="shared" si="83"/>
        <v>-1.6498740899280974E-2</v>
      </c>
    </row>
    <row r="1344" spans="1:13" x14ac:dyDescent="0.25">
      <c r="A1344" s="1" t="s">
        <v>4796</v>
      </c>
      <c r="B1344" s="2">
        <v>44320</v>
      </c>
      <c r="C1344" s="1" t="s">
        <v>4797</v>
      </c>
      <c r="D1344" s="2">
        <v>44320</v>
      </c>
      <c r="E1344" s="1" t="s">
        <v>4798</v>
      </c>
      <c r="F1344" s="2">
        <v>44320</v>
      </c>
      <c r="G1344" s="1" t="s">
        <v>4799</v>
      </c>
      <c r="H1344" s="2">
        <v>44320</v>
      </c>
      <c r="J1344" s="4">
        <f t="shared" si="80"/>
        <v>1.9554207667013259E-3</v>
      </c>
      <c r="K1344" s="4">
        <f t="shared" si="81"/>
        <v>-5.3270631682275889E-3</v>
      </c>
      <c r="L1344" s="4">
        <f t="shared" si="82"/>
        <v>3.4419803465266011E-3</v>
      </c>
      <c r="M1344" s="4">
        <f t="shared" si="83"/>
        <v>-3.9489590803742413E-3</v>
      </c>
    </row>
    <row r="1345" spans="1:13" x14ac:dyDescent="0.25">
      <c r="A1345" s="1" t="s">
        <v>4800</v>
      </c>
      <c r="B1345" s="2">
        <v>44321</v>
      </c>
      <c r="C1345" s="1" t="s">
        <v>4801</v>
      </c>
      <c r="D1345" s="2">
        <v>44321</v>
      </c>
      <c r="E1345" s="1" t="s">
        <v>4802</v>
      </c>
      <c r="F1345" s="2">
        <v>44321</v>
      </c>
      <c r="G1345" s="1" t="s">
        <v>4803</v>
      </c>
      <c r="H1345" s="2">
        <v>44321</v>
      </c>
      <c r="J1345" s="4">
        <f t="shared" si="80"/>
        <v>1.2802501728577867E-2</v>
      </c>
      <c r="K1345" s="4">
        <f t="shared" si="81"/>
        <v>1.3226687347191957E-2</v>
      </c>
      <c r="L1345" s="4">
        <f t="shared" si="82"/>
        <v>9.7547296562800635E-3</v>
      </c>
      <c r="M1345" s="4">
        <f t="shared" si="83"/>
        <v>-1.1029338520782752E-2</v>
      </c>
    </row>
    <row r="1346" spans="1:13" x14ac:dyDescent="0.25">
      <c r="A1346" s="1" t="s">
        <v>4804</v>
      </c>
      <c r="B1346" s="2">
        <v>44322</v>
      </c>
      <c r="C1346" s="1" t="s">
        <v>4805</v>
      </c>
      <c r="D1346" s="2">
        <v>44322</v>
      </c>
      <c r="E1346" s="1" t="s">
        <v>4806</v>
      </c>
      <c r="F1346" s="2">
        <v>44322</v>
      </c>
      <c r="G1346" s="1" t="s">
        <v>4807</v>
      </c>
      <c r="H1346" s="2">
        <v>44322</v>
      </c>
      <c r="J1346" s="4">
        <f t="shared" si="80"/>
        <v>5.327506737112883E-3</v>
      </c>
      <c r="K1346" s="4">
        <f t="shared" si="81"/>
        <v>1.0931819716620279E-2</v>
      </c>
      <c r="L1346" s="4">
        <f t="shared" si="82"/>
        <v>6.2378015697467084E-3</v>
      </c>
      <c r="M1346" s="4">
        <f t="shared" si="83"/>
        <v>1.3307460953421434E-2</v>
      </c>
    </row>
    <row r="1347" spans="1:13" x14ac:dyDescent="0.25">
      <c r="A1347" s="1" t="s">
        <v>4808</v>
      </c>
      <c r="B1347" s="2">
        <v>44323</v>
      </c>
      <c r="C1347" s="1" t="s">
        <v>4809</v>
      </c>
      <c r="D1347" s="2">
        <v>44323</v>
      </c>
      <c r="E1347" s="1" t="s">
        <v>4810</v>
      </c>
      <c r="F1347" s="2">
        <v>44323</v>
      </c>
      <c r="G1347" s="1" t="s">
        <v>4811</v>
      </c>
      <c r="H1347" s="2">
        <v>44323</v>
      </c>
      <c r="J1347" s="4">
        <f t="shared" ref="J1347:J1410" si="84">(A1348-A1347)/A1347</f>
        <v>-2.5804655887264973E-2</v>
      </c>
      <c r="K1347" s="4">
        <f t="shared" si="81"/>
        <v>-2.0914279096863938E-2</v>
      </c>
      <c r="L1347" s="4">
        <f t="shared" si="82"/>
        <v>-2.5587454929441995E-2</v>
      </c>
      <c r="M1347" s="4">
        <f t="shared" si="83"/>
        <v>-6.4443731397841028E-2</v>
      </c>
    </row>
    <row r="1348" spans="1:13" x14ac:dyDescent="0.25">
      <c r="A1348" s="1" t="s">
        <v>4812</v>
      </c>
      <c r="B1348" s="2">
        <v>44326</v>
      </c>
      <c r="C1348" s="1" t="s">
        <v>4813</v>
      </c>
      <c r="D1348" s="2">
        <v>44326</v>
      </c>
      <c r="E1348" s="1" t="s">
        <v>4814</v>
      </c>
      <c r="F1348" s="2">
        <v>44326</v>
      </c>
      <c r="G1348" s="1" t="s">
        <v>4815</v>
      </c>
      <c r="H1348" s="2">
        <v>44326</v>
      </c>
      <c r="J1348" s="4">
        <f t="shared" si="84"/>
        <v>-7.4103664456275234E-3</v>
      </c>
      <c r="K1348" s="4">
        <f t="shared" ref="K1348:K1411" si="85">(C1349-C1348)/C1348</f>
        <v>-3.8432345073643221E-3</v>
      </c>
      <c r="L1348" s="4">
        <f t="shared" ref="L1348:L1411" si="86">(E1349-E1348)/E1348</f>
        <v>-9.4644106851660172E-3</v>
      </c>
      <c r="M1348" s="4">
        <f t="shared" ref="M1348:M1411" si="87">(G1349-G1348)/G1348</f>
        <v>-1.8822278764290705E-2</v>
      </c>
    </row>
    <row r="1349" spans="1:13" x14ac:dyDescent="0.25">
      <c r="A1349" s="1" t="s">
        <v>4816</v>
      </c>
      <c r="B1349" s="2">
        <v>44327</v>
      </c>
      <c r="C1349" s="1" t="s">
        <v>4817</v>
      </c>
      <c r="D1349" s="2">
        <v>44327</v>
      </c>
      <c r="E1349" s="1" t="s">
        <v>4818</v>
      </c>
      <c r="F1349" s="2">
        <v>44327</v>
      </c>
      <c r="G1349" s="1" t="s">
        <v>4819</v>
      </c>
      <c r="H1349" s="2">
        <v>44327</v>
      </c>
      <c r="J1349" s="4">
        <f t="shared" si="84"/>
        <v>-2.4938548649303116E-2</v>
      </c>
      <c r="K1349" s="4">
        <f t="shared" si="85"/>
        <v>-2.936288502845846E-2</v>
      </c>
      <c r="L1349" s="4">
        <f t="shared" si="86"/>
        <v>-3.0752503938103713E-2</v>
      </c>
      <c r="M1349" s="4">
        <f t="shared" si="87"/>
        <v>-4.4248212926853284E-2</v>
      </c>
    </row>
    <row r="1350" spans="1:13" x14ac:dyDescent="0.25">
      <c r="A1350" s="1" t="s">
        <v>4820</v>
      </c>
      <c r="B1350" s="2">
        <v>44328</v>
      </c>
      <c r="C1350" s="1" t="s">
        <v>4821</v>
      </c>
      <c r="D1350" s="2">
        <v>44328</v>
      </c>
      <c r="E1350" s="1" t="s">
        <v>4822</v>
      </c>
      <c r="F1350" s="2">
        <v>44328</v>
      </c>
      <c r="G1350" s="1" t="s">
        <v>4823</v>
      </c>
      <c r="H1350" s="2">
        <v>44328</v>
      </c>
      <c r="J1350" s="4">
        <f t="shared" si="84"/>
        <v>1.7919940165715891E-2</v>
      </c>
      <c r="K1350" s="4">
        <f t="shared" si="85"/>
        <v>1.6861908697723898E-2</v>
      </c>
      <c r="L1350" s="4">
        <f t="shared" si="86"/>
        <v>1.3084936445340789E-2</v>
      </c>
      <c r="M1350" s="4">
        <f t="shared" si="87"/>
        <v>-3.0853203980896013E-2</v>
      </c>
    </row>
    <row r="1351" spans="1:13" x14ac:dyDescent="0.25">
      <c r="A1351" s="1" t="s">
        <v>4824</v>
      </c>
      <c r="B1351" s="2">
        <v>44329</v>
      </c>
      <c r="C1351">
        <v>237.700439453125</v>
      </c>
      <c r="D1351" s="2">
        <v>44329</v>
      </c>
      <c r="E1351" s="1" t="s">
        <v>4825</v>
      </c>
      <c r="F1351" s="2">
        <v>44329</v>
      </c>
      <c r="G1351" s="1" t="s">
        <v>4826</v>
      </c>
      <c r="H1351" s="2">
        <v>44329</v>
      </c>
      <c r="J1351" s="4">
        <f t="shared" si="84"/>
        <v>1.9844626356373043E-2</v>
      </c>
      <c r="K1351" s="4">
        <f t="shared" si="85"/>
        <v>2.1067360913535595E-2</v>
      </c>
      <c r="L1351" s="4">
        <f t="shared" si="86"/>
        <v>2.2135046138697424E-2</v>
      </c>
      <c r="M1351" s="4">
        <f t="shared" si="87"/>
        <v>3.1573032997112373E-2</v>
      </c>
    </row>
    <row r="1352" spans="1:13" x14ac:dyDescent="0.25">
      <c r="A1352" s="1" t="s">
        <v>4827</v>
      </c>
      <c r="B1352" s="2">
        <v>44330</v>
      </c>
      <c r="C1352" s="1" t="s">
        <v>4828</v>
      </c>
      <c r="D1352" s="2">
        <v>44330</v>
      </c>
      <c r="E1352" s="1" t="s">
        <v>4829</v>
      </c>
      <c r="F1352" s="2">
        <v>44330</v>
      </c>
      <c r="G1352" s="1" t="s">
        <v>4830</v>
      </c>
      <c r="H1352" s="2">
        <v>44330</v>
      </c>
      <c r="J1352" s="4">
        <f t="shared" si="84"/>
        <v>-9.2585124255205528E-3</v>
      </c>
      <c r="K1352" s="4">
        <f t="shared" si="85"/>
        <v>-1.1968599260082141E-2</v>
      </c>
      <c r="L1352" s="4">
        <f t="shared" si="86"/>
        <v>4.6260977815417836E-3</v>
      </c>
      <c r="M1352" s="4">
        <f t="shared" si="87"/>
        <v>-2.1890982946838129E-2</v>
      </c>
    </row>
    <row r="1353" spans="1:13" x14ac:dyDescent="0.25">
      <c r="A1353" s="1" t="s">
        <v>4831</v>
      </c>
      <c r="B1353" s="2">
        <v>44333</v>
      </c>
      <c r="C1353" s="1" t="s">
        <v>4832</v>
      </c>
      <c r="D1353" s="2">
        <v>44333</v>
      </c>
      <c r="E1353" s="1" t="s">
        <v>4833</v>
      </c>
      <c r="F1353" s="2">
        <v>44333</v>
      </c>
      <c r="G1353" s="1" t="s">
        <v>4834</v>
      </c>
      <c r="H1353" s="2">
        <v>44333</v>
      </c>
      <c r="J1353" s="4">
        <f t="shared" si="84"/>
        <v>-1.1245723508768589E-2</v>
      </c>
      <c r="K1353" s="4">
        <f t="shared" si="85"/>
        <v>-8.565039347793537E-3</v>
      </c>
      <c r="L1353" s="4">
        <f t="shared" si="86"/>
        <v>-1.1555686927496403E-2</v>
      </c>
      <c r="M1353" s="4">
        <f t="shared" si="87"/>
        <v>1.8029458511535834E-3</v>
      </c>
    </row>
    <row r="1354" spans="1:13" x14ac:dyDescent="0.25">
      <c r="A1354" s="1" t="s">
        <v>4835</v>
      </c>
      <c r="B1354" s="2">
        <v>44334</v>
      </c>
      <c r="C1354" s="1" t="s">
        <v>4836</v>
      </c>
      <c r="D1354" s="2">
        <v>44334</v>
      </c>
      <c r="E1354" s="1" t="s">
        <v>4837</v>
      </c>
      <c r="F1354" s="2">
        <v>44334</v>
      </c>
      <c r="G1354" s="1" t="s">
        <v>4838</v>
      </c>
      <c r="H1354" s="2">
        <v>44334</v>
      </c>
      <c r="J1354" s="4">
        <f t="shared" si="84"/>
        <v>-1.281497204758477E-3</v>
      </c>
      <c r="K1354" s="4">
        <f t="shared" si="85"/>
        <v>2.4739521660214008E-3</v>
      </c>
      <c r="L1354" s="4">
        <f t="shared" si="86"/>
        <v>3.9912127091330423E-3</v>
      </c>
      <c r="M1354" s="4">
        <f t="shared" si="87"/>
        <v>-2.4936383865891313E-2</v>
      </c>
    </row>
    <row r="1355" spans="1:13" x14ac:dyDescent="0.25">
      <c r="A1355" s="1" t="s">
        <v>4839</v>
      </c>
      <c r="B1355" s="2">
        <v>44335</v>
      </c>
      <c r="C1355" s="1" t="s">
        <v>4840</v>
      </c>
      <c r="D1355" s="2">
        <v>44335</v>
      </c>
      <c r="E1355" s="1" t="s">
        <v>4841</v>
      </c>
      <c r="F1355" s="2">
        <v>44335</v>
      </c>
      <c r="G1355" s="1" t="s">
        <v>4842</v>
      </c>
      <c r="H1355" s="2">
        <v>44335</v>
      </c>
      <c r="J1355" s="4">
        <f t="shared" si="84"/>
        <v>2.101203171454908E-2</v>
      </c>
      <c r="K1355" s="4">
        <f t="shared" si="85"/>
        <v>1.3820505645150843E-2</v>
      </c>
      <c r="L1355" s="4">
        <f t="shared" si="86"/>
        <v>1.5606487004131404E-2</v>
      </c>
      <c r="M1355" s="4">
        <f t="shared" si="87"/>
        <v>4.13871280233662E-2</v>
      </c>
    </row>
    <row r="1356" spans="1:13" x14ac:dyDescent="0.25">
      <c r="A1356" s="1" t="s">
        <v>4843</v>
      </c>
      <c r="B1356" s="2">
        <v>44336</v>
      </c>
      <c r="C1356" s="1" t="s">
        <v>4844</v>
      </c>
      <c r="D1356" s="2">
        <v>44336</v>
      </c>
      <c r="E1356" s="1" t="s">
        <v>4845</v>
      </c>
      <c r="F1356" s="2">
        <v>44336</v>
      </c>
      <c r="G1356" s="1" t="s">
        <v>4846</v>
      </c>
      <c r="H1356" s="2">
        <v>44336</v>
      </c>
      <c r="J1356" s="4">
        <f t="shared" si="84"/>
        <v>-1.4767121845560977E-2</v>
      </c>
      <c r="K1356" s="4">
        <f t="shared" si="85"/>
        <v>-5.3148732779333451E-3</v>
      </c>
      <c r="L1356" s="4">
        <f t="shared" si="86"/>
        <v>-5.5571767864584483E-3</v>
      </c>
      <c r="M1356" s="4">
        <f t="shared" si="87"/>
        <v>-1.0054917128927799E-2</v>
      </c>
    </row>
    <row r="1357" spans="1:13" x14ac:dyDescent="0.25">
      <c r="A1357" s="1" t="s">
        <v>4847</v>
      </c>
      <c r="B1357" s="2">
        <v>44337</v>
      </c>
      <c r="C1357" s="1" t="s">
        <v>4848</v>
      </c>
      <c r="D1357" s="2">
        <v>44337</v>
      </c>
      <c r="E1357" s="1" t="s">
        <v>4849</v>
      </c>
      <c r="F1357" s="2">
        <v>44337</v>
      </c>
      <c r="G1357" s="1" t="s">
        <v>4850</v>
      </c>
      <c r="H1357" s="2">
        <v>44337</v>
      </c>
      <c r="J1357" s="4">
        <f t="shared" si="84"/>
        <v>1.3314316842107821E-2</v>
      </c>
      <c r="K1357" s="4">
        <f t="shared" si="85"/>
        <v>2.2882033891975864E-2</v>
      </c>
      <c r="L1357" s="4">
        <f t="shared" si="86"/>
        <v>2.9165782607170246E-2</v>
      </c>
      <c r="M1357" s="4">
        <f t="shared" si="87"/>
        <v>4.4002226404677811E-2</v>
      </c>
    </row>
    <row r="1358" spans="1:13" x14ac:dyDescent="0.25">
      <c r="A1358" s="1" t="s">
        <v>4851</v>
      </c>
      <c r="B1358" s="2">
        <v>44340</v>
      </c>
      <c r="C1358" s="1" t="s">
        <v>4852</v>
      </c>
      <c r="D1358" s="2">
        <v>44340</v>
      </c>
      <c r="E1358">
        <v>118.052001953125</v>
      </c>
      <c r="F1358" s="2">
        <v>44340</v>
      </c>
      <c r="G1358" s="1" t="s">
        <v>4853</v>
      </c>
      <c r="H1358" s="2">
        <v>44340</v>
      </c>
      <c r="J1358" s="4">
        <f t="shared" si="84"/>
        <v>-1.573635748050411E-3</v>
      </c>
      <c r="K1358" s="4">
        <f t="shared" si="85"/>
        <v>3.7483658737289846E-3</v>
      </c>
      <c r="L1358" s="4">
        <f t="shared" si="86"/>
        <v>7.7507646714308786E-4</v>
      </c>
      <c r="M1358" s="4">
        <f t="shared" si="87"/>
        <v>-2.8856683829643777E-3</v>
      </c>
    </row>
    <row r="1359" spans="1:13" x14ac:dyDescent="0.25">
      <c r="A1359">
        <v>125.260986328125</v>
      </c>
      <c r="B1359" s="2">
        <v>44341</v>
      </c>
      <c r="C1359" s="1" t="s">
        <v>4854</v>
      </c>
      <c r="D1359" s="2">
        <v>44341</v>
      </c>
      <c r="E1359" s="1" t="s">
        <v>4855</v>
      </c>
      <c r="F1359" s="2">
        <v>44341</v>
      </c>
      <c r="G1359" s="1" t="s">
        <v>4856</v>
      </c>
      <c r="H1359" s="2">
        <v>44341</v>
      </c>
      <c r="J1359" s="4">
        <f t="shared" si="84"/>
        <v>-3.9401376813137607E-4</v>
      </c>
      <c r="K1359" s="4">
        <f t="shared" si="85"/>
        <v>-9.1378954050597128E-4</v>
      </c>
      <c r="L1359" s="4">
        <f t="shared" si="86"/>
        <v>7.3808685072701075E-3</v>
      </c>
      <c r="M1359" s="4">
        <f t="shared" si="87"/>
        <v>2.3879957500780646E-2</v>
      </c>
    </row>
    <row r="1360" spans="1:13" x14ac:dyDescent="0.25">
      <c r="A1360" s="1" t="s">
        <v>4812</v>
      </c>
      <c r="B1360" s="2">
        <v>44342</v>
      </c>
      <c r="C1360" s="1" t="s">
        <v>4857</v>
      </c>
      <c r="D1360" s="2">
        <v>44342</v>
      </c>
      <c r="E1360" s="1" t="s">
        <v>4858</v>
      </c>
      <c r="F1360" s="2">
        <v>44342</v>
      </c>
      <c r="G1360" s="1" t="s">
        <v>4859</v>
      </c>
      <c r="H1360" s="2">
        <v>44342</v>
      </c>
      <c r="J1360" s="4">
        <f t="shared" si="84"/>
        <v>-1.2376933364585715E-2</v>
      </c>
      <c r="K1360" s="4">
        <f t="shared" si="85"/>
        <v>-8.6683307920860358E-3</v>
      </c>
      <c r="L1360" s="4">
        <f t="shared" si="86"/>
        <v>-7.4066001692383631E-3</v>
      </c>
      <c r="M1360" s="4">
        <f t="shared" si="87"/>
        <v>1.8929840154244894E-2</v>
      </c>
    </row>
    <row r="1361" spans="1:13" x14ac:dyDescent="0.25">
      <c r="A1361" s="1" t="s">
        <v>4860</v>
      </c>
      <c r="B1361" s="2">
        <v>44343</v>
      </c>
      <c r="C1361" s="1" t="s">
        <v>4861</v>
      </c>
      <c r="D1361" s="2">
        <v>44343</v>
      </c>
      <c r="E1361" s="1" t="s">
        <v>4862</v>
      </c>
      <c r="F1361" s="2">
        <v>44343</v>
      </c>
      <c r="G1361" s="1" t="s">
        <v>4863</v>
      </c>
      <c r="H1361" s="2">
        <v>44343</v>
      </c>
      <c r="J1361" s="4">
        <f t="shared" si="84"/>
        <v>-5.3478360762842141E-3</v>
      </c>
      <c r="K1361" s="4">
        <f t="shared" si="85"/>
        <v>1.4841380405675461E-3</v>
      </c>
      <c r="L1361" s="4">
        <f t="shared" si="86"/>
        <v>-2.4675698750844599E-3</v>
      </c>
      <c r="M1361" s="4">
        <f t="shared" si="87"/>
        <v>-8.924522802159952E-3</v>
      </c>
    </row>
    <row r="1362" spans="1:13" x14ac:dyDescent="0.25">
      <c r="A1362" s="1" t="s">
        <v>4864</v>
      </c>
      <c r="B1362" s="2">
        <v>44344</v>
      </c>
      <c r="C1362" s="1" t="s">
        <v>4865</v>
      </c>
      <c r="D1362" s="2">
        <v>44344</v>
      </c>
      <c r="E1362" s="1" t="s">
        <v>4866</v>
      </c>
      <c r="F1362" s="2">
        <v>44344</v>
      </c>
      <c r="G1362" s="1" t="s">
        <v>4867</v>
      </c>
      <c r="H1362" s="2">
        <v>44344</v>
      </c>
      <c r="J1362" s="4">
        <f t="shared" si="84"/>
        <v>-2.6483800234536324E-3</v>
      </c>
      <c r="K1362" s="4">
        <f t="shared" si="85"/>
        <v>-9.131826583504303E-3</v>
      </c>
      <c r="L1362" s="4">
        <f t="shared" si="86"/>
        <v>1.0323095158499265E-2</v>
      </c>
      <c r="M1362" s="4">
        <f t="shared" si="87"/>
        <v>-2.1112685996227841E-3</v>
      </c>
    </row>
    <row r="1363" spans="1:13" x14ac:dyDescent="0.25">
      <c r="A1363" s="1" t="s">
        <v>4868</v>
      </c>
      <c r="B1363" s="2">
        <v>44348</v>
      </c>
      <c r="C1363" s="1" t="s">
        <v>4869</v>
      </c>
      <c r="D1363" s="2">
        <v>44348</v>
      </c>
      <c r="E1363" s="1" t="s">
        <v>4870</v>
      </c>
      <c r="F1363" s="2">
        <v>44348</v>
      </c>
      <c r="G1363" s="1" t="s">
        <v>4871</v>
      </c>
      <c r="H1363" s="2">
        <v>44348</v>
      </c>
      <c r="J1363" s="4">
        <f t="shared" si="84"/>
        <v>6.276169623498115E-3</v>
      </c>
      <c r="K1363" s="4">
        <f t="shared" si="85"/>
        <v>-4.0416076714837887E-4</v>
      </c>
      <c r="L1363" s="4">
        <f t="shared" si="86"/>
        <v>-4.4473349152332467E-3</v>
      </c>
      <c r="M1363" s="4">
        <f t="shared" si="87"/>
        <v>-3.0100952337768588E-2</v>
      </c>
    </row>
    <row r="1364" spans="1:13" x14ac:dyDescent="0.25">
      <c r="A1364" s="1" t="s">
        <v>4872</v>
      </c>
      <c r="B1364" s="2">
        <v>44349</v>
      </c>
      <c r="C1364" s="1" t="s">
        <v>4873</v>
      </c>
      <c r="D1364" s="2">
        <v>44349</v>
      </c>
      <c r="E1364" s="1" t="s">
        <v>4874</v>
      </c>
      <c r="F1364" s="2">
        <v>44349</v>
      </c>
      <c r="G1364" s="1" t="s">
        <v>4875</v>
      </c>
      <c r="H1364" s="2">
        <v>44349</v>
      </c>
      <c r="J1364" s="4">
        <f t="shared" si="84"/>
        <v>-1.2154275454796677E-2</v>
      </c>
      <c r="K1364" s="4">
        <f t="shared" si="85"/>
        <v>-6.429283140911634E-3</v>
      </c>
      <c r="L1364" s="4">
        <f t="shared" si="86"/>
        <v>-9.7064868920687594E-3</v>
      </c>
      <c r="M1364" s="4">
        <f t="shared" si="87"/>
        <v>-5.3344764312831416E-2</v>
      </c>
    </row>
    <row r="1365" spans="1:13" x14ac:dyDescent="0.25">
      <c r="A1365" s="1" t="s">
        <v>4876</v>
      </c>
      <c r="B1365" s="2">
        <v>44350</v>
      </c>
      <c r="C1365" s="1" t="s">
        <v>4877</v>
      </c>
      <c r="D1365" s="2">
        <v>44350</v>
      </c>
      <c r="E1365" s="1" t="s">
        <v>4878</v>
      </c>
      <c r="F1365" s="2">
        <v>44350</v>
      </c>
      <c r="G1365" s="1" t="s">
        <v>4879</v>
      </c>
      <c r="H1365" s="2">
        <v>44350</v>
      </c>
      <c r="J1365" s="4">
        <f t="shared" si="84"/>
        <v>1.9022313772227649E-2</v>
      </c>
      <c r="K1365" s="4">
        <f t="shared" si="85"/>
        <v>2.0674592589133553E-2</v>
      </c>
      <c r="L1365" s="4">
        <f t="shared" si="86"/>
        <v>1.9590382902940677E-2</v>
      </c>
      <c r="M1365" s="4">
        <f t="shared" si="87"/>
        <v>4.5754470575513503E-2</v>
      </c>
    </row>
    <row r="1366" spans="1:13" x14ac:dyDescent="0.25">
      <c r="A1366" s="1" t="s">
        <v>4880</v>
      </c>
      <c r="B1366" s="2">
        <v>44351</v>
      </c>
      <c r="C1366" s="1" t="s">
        <v>4881</v>
      </c>
      <c r="D1366" s="2">
        <v>44351</v>
      </c>
      <c r="E1366" s="1" t="s">
        <v>4882</v>
      </c>
      <c r="F1366" s="2">
        <v>44351</v>
      </c>
      <c r="G1366" s="1" t="s">
        <v>4883</v>
      </c>
      <c r="H1366" s="2">
        <v>44351</v>
      </c>
      <c r="J1366" s="4">
        <f t="shared" si="84"/>
        <v>7.9508654931745987E-5</v>
      </c>
      <c r="K1366" s="4">
        <f t="shared" si="85"/>
        <v>1.2042045467664792E-2</v>
      </c>
      <c r="L1366" s="4">
        <f t="shared" si="86"/>
        <v>3.6472763203995733E-3</v>
      </c>
      <c r="M1366" s="4">
        <f t="shared" si="87"/>
        <v>1.0149431698309636E-2</v>
      </c>
    </row>
    <row r="1367" spans="1:13" x14ac:dyDescent="0.25">
      <c r="A1367" s="1" t="s">
        <v>4884</v>
      </c>
      <c r="B1367" s="2">
        <v>44354</v>
      </c>
      <c r="C1367" s="1" t="s">
        <v>4885</v>
      </c>
      <c r="D1367" s="2">
        <v>44354</v>
      </c>
      <c r="E1367" s="1" t="s">
        <v>4886</v>
      </c>
      <c r="F1367" s="2">
        <v>44354</v>
      </c>
      <c r="G1367" s="1" t="s">
        <v>4887</v>
      </c>
      <c r="H1367" s="2">
        <v>44354</v>
      </c>
      <c r="J1367" s="4">
        <f t="shared" si="84"/>
        <v>6.6719340799865304E-3</v>
      </c>
      <c r="K1367" s="4">
        <f t="shared" si="85"/>
        <v>-4.885601063477683E-3</v>
      </c>
      <c r="L1367" s="4">
        <f t="shared" si="86"/>
        <v>-1.6068001239603635E-3</v>
      </c>
      <c r="M1367" s="4">
        <f t="shared" si="87"/>
        <v>-2.5449217418805634E-3</v>
      </c>
    </row>
    <row r="1368" spans="1:13" x14ac:dyDescent="0.25">
      <c r="A1368" s="1" t="s">
        <v>4888</v>
      </c>
      <c r="B1368" s="2">
        <v>44355</v>
      </c>
      <c r="C1368" s="1" t="s">
        <v>4889</v>
      </c>
      <c r="D1368" s="2">
        <v>44355</v>
      </c>
      <c r="E1368" s="1" t="s">
        <v>4890</v>
      </c>
      <c r="F1368" s="2">
        <v>44355</v>
      </c>
      <c r="G1368" s="1" t="s">
        <v>4891</v>
      </c>
      <c r="H1368" s="2">
        <v>44355</v>
      </c>
      <c r="J1368" s="4">
        <f t="shared" si="84"/>
        <v>3.0771748975450342E-3</v>
      </c>
      <c r="K1368" s="4">
        <f t="shared" si="85"/>
        <v>4.0385603539627949E-3</v>
      </c>
      <c r="L1368" s="4">
        <f t="shared" si="86"/>
        <v>3.9609589159651133E-3</v>
      </c>
      <c r="M1368" s="4">
        <f t="shared" si="87"/>
        <v>-7.9689813717577686E-3</v>
      </c>
    </row>
    <row r="1369" spans="1:13" x14ac:dyDescent="0.25">
      <c r="A1369" s="1" t="s">
        <v>4892</v>
      </c>
      <c r="B1369" s="2">
        <v>44356</v>
      </c>
      <c r="C1369" s="1" t="s">
        <v>4893</v>
      </c>
      <c r="D1369" s="2">
        <v>44356</v>
      </c>
      <c r="E1369" s="1" t="s">
        <v>4894</v>
      </c>
      <c r="F1369" s="2">
        <v>44356</v>
      </c>
      <c r="G1369" s="1" t="s">
        <v>4895</v>
      </c>
      <c r="H1369" s="2">
        <v>44356</v>
      </c>
      <c r="J1369" s="4">
        <f t="shared" si="84"/>
        <v>-8.0233628887608956E-3</v>
      </c>
      <c r="K1369" s="4">
        <f t="shared" si="85"/>
        <v>1.4393131011446333E-2</v>
      </c>
      <c r="L1369" s="4">
        <f t="shared" si="86"/>
        <v>1.129178496535478E-2</v>
      </c>
      <c r="M1369" s="4">
        <f t="shared" si="87"/>
        <v>1.8938501740256304E-2</v>
      </c>
    </row>
    <row r="1370" spans="1:13" x14ac:dyDescent="0.25">
      <c r="A1370" s="1" t="s">
        <v>4896</v>
      </c>
      <c r="B1370" s="2">
        <v>44357</v>
      </c>
      <c r="C1370" s="1" t="s">
        <v>4897</v>
      </c>
      <c r="D1370" s="2">
        <v>44357</v>
      </c>
      <c r="E1370" s="1" t="s">
        <v>4898</v>
      </c>
      <c r="F1370" s="2">
        <v>44357</v>
      </c>
      <c r="G1370" s="1" t="s">
        <v>4899</v>
      </c>
      <c r="H1370" s="2">
        <v>44357</v>
      </c>
      <c r="J1370" s="4">
        <f t="shared" si="84"/>
        <v>9.8327420731483869E-3</v>
      </c>
      <c r="K1370" s="4">
        <f t="shared" si="85"/>
        <v>2.526978366661034E-3</v>
      </c>
      <c r="L1370" s="4">
        <f t="shared" si="86"/>
        <v>-2.0245170271462661E-3</v>
      </c>
      <c r="M1370" s="4">
        <f t="shared" si="87"/>
        <v>-3.7701803121517353E-4</v>
      </c>
    </row>
    <row r="1371" spans="1:13" x14ac:dyDescent="0.25">
      <c r="A1371" s="1" t="s">
        <v>4900</v>
      </c>
      <c r="B1371" s="2">
        <v>44358</v>
      </c>
      <c r="C1371" s="1" t="s">
        <v>4901</v>
      </c>
      <c r="D1371" s="2">
        <v>44358</v>
      </c>
      <c r="E1371" s="1" t="s">
        <v>4902</v>
      </c>
      <c r="F1371" s="2">
        <v>44358</v>
      </c>
      <c r="G1371" s="1" t="s">
        <v>4903</v>
      </c>
      <c r="H1371" s="2">
        <v>44358</v>
      </c>
      <c r="J1371" s="4">
        <f t="shared" si="84"/>
        <v>2.4577959216774529E-2</v>
      </c>
      <c r="K1371" s="4">
        <f t="shared" si="85"/>
        <v>7.7553248865207475E-3</v>
      </c>
      <c r="L1371" s="4">
        <f t="shared" si="86"/>
        <v>7.698963724683071E-3</v>
      </c>
      <c r="M1371" s="4">
        <f t="shared" si="87"/>
        <v>1.2789221849020255E-2</v>
      </c>
    </row>
    <row r="1372" spans="1:13" x14ac:dyDescent="0.25">
      <c r="A1372" s="1" t="s">
        <v>4904</v>
      </c>
      <c r="B1372" s="2">
        <v>44361</v>
      </c>
      <c r="C1372" s="1" t="s">
        <v>4905</v>
      </c>
      <c r="D1372" s="2">
        <v>44361</v>
      </c>
      <c r="E1372" s="1" t="s">
        <v>4906</v>
      </c>
      <c r="F1372" s="2">
        <v>44361</v>
      </c>
      <c r="G1372" s="1" t="s">
        <v>4907</v>
      </c>
      <c r="H1372" s="2">
        <v>44361</v>
      </c>
      <c r="J1372" s="4">
        <f t="shared" si="84"/>
        <v>-6.4376823087893952E-3</v>
      </c>
      <c r="K1372" s="4">
        <f t="shared" si="85"/>
        <v>-5.8873058938167929E-3</v>
      </c>
      <c r="L1372" s="4">
        <f t="shared" si="86"/>
        <v>-8.3792458641378E-3</v>
      </c>
      <c r="M1372" s="4">
        <f t="shared" si="87"/>
        <v>-2.9675082579617932E-2</v>
      </c>
    </row>
    <row r="1373" spans="1:13" x14ac:dyDescent="0.25">
      <c r="A1373" s="1" t="s">
        <v>4908</v>
      </c>
      <c r="B1373" s="2">
        <v>44362</v>
      </c>
      <c r="C1373" s="1" t="s">
        <v>4909</v>
      </c>
      <c r="D1373" s="2">
        <v>44362</v>
      </c>
      <c r="E1373" s="1" t="s">
        <v>4910</v>
      </c>
      <c r="F1373" s="2">
        <v>44362</v>
      </c>
      <c r="G1373" s="1" t="s">
        <v>4911</v>
      </c>
      <c r="H1373" s="2">
        <v>44362</v>
      </c>
      <c r="J1373" s="4">
        <f t="shared" si="84"/>
        <v>3.9337116025852485E-3</v>
      </c>
      <c r="K1373" s="4">
        <f t="shared" si="85"/>
        <v>-3.7931032405332929E-3</v>
      </c>
      <c r="L1373" s="4">
        <f t="shared" si="86"/>
        <v>-5.3286594146268558E-3</v>
      </c>
      <c r="M1373" s="4">
        <f t="shared" si="87"/>
        <v>9.1931556326981263E-3</v>
      </c>
    </row>
    <row r="1374" spans="1:13" x14ac:dyDescent="0.25">
      <c r="A1374">
        <v>128.468994140625</v>
      </c>
      <c r="B1374" s="2">
        <v>44363</v>
      </c>
      <c r="C1374" s="1" t="s">
        <v>4912</v>
      </c>
      <c r="D1374" s="2">
        <v>44363</v>
      </c>
      <c r="E1374" s="1" t="s">
        <v>4913</v>
      </c>
      <c r="F1374" s="2">
        <v>44363</v>
      </c>
      <c r="G1374" s="1" t="s">
        <v>4914</v>
      </c>
      <c r="H1374" s="2">
        <v>44363</v>
      </c>
      <c r="J1374" s="4">
        <f t="shared" si="84"/>
        <v>1.2600862965090309E-2</v>
      </c>
      <c r="K1374" s="4">
        <f t="shared" si="85"/>
        <v>1.3676285989306024E-2</v>
      </c>
      <c r="L1374" s="4">
        <f t="shared" si="86"/>
        <v>8.0399153677184008E-3</v>
      </c>
      <c r="M1374" s="4">
        <f t="shared" si="87"/>
        <v>1.9392614586786771E-2</v>
      </c>
    </row>
    <row r="1375" spans="1:13" x14ac:dyDescent="0.25">
      <c r="A1375" s="1" t="s">
        <v>4915</v>
      </c>
      <c r="B1375" s="2">
        <v>44364</v>
      </c>
      <c r="C1375" s="1" t="s">
        <v>4916</v>
      </c>
      <c r="D1375" s="2">
        <v>44364</v>
      </c>
      <c r="E1375" s="1" t="s">
        <v>4917</v>
      </c>
      <c r="F1375" s="2">
        <v>44364</v>
      </c>
      <c r="G1375" s="1" t="s">
        <v>4918</v>
      </c>
      <c r="H1375" s="2">
        <v>44364</v>
      </c>
      <c r="J1375" s="4">
        <f t="shared" si="84"/>
        <v>-1.0091801767297501E-2</v>
      </c>
      <c r="K1375" s="4">
        <f t="shared" si="85"/>
        <v>-5.6343521816406145E-3</v>
      </c>
      <c r="L1375" s="4">
        <f t="shared" si="86"/>
        <v>-1.3409337649219668E-2</v>
      </c>
      <c r="M1375" s="4">
        <f t="shared" si="87"/>
        <v>1.0882243306207002E-2</v>
      </c>
    </row>
    <row r="1376" spans="1:13" x14ac:dyDescent="0.25">
      <c r="A1376" s="1" t="s">
        <v>4919</v>
      </c>
      <c r="B1376" s="2">
        <v>44365</v>
      </c>
      <c r="C1376" s="1" t="s">
        <v>4920</v>
      </c>
      <c r="D1376" s="2">
        <v>44365</v>
      </c>
      <c r="E1376" s="1" t="s">
        <v>4921</v>
      </c>
      <c r="F1376" s="2">
        <v>44365</v>
      </c>
      <c r="G1376" s="1" t="s">
        <v>4922</v>
      </c>
      <c r="H1376" s="2">
        <v>44365</v>
      </c>
      <c r="J1376" s="4">
        <f t="shared" si="84"/>
        <v>1.4103968079237387E-2</v>
      </c>
      <c r="K1376" s="4">
        <f t="shared" si="85"/>
        <v>1.2334922548626044E-2</v>
      </c>
      <c r="L1376" s="4">
        <f t="shared" si="86"/>
        <v>1.4166062542984194E-2</v>
      </c>
      <c r="M1376" s="4">
        <f t="shared" si="87"/>
        <v>-3.9788005873790215E-3</v>
      </c>
    </row>
    <row r="1377" spans="1:13" x14ac:dyDescent="0.25">
      <c r="A1377" s="1" t="s">
        <v>4923</v>
      </c>
      <c r="B1377" s="2">
        <v>44368</v>
      </c>
      <c r="C1377" s="1" t="s">
        <v>4924</v>
      </c>
      <c r="D1377" s="2">
        <v>44368</v>
      </c>
      <c r="E1377">
        <v>121.8125</v>
      </c>
      <c r="F1377" s="2">
        <v>44368</v>
      </c>
      <c r="G1377" s="1" t="s">
        <v>4925</v>
      </c>
      <c r="H1377" s="2">
        <v>44368</v>
      </c>
      <c r="J1377" s="4">
        <f t="shared" si="84"/>
        <v>1.2698478353561679E-2</v>
      </c>
      <c r="K1377" s="4">
        <f t="shared" si="85"/>
        <v>1.0965944232815448E-2</v>
      </c>
      <c r="L1377" s="4">
        <f t="shared" si="86"/>
        <v>4.2524186080985576E-3</v>
      </c>
      <c r="M1377" s="4">
        <f t="shared" si="87"/>
        <v>4.6389836249779931E-3</v>
      </c>
    </row>
    <row r="1378" spans="1:13" x14ac:dyDescent="0.25">
      <c r="A1378" s="1" t="s">
        <v>4926</v>
      </c>
      <c r="B1378" s="2">
        <v>44369</v>
      </c>
      <c r="C1378" s="1" t="s">
        <v>4927</v>
      </c>
      <c r="D1378" s="2">
        <v>44369</v>
      </c>
      <c r="E1378" s="1" t="s">
        <v>4928</v>
      </c>
      <c r="F1378" s="2">
        <v>44369</v>
      </c>
      <c r="G1378" s="1" t="s">
        <v>4929</v>
      </c>
      <c r="H1378" s="2">
        <v>44369</v>
      </c>
      <c r="J1378" s="4">
        <f t="shared" si="84"/>
        <v>-2.0897402200919218E-3</v>
      </c>
      <c r="K1378" s="4">
        <f t="shared" si="85"/>
        <v>-9.0419973340646388E-4</v>
      </c>
      <c r="L1378" s="4">
        <f t="shared" si="86"/>
        <v>-1.6635168178722765E-3</v>
      </c>
      <c r="M1378" s="4">
        <f t="shared" si="87"/>
        <v>5.2684766182070943E-2</v>
      </c>
    </row>
    <row r="1379" spans="1:13" x14ac:dyDescent="0.25">
      <c r="A1379" s="1" t="s">
        <v>4930</v>
      </c>
      <c r="B1379" s="2">
        <v>44370</v>
      </c>
      <c r="C1379" s="1" t="s">
        <v>4931</v>
      </c>
      <c r="D1379" s="2">
        <v>44370</v>
      </c>
      <c r="E1379" s="1" t="s">
        <v>4932</v>
      </c>
      <c r="F1379" s="2">
        <v>44370</v>
      </c>
      <c r="G1379" s="1" t="s">
        <v>4933</v>
      </c>
      <c r="H1379" s="2">
        <v>44370</v>
      </c>
      <c r="J1379" s="4">
        <f t="shared" si="84"/>
        <v>-2.1689227672070611E-3</v>
      </c>
      <c r="K1379" s="4">
        <f t="shared" si="85"/>
        <v>5.3533601435531734E-3</v>
      </c>
      <c r="L1379" s="4">
        <f t="shared" si="86"/>
        <v>3.054206702763922E-3</v>
      </c>
      <c r="M1379" s="4">
        <f t="shared" si="87"/>
        <v>3.5411302984154576E-2</v>
      </c>
    </row>
    <row r="1380" spans="1:13" x14ac:dyDescent="0.25">
      <c r="A1380" s="1" t="s">
        <v>4934</v>
      </c>
      <c r="B1380" s="2">
        <v>44371</v>
      </c>
      <c r="C1380" s="1" t="s">
        <v>4935</v>
      </c>
      <c r="D1380" s="2">
        <v>44371</v>
      </c>
      <c r="E1380">
        <v>122.5</v>
      </c>
      <c r="F1380" s="2">
        <v>44371</v>
      </c>
      <c r="G1380" s="1" t="s">
        <v>4936</v>
      </c>
      <c r="H1380" s="2">
        <v>44371</v>
      </c>
      <c r="J1380" s="4">
        <f t="shared" si="84"/>
        <v>-2.2490696950885638E-3</v>
      </c>
      <c r="K1380" s="4">
        <f t="shared" si="85"/>
        <v>-6.2620557149856869E-3</v>
      </c>
      <c r="L1380" s="4">
        <f t="shared" si="86"/>
        <v>6.938077964899985E-5</v>
      </c>
      <c r="M1380" s="4">
        <f t="shared" si="87"/>
        <v>-1.1694312026310386E-2</v>
      </c>
    </row>
    <row r="1381" spans="1:13" x14ac:dyDescent="0.25">
      <c r="A1381" s="1" t="s">
        <v>4937</v>
      </c>
      <c r="B1381" s="2">
        <v>44372</v>
      </c>
      <c r="C1381" s="1" t="s">
        <v>4938</v>
      </c>
      <c r="D1381" s="2">
        <v>44372</v>
      </c>
      <c r="E1381" s="1" t="s">
        <v>4939</v>
      </c>
      <c r="F1381" s="2">
        <v>44372</v>
      </c>
      <c r="G1381" s="1" t="s">
        <v>4940</v>
      </c>
      <c r="H1381" s="2">
        <v>44372</v>
      </c>
      <c r="J1381" s="4">
        <f t="shared" si="84"/>
        <v>1.2546068466145865E-2</v>
      </c>
      <c r="K1381" s="4">
        <f t="shared" si="85"/>
        <v>1.3961252376855323E-2</v>
      </c>
      <c r="L1381" s="4">
        <f t="shared" si="86"/>
        <v>2.2450660547504258E-4</v>
      </c>
      <c r="M1381" s="4">
        <f t="shared" si="87"/>
        <v>2.5079265670402671E-2</v>
      </c>
    </row>
    <row r="1382" spans="1:13" x14ac:dyDescent="0.25">
      <c r="A1382" s="1" t="s">
        <v>4941</v>
      </c>
      <c r="B1382" s="2">
        <v>44375</v>
      </c>
      <c r="C1382" s="1" t="s">
        <v>4942</v>
      </c>
      <c r="D1382" s="2">
        <v>44375</v>
      </c>
      <c r="E1382" s="1" t="s">
        <v>4943</v>
      </c>
      <c r="F1382" s="2">
        <v>44375</v>
      </c>
      <c r="G1382" s="1" t="s">
        <v>4944</v>
      </c>
      <c r="H1382" s="2">
        <v>44375</v>
      </c>
      <c r="J1382" s="4">
        <f t="shared" si="84"/>
        <v>1.1500360655073221E-2</v>
      </c>
      <c r="K1382" s="4">
        <f t="shared" si="85"/>
        <v>9.9732339535519247E-3</v>
      </c>
      <c r="L1382" s="4">
        <f t="shared" si="86"/>
        <v>-2.1504212772261678E-3</v>
      </c>
      <c r="M1382" s="4">
        <f t="shared" si="87"/>
        <v>-1.155768193134878E-2</v>
      </c>
    </row>
    <row r="1383" spans="1:13" x14ac:dyDescent="0.25">
      <c r="A1383" s="1" t="s">
        <v>4945</v>
      </c>
      <c r="B1383" s="2">
        <v>44376</v>
      </c>
      <c r="C1383">
        <v>266.061279296875</v>
      </c>
      <c r="D1383" s="2">
        <v>44376</v>
      </c>
      <c r="E1383" s="1" t="s">
        <v>4946</v>
      </c>
      <c r="F1383" s="2">
        <v>44376</v>
      </c>
      <c r="G1383" s="1" t="s">
        <v>4947</v>
      </c>
      <c r="H1383" s="2">
        <v>44376</v>
      </c>
      <c r="J1383" s="4">
        <f t="shared" si="84"/>
        <v>4.6210923144650046E-3</v>
      </c>
      <c r="K1383" s="4">
        <f t="shared" si="85"/>
        <v>-1.8425618951226248E-3</v>
      </c>
      <c r="L1383" s="4">
        <f t="shared" si="86"/>
        <v>-1.4966460863745296E-3</v>
      </c>
      <c r="M1383" s="4">
        <f t="shared" si="87"/>
        <v>-1.5570796861541193E-3</v>
      </c>
    </row>
    <row r="1384" spans="1:13" x14ac:dyDescent="0.25">
      <c r="A1384" s="1" t="s">
        <v>4948</v>
      </c>
      <c r="B1384" s="2">
        <v>44377</v>
      </c>
      <c r="C1384">
        <v>265.571044921875</v>
      </c>
      <c r="D1384" s="2">
        <v>44377</v>
      </c>
      <c r="E1384" s="1" t="s">
        <v>4949</v>
      </c>
      <c r="F1384" s="2">
        <v>44377</v>
      </c>
      <c r="G1384" s="1" t="s">
        <v>4950</v>
      </c>
      <c r="H1384" s="2">
        <v>44377</v>
      </c>
      <c r="J1384" s="4">
        <f t="shared" si="84"/>
        <v>2.2635744204732929E-3</v>
      </c>
      <c r="K1384" s="4">
        <f t="shared" si="85"/>
        <v>2.5841646143196367E-3</v>
      </c>
      <c r="L1384" s="4">
        <f t="shared" si="86"/>
        <v>2.9077304411165164E-3</v>
      </c>
      <c r="M1384" s="4">
        <f t="shared" si="87"/>
        <v>-2.6188230779461501E-3</v>
      </c>
    </row>
    <row r="1385" spans="1:13" x14ac:dyDescent="0.25">
      <c r="A1385">
        <v>135.4970703125</v>
      </c>
      <c r="B1385" s="2">
        <v>44378</v>
      </c>
      <c r="C1385">
        <v>266.25732421875</v>
      </c>
      <c r="D1385" s="2">
        <v>44378</v>
      </c>
      <c r="E1385" s="1" t="s">
        <v>4951</v>
      </c>
      <c r="F1385" s="2">
        <v>44378</v>
      </c>
      <c r="G1385" s="1" t="s">
        <v>4952</v>
      </c>
      <c r="H1385" s="2">
        <v>44378</v>
      </c>
      <c r="J1385" s="4">
        <f t="shared" si="84"/>
        <v>1.9596199792424853E-2</v>
      </c>
      <c r="K1385" s="4">
        <f t="shared" si="85"/>
        <v>2.2275442650307054E-2</v>
      </c>
      <c r="L1385" s="4">
        <f t="shared" si="86"/>
        <v>2.2973639679272122E-2</v>
      </c>
      <c r="M1385" s="4">
        <f t="shared" si="87"/>
        <v>1.4456370513078922E-3</v>
      </c>
    </row>
    <row r="1386" spans="1:13" x14ac:dyDescent="0.25">
      <c r="A1386" s="1" t="s">
        <v>4953</v>
      </c>
      <c r="B1386" s="2">
        <v>44379</v>
      </c>
      <c r="C1386" s="1" t="s">
        <v>4954</v>
      </c>
      <c r="D1386" s="2">
        <v>44379</v>
      </c>
      <c r="E1386" s="1" t="s">
        <v>4955</v>
      </c>
      <c r="F1386" s="2">
        <v>44379</v>
      </c>
      <c r="G1386" s="1" t="s">
        <v>4956</v>
      </c>
      <c r="H1386" s="2">
        <v>44379</v>
      </c>
      <c r="J1386" s="4">
        <f t="shared" si="84"/>
        <v>1.4718770781678402E-2</v>
      </c>
      <c r="K1386" s="4">
        <f t="shared" si="85"/>
        <v>3.610243089244087E-5</v>
      </c>
      <c r="L1386" s="4">
        <f t="shared" si="86"/>
        <v>7.4446859377995571E-3</v>
      </c>
      <c r="M1386" s="4">
        <f t="shared" si="87"/>
        <v>-2.8457809785946416E-2</v>
      </c>
    </row>
    <row r="1387" spans="1:13" x14ac:dyDescent="0.25">
      <c r="A1387" s="1" t="s">
        <v>4957</v>
      </c>
      <c r="B1387" s="2">
        <v>44383</v>
      </c>
      <c r="C1387" s="1" t="s">
        <v>4958</v>
      </c>
      <c r="D1387" s="2">
        <v>44383</v>
      </c>
      <c r="E1387" s="1" t="s">
        <v>4959</v>
      </c>
      <c r="F1387" s="2">
        <v>44383</v>
      </c>
      <c r="G1387" s="1" t="s">
        <v>4960</v>
      </c>
      <c r="H1387" s="2">
        <v>44383</v>
      </c>
      <c r="J1387" s="4">
        <f t="shared" si="84"/>
        <v>1.7955066237723919E-2</v>
      </c>
      <c r="K1387" s="4">
        <f t="shared" si="85"/>
        <v>8.1753357769241697E-3</v>
      </c>
      <c r="L1387" s="4">
        <f t="shared" si="86"/>
        <v>2.2505474010342222E-3</v>
      </c>
      <c r="M1387" s="4">
        <f t="shared" si="87"/>
        <v>-2.2635628571396817E-2</v>
      </c>
    </row>
    <row r="1388" spans="1:13" x14ac:dyDescent="0.25">
      <c r="A1388" s="1" t="s">
        <v>4961</v>
      </c>
      <c r="B1388" s="2">
        <v>44384</v>
      </c>
      <c r="C1388" s="1" t="s">
        <v>4962</v>
      </c>
      <c r="D1388" s="2">
        <v>44384</v>
      </c>
      <c r="E1388" s="1" t="s">
        <v>4963</v>
      </c>
      <c r="F1388" s="2">
        <v>44384</v>
      </c>
      <c r="G1388" s="1" t="s">
        <v>4964</v>
      </c>
      <c r="H1388" s="2">
        <v>44384</v>
      </c>
      <c r="J1388" s="4">
        <f t="shared" si="84"/>
        <v>-9.1997909789671393E-3</v>
      </c>
      <c r="K1388" s="4">
        <f t="shared" si="85"/>
        <v>-8.9664410961025048E-3</v>
      </c>
      <c r="L1388" s="4">
        <f t="shared" si="86"/>
        <v>-1.1306674227253731E-2</v>
      </c>
      <c r="M1388" s="4">
        <f t="shared" si="87"/>
        <v>1.2658037290572374E-2</v>
      </c>
    </row>
    <row r="1389" spans="1:13" x14ac:dyDescent="0.25">
      <c r="A1389" s="1" t="s">
        <v>4965</v>
      </c>
      <c r="B1389" s="2">
        <v>44385</v>
      </c>
      <c r="C1389" s="1" t="s">
        <v>4966</v>
      </c>
      <c r="D1389" s="2">
        <v>44385</v>
      </c>
      <c r="E1389" s="1" t="s">
        <v>4967</v>
      </c>
      <c r="F1389" s="2">
        <v>44385</v>
      </c>
      <c r="G1389" s="1" t="s">
        <v>4968</v>
      </c>
      <c r="H1389" s="2">
        <v>44385</v>
      </c>
      <c r="J1389" s="4">
        <f t="shared" si="84"/>
        <v>1.3055071205010937E-2</v>
      </c>
      <c r="K1389" s="4">
        <f t="shared" si="85"/>
        <v>1.874169839376789E-3</v>
      </c>
      <c r="L1389" s="4">
        <f t="shared" si="86"/>
        <v>3.7946848176705688E-3</v>
      </c>
      <c r="M1389" s="4">
        <f t="shared" si="87"/>
        <v>6.3418370795776044E-3</v>
      </c>
    </row>
    <row r="1390" spans="1:13" x14ac:dyDescent="0.25">
      <c r="A1390" s="1" t="s">
        <v>4969</v>
      </c>
      <c r="B1390" s="2">
        <v>44386</v>
      </c>
      <c r="C1390" s="1" t="s">
        <v>4970</v>
      </c>
      <c r="D1390" s="2">
        <v>44386</v>
      </c>
      <c r="E1390" s="1" t="s">
        <v>4971</v>
      </c>
      <c r="F1390" s="2">
        <v>44386</v>
      </c>
      <c r="G1390" s="1" t="s">
        <v>4972</v>
      </c>
      <c r="H1390" s="2">
        <v>44386</v>
      </c>
      <c r="J1390" s="4">
        <f t="shared" si="84"/>
        <v>-4.2037472484827568E-3</v>
      </c>
      <c r="K1390" s="4">
        <f t="shared" si="85"/>
        <v>-2.230415570302454E-3</v>
      </c>
      <c r="L1390" s="4">
        <f t="shared" si="86"/>
        <v>1.1607856352201249E-2</v>
      </c>
      <c r="M1390" s="4">
        <f t="shared" si="87"/>
        <v>4.3762819403301588E-2</v>
      </c>
    </row>
    <row r="1391" spans="1:13" x14ac:dyDescent="0.25">
      <c r="A1391" s="1" t="s">
        <v>4973</v>
      </c>
      <c r="B1391" s="2">
        <v>44389</v>
      </c>
      <c r="C1391" s="1" t="s">
        <v>4974</v>
      </c>
      <c r="D1391" s="2">
        <v>44389</v>
      </c>
      <c r="E1391" s="1" t="s">
        <v>4975</v>
      </c>
      <c r="F1391" s="2">
        <v>44389</v>
      </c>
      <c r="G1391" s="1" t="s">
        <v>4976</v>
      </c>
      <c r="H1391" s="2">
        <v>44389</v>
      </c>
      <c r="J1391" s="4">
        <f t="shared" si="84"/>
        <v>7.8893710070123673E-3</v>
      </c>
      <c r="K1391" s="4">
        <f t="shared" si="85"/>
        <v>1.3197781391566615E-2</v>
      </c>
      <c r="L1391" s="4">
        <f t="shared" si="86"/>
        <v>2.8824246303210677E-3</v>
      </c>
      <c r="M1391" s="4">
        <f t="shared" si="87"/>
        <v>-2.5025526817097667E-2</v>
      </c>
    </row>
    <row r="1392" spans="1:13" x14ac:dyDescent="0.25">
      <c r="A1392" s="1" t="s">
        <v>4977</v>
      </c>
      <c r="B1392" s="2">
        <v>44390</v>
      </c>
      <c r="C1392" s="1" t="s">
        <v>4978</v>
      </c>
      <c r="D1392" s="2">
        <v>44390</v>
      </c>
      <c r="E1392" s="1" t="s">
        <v>4979</v>
      </c>
      <c r="F1392" s="2">
        <v>44390</v>
      </c>
      <c r="G1392" s="1" t="s">
        <v>4980</v>
      </c>
      <c r="H1392" s="2">
        <v>44390</v>
      </c>
      <c r="J1392" s="4">
        <f t="shared" si="84"/>
        <v>2.410016699239691E-2</v>
      </c>
      <c r="K1392" s="4">
        <f t="shared" si="85"/>
        <v>5.4451349035845127E-3</v>
      </c>
      <c r="L1392" s="4">
        <f t="shared" si="86"/>
        <v>7.032272965422825E-3</v>
      </c>
      <c r="M1392" s="4">
        <f t="shared" si="87"/>
        <v>-2.2676262535621671E-2</v>
      </c>
    </row>
    <row r="1393" spans="1:13" x14ac:dyDescent="0.25">
      <c r="A1393" s="1" t="s">
        <v>4981</v>
      </c>
      <c r="B1393" s="2">
        <v>44391</v>
      </c>
      <c r="C1393" s="1" t="s">
        <v>4982</v>
      </c>
      <c r="D1393" s="2">
        <v>44391</v>
      </c>
      <c r="E1393" s="1" t="s">
        <v>4983</v>
      </c>
      <c r="F1393" s="2">
        <v>44391</v>
      </c>
      <c r="G1393" s="1" t="s">
        <v>4984</v>
      </c>
      <c r="H1393" s="2">
        <v>44391</v>
      </c>
      <c r="J1393" s="4">
        <f t="shared" si="84"/>
        <v>-4.4917087148932241E-3</v>
      </c>
      <c r="K1393" s="4">
        <f t="shared" si="85"/>
        <v>-5.2386799302325694E-3</v>
      </c>
      <c r="L1393" s="4">
        <f t="shared" si="86"/>
        <v>-9.6072292941354349E-3</v>
      </c>
      <c r="M1393" s="4">
        <f t="shared" si="87"/>
        <v>-4.2547962265796595E-3</v>
      </c>
    </row>
    <row r="1394" spans="1:13" x14ac:dyDescent="0.25">
      <c r="A1394" s="1" t="s">
        <v>4985</v>
      </c>
      <c r="B1394" s="2">
        <v>44392</v>
      </c>
      <c r="C1394" s="1" t="s">
        <v>4986</v>
      </c>
      <c r="D1394" s="2">
        <v>44392</v>
      </c>
      <c r="E1394" s="1" t="s">
        <v>4987</v>
      </c>
      <c r="F1394" s="2">
        <v>44392</v>
      </c>
      <c r="G1394" s="1" t="s">
        <v>4988</v>
      </c>
      <c r="H1394" s="2">
        <v>44392</v>
      </c>
      <c r="J1394" s="4">
        <f t="shared" si="84"/>
        <v>-1.4076159076230301E-2</v>
      </c>
      <c r="K1394" s="4">
        <f t="shared" si="85"/>
        <v>-9.9638388527539378E-4</v>
      </c>
      <c r="L1394" s="4">
        <f t="shared" si="86"/>
        <v>-2.7554847030291762E-4</v>
      </c>
      <c r="M1394" s="4">
        <f t="shared" si="87"/>
        <v>-9.8063165757269963E-3</v>
      </c>
    </row>
    <row r="1395" spans="1:13" x14ac:dyDescent="0.25">
      <c r="A1395" s="1" t="s">
        <v>4989</v>
      </c>
      <c r="B1395" s="2">
        <v>44393</v>
      </c>
      <c r="C1395" s="1" t="s">
        <v>4990</v>
      </c>
      <c r="D1395" s="2">
        <v>44393</v>
      </c>
      <c r="E1395" s="1" t="s">
        <v>4991</v>
      </c>
      <c r="F1395" s="2">
        <v>44393</v>
      </c>
      <c r="G1395" s="1" t="s">
        <v>4992</v>
      </c>
      <c r="H1395" s="2">
        <v>44393</v>
      </c>
      <c r="J1395" s="4">
        <f t="shared" si="84"/>
        <v>-2.6914320030517021E-2</v>
      </c>
      <c r="K1395" s="4">
        <f t="shared" si="85"/>
        <v>-1.3321616871705376E-2</v>
      </c>
      <c r="L1395" s="4">
        <f t="shared" si="86"/>
        <v>-1.8839082208545879E-2</v>
      </c>
      <c r="M1395" s="4">
        <f t="shared" si="87"/>
        <v>3.104482057774847E-3</v>
      </c>
    </row>
    <row r="1396" spans="1:13" x14ac:dyDescent="0.25">
      <c r="A1396" s="1" t="s">
        <v>4993</v>
      </c>
      <c r="B1396" s="2">
        <v>44396</v>
      </c>
      <c r="C1396" s="1" t="s">
        <v>4994</v>
      </c>
      <c r="D1396" s="2">
        <v>44396</v>
      </c>
      <c r="E1396" s="1" t="s">
        <v>4995</v>
      </c>
      <c r="F1396" s="2">
        <v>44396</v>
      </c>
      <c r="G1396" s="1" t="s">
        <v>4996</v>
      </c>
      <c r="H1396" s="2">
        <v>44396</v>
      </c>
      <c r="J1396" s="4">
        <f t="shared" si="84"/>
        <v>2.5973987922115954E-2</v>
      </c>
      <c r="K1396" s="4">
        <f t="shared" si="85"/>
        <v>8.3390393467143581E-3</v>
      </c>
      <c r="L1396" s="4">
        <f t="shared" si="86"/>
        <v>1.3096214466223452E-2</v>
      </c>
      <c r="M1396" s="4">
        <f t="shared" si="87"/>
        <v>2.2097783428376757E-2</v>
      </c>
    </row>
    <row r="1397" spans="1:13" x14ac:dyDescent="0.25">
      <c r="A1397" s="1" t="s">
        <v>4997</v>
      </c>
      <c r="B1397" s="2">
        <v>44397</v>
      </c>
      <c r="C1397">
        <v>273.825439453125</v>
      </c>
      <c r="D1397" s="2">
        <v>44397</v>
      </c>
      <c r="E1397" s="1" t="s">
        <v>4998</v>
      </c>
      <c r="F1397" s="2">
        <v>44397</v>
      </c>
      <c r="G1397" s="1" t="s">
        <v>4999</v>
      </c>
      <c r="H1397" s="2">
        <v>44397</v>
      </c>
      <c r="J1397" s="4">
        <f t="shared" si="84"/>
        <v>-5.1318024305751254E-3</v>
      </c>
      <c r="K1397" s="4">
        <f t="shared" si="85"/>
        <v>7.446689473594636E-3</v>
      </c>
      <c r="L1397" s="4">
        <f t="shared" si="86"/>
        <v>1.0613308772803885E-2</v>
      </c>
      <c r="M1397" s="4">
        <f t="shared" si="87"/>
        <v>-7.8880198502383325E-3</v>
      </c>
    </row>
    <row r="1398" spans="1:13" x14ac:dyDescent="0.25">
      <c r="A1398" s="1" t="s">
        <v>5000</v>
      </c>
      <c r="B1398" s="2">
        <v>44398</v>
      </c>
      <c r="C1398" s="1" t="s">
        <v>5001</v>
      </c>
      <c r="D1398" s="2">
        <v>44398</v>
      </c>
      <c r="E1398" s="1" t="s">
        <v>5002</v>
      </c>
      <c r="F1398" s="2">
        <v>44398</v>
      </c>
      <c r="G1398" s="1" t="s">
        <v>5003</v>
      </c>
      <c r="H1398" s="2">
        <v>44398</v>
      </c>
      <c r="J1398" s="4">
        <f t="shared" si="84"/>
        <v>9.6285719753408695E-3</v>
      </c>
      <c r="K1398" s="4">
        <f t="shared" si="85"/>
        <v>1.6844572322295446E-2</v>
      </c>
      <c r="L1398" s="4">
        <f t="shared" si="86"/>
        <v>6.840429204196927E-3</v>
      </c>
      <c r="M1398" s="4">
        <f t="shared" si="87"/>
        <v>-9.2020078479765378E-3</v>
      </c>
    </row>
    <row r="1399" spans="1:13" x14ac:dyDescent="0.25">
      <c r="A1399" s="1" t="s">
        <v>5004</v>
      </c>
      <c r="B1399" s="2">
        <v>44399</v>
      </c>
      <c r="C1399" s="1" t="s">
        <v>5005</v>
      </c>
      <c r="D1399" s="2">
        <v>44399</v>
      </c>
      <c r="E1399" s="1" t="s">
        <v>5006</v>
      </c>
      <c r="F1399" s="2">
        <v>44399</v>
      </c>
      <c r="G1399" s="1" t="s">
        <v>5007</v>
      </c>
      <c r="H1399" s="2">
        <v>44399</v>
      </c>
      <c r="J1399" s="4">
        <f t="shared" si="84"/>
        <v>1.1989143282868001E-2</v>
      </c>
      <c r="K1399" s="4">
        <f t="shared" si="85"/>
        <v>1.2336544457686945E-2</v>
      </c>
      <c r="L1399" s="4">
        <f t="shared" si="86"/>
        <v>3.5768980200282172E-2</v>
      </c>
      <c r="M1399" s="4">
        <f t="shared" si="87"/>
        <v>-9.0564248759856924E-3</v>
      </c>
    </row>
    <row r="1400" spans="1:13" x14ac:dyDescent="0.25">
      <c r="A1400" s="1" t="s">
        <v>5008</v>
      </c>
      <c r="B1400" s="2">
        <v>44400</v>
      </c>
      <c r="C1400" s="1" t="s">
        <v>5009</v>
      </c>
      <c r="D1400" s="2">
        <v>44400</v>
      </c>
      <c r="E1400" s="1" t="s">
        <v>5010</v>
      </c>
      <c r="F1400" s="2">
        <v>44400</v>
      </c>
      <c r="G1400" s="1" t="s">
        <v>5011</v>
      </c>
      <c r="H1400" s="2">
        <v>44400</v>
      </c>
      <c r="J1400" s="4">
        <f t="shared" si="84"/>
        <v>2.894504935811751E-3</v>
      </c>
      <c r="K1400" s="4">
        <f t="shared" si="85"/>
        <v>-2.140310714738167E-3</v>
      </c>
      <c r="L1400" s="4">
        <f t="shared" si="86"/>
        <v>7.6683402408854722E-3</v>
      </c>
      <c r="M1400" s="4">
        <f t="shared" si="87"/>
        <v>2.2133069927242899E-2</v>
      </c>
    </row>
    <row r="1401" spans="1:13" x14ac:dyDescent="0.25">
      <c r="A1401">
        <v>147.065673828125</v>
      </c>
      <c r="B1401" s="2">
        <v>44403</v>
      </c>
      <c r="C1401" s="1" t="s">
        <v>5012</v>
      </c>
      <c r="D1401" s="2">
        <v>44403</v>
      </c>
      <c r="E1401" s="1" t="s">
        <v>5013</v>
      </c>
      <c r="F1401" s="2">
        <v>44403</v>
      </c>
      <c r="G1401" s="1" t="s">
        <v>5014</v>
      </c>
      <c r="H1401" s="2">
        <v>44403</v>
      </c>
      <c r="J1401" s="4">
        <f t="shared" si="84"/>
        <v>-1.4900142102758463E-2</v>
      </c>
      <c r="K1401" s="4">
        <f t="shared" si="85"/>
        <v>-8.6838569670796093E-3</v>
      </c>
      <c r="L1401" s="4">
        <f t="shared" si="86"/>
        <v>-1.5928747769554143E-2</v>
      </c>
      <c r="M1401" s="4">
        <f t="shared" si="87"/>
        <v>-1.9524948196873053E-2</v>
      </c>
    </row>
    <row r="1402" spans="1:13" x14ac:dyDescent="0.25">
      <c r="A1402" s="1" t="s">
        <v>5015</v>
      </c>
      <c r="B1402" s="2">
        <v>44404</v>
      </c>
      <c r="C1402" s="1" t="s">
        <v>5016</v>
      </c>
      <c r="D1402" s="2">
        <v>44404</v>
      </c>
      <c r="E1402" s="1" t="s">
        <v>5017</v>
      </c>
      <c r="F1402" s="2">
        <v>44404</v>
      </c>
      <c r="G1402" s="1" t="s">
        <v>5018</v>
      </c>
      <c r="H1402" s="2">
        <v>44404</v>
      </c>
      <c r="J1402" s="4">
        <f t="shared" si="84"/>
        <v>-1.2196130238525308E-2</v>
      </c>
      <c r="K1402" s="4">
        <f t="shared" si="85"/>
        <v>-1.116719029733553E-3</v>
      </c>
      <c r="L1402" s="4">
        <f t="shared" si="86"/>
        <v>3.1796819091837666E-2</v>
      </c>
      <c r="M1402" s="4">
        <f t="shared" si="87"/>
        <v>3.4120354403007324E-3</v>
      </c>
    </row>
    <row r="1403" spans="1:13" x14ac:dyDescent="0.25">
      <c r="A1403" s="1" t="s">
        <v>5019</v>
      </c>
      <c r="B1403" s="2">
        <v>44405</v>
      </c>
      <c r="C1403" s="1" t="s">
        <v>5020</v>
      </c>
      <c r="D1403" s="2">
        <v>44405</v>
      </c>
      <c r="E1403">
        <v>136.093994140625</v>
      </c>
      <c r="F1403" s="2">
        <v>44405</v>
      </c>
      <c r="G1403" s="1" t="s">
        <v>5021</v>
      </c>
      <c r="H1403" s="2">
        <v>44405</v>
      </c>
      <c r="J1403" s="4">
        <f t="shared" si="84"/>
        <v>4.5524476709989051E-3</v>
      </c>
      <c r="K1403" s="4">
        <f t="shared" si="85"/>
        <v>9.7831671663084485E-4</v>
      </c>
      <c r="L1403" s="4">
        <f t="shared" si="86"/>
        <v>-2.3255824383254212E-3</v>
      </c>
      <c r="M1403" s="4">
        <f t="shared" si="87"/>
        <v>4.6941188074229069E-2</v>
      </c>
    </row>
    <row r="1404" spans="1:13" x14ac:dyDescent="0.25">
      <c r="A1404" s="1" t="s">
        <v>4977</v>
      </c>
      <c r="B1404" s="2">
        <v>44406</v>
      </c>
      <c r="C1404" s="1" t="s">
        <v>5022</v>
      </c>
      <c r="D1404" s="2">
        <v>44406</v>
      </c>
      <c r="E1404" s="1" t="s">
        <v>5023</v>
      </c>
      <c r="F1404" s="2">
        <v>44406</v>
      </c>
      <c r="G1404" s="1" t="s">
        <v>5024</v>
      </c>
      <c r="H1404" s="2">
        <v>44406</v>
      </c>
      <c r="J1404" s="4">
        <f t="shared" si="84"/>
        <v>1.5104994625565558E-3</v>
      </c>
      <c r="K1404" s="4">
        <f t="shared" si="85"/>
        <v>-5.5496042260210626E-3</v>
      </c>
      <c r="L1404" s="4">
        <f t="shared" si="86"/>
        <v>-7.7405674827846901E-3</v>
      </c>
      <c r="M1404" s="4">
        <f t="shared" si="87"/>
        <v>1.4541928508584856E-2</v>
      </c>
    </row>
    <row r="1405" spans="1:13" x14ac:dyDescent="0.25">
      <c r="A1405" s="1" t="s">
        <v>5025</v>
      </c>
      <c r="B1405" s="2">
        <v>44407</v>
      </c>
      <c r="C1405" s="1" t="s">
        <v>5026</v>
      </c>
      <c r="D1405" s="2">
        <v>44407</v>
      </c>
      <c r="E1405" s="1" t="s">
        <v>5027</v>
      </c>
      <c r="F1405" s="2">
        <v>44407</v>
      </c>
      <c r="G1405" s="1" t="s">
        <v>5028</v>
      </c>
      <c r="H1405" s="2">
        <v>44407</v>
      </c>
      <c r="J1405" s="4">
        <f t="shared" si="84"/>
        <v>-2.3309548987703924E-3</v>
      </c>
      <c r="K1405" s="4">
        <f t="shared" si="85"/>
        <v>-3.1598669796339816E-4</v>
      </c>
      <c r="L1405" s="4">
        <f t="shared" si="86"/>
        <v>9.5011731214142664E-4</v>
      </c>
      <c r="M1405" s="4">
        <f t="shared" si="87"/>
        <v>3.2697928666004336E-2</v>
      </c>
    </row>
    <row r="1406" spans="1:13" x14ac:dyDescent="0.25">
      <c r="A1406" s="1" t="s">
        <v>5029</v>
      </c>
      <c r="B1406" s="2">
        <v>44410</v>
      </c>
      <c r="C1406">
        <v>279.21728515625</v>
      </c>
      <c r="D1406" s="2">
        <v>44410</v>
      </c>
      <c r="E1406" s="1" t="s">
        <v>5030</v>
      </c>
      <c r="F1406" s="2">
        <v>44410</v>
      </c>
      <c r="G1406" s="1" t="s">
        <v>5031</v>
      </c>
      <c r="H1406" s="2">
        <v>44410</v>
      </c>
      <c r="J1406" s="4">
        <f t="shared" si="84"/>
        <v>1.2644120903914289E-2</v>
      </c>
      <c r="K1406" s="4">
        <f t="shared" si="85"/>
        <v>8.0752906859803616E-3</v>
      </c>
      <c r="L1406" s="4">
        <f t="shared" si="86"/>
        <v>5.7506230322472126E-3</v>
      </c>
      <c r="M1406" s="4">
        <f t="shared" si="87"/>
        <v>9.862621232918913E-5</v>
      </c>
    </row>
    <row r="1407" spans="1:13" x14ac:dyDescent="0.25">
      <c r="A1407" s="1" t="s">
        <v>5032</v>
      </c>
      <c r="B1407" s="2">
        <v>44411</v>
      </c>
      <c r="C1407" s="1" t="s">
        <v>5033</v>
      </c>
      <c r="D1407" s="2">
        <v>44411</v>
      </c>
      <c r="E1407" s="1" t="s">
        <v>5034</v>
      </c>
      <c r="F1407" s="2">
        <v>44411</v>
      </c>
      <c r="G1407" s="1" t="s">
        <v>5035</v>
      </c>
      <c r="H1407" s="2">
        <v>44411</v>
      </c>
      <c r="J1407" s="4">
        <f t="shared" si="84"/>
        <v>-2.7821222029383928E-3</v>
      </c>
      <c r="K1407" s="4">
        <f t="shared" si="85"/>
        <v>-2.1246246995084254E-3</v>
      </c>
      <c r="L1407" s="4">
        <f t="shared" si="86"/>
        <v>-3.7196883035496876E-3</v>
      </c>
      <c r="M1407" s="4">
        <f t="shared" si="87"/>
        <v>1.6625488317684883E-3</v>
      </c>
    </row>
    <row r="1408" spans="1:13" x14ac:dyDescent="0.25">
      <c r="A1408" s="1" t="s">
        <v>5036</v>
      </c>
      <c r="B1408" s="2">
        <v>44412</v>
      </c>
      <c r="C1408">
        <v>280.8740234375</v>
      </c>
      <c r="D1408" s="2">
        <v>44412</v>
      </c>
      <c r="E1408" s="1" t="s">
        <v>5037</v>
      </c>
      <c r="F1408" s="2">
        <v>44412</v>
      </c>
      <c r="G1408" s="1" t="s">
        <v>5038</v>
      </c>
      <c r="H1408" s="2">
        <v>44412</v>
      </c>
      <c r="J1408" s="4">
        <f t="shared" si="84"/>
        <v>7.485696071850179E-4</v>
      </c>
      <c r="K1408" s="4">
        <f t="shared" si="85"/>
        <v>1.0505689028734914E-2</v>
      </c>
      <c r="L1408" s="4">
        <f t="shared" si="86"/>
        <v>8.3329333973979486E-3</v>
      </c>
      <c r="M1408" s="4">
        <f t="shared" si="87"/>
        <v>5.2186424923095836E-3</v>
      </c>
    </row>
    <row r="1409" spans="1:13" x14ac:dyDescent="0.25">
      <c r="A1409" s="1" t="s">
        <v>5039</v>
      </c>
      <c r="B1409" s="2">
        <v>44413</v>
      </c>
      <c r="C1409" s="1" t="s">
        <v>5040</v>
      </c>
      <c r="D1409" s="2">
        <v>44413</v>
      </c>
      <c r="E1409" s="1" t="s">
        <v>5041</v>
      </c>
      <c r="F1409" s="2">
        <v>44413</v>
      </c>
      <c r="G1409" s="1" t="s">
        <v>4758</v>
      </c>
      <c r="H1409" s="2">
        <v>44413</v>
      </c>
      <c r="J1409" s="4">
        <f t="shared" si="84"/>
        <v>-4.767037454931373E-3</v>
      </c>
      <c r="K1409" s="4">
        <f t="shared" si="85"/>
        <v>-2.073035581053705E-4</v>
      </c>
      <c r="L1409" s="4">
        <f t="shared" si="86"/>
        <v>-3.7650998759432425E-3</v>
      </c>
      <c r="M1409" s="4">
        <f t="shared" si="87"/>
        <v>-2.1731523084099907E-2</v>
      </c>
    </row>
    <row r="1410" spans="1:13" x14ac:dyDescent="0.25">
      <c r="A1410" s="1" t="s">
        <v>5042</v>
      </c>
      <c r="B1410" s="2">
        <v>44414</v>
      </c>
      <c r="C1410" s="1" t="s">
        <v>5043</v>
      </c>
      <c r="D1410" s="2">
        <v>44414</v>
      </c>
      <c r="E1410" s="1" t="s">
        <v>5044</v>
      </c>
      <c r="F1410" s="2">
        <v>44414</v>
      </c>
      <c r="G1410" s="1" t="s">
        <v>5045</v>
      </c>
      <c r="H1410" s="2">
        <v>44414</v>
      </c>
      <c r="J1410" s="4">
        <f t="shared" si="84"/>
        <v>-3.4231470223457792E-4</v>
      </c>
      <c r="K1410" s="4">
        <f t="shared" si="85"/>
        <v>-3.9037718465324799E-3</v>
      </c>
      <c r="L1410" s="4">
        <f t="shared" si="86"/>
        <v>8.652663438013632E-3</v>
      </c>
      <c r="M1410" s="4">
        <f t="shared" si="87"/>
        <v>2.0969779282748159E-2</v>
      </c>
    </row>
    <row r="1411" spans="1:13" x14ac:dyDescent="0.25">
      <c r="A1411" s="1" t="s">
        <v>5046</v>
      </c>
      <c r="B1411" s="2">
        <v>44417</v>
      </c>
      <c r="C1411">
        <v>282.658203125</v>
      </c>
      <c r="D1411" s="2">
        <v>44417</v>
      </c>
      <c r="E1411" s="1" t="s">
        <v>5047</v>
      </c>
      <c r="F1411" s="2">
        <v>44417</v>
      </c>
      <c r="G1411" s="1" t="s">
        <v>5048</v>
      </c>
      <c r="H1411" s="2">
        <v>44417</v>
      </c>
      <c r="J1411" s="4">
        <f t="shared" ref="J1411:J1474" si="88">(A1412-A1411)/A1411</f>
        <v>-3.3539521514519238E-3</v>
      </c>
      <c r="K1411" s="4">
        <f t="shared" si="85"/>
        <v>-6.5549617885478717E-3</v>
      </c>
      <c r="L1411" s="4">
        <f t="shared" si="86"/>
        <v>-7.7412337159287988E-4</v>
      </c>
      <c r="M1411" s="4">
        <f t="shared" si="87"/>
        <v>-5.2818934956768548E-3</v>
      </c>
    </row>
    <row r="1412" spans="1:13" x14ac:dyDescent="0.25">
      <c r="A1412" s="1" t="s">
        <v>5049</v>
      </c>
      <c r="B1412" s="2">
        <v>44418</v>
      </c>
      <c r="C1412" s="1" t="s">
        <v>5050</v>
      </c>
      <c r="D1412" s="2">
        <v>44418</v>
      </c>
      <c r="E1412" s="1" t="s">
        <v>5051</v>
      </c>
      <c r="F1412" s="2">
        <v>44418</v>
      </c>
      <c r="G1412">
        <v>236.663330078125</v>
      </c>
      <c r="H1412" s="2">
        <v>44418</v>
      </c>
      <c r="J1412" s="4">
        <f t="shared" si="88"/>
        <v>1.7855569717577743E-3</v>
      </c>
      <c r="K1412" s="4">
        <f t="shared" ref="K1412:K1475" si="89">(C1413-C1412)/C1412</f>
        <v>1.7807012844010882E-3</v>
      </c>
      <c r="L1412" s="4">
        <f t="shared" ref="L1412:L1475" si="90">(E1413-E1412)/E1412</f>
        <v>-3.8594505511197479E-3</v>
      </c>
      <c r="M1412" s="4">
        <f t="shared" ref="M1412:M1475" si="91">(G1413-G1412)/G1412</f>
        <v>-3.0563570472883481E-3</v>
      </c>
    </row>
    <row r="1413" spans="1:13" x14ac:dyDescent="0.25">
      <c r="A1413" s="1" t="s">
        <v>5052</v>
      </c>
      <c r="B1413" s="2">
        <v>44419</v>
      </c>
      <c r="C1413">
        <v>281.305419921875</v>
      </c>
      <c r="D1413" s="2">
        <v>44419</v>
      </c>
      <c r="E1413" s="1" t="s">
        <v>5053</v>
      </c>
      <c r="F1413" s="2">
        <v>44419</v>
      </c>
      <c r="G1413" s="1" t="s">
        <v>5054</v>
      </c>
      <c r="H1413" s="2">
        <v>44419</v>
      </c>
      <c r="J1413" s="4">
        <f t="shared" si="88"/>
        <v>2.0773344999245966E-2</v>
      </c>
      <c r="K1413" s="4">
        <f t="shared" si="89"/>
        <v>9.9665690875122472E-3</v>
      </c>
      <c r="L1413" s="4">
        <f t="shared" si="90"/>
        <v>6.7141176514072887E-3</v>
      </c>
      <c r="M1413" s="4">
        <f t="shared" si="91"/>
        <v>2.0386528392058206E-2</v>
      </c>
    </row>
    <row r="1414" spans="1:13" x14ac:dyDescent="0.25">
      <c r="A1414" s="1" t="s">
        <v>5055</v>
      </c>
      <c r="B1414" s="2">
        <v>44420</v>
      </c>
      <c r="C1414" s="1" t="s">
        <v>5056</v>
      </c>
      <c r="D1414" s="2">
        <v>44420</v>
      </c>
      <c r="E1414" s="1" t="s">
        <v>5057</v>
      </c>
      <c r="F1414" s="2">
        <v>44420</v>
      </c>
      <c r="G1414">
        <v>240.75</v>
      </c>
      <c r="H1414" s="2">
        <v>44420</v>
      </c>
      <c r="J1414" s="4">
        <f t="shared" si="88"/>
        <v>1.4104208590079411E-3</v>
      </c>
      <c r="K1414" s="4">
        <f t="shared" si="89"/>
        <v>1.0489720061450006E-2</v>
      </c>
      <c r="L1414" s="4">
        <f t="shared" si="90"/>
        <v>3.8886032992887804E-3</v>
      </c>
      <c r="M1414" s="4">
        <f t="shared" si="91"/>
        <v>-7.0335570401744082E-3</v>
      </c>
    </row>
    <row r="1415" spans="1:13" x14ac:dyDescent="0.25">
      <c r="A1415" s="1" t="s">
        <v>5058</v>
      </c>
      <c r="B1415" s="2">
        <v>44421</v>
      </c>
      <c r="C1415" s="1" t="s">
        <v>5059</v>
      </c>
      <c r="D1415" s="2">
        <v>44421</v>
      </c>
      <c r="E1415" s="1" t="s">
        <v>5060</v>
      </c>
      <c r="F1415" s="2">
        <v>44421</v>
      </c>
      <c r="G1415" s="1" t="s">
        <v>5061</v>
      </c>
      <c r="H1415" s="2">
        <v>44421</v>
      </c>
      <c r="J1415" s="4">
        <f t="shared" si="88"/>
        <v>1.3547989567341536E-2</v>
      </c>
      <c r="K1415" s="4">
        <f t="shared" si="89"/>
        <v>5.975651783469111E-3</v>
      </c>
      <c r="L1415" s="4">
        <f t="shared" si="90"/>
        <v>4.2257411249974428E-3</v>
      </c>
      <c r="M1415" s="4">
        <f t="shared" si="91"/>
        <v>-4.322549735370905E-2</v>
      </c>
    </row>
    <row r="1416" spans="1:13" x14ac:dyDescent="0.25">
      <c r="A1416" s="1" t="s">
        <v>5062</v>
      </c>
      <c r="B1416" s="2">
        <v>44424</v>
      </c>
      <c r="C1416" s="1" t="s">
        <v>5063</v>
      </c>
      <c r="D1416" s="2">
        <v>44424</v>
      </c>
      <c r="E1416" s="1" t="s">
        <v>5064</v>
      </c>
      <c r="F1416" s="2">
        <v>44424</v>
      </c>
      <c r="G1416" s="1" t="s">
        <v>5065</v>
      </c>
      <c r="H1416" s="2">
        <v>44424</v>
      </c>
      <c r="J1416" s="4">
        <f t="shared" si="88"/>
        <v>-6.1539052376244248E-3</v>
      </c>
      <c r="K1416" s="4">
        <f t="shared" si="89"/>
        <v>-5.1593708369900085E-3</v>
      </c>
      <c r="L1416" s="4">
        <f t="shared" si="90"/>
        <v>-1.1915270219237018E-2</v>
      </c>
      <c r="M1416" s="4">
        <f t="shared" si="91"/>
        <v>-2.9817649716347344E-2</v>
      </c>
    </row>
    <row r="1417" spans="1:13" x14ac:dyDescent="0.25">
      <c r="A1417" s="1" t="s">
        <v>5066</v>
      </c>
      <c r="B1417" s="2">
        <v>44425</v>
      </c>
      <c r="C1417" s="1" t="s">
        <v>5067</v>
      </c>
      <c r="D1417" s="2">
        <v>44425</v>
      </c>
      <c r="E1417" s="1" t="s">
        <v>5068</v>
      </c>
      <c r="F1417" s="2">
        <v>44425</v>
      </c>
      <c r="G1417" s="1" t="s">
        <v>5069</v>
      </c>
      <c r="H1417" s="2">
        <v>44425</v>
      </c>
      <c r="J1417" s="4">
        <f t="shared" si="88"/>
        <v>-2.5501010710788741E-2</v>
      </c>
      <c r="K1417" s="4">
        <f t="shared" si="89"/>
        <v>-6.1190277236805269E-3</v>
      </c>
      <c r="L1417" s="4">
        <f t="shared" si="90"/>
        <v>-8.8722420370644286E-3</v>
      </c>
      <c r="M1417" s="4">
        <f t="shared" si="91"/>
        <v>3.497015710402878E-2</v>
      </c>
    </row>
    <row r="1418" spans="1:13" x14ac:dyDescent="0.25">
      <c r="A1418" s="1" t="s">
        <v>5070</v>
      </c>
      <c r="B1418" s="2">
        <v>44426</v>
      </c>
      <c r="C1418" s="1" t="s">
        <v>5071</v>
      </c>
      <c r="D1418" s="2">
        <v>44426</v>
      </c>
      <c r="E1418" s="1" t="s">
        <v>5072</v>
      </c>
      <c r="F1418" s="2">
        <v>44426</v>
      </c>
      <c r="G1418">
        <v>229.663330078125</v>
      </c>
      <c r="H1418" s="2">
        <v>44426</v>
      </c>
      <c r="J1418" s="4">
        <f t="shared" si="88"/>
        <v>2.3228911505144109E-3</v>
      </c>
      <c r="K1418" s="4">
        <f t="shared" si="89"/>
        <v>2.0774977605292615E-2</v>
      </c>
      <c r="L1418" s="4">
        <f t="shared" si="90"/>
        <v>1.7053469577829972E-3</v>
      </c>
      <c r="M1418" s="4">
        <f t="shared" si="91"/>
        <v>-2.2525688289903204E-2</v>
      </c>
    </row>
    <row r="1419" spans="1:13" x14ac:dyDescent="0.25">
      <c r="A1419" s="1" t="s">
        <v>5073</v>
      </c>
      <c r="B1419" s="2">
        <v>44427</v>
      </c>
      <c r="C1419" s="1" t="s">
        <v>5074</v>
      </c>
      <c r="D1419" s="2">
        <v>44427</v>
      </c>
      <c r="E1419" s="1" t="s">
        <v>5075</v>
      </c>
      <c r="F1419" s="2">
        <v>44427</v>
      </c>
      <c r="G1419" s="1" t="s">
        <v>5076</v>
      </c>
      <c r="H1419" s="2">
        <v>44427</v>
      </c>
      <c r="J1419" s="4">
        <f t="shared" si="88"/>
        <v>1.0156799511798662E-2</v>
      </c>
      <c r="K1419" s="4">
        <f t="shared" si="89"/>
        <v>2.5575416509799827E-2</v>
      </c>
      <c r="L1419" s="4">
        <f t="shared" si="90"/>
        <v>1.2894397208073328E-2</v>
      </c>
      <c r="M1419" s="4">
        <f t="shared" si="91"/>
        <v>1.0082056516854222E-2</v>
      </c>
    </row>
    <row r="1420" spans="1:13" x14ac:dyDescent="0.25">
      <c r="A1420" s="1" t="s">
        <v>5077</v>
      </c>
      <c r="B1420" s="2">
        <v>44428</v>
      </c>
      <c r="C1420">
        <v>298.944091796875</v>
      </c>
      <c r="D1420" s="2">
        <v>44428</v>
      </c>
      <c r="E1420" s="1" t="s">
        <v>5078</v>
      </c>
      <c r="F1420" s="2">
        <v>44428</v>
      </c>
      <c r="G1420" s="1" t="s">
        <v>5079</v>
      </c>
      <c r="H1420" s="2">
        <v>44428</v>
      </c>
      <c r="J1420" s="4">
        <f t="shared" si="88"/>
        <v>1.0257161269472312E-2</v>
      </c>
      <c r="K1420" s="4">
        <f t="shared" si="89"/>
        <v>9.5285734702380465E-4</v>
      </c>
      <c r="L1420" s="4">
        <f t="shared" si="90"/>
        <v>1.9006104425877201E-2</v>
      </c>
      <c r="M1420" s="4">
        <f t="shared" si="91"/>
        <v>3.827951753459681E-2</v>
      </c>
    </row>
    <row r="1421" spans="1:13" x14ac:dyDescent="0.25">
      <c r="A1421" s="1" t="s">
        <v>5080</v>
      </c>
      <c r="B1421" s="2">
        <v>44431</v>
      </c>
      <c r="C1421" s="1" t="s">
        <v>5081</v>
      </c>
      <c r="D1421" s="2">
        <v>44431</v>
      </c>
      <c r="E1421">
        <v>140.04150390625</v>
      </c>
      <c r="F1421" s="2">
        <v>44431</v>
      </c>
      <c r="G1421" s="1" t="s">
        <v>5082</v>
      </c>
      <c r="H1421" s="2">
        <v>44431</v>
      </c>
      <c r="J1421" s="4">
        <f t="shared" si="88"/>
        <v>-6.0118465647798346E-4</v>
      </c>
      <c r="K1421" s="4">
        <f t="shared" si="89"/>
        <v>-6.6634479447195884E-3</v>
      </c>
      <c r="L1421" s="4">
        <f t="shared" si="90"/>
        <v>8.7117117902399434E-3</v>
      </c>
      <c r="M1421" s="4">
        <f t="shared" si="91"/>
        <v>3.1006472789998378E-3</v>
      </c>
    </row>
    <row r="1422" spans="1:13" x14ac:dyDescent="0.25">
      <c r="A1422" s="1" t="s">
        <v>5083</v>
      </c>
      <c r="B1422" s="2">
        <v>44432</v>
      </c>
      <c r="C1422" s="1" t="s">
        <v>5084</v>
      </c>
      <c r="D1422" s="2">
        <v>44432</v>
      </c>
      <c r="E1422" s="1" t="s">
        <v>5085</v>
      </c>
      <c r="F1422" s="2">
        <v>44432</v>
      </c>
      <c r="G1422">
        <v>236.163330078125</v>
      </c>
      <c r="H1422" s="2">
        <v>44432</v>
      </c>
      <c r="J1422" s="4">
        <f t="shared" si="88"/>
        <v>-8.4213386659232024E-3</v>
      </c>
      <c r="K1422" s="4">
        <f t="shared" si="89"/>
        <v>-2.015647552444111E-3</v>
      </c>
      <c r="L1422" s="4">
        <f t="shared" si="90"/>
        <v>5.7870657918326534E-3</v>
      </c>
      <c r="M1422" s="4">
        <f t="shared" si="91"/>
        <v>3.8250458739304445E-3</v>
      </c>
    </row>
    <row r="1423" spans="1:13" x14ac:dyDescent="0.25">
      <c r="A1423" s="1" t="s">
        <v>5086</v>
      </c>
      <c r="B1423" s="2">
        <v>44433</v>
      </c>
      <c r="C1423" s="1" t="s">
        <v>5087</v>
      </c>
      <c r="D1423" s="2">
        <v>44433</v>
      </c>
      <c r="E1423" s="1" t="s">
        <v>5088</v>
      </c>
      <c r="F1423" s="2">
        <v>44433</v>
      </c>
      <c r="G1423" s="1" t="s">
        <v>5089</v>
      </c>
      <c r="H1423" s="2">
        <v>44433</v>
      </c>
      <c r="J1423" s="4">
        <f t="shared" si="88"/>
        <v>-5.5271059157854996E-3</v>
      </c>
      <c r="K1423" s="4">
        <f t="shared" si="89"/>
        <v>-9.6685591583501214E-3</v>
      </c>
      <c r="L1423" s="4">
        <f t="shared" si="90"/>
        <v>-4.493899824179381E-3</v>
      </c>
      <c r="M1423" s="4">
        <f t="shared" si="91"/>
        <v>-1.4116975997208348E-2</v>
      </c>
    </row>
    <row r="1424" spans="1:13" x14ac:dyDescent="0.25">
      <c r="A1424" s="1" t="s">
        <v>5090</v>
      </c>
      <c r="B1424" s="2">
        <v>44434</v>
      </c>
      <c r="C1424" s="1" t="s">
        <v>5091</v>
      </c>
      <c r="D1424" s="2">
        <v>44434</v>
      </c>
      <c r="E1424" s="1" t="s">
        <v>5092</v>
      </c>
      <c r="F1424" s="2">
        <v>44434</v>
      </c>
      <c r="G1424" s="1" t="s">
        <v>5093</v>
      </c>
      <c r="H1424" s="2">
        <v>44434</v>
      </c>
      <c r="J1424" s="4">
        <f t="shared" si="88"/>
        <v>7.1845279369472954E-3</v>
      </c>
      <c r="K1424" s="4">
        <f t="shared" si="89"/>
        <v>2.1064417413064248E-3</v>
      </c>
      <c r="L1424" s="4">
        <f t="shared" si="90"/>
        <v>1.8124170325191709E-2</v>
      </c>
      <c r="M1424" s="4">
        <f t="shared" si="91"/>
        <v>1.5346011908018471E-2</v>
      </c>
    </row>
    <row r="1425" spans="1:13" x14ac:dyDescent="0.25">
      <c r="A1425" s="1" t="s">
        <v>5094</v>
      </c>
      <c r="B1425" s="2">
        <v>44435</v>
      </c>
      <c r="C1425" s="1" t="s">
        <v>5095</v>
      </c>
      <c r="D1425" s="2">
        <v>44435</v>
      </c>
      <c r="E1425" s="1" t="s">
        <v>5096</v>
      </c>
      <c r="F1425" s="2">
        <v>44435</v>
      </c>
      <c r="G1425" s="1" t="s">
        <v>5097</v>
      </c>
      <c r="H1425" s="2">
        <v>44435</v>
      </c>
      <c r="J1425" s="4">
        <f t="shared" si="88"/>
        <v>3.0417137984079745E-2</v>
      </c>
      <c r="K1425" s="4">
        <f t="shared" si="89"/>
        <v>1.2911986497021846E-2</v>
      </c>
      <c r="L1425" s="4">
        <f t="shared" si="90"/>
        <v>4.0728180060558344E-3</v>
      </c>
      <c r="M1425" s="4">
        <f t="shared" si="91"/>
        <v>2.6674352644940186E-2</v>
      </c>
    </row>
    <row r="1426" spans="1:13" x14ac:dyDescent="0.25">
      <c r="A1426" s="1" t="s">
        <v>5098</v>
      </c>
      <c r="B1426" s="2">
        <v>44438</v>
      </c>
      <c r="C1426" s="1" t="s">
        <v>5099</v>
      </c>
      <c r="D1426" s="2">
        <v>44438</v>
      </c>
      <c r="E1426" s="1" t="s">
        <v>5100</v>
      </c>
      <c r="F1426" s="2">
        <v>44438</v>
      </c>
      <c r="G1426" s="1" t="s">
        <v>5101</v>
      </c>
      <c r="H1426" s="2">
        <v>44438</v>
      </c>
      <c r="J1426" s="4">
        <f t="shared" si="88"/>
        <v>-8.4246092581267088E-3</v>
      </c>
      <c r="K1426" s="4">
        <f t="shared" si="89"/>
        <v>-5.6324735048098908E-3</v>
      </c>
      <c r="L1426" s="4">
        <f t="shared" si="90"/>
        <v>7.3998380942264365E-4</v>
      </c>
      <c r="M1426" s="4">
        <f t="shared" si="91"/>
        <v>6.580834075441265E-3</v>
      </c>
    </row>
    <row r="1427" spans="1:13" x14ac:dyDescent="0.25">
      <c r="A1427" s="1" t="s">
        <v>5102</v>
      </c>
      <c r="B1427" s="2">
        <v>44439</v>
      </c>
      <c r="C1427" s="1" t="s">
        <v>5103</v>
      </c>
      <c r="D1427" s="2">
        <v>44439</v>
      </c>
      <c r="E1427" s="1" t="s">
        <v>5104</v>
      </c>
      <c r="F1427" s="2">
        <v>44439</v>
      </c>
      <c r="G1427" s="1" t="s">
        <v>5105</v>
      </c>
      <c r="H1427" s="2">
        <v>44439</v>
      </c>
      <c r="J1427" s="4">
        <f t="shared" si="88"/>
        <v>4.4785097510473531E-3</v>
      </c>
      <c r="K1427" s="4">
        <f t="shared" si="89"/>
        <v>-1.6591218819393813E-4</v>
      </c>
      <c r="L1427" s="4">
        <f t="shared" si="90"/>
        <v>3.5799194233424479E-3</v>
      </c>
      <c r="M1427" s="4">
        <f t="shared" si="91"/>
        <v>-2.2155233598425152E-3</v>
      </c>
    </row>
    <row r="1428" spans="1:13" x14ac:dyDescent="0.25">
      <c r="A1428" s="1" t="s">
        <v>5106</v>
      </c>
      <c r="B1428" s="2">
        <v>44440</v>
      </c>
      <c r="C1428" s="1" t="s">
        <v>5107</v>
      </c>
      <c r="D1428" s="2">
        <v>44440</v>
      </c>
      <c r="E1428" s="1" t="s">
        <v>5108</v>
      </c>
      <c r="F1428" s="2">
        <v>44440</v>
      </c>
      <c r="G1428" s="1" t="s">
        <v>5109</v>
      </c>
      <c r="H1428" s="2">
        <v>44440</v>
      </c>
      <c r="J1428" s="4">
        <f t="shared" si="88"/>
        <v>7.4749630183799385E-3</v>
      </c>
      <c r="K1428" s="4">
        <f t="shared" si="89"/>
        <v>-2.2527449281085654E-3</v>
      </c>
      <c r="L1428" s="4">
        <f t="shared" si="90"/>
        <v>-1.32802442995007E-2</v>
      </c>
      <c r="M1428" s="4">
        <f t="shared" si="91"/>
        <v>-2.3157881477564981E-3</v>
      </c>
    </row>
    <row r="1429" spans="1:13" x14ac:dyDescent="0.25">
      <c r="A1429" s="1" t="s">
        <v>5110</v>
      </c>
      <c r="B1429" s="2">
        <v>44441</v>
      </c>
      <c r="C1429" s="1" t="s">
        <v>5111</v>
      </c>
      <c r="D1429" s="2">
        <v>44441</v>
      </c>
      <c r="E1429" s="1" t="s">
        <v>5112</v>
      </c>
      <c r="F1429" s="2">
        <v>44441</v>
      </c>
      <c r="G1429" s="1" t="s">
        <v>5113</v>
      </c>
      <c r="H1429" s="2">
        <v>44441</v>
      </c>
      <c r="J1429" s="4">
        <f t="shared" si="88"/>
        <v>4.230473614741416E-3</v>
      </c>
      <c r="K1429" s="4">
        <f t="shared" si="89"/>
        <v>-3.31184349276172E-5</v>
      </c>
      <c r="L1429" s="4">
        <f t="shared" si="90"/>
        <v>3.1579932691281555E-3</v>
      </c>
      <c r="M1429" s="4">
        <f t="shared" si="91"/>
        <v>1.6111325842671862E-3</v>
      </c>
    </row>
    <row r="1430" spans="1:13" x14ac:dyDescent="0.25">
      <c r="A1430" s="1" t="s">
        <v>5114</v>
      </c>
      <c r="B1430" s="2">
        <v>44442</v>
      </c>
      <c r="C1430" s="1" t="s">
        <v>5115</v>
      </c>
      <c r="D1430" s="2">
        <v>44442</v>
      </c>
      <c r="E1430">
        <v>143.739501953125</v>
      </c>
      <c r="F1430" s="2">
        <v>44442</v>
      </c>
      <c r="G1430" s="1" t="s">
        <v>5116</v>
      </c>
      <c r="H1430" s="2">
        <v>44442</v>
      </c>
      <c r="J1430" s="4">
        <f t="shared" si="88"/>
        <v>1.5489239140735595E-2</v>
      </c>
      <c r="K1430" s="4">
        <f t="shared" si="89"/>
        <v>-3.1879354934689135E-3</v>
      </c>
      <c r="L1430" s="4">
        <f t="shared" si="90"/>
        <v>3.7637556750852361E-3</v>
      </c>
      <c r="M1430" s="4">
        <f t="shared" si="91"/>
        <v>2.6377838589395575E-2</v>
      </c>
    </row>
    <row r="1431" spans="1:13" x14ac:dyDescent="0.25">
      <c r="A1431">
        <v>154.89794921875</v>
      </c>
      <c r="B1431" s="2">
        <v>44446</v>
      </c>
      <c r="C1431" s="1" t="s">
        <v>5117</v>
      </c>
      <c r="D1431" s="2">
        <v>44446</v>
      </c>
      <c r="E1431" s="1" t="s">
        <v>5118</v>
      </c>
      <c r="F1431" s="2">
        <v>44446</v>
      </c>
      <c r="G1431" s="1" t="s">
        <v>5119</v>
      </c>
      <c r="H1431" s="2">
        <v>44446</v>
      </c>
      <c r="J1431" s="4">
        <f t="shared" si="88"/>
        <v>-1.008354322244912E-2</v>
      </c>
      <c r="K1431" s="4">
        <f t="shared" si="89"/>
        <v>9.9779863266060464E-5</v>
      </c>
      <c r="L1431" s="4">
        <f t="shared" si="90"/>
        <v>-4.0858469936238912E-3</v>
      </c>
      <c r="M1431" s="4">
        <f t="shared" si="91"/>
        <v>1.2617502122470494E-3</v>
      </c>
    </row>
    <row r="1432" spans="1:13" x14ac:dyDescent="0.25">
      <c r="A1432" s="1" t="s">
        <v>5120</v>
      </c>
      <c r="B1432" s="2">
        <v>44447</v>
      </c>
      <c r="C1432">
        <v>294.867919921875</v>
      </c>
      <c r="D1432" s="2">
        <v>44447</v>
      </c>
      <c r="E1432" s="1" t="s">
        <v>5121</v>
      </c>
      <c r="F1432" s="2">
        <v>44447</v>
      </c>
      <c r="G1432" s="1" t="s">
        <v>5122</v>
      </c>
      <c r="H1432" s="2">
        <v>44447</v>
      </c>
      <c r="J1432" s="4">
        <f t="shared" si="88"/>
        <v>-6.704925749051671E-3</v>
      </c>
      <c r="K1432" s="4">
        <f t="shared" si="89"/>
        <v>-9.8596266369948699E-3</v>
      </c>
      <c r="L1432" s="4">
        <f t="shared" si="90"/>
        <v>-1.0438642815066221E-3</v>
      </c>
      <c r="M1432" s="4">
        <f t="shared" si="91"/>
        <v>1.3132310870781181E-3</v>
      </c>
    </row>
    <row r="1433" spans="1:13" x14ac:dyDescent="0.25">
      <c r="A1433" s="1" t="s">
        <v>5123</v>
      </c>
      <c r="B1433" s="2">
        <v>44448</v>
      </c>
      <c r="C1433" s="1" t="s">
        <v>5124</v>
      </c>
      <c r="D1433" s="2">
        <v>44448</v>
      </c>
      <c r="E1433" s="1" t="s">
        <v>5125</v>
      </c>
      <c r="F1433" s="2">
        <v>44448</v>
      </c>
      <c r="G1433" s="1" t="s">
        <v>5126</v>
      </c>
      <c r="H1433" s="2">
        <v>44448</v>
      </c>
      <c r="J1433" s="4">
        <f t="shared" si="88"/>
        <v>-3.3101735063496979E-2</v>
      </c>
      <c r="K1433" s="4">
        <f t="shared" si="89"/>
        <v>-5.1808483483666229E-3</v>
      </c>
      <c r="L1433" s="4">
        <f t="shared" si="90"/>
        <v>-1.8566077144041807E-2</v>
      </c>
      <c r="M1433" s="4">
        <f t="shared" si="91"/>
        <v>-2.4627038366132309E-2</v>
      </c>
    </row>
    <row r="1434" spans="1:13" x14ac:dyDescent="0.25">
      <c r="A1434" s="1" t="s">
        <v>5127</v>
      </c>
      <c r="B1434" s="2">
        <v>44449</v>
      </c>
      <c r="C1434" s="1" t="s">
        <v>5128</v>
      </c>
      <c r="D1434" s="2">
        <v>44449</v>
      </c>
      <c r="E1434" s="1" t="s">
        <v>5129</v>
      </c>
      <c r="F1434" s="2">
        <v>44449</v>
      </c>
      <c r="G1434">
        <v>245.42333984375</v>
      </c>
      <c r="H1434" s="2">
        <v>44449</v>
      </c>
      <c r="J1434" s="4">
        <f t="shared" si="88"/>
        <v>3.8934885271789993E-3</v>
      </c>
      <c r="K1434" s="4">
        <f t="shared" si="89"/>
        <v>4.3283875503393179E-3</v>
      </c>
      <c r="L1434" s="4">
        <f t="shared" si="90"/>
        <v>1.0338859132727073E-2</v>
      </c>
      <c r="M1434" s="4">
        <f t="shared" si="91"/>
        <v>9.1406624594353326E-3</v>
      </c>
    </row>
    <row r="1435" spans="1:13" x14ac:dyDescent="0.25">
      <c r="A1435" s="1" t="s">
        <v>5130</v>
      </c>
      <c r="B1435" s="2">
        <v>44452</v>
      </c>
      <c r="C1435" s="1" t="s">
        <v>5131</v>
      </c>
      <c r="D1435" s="2">
        <v>44452</v>
      </c>
      <c r="E1435" s="1" t="s">
        <v>5132</v>
      </c>
      <c r="F1435" s="2">
        <v>44452</v>
      </c>
      <c r="G1435" s="1" t="s">
        <v>5133</v>
      </c>
      <c r="H1435" s="2">
        <v>44452</v>
      </c>
      <c r="J1435" s="4">
        <f t="shared" si="88"/>
        <v>-9.5621561306946812E-3</v>
      </c>
      <c r="K1435" s="4">
        <f t="shared" si="89"/>
        <v>9.4282674986992266E-3</v>
      </c>
      <c r="L1435" s="4">
        <f t="shared" si="90"/>
        <v>1.4894022804530444E-3</v>
      </c>
      <c r="M1435" s="4">
        <f t="shared" si="91"/>
        <v>2.0053498586659183E-3</v>
      </c>
    </row>
    <row r="1436" spans="1:13" x14ac:dyDescent="0.25">
      <c r="A1436" s="1" t="s">
        <v>5134</v>
      </c>
      <c r="B1436" s="2">
        <v>44453</v>
      </c>
      <c r="C1436" s="1" t="s">
        <v>5135</v>
      </c>
      <c r="D1436" s="2">
        <v>44453</v>
      </c>
      <c r="E1436" s="1" t="s">
        <v>5136</v>
      </c>
      <c r="F1436" s="2">
        <v>44453</v>
      </c>
      <c r="G1436">
        <v>248.163330078125</v>
      </c>
      <c r="H1436" s="2">
        <v>44453</v>
      </c>
      <c r="J1436" s="4">
        <f t="shared" si="88"/>
        <v>6.1435949518647507E-3</v>
      </c>
      <c r="K1436" s="4">
        <f t="shared" si="89"/>
        <v>1.6778292906714603E-2</v>
      </c>
      <c r="L1436" s="4">
        <f t="shared" si="90"/>
        <v>1.3224009601579849E-2</v>
      </c>
      <c r="M1436" s="4">
        <f t="shared" si="91"/>
        <v>1.5231899000170581E-2</v>
      </c>
    </row>
    <row r="1437" spans="1:13" x14ac:dyDescent="0.25">
      <c r="A1437" s="1" t="s">
        <v>5137</v>
      </c>
      <c r="B1437" s="2">
        <v>44454</v>
      </c>
      <c r="C1437" s="1" t="s">
        <v>5138</v>
      </c>
      <c r="D1437" s="2">
        <v>44454</v>
      </c>
      <c r="E1437" s="1" t="s">
        <v>5139</v>
      </c>
      <c r="F1437" s="2">
        <v>44454</v>
      </c>
      <c r="G1437" s="1" t="s">
        <v>5140</v>
      </c>
      <c r="H1437" s="2">
        <v>44454</v>
      </c>
      <c r="J1437" s="4">
        <f t="shared" si="88"/>
        <v>-1.6105431227848564E-3</v>
      </c>
      <c r="K1437" s="4">
        <f t="shared" si="89"/>
        <v>1.3122532899623373E-3</v>
      </c>
      <c r="L1437" s="4">
        <f t="shared" si="90"/>
        <v>-5.6740746124933159E-3</v>
      </c>
      <c r="M1437" s="4">
        <f t="shared" si="91"/>
        <v>1.5347617076689347E-3</v>
      </c>
    </row>
    <row r="1438" spans="1:13" x14ac:dyDescent="0.25">
      <c r="A1438" s="1" t="s">
        <v>5141</v>
      </c>
      <c r="B1438" s="2">
        <v>44455</v>
      </c>
      <c r="C1438">
        <v>299.788818359375</v>
      </c>
      <c r="D1438" s="2">
        <v>44455</v>
      </c>
      <c r="E1438" s="1" t="s">
        <v>4296</v>
      </c>
      <c r="F1438" s="2">
        <v>44455</v>
      </c>
      <c r="G1438" s="1" t="s">
        <v>5142</v>
      </c>
      <c r="H1438" s="2">
        <v>44455</v>
      </c>
      <c r="J1438" s="4">
        <f t="shared" si="88"/>
        <v>-1.8347898632076351E-2</v>
      </c>
      <c r="K1438" s="4">
        <f t="shared" si="89"/>
        <v>-1.7528513317073353E-2</v>
      </c>
      <c r="L1438" s="4">
        <f t="shared" si="90"/>
        <v>-1.9566865445660817E-2</v>
      </c>
      <c r="M1438" s="4">
        <f t="shared" si="91"/>
        <v>3.3025333532432834E-3</v>
      </c>
    </row>
    <row r="1439" spans="1:13" x14ac:dyDescent="0.25">
      <c r="A1439" s="1" t="s">
        <v>5143</v>
      </c>
      <c r="B1439" s="2">
        <v>44456</v>
      </c>
      <c r="C1439" s="1" t="s">
        <v>5144</v>
      </c>
      <c r="D1439" s="2">
        <v>44456</v>
      </c>
      <c r="E1439" s="1" t="s">
        <v>5145</v>
      </c>
      <c r="F1439" s="2">
        <v>44456</v>
      </c>
      <c r="G1439">
        <v>253.163330078125</v>
      </c>
      <c r="H1439" s="2">
        <v>44456</v>
      </c>
      <c r="J1439" s="4">
        <f t="shared" si="88"/>
        <v>-2.1360895269768747E-2</v>
      </c>
      <c r="K1439" s="4">
        <f t="shared" si="89"/>
        <v>-1.8574617338680162E-2</v>
      </c>
      <c r="L1439" s="4">
        <f t="shared" si="90"/>
        <v>-1.4776316235790173E-2</v>
      </c>
      <c r="M1439" s="4">
        <f t="shared" si="91"/>
        <v>-3.8604843305943971E-2</v>
      </c>
    </row>
    <row r="1440" spans="1:13" x14ac:dyDescent="0.25">
      <c r="A1440" s="1" t="s">
        <v>5146</v>
      </c>
      <c r="B1440" s="2">
        <v>44459</v>
      </c>
      <c r="C1440" s="1" t="s">
        <v>5147</v>
      </c>
      <c r="D1440" s="2">
        <v>44459</v>
      </c>
      <c r="E1440" s="1" t="s">
        <v>5148</v>
      </c>
      <c r="F1440" s="2">
        <v>44459</v>
      </c>
      <c r="G1440" s="1" t="s">
        <v>5149</v>
      </c>
      <c r="H1440" s="2">
        <v>44459</v>
      </c>
      <c r="J1440" s="4">
        <f t="shared" si="88"/>
        <v>3.4277550650179344E-3</v>
      </c>
      <c r="K1440" s="4">
        <f t="shared" si="89"/>
        <v>1.6988984398277022E-3</v>
      </c>
      <c r="L1440" s="4">
        <f t="shared" si="90"/>
        <v>2.2600073192283652E-3</v>
      </c>
      <c r="M1440" s="4">
        <f t="shared" si="91"/>
        <v>1.2613531089681874E-2</v>
      </c>
    </row>
    <row r="1441" spans="1:13" x14ac:dyDescent="0.25">
      <c r="A1441" s="1" t="s">
        <v>5150</v>
      </c>
      <c r="B1441" s="2">
        <v>44460</v>
      </c>
      <c r="C1441">
        <v>289.55419921875</v>
      </c>
      <c r="D1441" s="2">
        <v>44460</v>
      </c>
      <c r="E1441" s="1" t="s">
        <v>5151</v>
      </c>
      <c r="F1441" s="2">
        <v>44460</v>
      </c>
      <c r="G1441" s="1" t="s">
        <v>5152</v>
      </c>
      <c r="H1441" s="2">
        <v>44460</v>
      </c>
      <c r="J1441" s="4">
        <f t="shared" si="88"/>
        <v>1.6872422536323827E-2</v>
      </c>
      <c r="K1441" s="4">
        <f t="shared" si="89"/>
        <v>1.2822255892424854E-2</v>
      </c>
      <c r="L1441" s="4">
        <f t="shared" si="90"/>
        <v>8.994182952471827E-3</v>
      </c>
      <c r="M1441" s="4">
        <f t="shared" si="91"/>
        <v>1.6987181094503562E-2</v>
      </c>
    </row>
    <row r="1442" spans="1:13" x14ac:dyDescent="0.25">
      <c r="A1442" s="1" t="s">
        <v>5153</v>
      </c>
      <c r="B1442" s="2">
        <v>44461</v>
      </c>
      <c r="C1442" s="1" t="s">
        <v>5154</v>
      </c>
      <c r="D1442" s="2">
        <v>44461</v>
      </c>
      <c r="E1442" s="1" t="s">
        <v>5155</v>
      </c>
      <c r="F1442" s="2">
        <v>44461</v>
      </c>
      <c r="G1442" s="1" t="s">
        <v>5156</v>
      </c>
      <c r="H1442" s="2">
        <v>44461</v>
      </c>
      <c r="J1442" s="4">
        <f t="shared" si="88"/>
        <v>6.7192592908503325E-3</v>
      </c>
      <c r="K1442" s="4">
        <f t="shared" si="89"/>
        <v>3.2822842500627078E-3</v>
      </c>
      <c r="L1442" s="4">
        <f t="shared" si="90"/>
        <v>6.647327891221585E-3</v>
      </c>
      <c r="M1442" s="4">
        <f t="shared" si="91"/>
        <v>2.2608146164885094E-3</v>
      </c>
    </row>
    <row r="1443" spans="1:13" x14ac:dyDescent="0.25">
      <c r="A1443" s="1" t="s">
        <v>5157</v>
      </c>
      <c r="B1443" s="2">
        <v>44462</v>
      </c>
      <c r="C1443" s="1" t="s">
        <v>5158</v>
      </c>
      <c r="D1443" s="2">
        <v>44462</v>
      </c>
      <c r="E1443" s="1" t="s">
        <v>5159</v>
      </c>
      <c r="F1443" s="2">
        <v>44462</v>
      </c>
      <c r="G1443" s="1" t="s">
        <v>5160</v>
      </c>
      <c r="H1443" s="2">
        <v>44462</v>
      </c>
      <c r="J1443" s="4">
        <f t="shared" si="88"/>
        <v>6.1266123092589963E-4</v>
      </c>
      <c r="K1443" s="4">
        <f t="shared" si="89"/>
        <v>-7.0104559410152207E-4</v>
      </c>
      <c r="L1443" s="4">
        <f t="shared" si="90"/>
        <v>7.0742188968851601E-3</v>
      </c>
      <c r="M1443" s="4">
        <f t="shared" si="91"/>
        <v>2.753305991666434E-2</v>
      </c>
    </row>
    <row r="1444" spans="1:13" x14ac:dyDescent="0.25">
      <c r="A1444" s="1" t="s">
        <v>5161</v>
      </c>
      <c r="B1444" s="2">
        <v>44463</v>
      </c>
      <c r="C1444" s="1" t="s">
        <v>5162</v>
      </c>
      <c r="D1444" s="2">
        <v>44463</v>
      </c>
      <c r="E1444" s="1" t="s">
        <v>5163</v>
      </c>
      <c r="F1444" s="2">
        <v>44463</v>
      </c>
      <c r="G1444" s="1" t="s">
        <v>5164</v>
      </c>
      <c r="H1444" s="2">
        <v>44463</v>
      </c>
      <c r="J1444" s="4">
        <f t="shared" si="88"/>
        <v>-1.0549853515696081E-2</v>
      </c>
      <c r="K1444" s="4">
        <f t="shared" si="89"/>
        <v>-1.7304070328529288E-2</v>
      </c>
      <c r="L1444" s="4">
        <f t="shared" si="90"/>
        <v>-8.0370575659219415E-3</v>
      </c>
      <c r="M1444" s="4">
        <f t="shared" si="91"/>
        <v>2.1914063220438474E-2</v>
      </c>
    </row>
    <row r="1445" spans="1:13" x14ac:dyDescent="0.25">
      <c r="A1445" s="1" t="s">
        <v>5165</v>
      </c>
      <c r="B1445" s="2">
        <v>44466</v>
      </c>
      <c r="C1445" s="1" t="s">
        <v>5166</v>
      </c>
      <c r="D1445" s="2">
        <v>44466</v>
      </c>
      <c r="E1445" s="1" t="s">
        <v>5167</v>
      </c>
      <c r="F1445" s="2">
        <v>44466</v>
      </c>
      <c r="G1445" s="1" t="s">
        <v>5168</v>
      </c>
      <c r="H1445" s="2">
        <v>44466</v>
      </c>
      <c r="J1445" s="4">
        <f t="shared" si="88"/>
        <v>-2.3801105286808476E-2</v>
      </c>
      <c r="K1445" s="4">
        <f t="shared" si="89"/>
        <v>-3.6203622854934371E-2</v>
      </c>
      <c r="L1445" s="4">
        <f t="shared" si="90"/>
        <v>-3.7158360009062502E-2</v>
      </c>
      <c r="M1445" s="4">
        <f t="shared" si="91"/>
        <v>-1.7438356123180298E-2</v>
      </c>
    </row>
    <row r="1446" spans="1:13" x14ac:dyDescent="0.25">
      <c r="A1446" s="1" t="s">
        <v>5169</v>
      </c>
      <c r="B1446" s="2">
        <v>44467</v>
      </c>
      <c r="C1446" s="1" t="s">
        <v>5170</v>
      </c>
      <c r="D1446" s="2">
        <v>44467</v>
      </c>
      <c r="E1446" s="1" t="s">
        <v>5171</v>
      </c>
      <c r="F1446" s="2">
        <v>44467</v>
      </c>
      <c r="G1446" s="1" t="s">
        <v>5172</v>
      </c>
      <c r="H1446" s="2">
        <v>44467</v>
      </c>
      <c r="J1446" s="4">
        <f t="shared" si="88"/>
        <v>6.4829213531774413E-3</v>
      </c>
      <c r="K1446" s="4">
        <f t="shared" si="89"/>
        <v>1.6929190766489738E-3</v>
      </c>
      <c r="L1446" s="4">
        <f t="shared" si="90"/>
        <v>-1.0870216041670126E-2</v>
      </c>
      <c r="M1446" s="4">
        <f t="shared" si="91"/>
        <v>4.822778775393337E-3</v>
      </c>
    </row>
    <row r="1447" spans="1:13" x14ac:dyDescent="0.25">
      <c r="A1447" s="1" t="s">
        <v>5173</v>
      </c>
      <c r="B1447" s="2">
        <v>44468</v>
      </c>
      <c r="C1447" s="1" t="s">
        <v>5174</v>
      </c>
      <c r="D1447" s="2">
        <v>44468</v>
      </c>
      <c r="E1447" s="1" t="s">
        <v>5175</v>
      </c>
      <c r="F1447" s="2">
        <v>44468</v>
      </c>
      <c r="G1447" s="1" t="s">
        <v>5176</v>
      </c>
      <c r="H1447" s="2">
        <v>44468</v>
      </c>
      <c r="J1447" s="4">
        <f t="shared" si="88"/>
        <v>-9.3117681920191764E-3</v>
      </c>
      <c r="K1447" s="4">
        <f t="shared" si="89"/>
        <v>-7.3238761710910268E-3</v>
      </c>
      <c r="L1447" s="4">
        <f t="shared" si="90"/>
        <v>-5.0427081640397574E-3</v>
      </c>
      <c r="M1447" s="4">
        <f t="shared" si="91"/>
        <v>-7.4618094773738139E-3</v>
      </c>
    </row>
    <row r="1448" spans="1:13" x14ac:dyDescent="0.25">
      <c r="A1448" s="1" t="s">
        <v>5177</v>
      </c>
      <c r="B1448" s="2">
        <v>44469</v>
      </c>
      <c r="C1448" s="1" t="s">
        <v>5178</v>
      </c>
      <c r="D1448" s="2">
        <v>44469</v>
      </c>
      <c r="E1448" s="1" t="s">
        <v>5179</v>
      </c>
      <c r="F1448" s="2">
        <v>44469</v>
      </c>
      <c r="G1448" s="1" t="s">
        <v>5180</v>
      </c>
      <c r="H1448" s="2">
        <v>44469</v>
      </c>
      <c r="J1448" s="4">
        <f t="shared" si="88"/>
        <v>8.1271599904231932E-3</v>
      </c>
      <c r="K1448" s="4">
        <f t="shared" si="89"/>
        <v>2.5468142586860885E-2</v>
      </c>
      <c r="L1448" s="4">
        <f t="shared" si="90"/>
        <v>2.1447413929889601E-2</v>
      </c>
      <c r="M1448" s="4">
        <f t="shared" si="91"/>
        <v>-3.3528879108320805E-4</v>
      </c>
    </row>
    <row r="1449" spans="1:13" x14ac:dyDescent="0.25">
      <c r="A1449" s="1" t="s">
        <v>5181</v>
      </c>
      <c r="B1449" s="2">
        <v>44470</v>
      </c>
      <c r="C1449" s="1" t="s">
        <v>5182</v>
      </c>
      <c r="D1449" s="2">
        <v>44470</v>
      </c>
      <c r="E1449" s="1" t="s">
        <v>5183</v>
      </c>
      <c r="F1449" s="2">
        <v>44470</v>
      </c>
      <c r="G1449" s="1" t="s">
        <v>5184</v>
      </c>
      <c r="H1449" s="2">
        <v>44470</v>
      </c>
      <c r="J1449" s="4">
        <f t="shared" si="88"/>
        <v>-2.4605731140824903E-2</v>
      </c>
      <c r="K1449" s="4">
        <f t="shared" si="89"/>
        <v>-2.0719514892435262E-2</v>
      </c>
      <c r="L1449" s="4">
        <f t="shared" si="90"/>
        <v>-2.1117883457776772E-2</v>
      </c>
      <c r="M1449" s="4">
        <f t="shared" si="91"/>
        <v>8.1396213981300685E-3</v>
      </c>
    </row>
    <row r="1450" spans="1:13" x14ac:dyDescent="0.25">
      <c r="A1450" s="1" t="s">
        <v>5185</v>
      </c>
      <c r="B1450" s="2">
        <v>44473</v>
      </c>
      <c r="C1450" s="1" t="s">
        <v>5186</v>
      </c>
      <c r="D1450" s="2">
        <v>44473</v>
      </c>
      <c r="E1450" s="1" t="s">
        <v>5187</v>
      </c>
      <c r="F1450" s="2">
        <v>44473</v>
      </c>
      <c r="G1450">
        <v>260.510009765625</v>
      </c>
      <c r="H1450" s="2">
        <v>44473</v>
      </c>
      <c r="J1450" s="4">
        <f t="shared" si="88"/>
        <v>1.4158474856144741E-2</v>
      </c>
      <c r="K1450" s="4">
        <f t="shared" si="89"/>
        <v>1.9957045041249264E-2</v>
      </c>
      <c r="L1450" s="4">
        <f t="shared" si="90"/>
        <v>1.7682954603963283E-2</v>
      </c>
      <c r="M1450" s="4">
        <f t="shared" si="91"/>
        <v>-1.2028501034180206E-3</v>
      </c>
    </row>
    <row r="1451" spans="1:13" x14ac:dyDescent="0.25">
      <c r="A1451" s="1" t="s">
        <v>5188</v>
      </c>
      <c r="B1451" s="2">
        <v>44474</v>
      </c>
      <c r="C1451" s="1" t="s">
        <v>5189</v>
      </c>
      <c r="D1451" s="2">
        <v>44474</v>
      </c>
      <c r="E1451" s="1" t="s">
        <v>5190</v>
      </c>
      <c r="F1451" s="2">
        <v>44474</v>
      </c>
      <c r="G1451" s="1" t="s">
        <v>5191</v>
      </c>
      <c r="H1451" s="2">
        <v>44474</v>
      </c>
      <c r="J1451" s="4">
        <f t="shared" si="88"/>
        <v>6.3072500724416693E-3</v>
      </c>
      <c r="K1451" s="4">
        <f t="shared" si="89"/>
        <v>1.5064264929118673E-2</v>
      </c>
      <c r="L1451" s="4">
        <f t="shared" si="90"/>
        <v>1.1336373282652402E-2</v>
      </c>
      <c r="M1451" s="4">
        <f t="shared" si="91"/>
        <v>2.7671424905380596E-3</v>
      </c>
    </row>
    <row r="1452" spans="1:13" x14ac:dyDescent="0.25">
      <c r="A1452">
        <v>140.3759765625</v>
      </c>
      <c r="B1452" s="2">
        <v>44475</v>
      </c>
      <c r="C1452" s="1" t="s">
        <v>5192</v>
      </c>
      <c r="D1452" s="2">
        <v>44475</v>
      </c>
      <c r="E1452" s="1" t="s">
        <v>5193</v>
      </c>
      <c r="F1452" s="2">
        <v>44475</v>
      </c>
      <c r="G1452" s="1" t="s">
        <v>5194</v>
      </c>
      <c r="H1452" s="2">
        <v>44475</v>
      </c>
      <c r="J1452" s="4">
        <f t="shared" si="88"/>
        <v>9.084229016659626E-3</v>
      </c>
      <c r="K1452" s="4">
        <f t="shared" si="89"/>
        <v>5.936365075112411E-3</v>
      </c>
      <c r="L1452" s="4">
        <f t="shared" si="90"/>
        <v>1.2067049268697991E-2</v>
      </c>
      <c r="M1452" s="4">
        <f t="shared" si="91"/>
        <v>1.3874260399497823E-2</v>
      </c>
    </row>
    <row r="1453" spans="1:13" x14ac:dyDescent="0.25">
      <c r="A1453" s="1" t="s">
        <v>5195</v>
      </c>
      <c r="B1453" s="2">
        <v>44476</v>
      </c>
      <c r="C1453" s="1" t="s">
        <v>5196</v>
      </c>
      <c r="D1453" s="2">
        <v>44476</v>
      </c>
      <c r="E1453" s="1" t="s">
        <v>5197</v>
      </c>
      <c r="F1453" s="2">
        <v>44476</v>
      </c>
      <c r="G1453" s="1" t="s">
        <v>5198</v>
      </c>
      <c r="H1453" s="2">
        <v>44476</v>
      </c>
      <c r="J1453" s="4">
        <f t="shared" si="88"/>
        <v>-2.7216755507650479E-3</v>
      </c>
      <c r="K1453" s="4">
        <f t="shared" si="89"/>
        <v>0</v>
      </c>
      <c r="L1453" s="4">
        <f t="shared" si="90"/>
        <v>4.0258651396019619E-3</v>
      </c>
      <c r="M1453" s="4">
        <f t="shared" si="91"/>
        <v>-1.0231834522374776E-2</v>
      </c>
    </row>
    <row r="1454" spans="1:13" x14ac:dyDescent="0.25">
      <c r="A1454" s="1" t="s">
        <v>5199</v>
      </c>
      <c r="B1454" s="2">
        <v>44477</v>
      </c>
      <c r="C1454" s="1" t="s">
        <v>5196</v>
      </c>
      <c r="D1454" s="2">
        <v>44477</v>
      </c>
      <c r="E1454" s="1" t="s">
        <v>5200</v>
      </c>
      <c r="F1454" s="2">
        <v>44477</v>
      </c>
      <c r="G1454" s="1" t="s">
        <v>5201</v>
      </c>
      <c r="H1454" s="2">
        <v>44477</v>
      </c>
      <c r="J1454" s="4">
        <f t="shared" si="88"/>
        <v>-6.2972659496795343E-4</v>
      </c>
      <c r="K1454" s="4">
        <f t="shared" si="89"/>
        <v>-2.1025907927110063E-3</v>
      </c>
      <c r="L1454" s="4">
        <f t="shared" si="90"/>
        <v>-6.2345929470691806E-3</v>
      </c>
      <c r="M1454" s="4">
        <f t="shared" si="91"/>
        <v>8.2115285655778216E-3</v>
      </c>
    </row>
    <row r="1455" spans="1:13" x14ac:dyDescent="0.25">
      <c r="A1455" s="1" t="s">
        <v>5202</v>
      </c>
      <c r="B1455" s="2">
        <v>44480</v>
      </c>
      <c r="C1455">
        <v>288.994384765625</v>
      </c>
      <c r="D1455" s="2">
        <v>44480</v>
      </c>
      <c r="E1455" s="1" t="s">
        <v>5203</v>
      </c>
      <c r="F1455" s="2">
        <v>44480</v>
      </c>
      <c r="G1455" s="1" t="s">
        <v>5204</v>
      </c>
      <c r="H1455" s="2">
        <v>44480</v>
      </c>
      <c r="J1455" s="4">
        <f t="shared" si="88"/>
        <v>-9.1030674363906123E-3</v>
      </c>
      <c r="K1455" s="4">
        <f t="shared" si="89"/>
        <v>-4.5882855841900471E-3</v>
      </c>
      <c r="L1455" s="4">
        <f t="shared" si="90"/>
        <v>-1.7744765192109539E-2</v>
      </c>
      <c r="M1455" s="4">
        <f t="shared" si="91"/>
        <v>1.7400267303359807E-2</v>
      </c>
    </row>
    <row r="1456" spans="1:13" x14ac:dyDescent="0.25">
      <c r="A1456" s="1" t="s">
        <v>5205</v>
      </c>
      <c r="B1456" s="2">
        <v>44481</v>
      </c>
      <c r="C1456" s="1" t="s">
        <v>5206</v>
      </c>
      <c r="D1456" s="2">
        <v>44481</v>
      </c>
      <c r="E1456" s="1" t="s">
        <v>5207</v>
      </c>
      <c r="F1456" s="2">
        <v>44481</v>
      </c>
      <c r="G1456" s="1" t="s">
        <v>5208</v>
      </c>
      <c r="H1456" s="2">
        <v>44481</v>
      </c>
      <c r="J1456" s="4">
        <f t="shared" si="88"/>
        <v>-4.2399960819921676E-3</v>
      </c>
      <c r="K1456" s="4">
        <f t="shared" si="89"/>
        <v>1.1711359621012231E-2</v>
      </c>
      <c r="L1456" s="4">
        <f t="shared" si="90"/>
        <v>8.3034361768620918E-3</v>
      </c>
      <c r="M1456" s="4">
        <f t="shared" si="91"/>
        <v>6.6523790223197415E-3</v>
      </c>
    </row>
    <row r="1457" spans="1:13" x14ac:dyDescent="0.25">
      <c r="A1457" s="1" t="s">
        <v>5209</v>
      </c>
      <c r="B1457" s="2">
        <v>44482</v>
      </c>
      <c r="C1457" s="1" t="s">
        <v>5210</v>
      </c>
      <c r="D1457" s="2">
        <v>44482</v>
      </c>
      <c r="E1457" s="1" t="s">
        <v>5211</v>
      </c>
      <c r="F1457" s="2">
        <v>44482</v>
      </c>
      <c r="G1457" s="1" t="s">
        <v>5212</v>
      </c>
      <c r="H1457" s="2">
        <v>44482</v>
      </c>
      <c r="J1457" s="4">
        <f t="shared" si="88"/>
        <v>2.0225738441225549E-2</v>
      </c>
      <c r="K1457" s="4">
        <f t="shared" si="89"/>
        <v>2.1733903494838933E-2</v>
      </c>
      <c r="L1457" s="4">
        <f t="shared" si="90"/>
        <v>2.594089506724236E-2</v>
      </c>
      <c r="M1457" s="4">
        <f t="shared" si="91"/>
        <v>8.9264710995038826E-3</v>
      </c>
    </row>
    <row r="1458" spans="1:13" x14ac:dyDescent="0.25">
      <c r="A1458" s="1" t="s">
        <v>5213</v>
      </c>
      <c r="B1458" s="2">
        <v>44483</v>
      </c>
      <c r="C1458" s="1" t="s">
        <v>5214</v>
      </c>
      <c r="D1458" s="2">
        <v>44483</v>
      </c>
      <c r="E1458" s="1" t="s">
        <v>5215</v>
      </c>
      <c r="F1458" s="2">
        <v>44483</v>
      </c>
      <c r="G1458" s="1" t="s">
        <v>5216</v>
      </c>
      <c r="H1458" s="2">
        <v>44483</v>
      </c>
      <c r="J1458" s="4">
        <f t="shared" si="88"/>
        <v>7.5125865619712047E-3</v>
      </c>
      <c r="K1458" s="4">
        <f t="shared" si="89"/>
        <v>4.8222580027094709E-3</v>
      </c>
      <c r="L1458" s="4">
        <f t="shared" si="90"/>
        <v>1.537326960182474E-3</v>
      </c>
      <c r="M1458" s="4">
        <f t="shared" si="91"/>
        <v>3.0195999501917561E-2</v>
      </c>
    </row>
    <row r="1459" spans="1:13" x14ac:dyDescent="0.25">
      <c r="A1459" s="1" t="s">
        <v>5217</v>
      </c>
      <c r="B1459" s="2">
        <v>44484</v>
      </c>
      <c r="C1459" s="1" t="s">
        <v>5218</v>
      </c>
      <c r="D1459" s="2">
        <v>44484</v>
      </c>
      <c r="E1459" s="1" t="s">
        <v>5219</v>
      </c>
      <c r="F1459" s="2">
        <v>44484</v>
      </c>
      <c r="G1459">
        <v>281.010009765625</v>
      </c>
      <c r="H1459" s="2">
        <v>44484</v>
      </c>
      <c r="J1459" s="4">
        <f t="shared" si="88"/>
        <v>1.1806144566205228E-2</v>
      </c>
      <c r="K1459" s="4">
        <f t="shared" si="89"/>
        <v>1.0124838486395806E-2</v>
      </c>
      <c r="L1459" s="4">
        <f t="shared" si="90"/>
        <v>9.9739948209806827E-3</v>
      </c>
      <c r="M1459" s="4">
        <f t="shared" si="91"/>
        <v>3.2122244936433668E-2</v>
      </c>
    </row>
    <row r="1460" spans="1:13" x14ac:dyDescent="0.25">
      <c r="A1460" s="1" t="s">
        <v>5220</v>
      </c>
      <c r="B1460" s="2">
        <v>44487</v>
      </c>
      <c r="C1460" s="1" t="s">
        <v>5221</v>
      </c>
      <c r="D1460" s="2">
        <v>44487</v>
      </c>
      <c r="E1460" s="1" t="s">
        <v>5222</v>
      </c>
      <c r="F1460" s="2">
        <v>44487</v>
      </c>
      <c r="G1460" s="1" t="s">
        <v>5223</v>
      </c>
      <c r="H1460" s="2">
        <v>44487</v>
      </c>
      <c r="J1460" s="4">
        <f t="shared" si="88"/>
        <v>1.5080060388916204E-2</v>
      </c>
      <c r="K1460" s="4">
        <f t="shared" si="89"/>
        <v>3.0591187978531477E-3</v>
      </c>
      <c r="L1460" s="4">
        <f t="shared" si="90"/>
        <v>3.214778426518349E-3</v>
      </c>
      <c r="M1460" s="4">
        <f t="shared" si="91"/>
        <v>-6.7118606402717836E-3</v>
      </c>
    </row>
    <row r="1461" spans="1:13" x14ac:dyDescent="0.25">
      <c r="A1461" s="1" t="s">
        <v>5224</v>
      </c>
      <c r="B1461" s="2">
        <v>44488</v>
      </c>
      <c r="C1461" s="1" t="s">
        <v>5225</v>
      </c>
      <c r="D1461" s="2">
        <v>44488</v>
      </c>
      <c r="E1461" s="1" t="s">
        <v>5226</v>
      </c>
      <c r="F1461" s="2">
        <v>44488</v>
      </c>
      <c r="G1461" s="1" t="s">
        <v>5227</v>
      </c>
      <c r="H1461" s="2">
        <v>44488</v>
      </c>
      <c r="J1461" s="4">
        <f t="shared" si="88"/>
        <v>3.3610942933577225E-3</v>
      </c>
      <c r="K1461" s="4">
        <f t="shared" si="89"/>
        <v>-2.660589466629391E-3</v>
      </c>
      <c r="L1461" s="4">
        <f t="shared" si="90"/>
        <v>-1.0248764804766296E-2</v>
      </c>
      <c r="M1461" s="4">
        <f t="shared" si="91"/>
        <v>1.7703140411263311E-3</v>
      </c>
    </row>
    <row r="1462" spans="1:13" x14ac:dyDescent="0.25">
      <c r="A1462" s="1" t="s">
        <v>5228</v>
      </c>
      <c r="B1462" s="2">
        <v>44489</v>
      </c>
      <c r="C1462" s="1" t="s">
        <v>5229</v>
      </c>
      <c r="D1462" s="2">
        <v>44489</v>
      </c>
      <c r="E1462" s="1" t="s">
        <v>5230</v>
      </c>
      <c r="F1462" s="2">
        <v>44489</v>
      </c>
      <c r="G1462" s="1" t="s">
        <v>5231</v>
      </c>
      <c r="H1462" s="2">
        <v>44489</v>
      </c>
      <c r="J1462" s="4">
        <f t="shared" si="88"/>
        <v>1.4741425774572521E-3</v>
      </c>
      <c r="K1462" s="4">
        <f t="shared" si="89"/>
        <v>1.0897654367856323E-2</v>
      </c>
      <c r="L1462" s="4">
        <f t="shared" si="90"/>
        <v>8.2531721920301956E-4</v>
      </c>
      <c r="M1462" s="4">
        <f t="shared" si="91"/>
        <v>3.2571010733497392E-2</v>
      </c>
    </row>
    <row r="1463" spans="1:13" x14ac:dyDescent="0.25">
      <c r="A1463" s="1" t="s">
        <v>5232</v>
      </c>
      <c r="B1463" s="2">
        <v>44490</v>
      </c>
      <c r="C1463" s="1" t="s">
        <v>5233</v>
      </c>
      <c r="D1463" s="2">
        <v>44490</v>
      </c>
      <c r="E1463" s="1" t="s">
        <v>5234</v>
      </c>
      <c r="F1463" s="2">
        <v>44490</v>
      </c>
      <c r="G1463">
        <v>298</v>
      </c>
      <c r="H1463" s="2">
        <v>44490</v>
      </c>
      <c r="J1463" s="4">
        <f t="shared" si="88"/>
        <v>-5.2851615344165345E-3</v>
      </c>
      <c r="K1463" s="4">
        <f t="shared" si="89"/>
        <v>-5.1488809247573538E-3</v>
      </c>
      <c r="L1463" s="4">
        <f t="shared" si="90"/>
        <v>-3.0443480934474253E-2</v>
      </c>
      <c r="M1463" s="4">
        <f t="shared" si="91"/>
        <v>1.7539107559509989E-2</v>
      </c>
    </row>
    <row r="1464" spans="1:13" x14ac:dyDescent="0.25">
      <c r="A1464" s="1" t="s">
        <v>5235</v>
      </c>
      <c r="B1464" s="2">
        <v>44491</v>
      </c>
      <c r="C1464" s="1" t="s">
        <v>5236</v>
      </c>
      <c r="D1464" s="2">
        <v>44491</v>
      </c>
      <c r="E1464" s="1" t="s">
        <v>5237</v>
      </c>
      <c r="F1464" s="2">
        <v>44491</v>
      </c>
      <c r="G1464" s="1" t="s">
        <v>5238</v>
      </c>
      <c r="H1464" s="2">
        <v>44491</v>
      </c>
      <c r="J1464" s="4">
        <f t="shared" si="88"/>
        <v>-3.3623651783663377E-4</v>
      </c>
      <c r="K1464" s="4">
        <f t="shared" si="89"/>
        <v>-3.3313611959117553E-3</v>
      </c>
      <c r="L1464" s="4">
        <f t="shared" si="90"/>
        <v>-8.6860957469712626E-4</v>
      </c>
      <c r="M1464" s="4">
        <f t="shared" si="91"/>
        <v>0.12661598362581955</v>
      </c>
    </row>
    <row r="1465" spans="1:13" x14ac:dyDescent="0.25">
      <c r="A1465" s="1" t="s">
        <v>5239</v>
      </c>
      <c r="B1465" s="2">
        <v>44494</v>
      </c>
      <c r="C1465" s="1" t="s">
        <v>5240</v>
      </c>
      <c r="D1465" s="2">
        <v>44494</v>
      </c>
      <c r="E1465" s="1" t="s">
        <v>5241</v>
      </c>
      <c r="F1465" s="2">
        <v>44494</v>
      </c>
      <c r="G1465" s="1" t="s">
        <v>5242</v>
      </c>
      <c r="H1465" s="2">
        <v>44494</v>
      </c>
      <c r="J1465" s="4">
        <f t="shared" si="88"/>
        <v>4.5750400758601643E-3</v>
      </c>
      <c r="K1465" s="4">
        <f t="shared" si="89"/>
        <v>6.4257443603455717E-3</v>
      </c>
      <c r="L1465" s="4">
        <f t="shared" si="90"/>
        <v>1.3543372262505437E-2</v>
      </c>
      <c r="M1465" s="4">
        <f t="shared" si="91"/>
        <v>-6.2740503925063701E-3</v>
      </c>
    </row>
    <row r="1466" spans="1:13" x14ac:dyDescent="0.25">
      <c r="A1466" s="1" t="s">
        <v>5243</v>
      </c>
      <c r="B1466" s="2">
        <v>44495</v>
      </c>
      <c r="C1466">
        <v>304.591796875</v>
      </c>
      <c r="D1466" s="2">
        <v>44495</v>
      </c>
      <c r="E1466" s="1" t="s">
        <v>5244</v>
      </c>
      <c r="F1466" s="2">
        <v>44495</v>
      </c>
      <c r="G1466" s="1" t="s">
        <v>5245</v>
      </c>
      <c r="H1466" s="2">
        <v>44495</v>
      </c>
      <c r="J1466" s="4">
        <f t="shared" si="88"/>
        <v>-3.1476388367144385E-3</v>
      </c>
      <c r="K1466" s="4">
        <f t="shared" si="89"/>
        <v>4.2114189713435633E-2</v>
      </c>
      <c r="L1466" s="4">
        <f t="shared" si="90"/>
        <v>4.9594938378187778E-2</v>
      </c>
      <c r="M1466" s="4">
        <f t="shared" si="91"/>
        <v>1.9078438805709343E-2</v>
      </c>
    </row>
    <row r="1467" spans="1:13" x14ac:dyDescent="0.25">
      <c r="A1467" s="1" t="s">
        <v>5246</v>
      </c>
      <c r="B1467" s="2">
        <v>44496</v>
      </c>
      <c r="C1467">
        <v>317.41943359375</v>
      </c>
      <c r="D1467" s="2">
        <v>44496</v>
      </c>
      <c r="E1467" s="1" t="s">
        <v>5247</v>
      </c>
      <c r="F1467" s="2">
        <v>44496</v>
      </c>
      <c r="G1467" s="1" t="s">
        <v>5248</v>
      </c>
      <c r="H1467" s="2">
        <v>44496</v>
      </c>
      <c r="J1467" s="4">
        <f t="shared" si="88"/>
        <v>2.4991527944097744E-2</v>
      </c>
      <c r="K1467" s="4">
        <f t="shared" si="89"/>
        <v>3.6512133215394643E-3</v>
      </c>
      <c r="L1467" s="4">
        <f t="shared" si="90"/>
        <v>-2.5202165194689002E-3</v>
      </c>
      <c r="M1467" s="4">
        <f t="shared" si="91"/>
        <v>3.7750748729799867E-2</v>
      </c>
    </row>
    <row r="1468" spans="1:13" x14ac:dyDescent="0.25">
      <c r="A1468" s="1" t="s">
        <v>5249</v>
      </c>
      <c r="B1468" s="2">
        <v>44497</v>
      </c>
      <c r="C1468" s="1" t="s">
        <v>5250</v>
      </c>
      <c r="D1468" s="2">
        <v>44497</v>
      </c>
      <c r="E1468" s="1" t="s">
        <v>5251</v>
      </c>
      <c r="F1468" s="2">
        <v>44497</v>
      </c>
      <c r="G1468" s="1" t="s">
        <v>5252</v>
      </c>
      <c r="H1468" s="2">
        <v>44497</v>
      </c>
      <c r="J1468" s="4">
        <f t="shared" si="88"/>
        <v>-1.8155545571320937E-2</v>
      </c>
      <c r="K1468" s="4">
        <f t="shared" si="89"/>
        <v>2.2414027465958292E-2</v>
      </c>
      <c r="L1468" s="4">
        <f t="shared" si="90"/>
        <v>1.5063567390222391E-2</v>
      </c>
      <c r="M1468" s="4">
        <f t="shared" si="91"/>
        <v>3.4316294361794307E-2</v>
      </c>
    </row>
    <row r="1469" spans="1:13" x14ac:dyDescent="0.25">
      <c r="A1469" s="1" t="s">
        <v>5253</v>
      </c>
      <c r="B1469" s="2">
        <v>44498</v>
      </c>
      <c r="C1469" s="1" t="s">
        <v>5254</v>
      </c>
      <c r="D1469" s="2">
        <v>44498</v>
      </c>
      <c r="E1469" s="1" t="s">
        <v>5255</v>
      </c>
      <c r="F1469" s="2">
        <v>44498</v>
      </c>
      <c r="G1469" s="1" t="s">
        <v>5256</v>
      </c>
      <c r="H1469" s="2">
        <v>44498</v>
      </c>
      <c r="J1469" s="4">
        <f t="shared" si="88"/>
        <v>-5.6075132289831256E-3</v>
      </c>
      <c r="K1469" s="4">
        <f t="shared" si="89"/>
        <v>-6.7847753819139196E-3</v>
      </c>
      <c r="L1469" s="4">
        <f t="shared" si="90"/>
        <v>-3.0727010991058307E-2</v>
      </c>
      <c r="M1469" s="4">
        <f t="shared" si="91"/>
        <v>8.4910227779745717E-2</v>
      </c>
    </row>
    <row r="1470" spans="1:13" x14ac:dyDescent="0.25">
      <c r="A1470" s="1" t="s">
        <v>5257</v>
      </c>
      <c r="B1470" s="2">
        <v>44501</v>
      </c>
      <c r="C1470" s="1" t="s">
        <v>5258</v>
      </c>
      <c r="D1470" s="2">
        <v>44501</v>
      </c>
      <c r="E1470" s="1" t="s">
        <v>5259</v>
      </c>
      <c r="F1470" s="2">
        <v>44501</v>
      </c>
      <c r="G1470" s="1" t="s">
        <v>5260</v>
      </c>
      <c r="H1470" s="2">
        <v>44501</v>
      </c>
      <c r="J1470" s="4">
        <f t="shared" si="88"/>
        <v>7.115935039852932E-3</v>
      </c>
      <c r="K1470" s="4">
        <f t="shared" si="89"/>
        <v>1.1415611693743773E-2</v>
      </c>
      <c r="L1470" s="4">
        <f t="shared" si="90"/>
        <v>1.3488095077327716E-2</v>
      </c>
      <c r="M1470" s="4">
        <f t="shared" si="91"/>
        <v>-3.0274995292033608E-2</v>
      </c>
    </row>
    <row r="1471" spans="1:13" x14ac:dyDescent="0.25">
      <c r="A1471" s="1" t="s">
        <v>5261</v>
      </c>
      <c r="B1471" s="2">
        <v>44502</v>
      </c>
      <c r="C1471">
        <v>327.2021484375</v>
      </c>
      <c r="D1471" s="2">
        <v>44502</v>
      </c>
      <c r="E1471" s="1" t="s">
        <v>5262</v>
      </c>
      <c r="F1471" s="2">
        <v>44502</v>
      </c>
      <c r="G1471" s="1" t="s">
        <v>5263</v>
      </c>
      <c r="H1471" s="2">
        <v>44502</v>
      </c>
      <c r="J1471" s="4">
        <f t="shared" si="88"/>
        <v>9.7986813203079226E-3</v>
      </c>
      <c r="K1471" s="4">
        <f t="shared" si="89"/>
        <v>2.6115115428810196E-3</v>
      </c>
      <c r="L1471" s="4">
        <f t="shared" si="90"/>
        <v>8.0141104917568345E-3</v>
      </c>
      <c r="M1471" s="4">
        <f t="shared" si="91"/>
        <v>3.5716738019734962E-2</v>
      </c>
    </row>
    <row r="1472" spans="1:13" x14ac:dyDescent="0.25">
      <c r="A1472" s="1" t="s">
        <v>5264</v>
      </c>
      <c r="B1472" s="2">
        <v>44503</v>
      </c>
      <c r="C1472">
        <v>328.056640625</v>
      </c>
      <c r="D1472" s="2">
        <v>44503</v>
      </c>
      <c r="E1472" s="1" t="s">
        <v>5265</v>
      </c>
      <c r="F1472" s="2">
        <v>44503</v>
      </c>
      <c r="G1472" s="1" t="s">
        <v>5266</v>
      </c>
      <c r="H1472" s="2">
        <v>44503</v>
      </c>
      <c r="J1472" s="4">
        <f t="shared" si="88"/>
        <v>-3.4986998322780734E-3</v>
      </c>
      <c r="K1472" s="4">
        <f t="shared" si="89"/>
        <v>7.3054654243427976E-3</v>
      </c>
      <c r="L1472" s="4">
        <f t="shared" si="90"/>
        <v>1.1388249136319311E-2</v>
      </c>
      <c r="M1472" s="4">
        <f t="shared" si="91"/>
        <v>1.3222297879684718E-2</v>
      </c>
    </row>
    <row r="1473" spans="1:13" x14ac:dyDescent="0.25">
      <c r="A1473" s="1" t="s">
        <v>5267</v>
      </c>
      <c r="B1473" s="2">
        <v>44504</v>
      </c>
      <c r="C1473" s="1" t="s">
        <v>5268</v>
      </c>
      <c r="D1473" s="2">
        <v>44504</v>
      </c>
      <c r="E1473" s="1" t="s">
        <v>5269</v>
      </c>
      <c r="F1473" s="2">
        <v>44504</v>
      </c>
      <c r="G1473" s="1" t="s">
        <v>5270</v>
      </c>
      <c r="H1473" s="2">
        <v>44504</v>
      </c>
      <c r="J1473" s="4">
        <f t="shared" si="88"/>
        <v>3.5825571449978116E-3</v>
      </c>
      <c r="K1473" s="4">
        <f t="shared" si="89"/>
        <v>-1.129356319538778E-3</v>
      </c>
      <c r="L1473" s="4">
        <f t="shared" si="90"/>
        <v>3.9422204232860501E-3</v>
      </c>
      <c r="M1473" s="4">
        <f t="shared" si="91"/>
        <v>-6.3581699338623593E-3</v>
      </c>
    </row>
    <row r="1474" spans="1:13" x14ac:dyDescent="0.25">
      <c r="A1474" s="1" t="s">
        <v>5271</v>
      </c>
      <c r="B1474" s="2">
        <v>44505</v>
      </c>
      <c r="C1474" s="1" t="s">
        <v>5272</v>
      </c>
      <c r="D1474" s="2">
        <v>44505</v>
      </c>
      <c r="E1474" s="1" t="s">
        <v>5273</v>
      </c>
      <c r="F1474" s="2">
        <v>44505</v>
      </c>
      <c r="G1474" s="1" t="s">
        <v>5274</v>
      </c>
      <c r="H1474" s="2">
        <v>44505</v>
      </c>
      <c r="J1474" s="4">
        <f t="shared" si="88"/>
        <v>-5.5528143432225551E-3</v>
      </c>
      <c r="K1474" s="4">
        <f t="shared" si="89"/>
        <v>2.7672730826383469E-3</v>
      </c>
      <c r="L1474" s="4">
        <f t="shared" si="90"/>
        <v>1.2025424480317946E-3</v>
      </c>
      <c r="M1474" s="4">
        <f t="shared" si="91"/>
        <v>-4.8400709533864383E-2</v>
      </c>
    </row>
    <row r="1475" spans="1:13" x14ac:dyDescent="0.25">
      <c r="A1475" s="1" t="s">
        <v>5275</v>
      </c>
      <c r="B1475" s="2">
        <v>44508</v>
      </c>
      <c r="C1475" s="1" t="s">
        <v>5276</v>
      </c>
      <c r="D1475" s="2">
        <v>44508</v>
      </c>
      <c r="E1475">
        <v>149.031005859375</v>
      </c>
      <c r="F1475" s="2">
        <v>44508</v>
      </c>
      <c r="G1475" s="1" t="s">
        <v>5277</v>
      </c>
      <c r="H1475" s="2">
        <v>44508</v>
      </c>
      <c r="J1475" s="4">
        <f t="shared" ref="J1475:J1538" si="92">(A1476-A1475)/A1475</f>
        <v>2.4594545002496349E-3</v>
      </c>
      <c r="K1475" s="4">
        <f t="shared" si="89"/>
        <v>-3.0861164038999121E-3</v>
      </c>
      <c r="L1475" s="4">
        <f t="shared" si="90"/>
        <v>-7.5489694986135192E-4</v>
      </c>
      <c r="M1475" s="4">
        <f t="shared" si="91"/>
        <v>-0.11990303254359837</v>
      </c>
    </row>
    <row r="1476" spans="1:13" x14ac:dyDescent="0.25">
      <c r="A1476" s="1" t="s">
        <v>5278</v>
      </c>
      <c r="B1476" s="2">
        <v>44509</v>
      </c>
      <c r="C1476" s="1" t="s">
        <v>5279</v>
      </c>
      <c r="D1476" s="2">
        <v>44509</v>
      </c>
      <c r="E1476" s="1" t="s">
        <v>5280</v>
      </c>
      <c r="F1476" s="2">
        <v>44509</v>
      </c>
      <c r="G1476" s="1" t="s">
        <v>5281</v>
      </c>
      <c r="H1476" s="2">
        <v>44509</v>
      </c>
      <c r="J1476" s="4">
        <f t="shared" si="92"/>
        <v>-1.9163067427567803E-2</v>
      </c>
      <c r="K1476" s="4">
        <f t="shared" ref="K1476:K1539" si="93">(C1477-C1476)/C1476</f>
        <v>-1.5329541063593277E-2</v>
      </c>
      <c r="L1476" s="4">
        <f t="shared" ref="L1476:L1539" si="94">(E1477-E1476)/E1476</f>
        <v>-2.0313185388264945E-2</v>
      </c>
      <c r="M1476" s="4">
        <f t="shared" ref="M1476:M1539" si="95">(G1477-G1476)/G1476</f>
        <v>4.3429451929624628E-2</v>
      </c>
    </row>
    <row r="1477" spans="1:13" x14ac:dyDescent="0.25">
      <c r="A1477" s="1" t="s">
        <v>5282</v>
      </c>
      <c r="B1477" s="2">
        <v>44510</v>
      </c>
      <c r="C1477" s="1" t="s">
        <v>5283</v>
      </c>
      <c r="D1477" s="2">
        <v>44510</v>
      </c>
      <c r="E1477" s="1" t="s">
        <v>5284</v>
      </c>
      <c r="F1477" s="2">
        <v>44510</v>
      </c>
      <c r="G1477" s="1" t="s">
        <v>5285</v>
      </c>
      <c r="H1477" s="2">
        <v>44510</v>
      </c>
      <c r="J1477" s="4">
        <f t="shared" si="92"/>
        <v>-3.3801518401058622E-4</v>
      </c>
      <c r="K1477" s="4">
        <f t="shared" si="93"/>
        <v>4.9274094464897486E-3</v>
      </c>
      <c r="L1477" s="4">
        <f t="shared" si="94"/>
        <v>-8.7049050775114812E-4</v>
      </c>
      <c r="M1477" s="4">
        <f t="shared" si="95"/>
        <v>-4.1575288246013002E-3</v>
      </c>
    </row>
    <row r="1478" spans="1:13" x14ac:dyDescent="0.25">
      <c r="A1478" s="1" t="s">
        <v>5286</v>
      </c>
      <c r="B1478" s="2">
        <v>44511</v>
      </c>
      <c r="C1478">
        <v>326.5146484375</v>
      </c>
      <c r="D1478" s="2">
        <v>44511</v>
      </c>
      <c r="E1478" s="1" t="s">
        <v>5287</v>
      </c>
      <c r="F1478" s="2">
        <v>44511</v>
      </c>
      <c r="G1478" s="1" t="s">
        <v>5288</v>
      </c>
      <c r="H1478" s="2">
        <v>44511</v>
      </c>
      <c r="J1478" s="4">
        <f t="shared" si="92"/>
        <v>1.433683574599981E-2</v>
      </c>
      <c r="K1478" s="4">
        <f t="shared" si="93"/>
        <v>1.2904851488405897E-2</v>
      </c>
      <c r="L1478" s="4">
        <f t="shared" si="94"/>
        <v>1.9973719121200981E-2</v>
      </c>
      <c r="M1478" s="4">
        <f t="shared" si="95"/>
        <v>-2.8293102015992465E-2</v>
      </c>
    </row>
    <row r="1479" spans="1:13" x14ac:dyDescent="0.25">
      <c r="A1479" s="1" t="s">
        <v>5289</v>
      </c>
      <c r="B1479" s="2">
        <v>44512</v>
      </c>
      <c r="C1479">
        <v>330.728271484375</v>
      </c>
      <c r="D1479" s="2">
        <v>44512</v>
      </c>
      <c r="E1479" s="1" t="s">
        <v>5290</v>
      </c>
      <c r="F1479" s="2">
        <v>44512</v>
      </c>
      <c r="G1479" s="1" t="s">
        <v>5291</v>
      </c>
      <c r="H1479" s="2">
        <v>44512</v>
      </c>
      <c r="J1479" s="4">
        <f t="shared" si="92"/>
        <v>6.669060951648767E-5</v>
      </c>
      <c r="K1479" s="4">
        <f t="shared" si="93"/>
        <v>-1.9303693981455167E-3</v>
      </c>
      <c r="L1479" s="4">
        <f t="shared" si="94"/>
        <v>-1.5200495989198108E-3</v>
      </c>
      <c r="M1479" s="4">
        <f t="shared" si="95"/>
        <v>-1.9382244499365767E-2</v>
      </c>
    </row>
    <row r="1480" spans="1:13" x14ac:dyDescent="0.25">
      <c r="A1480" s="1" t="s">
        <v>5292</v>
      </c>
      <c r="B1480" s="2">
        <v>44515</v>
      </c>
      <c r="C1480">
        <v>330.08984375</v>
      </c>
      <c r="D1480" s="2">
        <v>44515</v>
      </c>
      <c r="E1480" s="1" t="s">
        <v>5293</v>
      </c>
      <c r="F1480" s="2">
        <v>44515</v>
      </c>
      <c r="G1480" s="1" t="s">
        <v>5294</v>
      </c>
      <c r="H1480" s="2">
        <v>44515</v>
      </c>
      <c r="J1480" s="4">
        <f t="shared" si="92"/>
        <v>6.6666639266082873E-3</v>
      </c>
      <c r="K1480" s="4">
        <f t="shared" si="93"/>
        <v>1.0235860709086046E-2</v>
      </c>
      <c r="L1480" s="4">
        <f t="shared" si="94"/>
        <v>-3.8799664917574177E-3</v>
      </c>
      <c r="M1480" s="4">
        <f t="shared" si="95"/>
        <v>4.0793768426028505E-2</v>
      </c>
    </row>
    <row r="1481" spans="1:13" x14ac:dyDescent="0.25">
      <c r="A1481" s="1" t="s">
        <v>5295</v>
      </c>
      <c r="B1481" s="2">
        <v>44516</v>
      </c>
      <c r="C1481" s="1" t="s">
        <v>5296</v>
      </c>
      <c r="D1481" s="2">
        <v>44516</v>
      </c>
      <c r="E1481" s="1" t="s">
        <v>5297</v>
      </c>
      <c r="F1481" s="2">
        <v>44516</v>
      </c>
      <c r="G1481">
        <v>351.57666015625</v>
      </c>
      <c r="H1481" s="2">
        <v>44516</v>
      </c>
      <c r="J1481" s="4">
        <f t="shared" si="92"/>
        <v>1.6490193206412727E-2</v>
      </c>
      <c r="K1481" s="4">
        <f t="shared" si="93"/>
        <v>6.7886270637728806E-4</v>
      </c>
      <c r="L1481" s="4">
        <f t="shared" si="94"/>
        <v>1.1563065138848548E-3</v>
      </c>
      <c r="M1481" s="4">
        <f t="shared" si="95"/>
        <v>3.2501208284664532E-2</v>
      </c>
    </row>
    <row r="1482" spans="1:13" x14ac:dyDescent="0.25">
      <c r="A1482" s="1" t="s">
        <v>5298</v>
      </c>
      <c r="B1482" s="2">
        <v>44517</v>
      </c>
      <c r="C1482" s="1" t="s">
        <v>5299</v>
      </c>
      <c r="D1482" s="2">
        <v>44517</v>
      </c>
      <c r="E1482" s="1" t="s">
        <v>5300</v>
      </c>
      <c r="F1482" s="2">
        <v>44517</v>
      </c>
      <c r="G1482" s="1" t="s">
        <v>5301</v>
      </c>
      <c r="H1482" s="2">
        <v>44517</v>
      </c>
      <c r="J1482" s="4">
        <f t="shared" si="92"/>
        <v>2.8535867025351772E-2</v>
      </c>
      <c r="K1482" s="4">
        <f t="shared" si="93"/>
        <v>6.3397404750472914E-3</v>
      </c>
      <c r="L1482" s="4">
        <f t="shared" si="94"/>
        <v>1.2100913505183497E-2</v>
      </c>
      <c r="M1482" s="4">
        <f t="shared" si="95"/>
        <v>6.7676102677020214E-3</v>
      </c>
    </row>
    <row r="1483" spans="1:13" x14ac:dyDescent="0.25">
      <c r="A1483" s="1" t="s">
        <v>5302</v>
      </c>
      <c r="B1483" s="2">
        <v>44518</v>
      </c>
      <c r="C1483" s="1" t="s">
        <v>5303</v>
      </c>
      <c r="D1483" s="2">
        <v>44518</v>
      </c>
      <c r="E1483" s="1" t="s">
        <v>5304</v>
      </c>
      <c r="F1483" s="2">
        <v>44518</v>
      </c>
      <c r="G1483" s="1" t="s">
        <v>5305</v>
      </c>
      <c r="H1483" s="2">
        <v>44518</v>
      </c>
      <c r="J1483" s="4">
        <f t="shared" si="92"/>
        <v>1.6976174504410919E-2</v>
      </c>
      <c r="K1483" s="4">
        <f t="shared" si="93"/>
        <v>5.3916637638944092E-3</v>
      </c>
      <c r="L1483" s="4">
        <f t="shared" si="94"/>
        <v>-6.0865702575311131E-3</v>
      </c>
      <c r="M1483" s="4">
        <f t="shared" si="95"/>
        <v>3.7103918009202361E-2</v>
      </c>
    </row>
    <row r="1484" spans="1:13" x14ac:dyDescent="0.25">
      <c r="A1484" s="1" t="s">
        <v>5306</v>
      </c>
      <c r="B1484" s="2">
        <v>44519</v>
      </c>
      <c r="C1484">
        <v>337.62109375</v>
      </c>
      <c r="D1484" s="2">
        <v>44519</v>
      </c>
      <c r="E1484" s="1" t="s">
        <v>5307</v>
      </c>
      <c r="F1484" s="2">
        <v>44519</v>
      </c>
      <c r="G1484" s="1" t="s">
        <v>5308</v>
      </c>
      <c r="H1484" s="2">
        <v>44519</v>
      </c>
      <c r="J1484" s="4">
        <f t="shared" si="92"/>
        <v>2.9273326837335571E-3</v>
      </c>
      <c r="K1484" s="4">
        <f t="shared" si="93"/>
        <v>-9.5595583471211609E-3</v>
      </c>
      <c r="L1484" s="4">
        <f t="shared" si="94"/>
        <v>-1.7622763496931891E-2</v>
      </c>
      <c r="M1484" s="4">
        <f t="shared" si="95"/>
        <v>1.7422122080463179E-2</v>
      </c>
    </row>
    <row r="1485" spans="1:13" x14ac:dyDescent="0.25">
      <c r="A1485" s="1" t="s">
        <v>5309</v>
      </c>
      <c r="B1485" s="2">
        <v>44522</v>
      </c>
      <c r="C1485" s="1" t="s">
        <v>5310</v>
      </c>
      <c r="D1485" s="2">
        <v>44522</v>
      </c>
      <c r="E1485">
        <v>146.302001953125</v>
      </c>
      <c r="F1485" s="2">
        <v>44522</v>
      </c>
      <c r="G1485" s="1" t="s">
        <v>5311</v>
      </c>
      <c r="H1485" s="2">
        <v>44522</v>
      </c>
      <c r="J1485" s="4">
        <f t="shared" si="92"/>
        <v>2.4220018812770405E-3</v>
      </c>
      <c r="K1485" s="4">
        <f t="shared" si="93"/>
        <v>-6.3265868783414503E-3</v>
      </c>
      <c r="L1485" s="4">
        <f t="shared" si="94"/>
        <v>-3.5543209629325724E-3</v>
      </c>
      <c r="M1485" s="4">
        <f t="shared" si="95"/>
        <v>-4.1352932727293491E-2</v>
      </c>
    </row>
    <row r="1486" spans="1:13" x14ac:dyDescent="0.25">
      <c r="A1486" s="1" t="s">
        <v>5312</v>
      </c>
      <c r="B1486" s="2">
        <v>44523</v>
      </c>
      <c r="C1486" s="1" t="s">
        <v>5313</v>
      </c>
      <c r="D1486" s="2">
        <v>44523</v>
      </c>
      <c r="E1486" s="1" t="s">
        <v>5314</v>
      </c>
      <c r="F1486" s="2">
        <v>44523</v>
      </c>
      <c r="G1486" s="1" t="s">
        <v>5315</v>
      </c>
      <c r="H1486" s="2">
        <v>44523</v>
      </c>
      <c r="J1486" s="4">
        <f t="shared" si="92"/>
        <v>3.283664580371241E-3</v>
      </c>
      <c r="K1486" s="4">
        <f t="shared" si="93"/>
        <v>6.8101960252736269E-4</v>
      </c>
      <c r="L1486" s="4">
        <f t="shared" si="94"/>
        <v>2.3185128609869055E-3</v>
      </c>
      <c r="M1486" s="4">
        <f t="shared" si="95"/>
        <v>6.284772484402454E-3</v>
      </c>
    </row>
    <row r="1487" spans="1:13" x14ac:dyDescent="0.25">
      <c r="A1487" s="1" t="s">
        <v>5316</v>
      </c>
      <c r="B1487" s="2">
        <v>44524</v>
      </c>
      <c r="C1487" s="1" t="s">
        <v>5317</v>
      </c>
      <c r="D1487" s="2">
        <v>44524</v>
      </c>
      <c r="E1487" s="1" t="s">
        <v>5318</v>
      </c>
      <c r="F1487" s="2">
        <v>44524</v>
      </c>
      <c r="G1487">
        <v>372</v>
      </c>
      <c r="H1487" s="2">
        <v>44524</v>
      </c>
      <c r="J1487" s="4">
        <f t="shared" si="92"/>
        <v>-3.1678334310795954E-2</v>
      </c>
      <c r="K1487" s="4">
        <f t="shared" si="93"/>
        <v>-2.4355557399334638E-2</v>
      </c>
      <c r="L1487" s="4">
        <f t="shared" si="94"/>
        <v>-2.6943584666859293E-2</v>
      </c>
      <c r="M1487" s="4">
        <f t="shared" si="95"/>
        <v>-3.0537595031083366E-2</v>
      </c>
    </row>
    <row r="1488" spans="1:13" x14ac:dyDescent="0.25">
      <c r="A1488" s="1" t="s">
        <v>5319</v>
      </c>
      <c r="B1488" s="2">
        <v>44526</v>
      </c>
      <c r="C1488" s="1" t="s">
        <v>5320</v>
      </c>
      <c r="D1488" s="2">
        <v>44526</v>
      </c>
      <c r="E1488" s="1" t="s">
        <v>5321</v>
      </c>
      <c r="F1488" s="2">
        <v>44526</v>
      </c>
      <c r="G1488" s="1" t="s">
        <v>5322</v>
      </c>
      <c r="H1488" s="2">
        <v>44526</v>
      </c>
      <c r="J1488" s="4">
        <f t="shared" si="92"/>
        <v>2.1873511830899479E-2</v>
      </c>
      <c r="K1488" s="4">
        <f t="shared" si="93"/>
        <v>2.1081105743248257E-2</v>
      </c>
      <c r="L1488" s="4">
        <f t="shared" si="94"/>
        <v>2.3543628237713211E-2</v>
      </c>
      <c r="M1488" s="4">
        <f t="shared" si="95"/>
        <v>5.0900227900227947E-2</v>
      </c>
    </row>
    <row r="1489" spans="1:13" x14ac:dyDescent="0.25">
      <c r="A1489" s="1" t="s">
        <v>5323</v>
      </c>
      <c r="B1489" s="2">
        <v>44529</v>
      </c>
      <c r="C1489" s="1" t="s">
        <v>5324</v>
      </c>
      <c r="D1489" s="2">
        <v>44529</v>
      </c>
      <c r="E1489" s="1" t="s">
        <v>5325</v>
      </c>
      <c r="F1489" s="2">
        <v>44529</v>
      </c>
      <c r="G1489" s="1" t="s">
        <v>5326</v>
      </c>
      <c r="H1489" s="2">
        <v>44529</v>
      </c>
      <c r="J1489" s="4">
        <f t="shared" si="92"/>
        <v>3.1577633165510814E-2</v>
      </c>
      <c r="K1489" s="4">
        <f t="shared" si="93"/>
        <v>-1.794249799386971E-2</v>
      </c>
      <c r="L1489" s="4">
        <f t="shared" si="94"/>
        <v>-2.4963808600730265E-2</v>
      </c>
      <c r="M1489" s="4">
        <f t="shared" si="95"/>
        <v>6.8338234037747863E-3</v>
      </c>
    </row>
    <row r="1490" spans="1:13" x14ac:dyDescent="0.25">
      <c r="A1490" s="1" t="s">
        <v>5327</v>
      </c>
      <c r="B1490" s="2">
        <v>44530</v>
      </c>
      <c r="C1490" s="1" t="s">
        <v>5328</v>
      </c>
      <c r="D1490" s="2">
        <v>44530</v>
      </c>
      <c r="E1490" s="1" t="s">
        <v>5329</v>
      </c>
      <c r="F1490" s="2">
        <v>44530</v>
      </c>
      <c r="G1490">
        <v>381.586669921875</v>
      </c>
      <c r="H1490" s="2">
        <v>44530</v>
      </c>
      <c r="J1490" s="4">
        <f t="shared" si="92"/>
        <v>-3.2062967128492657E-3</v>
      </c>
      <c r="K1490" s="4">
        <f t="shared" si="93"/>
        <v>-1.5429460992371074E-3</v>
      </c>
      <c r="L1490" s="4">
        <f t="shared" si="94"/>
        <v>-5.962108287694899E-3</v>
      </c>
      <c r="M1490" s="4">
        <f t="shared" si="95"/>
        <v>-4.3467634561948687E-2</v>
      </c>
    </row>
    <row r="1491" spans="1:13" x14ac:dyDescent="0.25">
      <c r="A1491" s="1" t="s">
        <v>5330</v>
      </c>
      <c r="B1491" s="2">
        <v>44531</v>
      </c>
      <c r="C1491" s="1" t="s">
        <v>5331</v>
      </c>
      <c r="D1491" s="2">
        <v>44531</v>
      </c>
      <c r="E1491" s="1" t="s">
        <v>5332</v>
      </c>
      <c r="F1491" s="2">
        <v>44531</v>
      </c>
      <c r="G1491">
        <v>365</v>
      </c>
      <c r="H1491" s="2">
        <v>44531</v>
      </c>
      <c r="J1491" s="4">
        <f t="shared" si="92"/>
        <v>-6.1298652900066454E-3</v>
      </c>
      <c r="K1491" s="4">
        <f t="shared" si="93"/>
        <v>-1.7873667754958254E-3</v>
      </c>
      <c r="L1491" s="4">
        <f t="shared" si="94"/>
        <v>1.3573092284891371E-2</v>
      </c>
      <c r="M1491" s="4">
        <f t="shared" si="95"/>
        <v>-9.4977391909260595E-3</v>
      </c>
    </row>
    <row r="1492" spans="1:13" x14ac:dyDescent="0.25">
      <c r="A1492" s="1" t="s">
        <v>5333</v>
      </c>
      <c r="B1492" s="2">
        <v>44532</v>
      </c>
      <c r="C1492">
        <v>324.218994140625</v>
      </c>
      <c r="D1492" s="2">
        <v>44532</v>
      </c>
      <c r="E1492" s="1" t="s">
        <v>5334</v>
      </c>
      <c r="F1492" s="2">
        <v>44532</v>
      </c>
      <c r="G1492" s="1" t="s">
        <v>5335</v>
      </c>
      <c r="H1492" s="2">
        <v>44532</v>
      </c>
      <c r="J1492" s="4">
        <f t="shared" si="92"/>
        <v>-1.1724327985277663E-2</v>
      </c>
      <c r="K1492" s="4">
        <f t="shared" si="93"/>
        <v>-1.966668323292118E-2</v>
      </c>
      <c r="L1492" s="4">
        <f t="shared" si="94"/>
        <v>-6.7464154664813132E-3</v>
      </c>
      <c r="M1492" s="4">
        <f t="shared" si="95"/>
        <v>-6.4198760771332006E-2</v>
      </c>
    </row>
    <row r="1493" spans="1:13" x14ac:dyDescent="0.25">
      <c r="A1493" s="1" t="s">
        <v>5336</v>
      </c>
      <c r="B1493" s="2">
        <v>44533</v>
      </c>
      <c r="C1493" s="1" t="s">
        <v>5337</v>
      </c>
      <c r="D1493" s="2">
        <v>44533</v>
      </c>
      <c r="E1493" s="1" t="s">
        <v>5338</v>
      </c>
      <c r="F1493" s="2">
        <v>44533</v>
      </c>
      <c r="G1493" s="1" t="s">
        <v>5339</v>
      </c>
      <c r="H1493" s="2">
        <v>44533</v>
      </c>
      <c r="J1493" s="4">
        <f t="shared" si="92"/>
        <v>2.1502720005609825E-2</v>
      </c>
      <c r="K1493" s="4">
        <f t="shared" si="93"/>
        <v>9.8448699667764011E-3</v>
      </c>
      <c r="L1493" s="4">
        <f t="shared" si="94"/>
        <v>8.1231779639563007E-3</v>
      </c>
      <c r="M1493" s="4">
        <f t="shared" si="95"/>
        <v>-5.8720863157619083E-3</v>
      </c>
    </row>
    <row r="1494" spans="1:13" x14ac:dyDescent="0.25">
      <c r="A1494" s="1" t="s">
        <v>5340</v>
      </c>
      <c r="B1494" s="2">
        <v>44536</v>
      </c>
      <c r="C1494" s="1" t="s">
        <v>5341</v>
      </c>
      <c r="D1494" s="2">
        <v>44536</v>
      </c>
      <c r="E1494" s="1" t="s">
        <v>5342</v>
      </c>
      <c r="F1494" s="2">
        <v>44536</v>
      </c>
      <c r="G1494">
        <v>336.336669921875</v>
      </c>
      <c r="H1494" s="2">
        <v>44536</v>
      </c>
      <c r="J1494" s="4">
        <f t="shared" si="92"/>
        <v>3.5446235418318865E-2</v>
      </c>
      <c r="K1494" s="4">
        <f t="shared" si="93"/>
        <v>2.6763510016159616E-2</v>
      </c>
      <c r="L1494" s="4">
        <f t="shared" si="94"/>
        <v>2.8741587707100495E-2</v>
      </c>
      <c r="M1494" s="4">
        <f t="shared" si="95"/>
        <v>4.235837141187497E-2</v>
      </c>
    </row>
    <row r="1495" spans="1:13" x14ac:dyDescent="0.25">
      <c r="A1495" s="1" t="s">
        <v>5343</v>
      </c>
      <c r="B1495" s="2">
        <v>44537</v>
      </c>
      <c r="C1495" s="1" t="s">
        <v>5344</v>
      </c>
      <c r="D1495" s="2">
        <v>44537</v>
      </c>
      <c r="E1495" s="1" t="s">
        <v>5345</v>
      </c>
      <c r="F1495" s="2">
        <v>44537</v>
      </c>
      <c r="G1495" s="1" t="s">
        <v>5346</v>
      </c>
      <c r="H1495" s="2">
        <v>44537</v>
      </c>
      <c r="J1495" s="4">
        <f t="shared" si="92"/>
        <v>2.2783127428289272E-2</v>
      </c>
      <c r="K1495" s="4">
        <f t="shared" si="93"/>
        <v>1.4917920876948048E-4</v>
      </c>
      <c r="L1495" s="4">
        <f t="shared" si="94"/>
        <v>6.2266265787517981E-3</v>
      </c>
      <c r="M1495" s="4">
        <f t="shared" si="95"/>
        <v>1.6363195584228211E-2</v>
      </c>
    </row>
    <row r="1496" spans="1:13" x14ac:dyDescent="0.25">
      <c r="A1496" s="1" t="s">
        <v>5347</v>
      </c>
      <c r="B1496" s="2">
        <v>44538</v>
      </c>
      <c r="C1496" s="1" t="s">
        <v>5348</v>
      </c>
      <c r="D1496" s="2">
        <v>44538</v>
      </c>
      <c r="E1496" s="1" t="s">
        <v>5349</v>
      </c>
      <c r="F1496" s="2">
        <v>44538</v>
      </c>
      <c r="G1496" s="1" t="s">
        <v>5350</v>
      </c>
      <c r="H1496" s="2">
        <v>44538</v>
      </c>
      <c r="J1496" s="4">
        <f t="shared" si="92"/>
        <v>-2.9700590789770156E-3</v>
      </c>
      <c r="K1496" s="4">
        <f t="shared" si="93"/>
        <v>-5.5824144039490712E-3</v>
      </c>
      <c r="L1496" s="4">
        <f t="shared" si="94"/>
        <v>-3.6979678835987006E-3</v>
      </c>
      <c r="M1496" s="4">
        <f t="shared" si="95"/>
        <v>-6.0956445819052296E-2</v>
      </c>
    </row>
    <row r="1497" spans="1:13" x14ac:dyDescent="0.25">
      <c r="A1497">
        <v>172.8154296875</v>
      </c>
      <c r="B1497" s="2">
        <v>44539</v>
      </c>
      <c r="C1497" s="1" t="s">
        <v>5351</v>
      </c>
      <c r="D1497" s="2">
        <v>44539</v>
      </c>
      <c r="E1497" s="1" t="s">
        <v>5352</v>
      </c>
      <c r="F1497" s="2">
        <v>44539</v>
      </c>
      <c r="G1497" s="1" t="s">
        <v>5353</v>
      </c>
      <c r="H1497" s="2">
        <v>44539</v>
      </c>
      <c r="J1497" s="4">
        <f t="shared" si="92"/>
        <v>2.8013359431065702E-2</v>
      </c>
      <c r="K1497" s="4">
        <f t="shared" si="93"/>
        <v>2.8339702892132258E-2</v>
      </c>
      <c r="L1497" s="4">
        <f t="shared" si="94"/>
        <v>2.458649492536056E-3</v>
      </c>
      <c r="M1497" s="4">
        <f t="shared" si="95"/>
        <v>1.3179927022313562E-2</v>
      </c>
    </row>
    <row r="1498" spans="1:13" x14ac:dyDescent="0.25">
      <c r="A1498" s="1" t="s">
        <v>5354</v>
      </c>
      <c r="B1498" s="2">
        <v>44540</v>
      </c>
      <c r="C1498" s="1" t="s">
        <v>5355</v>
      </c>
      <c r="D1498" s="2">
        <v>44540</v>
      </c>
      <c r="E1498" s="1" t="s">
        <v>5356</v>
      </c>
      <c r="F1498" s="2">
        <v>44540</v>
      </c>
      <c r="G1498">
        <v>339.010009765625</v>
      </c>
      <c r="H1498" s="2">
        <v>44540</v>
      </c>
      <c r="J1498" s="4">
        <f t="shared" si="92"/>
        <v>-2.0674400649807242E-2</v>
      </c>
      <c r="K1498" s="4">
        <f t="shared" si="93"/>
        <v>-9.1667663365936364E-3</v>
      </c>
      <c r="L1498" s="4">
        <f t="shared" si="94"/>
        <v>-1.4695714983548189E-2</v>
      </c>
      <c r="M1498" s="4">
        <f t="shared" si="95"/>
        <v>-4.977243020773163E-2</v>
      </c>
    </row>
    <row r="1499" spans="1:13" x14ac:dyDescent="0.25">
      <c r="A1499" s="1" t="s">
        <v>5357</v>
      </c>
      <c r="B1499" s="2">
        <v>44543</v>
      </c>
      <c r="C1499">
        <v>333.970458984375</v>
      </c>
      <c r="D1499" s="2">
        <v>44543</v>
      </c>
      <c r="E1499" s="1" t="s">
        <v>5358</v>
      </c>
      <c r="F1499" s="2">
        <v>44543</v>
      </c>
      <c r="G1499" s="1" t="s">
        <v>5359</v>
      </c>
      <c r="H1499" s="2">
        <v>44543</v>
      </c>
      <c r="J1499" s="4">
        <f t="shared" si="92"/>
        <v>-8.0231071379143915E-3</v>
      </c>
      <c r="K1499" s="4">
        <f t="shared" si="93"/>
        <v>-3.2586975480706062E-2</v>
      </c>
      <c r="L1499" s="4">
        <f t="shared" si="94"/>
        <v>-1.3162969611647542E-2</v>
      </c>
      <c r="M1499" s="4">
        <f t="shared" si="95"/>
        <v>-8.1745781976761221E-3</v>
      </c>
    </row>
    <row r="1500" spans="1:13" x14ac:dyDescent="0.25">
      <c r="A1500" s="1" t="s">
        <v>5360</v>
      </c>
      <c r="B1500" s="2">
        <v>44544</v>
      </c>
      <c r="C1500" s="1" t="s">
        <v>5361</v>
      </c>
      <c r="D1500" s="2">
        <v>44544</v>
      </c>
      <c r="E1500" s="1" t="s">
        <v>5362</v>
      </c>
      <c r="F1500" s="2">
        <v>44544</v>
      </c>
      <c r="G1500" s="1" t="s">
        <v>5363</v>
      </c>
      <c r="H1500" s="2">
        <v>44544</v>
      </c>
      <c r="J1500" s="4">
        <f t="shared" si="92"/>
        <v>2.8509174048315374E-2</v>
      </c>
      <c r="K1500" s="4">
        <f t="shared" si="93"/>
        <v>1.9218041269200726E-2</v>
      </c>
      <c r="L1500" s="4">
        <f t="shared" si="94"/>
        <v>1.7608570972024895E-2</v>
      </c>
      <c r="M1500" s="4">
        <f t="shared" si="95"/>
        <v>1.8236618133556749E-2</v>
      </c>
    </row>
    <row r="1501" spans="1:13" x14ac:dyDescent="0.25">
      <c r="A1501" s="1" t="s">
        <v>5364</v>
      </c>
      <c r="B1501" s="2">
        <v>44545</v>
      </c>
      <c r="C1501" s="1" t="s">
        <v>5365</v>
      </c>
      <c r="D1501" s="2">
        <v>44545</v>
      </c>
      <c r="E1501" s="1" t="s">
        <v>5366</v>
      </c>
      <c r="F1501" s="2">
        <v>44545</v>
      </c>
      <c r="G1501" s="1" t="s">
        <v>5367</v>
      </c>
      <c r="H1501" s="2">
        <v>44545</v>
      </c>
      <c r="J1501" s="4">
        <f t="shared" si="92"/>
        <v>-3.9263935734107955E-2</v>
      </c>
      <c r="K1501" s="4">
        <f t="shared" si="93"/>
        <v>-2.9135006927924926E-2</v>
      </c>
      <c r="L1501" s="4">
        <f t="shared" si="94"/>
        <v>-1.3629973959999635E-2</v>
      </c>
      <c r="M1501" s="4">
        <f t="shared" si="95"/>
        <v>-5.0277132790259138E-2</v>
      </c>
    </row>
    <row r="1502" spans="1:13" x14ac:dyDescent="0.25">
      <c r="A1502" s="1" t="s">
        <v>5368</v>
      </c>
      <c r="B1502" s="2">
        <v>44546</v>
      </c>
      <c r="C1502" s="1" t="s">
        <v>5369</v>
      </c>
      <c r="D1502" s="2">
        <v>44546</v>
      </c>
      <c r="E1502" s="1" t="s">
        <v>5370</v>
      </c>
      <c r="F1502" s="2">
        <v>44546</v>
      </c>
      <c r="G1502" s="1" t="s">
        <v>5371</v>
      </c>
      <c r="H1502" s="2">
        <v>44546</v>
      </c>
      <c r="J1502" s="4">
        <f t="shared" si="92"/>
        <v>-6.5017328917504639E-3</v>
      </c>
      <c r="K1502" s="4">
        <f t="shared" si="93"/>
        <v>-3.3856404667098679E-3</v>
      </c>
      <c r="L1502" s="4">
        <f t="shared" si="94"/>
        <v>-1.8830704301172264E-2</v>
      </c>
      <c r="M1502" s="4">
        <f t="shared" si="95"/>
        <v>6.0954494461812518E-3</v>
      </c>
    </row>
    <row r="1503" spans="1:13" x14ac:dyDescent="0.25">
      <c r="A1503" s="1" t="s">
        <v>5372</v>
      </c>
      <c r="B1503" s="2">
        <v>44547</v>
      </c>
      <c r="C1503" s="1" t="s">
        <v>5373</v>
      </c>
      <c r="D1503" s="2">
        <v>44547</v>
      </c>
      <c r="E1503" s="1" t="s">
        <v>5374</v>
      </c>
      <c r="F1503" s="2">
        <v>44547</v>
      </c>
      <c r="G1503" s="1" t="s">
        <v>5375</v>
      </c>
      <c r="H1503" s="2">
        <v>44547</v>
      </c>
      <c r="J1503" s="4">
        <f t="shared" si="92"/>
        <v>-8.1219488318276124E-3</v>
      </c>
      <c r="K1503" s="4">
        <f t="shared" si="93"/>
        <v>-1.2013553703776795E-2</v>
      </c>
      <c r="L1503" s="4">
        <f t="shared" si="94"/>
        <v>-8.32679269901112E-4</v>
      </c>
      <c r="M1503" s="4">
        <f t="shared" si="95"/>
        <v>-3.4989271217359411E-2</v>
      </c>
    </row>
    <row r="1504" spans="1:13" x14ac:dyDescent="0.25">
      <c r="A1504" s="1" t="s">
        <v>5376</v>
      </c>
      <c r="B1504" s="2">
        <v>44550</v>
      </c>
      <c r="C1504" s="1" t="s">
        <v>5377</v>
      </c>
      <c r="D1504" s="2">
        <v>44550</v>
      </c>
      <c r="E1504" s="1" t="s">
        <v>5378</v>
      </c>
      <c r="F1504" s="2">
        <v>44550</v>
      </c>
      <c r="G1504" s="1" t="s">
        <v>5379</v>
      </c>
      <c r="H1504" s="2">
        <v>44550</v>
      </c>
      <c r="J1504" s="4">
        <f t="shared" si="92"/>
        <v>1.9086752642537289E-2</v>
      </c>
      <c r="K1504" s="4">
        <f t="shared" si="93"/>
        <v>2.30689668644448E-2</v>
      </c>
      <c r="L1504" s="4">
        <f t="shared" si="94"/>
        <v>1.3173848072206796E-2</v>
      </c>
      <c r="M1504" s="4">
        <f t="shared" si="95"/>
        <v>4.2880563025795321E-2</v>
      </c>
    </row>
    <row r="1505" spans="1:13" x14ac:dyDescent="0.25">
      <c r="A1505" s="1" t="s">
        <v>5380</v>
      </c>
      <c r="B1505" s="2">
        <v>44551</v>
      </c>
      <c r="C1505">
        <v>322.05419921875</v>
      </c>
      <c r="D1505" s="2">
        <v>44551</v>
      </c>
      <c r="E1505" s="1" t="s">
        <v>5381</v>
      </c>
      <c r="F1505" s="2">
        <v>44551</v>
      </c>
      <c r="G1505" s="1" t="s">
        <v>5382</v>
      </c>
      <c r="H1505" s="2">
        <v>44551</v>
      </c>
      <c r="J1505" s="4">
        <f t="shared" si="92"/>
        <v>1.5318830538906907E-2</v>
      </c>
      <c r="K1505" s="4">
        <f t="shared" si="93"/>
        <v>1.8057585506854018E-2</v>
      </c>
      <c r="L1505" s="4">
        <f t="shared" si="94"/>
        <v>2.0509083963243701E-2</v>
      </c>
      <c r="M1505" s="4">
        <f t="shared" si="95"/>
        <v>7.4947055237164259E-2</v>
      </c>
    </row>
    <row r="1506" spans="1:13" x14ac:dyDescent="0.25">
      <c r="A1506" s="1" t="s">
        <v>5383</v>
      </c>
      <c r="B1506" s="2">
        <v>44552</v>
      </c>
      <c r="C1506" s="1" t="s">
        <v>5384</v>
      </c>
      <c r="D1506" s="2">
        <v>44552</v>
      </c>
      <c r="E1506" s="1" t="s">
        <v>5385</v>
      </c>
      <c r="F1506" s="2">
        <v>44552</v>
      </c>
      <c r="G1506" s="1" t="s">
        <v>5386</v>
      </c>
      <c r="H1506" s="2">
        <v>44552</v>
      </c>
      <c r="J1506" s="4">
        <f t="shared" si="92"/>
        <v>3.643829608404443E-3</v>
      </c>
      <c r="K1506" s="4">
        <f t="shared" si="93"/>
        <v>4.4716709009560178E-3</v>
      </c>
      <c r="L1506" s="4">
        <f t="shared" si="94"/>
        <v>3.4252681973487029E-3</v>
      </c>
      <c r="M1506" s="4">
        <f t="shared" si="95"/>
        <v>5.7618863055310429E-2</v>
      </c>
    </row>
    <row r="1507" spans="1:13" x14ac:dyDescent="0.25">
      <c r="A1507" s="1" t="s">
        <v>5387</v>
      </c>
      <c r="B1507" s="2">
        <v>44553</v>
      </c>
      <c r="C1507" s="1" t="s">
        <v>5388</v>
      </c>
      <c r="D1507" s="2">
        <v>44553</v>
      </c>
      <c r="E1507">
        <v>146.91650390625</v>
      </c>
      <c r="F1507" s="2">
        <v>44553</v>
      </c>
      <c r="G1507" s="1" t="s">
        <v>5389</v>
      </c>
      <c r="H1507" s="2">
        <v>44553</v>
      </c>
      <c r="J1507" s="4">
        <f t="shared" si="92"/>
        <v>2.2974799748225774E-2</v>
      </c>
      <c r="K1507" s="4">
        <f t="shared" si="93"/>
        <v>2.3185553088738754E-2</v>
      </c>
      <c r="L1507" s="4">
        <f t="shared" si="94"/>
        <v>6.7384548914036927E-3</v>
      </c>
      <c r="M1507" s="4">
        <f t="shared" si="95"/>
        <v>2.5248391499066394E-2</v>
      </c>
    </row>
    <row r="1508" spans="1:13" x14ac:dyDescent="0.25">
      <c r="A1508" s="1" t="s">
        <v>5390</v>
      </c>
      <c r="B1508" s="2">
        <v>44557</v>
      </c>
      <c r="C1508">
        <v>336.9716796875</v>
      </c>
      <c r="D1508" s="2">
        <v>44557</v>
      </c>
      <c r="E1508">
        <v>147.906494140625</v>
      </c>
      <c r="F1508" s="2">
        <v>44557</v>
      </c>
      <c r="G1508" s="1" t="s">
        <v>5391</v>
      </c>
      <c r="H1508" s="2">
        <v>44557</v>
      </c>
      <c r="J1508" s="4">
        <f t="shared" si="92"/>
        <v>-5.7672674219074252E-3</v>
      </c>
      <c r="K1508" s="4">
        <f t="shared" si="93"/>
        <v>-3.5041108911824468E-3</v>
      </c>
      <c r="L1508" s="4">
        <f t="shared" si="94"/>
        <v>-8.2450583914560182E-3</v>
      </c>
      <c r="M1508" s="4">
        <f t="shared" si="95"/>
        <v>-5.0002753427924838E-3</v>
      </c>
    </row>
    <row r="1509" spans="1:13" x14ac:dyDescent="0.25">
      <c r="A1509" s="1" t="s">
        <v>5392</v>
      </c>
      <c r="B1509" s="2">
        <v>44558</v>
      </c>
      <c r="C1509" s="1" t="s">
        <v>5393</v>
      </c>
      <c r="D1509" s="2">
        <v>44558</v>
      </c>
      <c r="E1509" s="1" t="s">
        <v>5394</v>
      </c>
      <c r="F1509" s="2">
        <v>44558</v>
      </c>
      <c r="G1509" s="1" t="s">
        <v>5395</v>
      </c>
      <c r="H1509" s="2">
        <v>44558</v>
      </c>
      <c r="J1509" s="4">
        <f t="shared" si="92"/>
        <v>5.0212688258864386E-4</v>
      </c>
      <c r="K1509" s="4">
        <f t="shared" si="93"/>
        <v>2.0513130912135765E-3</v>
      </c>
      <c r="L1509" s="4">
        <f t="shared" si="94"/>
        <v>-2.1813576824268683E-4</v>
      </c>
      <c r="M1509" s="4">
        <f t="shared" si="95"/>
        <v>-2.0947102761839859E-3</v>
      </c>
    </row>
    <row r="1510" spans="1:13" x14ac:dyDescent="0.25">
      <c r="A1510" s="1" t="s">
        <v>5396</v>
      </c>
      <c r="B1510" s="2">
        <v>44559</v>
      </c>
      <c r="C1510" s="1" t="s">
        <v>5397</v>
      </c>
      <c r="D1510" s="2">
        <v>44559</v>
      </c>
      <c r="E1510" s="1" t="s">
        <v>5398</v>
      </c>
      <c r="F1510" s="2">
        <v>44559</v>
      </c>
      <c r="G1510" s="1" t="s">
        <v>5399</v>
      </c>
      <c r="H1510" s="2">
        <v>44559</v>
      </c>
      <c r="J1510" s="4">
        <f t="shared" si="92"/>
        <v>-6.5782469848197833E-3</v>
      </c>
      <c r="K1510" s="4">
        <f t="shared" si="93"/>
        <v>-7.6911656123330461E-3</v>
      </c>
      <c r="L1510" s="4">
        <f t="shared" si="94"/>
        <v>-3.0990985291881063E-3</v>
      </c>
      <c r="M1510" s="4">
        <f t="shared" si="95"/>
        <v>-1.4592268383647352E-2</v>
      </c>
    </row>
    <row r="1511" spans="1:13" x14ac:dyDescent="0.25">
      <c r="A1511" s="1" t="s">
        <v>5400</v>
      </c>
      <c r="B1511" s="2">
        <v>44560</v>
      </c>
      <c r="C1511" s="1" t="s">
        <v>5401</v>
      </c>
      <c r="D1511" s="2">
        <v>44560</v>
      </c>
      <c r="E1511" s="1" t="s">
        <v>5402</v>
      </c>
      <c r="F1511" s="2">
        <v>44560</v>
      </c>
      <c r="G1511" s="1" t="s">
        <v>5403</v>
      </c>
      <c r="H1511" s="2">
        <v>44560</v>
      </c>
      <c r="J1511" s="4">
        <f t="shared" si="92"/>
        <v>-3.5351764894053167E-3</v>
      </c>
      <c r="K1511" s="4">
        <f t="shared" si="93"/>
        <v>-8.8413582493519979E-3</v>
      </c>
      <c r="L1511" s="4">
        <f t="shared" si="94"/>
        <v>-9.2236037420890867E-3</v>
      </c>
      <c r="M1511" s="4">
        <f t="shared" si="95"/>
        <v>-1.2668840823857634E-2</v>
      </c>
    </row>
    <row r="1512" spans="1:13" x14ac:dyDescent="0.25">
      <c r="A1512" s="1" t="s">
        <v>5404</v>
      </c>
      <c r="B1512" s="2">
        <v>44561</v>
      </c>
      <c r="C1512" s="1" t="s">
        <v>5405</v>
      </c>
      <c r="D1512" s="2">
        <v>44561</v>
      </c>
      <c r="E1512" s="1" t="s">
        <v>5406</v>
      </c>
      <c r="F1512" s="2">
        <v>44561</v>
      </c>
      <c r="G1512">
        <v>352.260009765625</v>
      </c>
      <c r="H1512" s="2">
        <v>44561</v>
      </c>
      <c r="J1512" s="4">
        <f t="shared" si="92"/>
        <v>2.5004066513407204E-2</v>
      </c>
      <c r="K1512" s="4">
        <f t="shared" si="93"/>
        <v>-4.6680110986192435E-3</v>
      </c>
      <c r="L1512" s="4">
        <f t="shared" si="94"/>
        <v>9.630232567736899E-4</v>
      </c>
      <c r="M1512" s="4">
        <f t="shared" si="95"/>
        <v>0.13531668418976894</v>
      </c>
    </row>
    <row r="1513" spans="1:13" x14ac:dyDescent="0.25">
      <c r="A1513" s="1" t="s">
        <v>5407</v>
      </c>
      <c r="B1513" s="2">
        <v>44564</v>
      </c>
      <c r="C1513" s="1" t="s">
        <v>5408</v>
      </c>
      <c r="D1513" s="2">
        <v>44564</v>
      </c>
      <c r="E1513" s="1" t="s">
        <v>5409</v>
      </c>
      <c r="F1513" s="2">
        <v>44564</v>
      </c>
      <c r="G1513" s="1" t="s">
        <v>5410</v>
      </c>
      <c r="H1513" s="2">
        <v>44564</v>
      </c>
      <c r="J1513" s="4">
        <f t="shared" si="92"/>
        <v>-1.2691595458241087E-2</v>
      </c>
      <c r="K1513" s="4">
        <f t="shared" si="93"/>
        <v>-1.7147271923429946E-2</v>
      </c>
      <c r="L1513" s="4">
        <f t="shared" si="94"/>
        <v>-4.0829651101555748E-3</v>
      </c>
      <c r="M1513" s="4">
        <f t="shared" si="95"/>
        <v>-4.1832696836127801E-2</v>
      </c>
    </row>
    <row r="1514" spans="1:13" x14ac:dyDescent="0.25">
      <c r="A1514" s="1" t="s">
        <v>5411</v>
      </c>
      <c r="B1514" s="2">
        <v>44565</v>
      </c>
      <c r="C1514" s="1" t="s">
        <v>5412</v>
      </c>
      <c r="D1514" s="2">
        <v>44565</v>
      </c>
      <c r="E1514" s="1" t="s">
        <v>5413</v>
      </c>
      <c r="F1514" s="2">
        <v>44565</v>
      </c>
      <c r="G1514" s="1" t="s">
        <v>5414</v>
      </c>
      <c r="H1514" s="2">
        <v>44565</v>
      </c>
      <c r="J1514" s="4">
        <f t="shared" si="92"/>
        <v>-2.6599946942831316E-2</v>
      </c>
      <c r="K1514" s="4">
        <f t="shared" si="93"/>
        <v>-3.8387690058125076E-2</v>
      </c>
      <c r="L1514" s="4">
        <f t="shared" si="94"/>
        <v>-4.5876277003341209E-2</v>
      </c>
      <c r="M1514" s="4">
        <f t="shared" si="95"/>
        <v>-5.3471213676836486E-2</v>
      </c>
    </row>
    <row r="1515" spans="1:13" x14ac:dyDescent="0.25">
      <c r="A1515" s="1" t="s">
        <v>5415</v>
      </c>
      <c r="B1515" s="2">
        <v>44566</v>
      </c>
      <c r="C1515" s="1" t="s">
        <v>5416</v>
      </c>
      <c r="D1515" s="2">
        <v>44566</v>
      </c>
      <c r="E1515" s="1" t="s">
        <v>5417</v>
      </c>
      <c r="F1515" s="2">
        <v>44566</v>
      </c>
      <c r="G1515" s="1" t="s">
        <v>5418</v>
      </c>
      <c r="H1515" s="2">
        <v>44566</v>
      </c>
      <c r="J1515" s="4">
        <f t="shared" si="92"/>
        <v>-1.6693381234218034E-2</v>
      </c>
      <c r="K1515" s="4">
        <f t="shared" si="93"/>
        <v>-7.902134768391484E-3</v>
      </c>
      <c r="L1515" s="4">
        <f t="shared" si="94"/>
        <v>-1.9957422688513131E-4</v>
      </c>
      <c r="M1515" s="4">
        <f t="shared" si="95"/>
        <v>-2.1523373830853825E-2</v>
      </c>
    </row>
    <row r="1516" spans="1:13" x14ac:dyDescent="0.25">
      <c r="A1516">
        <v>170.281005859375</v>
      </c>
      <c r="B1516" s="2">
        <v>44567</v>
      </c>
      <c r="C1516" s="1" t="s">
        <v>5419</v>
      </c>
      <c r="D1516" s="2">
        <v>44567</v>
      </c>
      <c r="E1516" s="1" t="s">
        <v>5420</v>
      </c>
      <c r="F1516" s="2">
        <v>44567</v>
      </c>
      <c r="G1516" s="1" t="s">
        <v>5421</v>
      </c>
      <c r="H1516" s="2">
        <v>44567</v>
      </c>
      <c r="J1516" s="4">
        <f t="shared" si="92"/>
        <v>9.8848195838716416E-4</v>
      </c>
      <c r="K1516" s="4">
        <f t="shared" si="93"/>
        <v>5.0974825609615326E-4</v>
      </c>
      <c r="L1516" s="4">
        <f t="shared" si="94"/>
        <v>-5.3031763228023956E-3</v>
      </c>
      <c r="M1516" s="4">
        <f t="shared" si="95"/>
        <v>-3.5446567451717835E-2</v>
      </c>
    </row>
    <row r="1517" spans="1:13" x14ac:dyDescent="0.25">
      <c r="A1517" s="1" t="s">
        <v>5422</v>
      </c>
      <c r="B1517" s="2">
        <v>44568</v>
      </c>
      <c r="C1517" s="1" t="s">
        <v>5423</v>
      </c>
      <c r="D1517" s="2">
        <v>44568</v>
      </c>
      <c r="E1517" s="1" t="s">
        <v>5424</v>
      </c>
      <c r="F1517" s="2">
        <v>44568</v>
      </c>
      <c r="G1517" s="1" t="s">
        <v>5425</v>
      </c>
      <c r="H1517" s="2">
        <v>44568</v>
      </c>
      <c r="J1517" s="4">
        <f t="shared" si="92"/>
        <v>1.1619821983885779E-4</v>
      </c>
      <c r="K1517" s="4">
        <f t="shared" si="93"/>
        <v>7.3248236862461869E-4</v>
      </c>
      <c r="L1517" s="4">
        <f t="shared" si="94"/>
        <v>1.2060520654387728E-2</v>
      </c>
      <c r="M1517" s="4">
        <f t="shared" si="95"/>
        <v>3.034195341380257E-2</v>
      </c>
    </row>
    <row r="1518" spans="1:13" x14ac:dyDescent="0.25">
      <c r="A1518" s="1" t="s">
        <v>5426</v>
      </c>
      <c r="B1518" s="2">
        <v>44571</v>
      </c>
      <c r="C1518" s="1" t="s">
        <v>5427</v>
      </c>
      <c r="D1518" s="2">
        <v>44571</v>
      </c>
      <c r="E1518" s="1" t="s">
        <v>5428</v>
      </c>
      <c r="F1518" s="2">
        <v>44571</v>
      </c>
      <c r="G1518" s="1" t="s">
        <v>5429</v>
      </c>
      <c r="H1518" s="2">
        <v>44571</v>
      </c>
      <c r="J1518" s="4">
        <f t="shared" si="92"/>
        <v>1.678367935881761E-2</v>
      </c>
      <c r="K1518" s="4">
        <f t="shared" si="93"/>
        <v>2.2590957419601132E-3</v>
      </c>
      <c r="L1518" s="4">
        <f t="shared" si="94"/>
        <v>7.6909330749929151E-3</v>
      </c>
      <c r="M1518" s="4">
        <f t="shared" si="95"/>
        <v>5.9350246575980885E-3</v>
      </c>
    </row>
    <row r="1519" spans="1:13" x14ac:dyDescent="0.25">
      <c r="A1519" s="1" t="s">
        <v>5347</v>
      </c>
      <c r="B1519" s="2">
        <v>44572</v>
      </c>
      <c r="C1519" s="1" t="s">
        <v>5430</v>
      </c>
      <c r="D1519" s="2">
        <v>44572</v>
      </c>
      <c r="E1519" s="1" t="s">
        <v>5431</v>
      </c>
      <c r="F1519" s="2">
        <v>44572</v>
      </c>
      <c r="G1519" s="1" t="s">
        <v>5432</v>
      </c>
      <c r="H1519" s="2">
        <v>44572</v>
      </c>
      <c r="J1519" s="4">
        <f t="shared" si="92"/>
        <v>2.5702129607554705E-3</v>
      </c>
      <c r="K1519" s="4">
        <f t="shared" si="93"/>
        <v>1.0445099767138578E-2</v>
      </c>
      <c r="L1519" s="4">
        <f t="shared" si="94"/>
        <v>1.2126466164463428E-2</v>
      </c>
      <c r="M1519" s="4">
        <f t="shared" si="95"/>
        <v>3.9289748931843886E-2</v>
      </c>
    </row>
    <row r="1520" spans="1:13" x14ac:dyDescent="0.25">
      <c r="A1520" s="1" t="s">
        <v>5433</v>
      </c>
      <c r="B1520" s="2">
        <v>44573</v>
      </c>
      <c r="C1520">
        <v>313.178466796875</v>
      </c>
      <c r="D1520" s="2">
        <v>44573</v>
      </c>
      <c r="E1520" s="1" t="s">
        <v>5434</v>
      </c>
      <c r="F1520" s="2">
        <v>44573</v>
      </c>
      <c r="G1520">
        <v>368.739990234375</v>
      </c>
      <c r="H1520" s="2">
        <v>44573</v>
      </c>
      <c r="J1520" s="4">
        <f t="shared" si="92"/>
        <v>-1.9027944343476915E-2</v>
      </c>
      <c r="K1520" s="4">
        <f t="shared" si="93"/>
        <v>-4.2322469419909865E-2</v>
      </c>
      <c r="L1520" s="4">
        <f t="shared" si="94"/>
        <v>-2.0105215470975133E-2</v>
      </c>
      <c r="M1520" s="4">
        <f t="shared" si="95"/>
        <v>-6.749107331435833E-2</v>
      </c>
    </row>
    <row r="1521" spans="1:13" x14ac:dyDescent="0.25">
      <c r="A1521" s="1" t="s">
        <v>5426</v>
      </c>
      <c r="B1521" s="2">
        <v>44574</v>
      </c>
      <c r="C1521" s="1" t="s">
        <v>5435</v>
      </c>
      <c r="D1521" s="2">
        <v>44574</v>
      </c>
      <c r="E1521" s="1" t="s">
        <v>5436</v>
      </c>
      <c r="F1521" s="2">
        <v>44574</v>
      </c>
      <c r="G1521" s="1" t="s">
        <v>5437</v>
      </c>
      <c r="H1521" s="2">
        <v>44574</v>
      </c>
      <c r="J1521" s="4">
        <f t="shared" si="92"/>
        <v>5.1105164625580395E-3</v>
      </c>
      <c r="K1521" s="4">
        <f t="shared" si="93"/>
        <v>1.7716688259934825E-2</v>
      </c>
      <c r="L1521" s="4">
        <f t="shared" si="94"/>
        <v>6.4471675997146271E-3</v>
      </c>
      <c r="M1521" s="4">
        <f t="shared" si="95"/>
        <v>1.7497758575058208E-2</v>
      </c>
    </row>
    <row r="1522" spans="1:13" x14ac:dyDescent="0.25">
      <c r="A1522" s="1" t="s">
        <v>5438</v>
      </c>
      <c r="B1522" s="2">
        <v>44575</v>
      </c>
      <c r="C1522" s="1" t="s">
        <v>5439</v>
      </c>
      <c r="D1522" s="2">
        <v>44575</v>
      </c>
      <c r="E1522" s="1" t="s">
        <v>5440</v>
      </c>
      <c r="F1522" s="2">
        <v>44575</v>
      </c>
      <c r="G1522" s="1" t="s">
        <v>5441</v>
      </c>
      <c r="H1522" s="2">
        <v>44575</v>
      </c>
      <c r="J1522" s="4">
        <f t="shared" si="92"/>
        <v>-1.8894004332903981E-2</v>
      </c>
      <c r="K1522" s="4">
        <f t="shared" si="93"/>
        <v>-2.4339266430693597E-2</v>
      </c>
      <c r="L1522" s="4">
        <f t="shared" si="94"/>
        <v>-2.4967634810836411E-2</v>
      </c>
      <c r="M1522" s="4">
        <f t="shared" si="95"/>
        <v>-1.8197241232531268E-2</v>
      </c>
    </row>
    <row r="1523" spans="1:13" x14ac:dyDescent="0.25">
      <c r="A1523" s="1" t="s">
        <v>5442</v>
      </c>
      <c r="B1523" s="2">
        <v>44579</v>
      </c>
      <c r="C1523" s="1" t="s">
        <v>5443</v>
      </c>
      <c r="D1523" s="2">
        <v>44579</v>
      </c>
      <c r="E1523" s="1" t="s">
        <v>5444</v>
      </c>
      <c r="F1523" s="2">
        <v>44579</v>
      </c>
      <c r="G1523" s="1" t="s">
        <v>5445</v>
      </c>
      <c r="H1523" s="2">
        <v>44579</v>
      </c>
      <c r="J1523" s="4">
        <f t="shared" si="92"/>
        <v>-2.1024800398006745E-2</v>
      </c>
      <c r="K1523" s="4">
        <f t="shared" si="93"/>
        <v>2.2468421395085243E-3</v>
      </c>
      <c r="L1523" s="4">
        <f t="shared" si="94"/>
        <v>-6.481714709179404E-3</v>
      </c>
      <c r="M1523" s="4">
        <f t="shared" si="95"/>
        <v>-3.3827896918570376E-2</v>
      </c>
    </row>
    <row r="1524" spans="1:13" x14ac:dyDescent="0.25">
      <c r="A1524" s="1" t="s">
        <v>5446</v>
      </c>
      <c r="B1524" s="2">
        <v>44580</v>
      </c>
      <c r="C1524" s="1" t="s">
        <v>5447</v>
      </c>
      <c r="D1524" s="2">
        <v>44580</v>
      </c>
      <c r="E1524" s="1" t="s">
        <v>5448</v>
      </c>
      <c r="F1524" s="2">
        <v>44580</v>
      </c>
      <c r="G1524" s="1" t="s">
        <v>5449</v>
      </c>
      <c r="H1524" s="2">
        <v>44580</v>
      </c>
      <c r="J1524" s="4">
        <f t="shared" si="92"/>
        <v>-1.0347168283718488E-2</v>
      </c>
      <c r="K1524" s="4">
        <f t="shared" si="93"/>
        <v>-5.7032807386014567E-3</v>
      </c>
      <c r="L1524" s="4">
        <f t="shared" si="94"/>
        <v>-1.338848864398237E-2</v>
      </c>
      <c r="M1524" s="4">
        <f t="shared" si="95"/>
        <v>6.2270388287716401E-4</v>
      </c>
    </row>
    <row r="1525" spans="1:13" x14ac:dyDescent="0.25">
      <c r="A1525" s="1" t="s">
        <v>5450</v>
      </c>
      <c r="B1525" s="2">
        <v>44581</v>
      </c>
      <c r="C1525" s="1" t="s">
        <v>5451</v>
      </c>
      <c r="D1525" s="2">
        <v>44581</v>
      </c>
      <c r="E1525" s="1" t="s">
        <v>5452</v>
      </c>
      <c r="F1525" s="2">
        <v>44581</v>
      </c>
      <c r="G1525" s="1" t="s">
        <v>5453</v>
      </c>
      <c r="H1525" s="2">
        <v>44581</v>
      </c>
      <c r="J1525" s="4">
        <f t="shared" si="92"/>
        <v>-1.2764980287298902E-2</v>
      </c>
      <c r="K1525" s="4">
        <f t="shared" si="93"/>
        <v>-1.8468276240060724E-2</v>
      </c>
      <c r="L1525" s="4">
        <f t="shared" si="94"/>
        <v>-2.2174249465459116E-2</v>
      </c>
      <c r="M1525" s="4">
        <f t="shared" si="95"/>
        <v>-5.2566067125070642E-2</v>
      </c>
    </row>
    <row r="1526" spans="1:13" x14ac:dyDescent="0.25">
      <c r="A1526" s="1" t="s">
        <v>5454</v>
      </c>
      <c r="B1526" s="2">
        <v>44582</v>
      </c>
      <c r="C1526" s="1" t="s">
        <v>5455</v>
      </c>
      <c r="D1526" s="2">
        <v>44582</v>
      </c>
      <c r="E1526" s="1" t="s">
        <v>5456</v>
      </c>
      <c r="F1526" s="2">
        <v>44582</v>
      </c>
      <c r="G1526" s="1" t="s">
        <v>5457</v>
      </c>
      <c r="H1526" s="2">
        <v>44582</v>
      </c>
      <c r="J1526" s="4">
        <f t="shared" si="92"/>
        <v>-4.8644205756529224E-3</v>
      </c>
      <c r="K1526" s="4">
        <f t="shared" si="93"/>
        <v>1.1484389266100763E-3</v>
      </c>
      <c r="L1526" s="4">
        <f t="shared" si="94"/>
        <v>3.4713784234470112E-3</v>
      </c>
      <c r="M1526" s="4">
        <f t="shared" si="95"/>
        <v>-1.4726129872195362E-2</v>
      </c>
    </row>
    <row r="1527" spans="1:13" x14ac:dyDescent="0.25">
      <c r="A1527" s="1" t="s">
        <v>5458</v>
      </c>
      <c r="B1527" s="2">
        <v>44585</v>
      </c>
      <c r="C1527" s="1" t="s">
        <v>5459</v>
      </c>
      <c r="D1527" s="2">
        <v>44585</v>
      </c>
      <c r="E1527" s="1" t="s">
        <v>5460</v>
      </c>
      <c r="F1527" s="2">
        <v>44585</v>
      </c>
      <c r="G1527">
        <v>310</v>
      </c>
      <c r="H1527" s="2">
        <v>44585</v>
      </c>
      <c r="J1527" s="4">
        <f t="shared" si="92"/>
        <v>-1.1384721694138808E-2</v>
      </c>
      <c r="K1527" s="4">
        <f t="shared" si="93"/>
        <v>-2.6588376651419866E-2</v>
      </c>
      <c r="L1527" s="4">
        <f t="shared" si="94"/>
        <v>-2.9578631162841262E-2</v>
      </c>
      <c r="M1527" s="4">
        <f t="shared" si="95"/>
        <v>-1.2473124842490286E-2</v>
      </c>
    </row>
    <row r="1528" spans="1:13" x14ac:dyDescent="0.25">
      <c r="A1528" s="1" t="s">
        <v>5461</v>
      </c>
      <c r="B1528" s="2">
        <v>44586</v>
      </c>
      <c r="C1528" s="1" t="s">
        <v>5462</v>
      </c>
      <c r="D1528" s="2">
        <v>44586</v>
      </c>
      <c r="E1528" s="1" t="s">
        <v>5463</v>
      </c>
      <c r="F1528" s="2">
        <v>44586</v>
      </c>
      <c r="G1528" s="1" t="s">
        <v>5464</v>
      </c>
      <c r="H1528" s="2">
        <v>44586</v>
      </c>
      <c r="J1528" s="4">
        <f t="shared" si="92"/>
        <v>-5.6324632066798489E-4</v>
      </c>
      <c r="K1528" s="4">
        <f t="shared" si="93"/>
        <v>2.849329800907734E-2</v>
      </c>
      <c r="L1528" s="4">
        <f t="shared" si="94"/>
        <v>1.8103786934964516E-2</v>
      </c>
      <c r="M1528" s="4">
        <f t="shared" si="95"/>
        <v>2.0699052582711236E-2</v>
      </c>
    </row>
    <row r="1529" spans="1:13" x14ac:dyDescent="0.25">
      <c r="A1529" s="1" t="s">
        <v>5465</v>
      </c>
      <c r="B1529" s="2">
        <v>44587</v>
      </c>
      <c r="C1529" s="1" t="s">
        <v>5466</v>
      </c>
      <c r="D1529" s="2">
        <v>44587</v>
      </c>
      <c r="E1529" s="1" t="s">
        <v>5467</v>
      </c>
      <c r="F1529" s="2">
        <v>44587</v>
      </c>
      <c r="G1529" s="1" t="s">
        <v>5468</v>
      </c>
      <c r="H1529" s="2">
        <v>44587</v>
      </c>
      <c r="J1529" s="4">
        <f t="shared" si="92"/>
        <v>-2.9432910481970798E-3</v>
      </c>
      <c r="K1529" s="4">
        <f t="shared" si="93"/>
        <v>1.0548803043610623E-2</v>
      </c>
      <c r="L1529" s="4">
        <f t="shared" si="94"/>
        <v>-1.7642306775898966E-3</v>
      </c>
      <c r="M1529" s="4">
        <f t="shared" si="95"/>
        <v>-0.11554175561970692</v>
      </c>
    </row>
    <row r="1530" spans="1:13" x14ac:dyDescent="0.25">
      <c r="A1530" s="1" t="s">
        <v>5469</v>
      </c>
      <c r="B1530" s="2">
        <v>44588</v>
      </c>
      <c r="C1530" s="1" t="s">
        <v>5470</v>
      </c>
      <c r="D1530" s="2">
        <v>44588</v>
      </c>
      <c r="E1530" s="1" t="s">
        <v>5471</v>
      </c>
      <c r="F1530" s="2">
        <v>44588</v>
      </c>
      <c r="G1530" s="1" t="s">
        <v>5472</v>
      </c>
      <c r="H1530" s="2">
        <v>44588</v>
      </c>
      <c r="J1530" s="4">
        <f t="shared" si="92"/>
        <v>6.9777846959002229E-2</v>
      </c>
      <c r="K1530" s="4">
        <f t="shared" si="93"/>
        <v>2.8081983637116285E-2</v>
      </c>
      <c r="L1530" s="4">
        <f t="shared" si="94"/>
        <v>3.3688561509221386E-2</v>
      </c>
      <c r="M1530" s="4">
        <f t="shared" si="95"/>
        <v>2.0805692766870321E-2</v>
      </c>
    </row>
    <row r="1531" spans="1:13" x14ac:dyDescent="0.25">
      <c r="A1531" s="1" t="s">
        <v>5473</v>
      </c>
      <c r="B1531" s="2">
        <v>44589</v>
      </c>
      <c r="C1531" s="1" t="s">
        <v>5474</v>
      </c>
      <c r="D1531" s="2">
        <v>44589</v>
      </c>
      <c r="E1531" s="1" t="s">
        <v>5475</v>
      </c>
      <c r="F1531" s="2">
        <v>44589</v>
      </c>
      <c r="G1531" s="1" t="s">
        <v>5476</v>
      </c>
      <c r="H1531" s="2">
        <v>44589</v>
      </c>
      <c r="J1531" s="4">
        <f t="shared" si="92"/>
        <v>2.612552173133342E-2</v>
      </c>
      <c r="K1531" s="4">
        <f t="shared" si="93"/>
        <v>8.8236057562007322E-3</v>
      </c>
      <c r="L1531" s="4">
        <f t="shared" si="94"/>
        <v>1.4641805611008708E-2</v>
      </c>
      <c r="M1531" s="4">
        <f t="shared" si="95"/>
        <v>0.10677611383931296</v>
      </c>
    </row>
    <row r="1532" spans="1:13" x14ac:dyDescent="0.25">
      <c r="A1532">
        <v>173.033203125</v>
      </c>
      <c r="B1532" s="2">
        <v>44592</v>
      </c>
      <c r="C1532">
        <v>306.005126953125</v>
      </c>
      <c r="D1532" s="2">
        <v>44592</v>
      </c>
      <c r="E1532" s="1" t="s">
        <v>5477</v>
      </c>
      <c r="F1532" s="2">
        <v>44592</v>
      </c>
      <c r="G1532">
        <v>312.239990234375</v>
      </c>
      <c r="H1532" s="2">
        <v>44592</v>
      </c>
      <c r="J1532" s="4">
        <f t="shared" si="92"/>
        <v>-9.7249500525299236E-4</v>
      </c>
      <c r="K1532" s="4">
        <f t="shared" si="93"/>
        <v>-7.1386001402605048E-3</v>
      </c>
      <c r="L1532" s="4">
        <f t="shared" si="94"/>
        <v>1.7298147678249012E-2</v>
      </c>
      <c r="M1532" s="4">
        <f t="shared" si="95"/>
        <v>-5.8395266373995249E-3</v>
      </c>
    </row>
    <row r="1533" spans="1:13" x14ac:dyDescent="0.25">
      <c r="A1533" s="1" t="s">
        <v>5478</v>
      </c>
      <c r="B1533" s="2">
        <v>44593</v>
      </c>
      <c r="C1533" s="1" t="s">
        <v>5479</v>
      </c>
      <c r="D1533" s="2">
        <v>44593</v>
      </c>
      <c r="E1533" s="1" t="s">
        <v>5480</v>
      </c>
      <c r="F1533" s="2">
        <v>44593</v>
      </c>
      <c r="G1533" s="1" t="s">
        <v>5481</v>
      </c>
      <c r="H1533" s="2">
        <v>44593</v>
      </c>
      <c r="J1533" s="4">
        <f t="shared" si="92"/>
        <v>7.0442998934770974E-3</v>
      </c>
      <c r="K1533" s="4">
        <f t="shared" si="93"/>
        <v>1.522189128606705E-2</v>
      </c>
      <c r="L1533" s="4">
        <f t="shared" si="94"/>
        <v>7.523759131423402E-2</v>
      </c>
      <c r="M1533" s="4">
        <f t="shared" si="95"/>
        <v>-2.7479191598914786E-2</v>
      </c>
    </row>
    <row r="1534" spans="1:13" x14ac:dyDescent="0.25">
      <c r="A1534" s="1" t="s">
        <v>5482</v>
      </c>
      <c r="B1534" s="2">
        <v>44594</v>
      </c>
      <c r="C1534" s="1" t="s">
        <v>5483</v>
      </c>
      <c r="D1534" s="2">
        <v>44594</v>
      </c>
      <c r="E1534">
        <v>148</v>
      </c>
      <c r="F1534" s="2">
        <v>44594</v>
      </c>
      <c r="G1534" s="1" t="s">
        <v>5484</v>
      </c>
      <c r="H1534" s="2">
        <v>44594</v>
      </c>
      <c r="J1534" s="4">
        <f t="shared" si="92"/>
        <v>-1.6719813335110134E-2</v>
      </c>
      <c r="K1534" s="4">
        <f t="shared" si="93"/>
        <v>-3.8952170342171431E-2</v>
      </c>
      <c r="L1534" s="4">
        <f t="shared" si="94"/>
        <v>-3.3175700419662162E-2</v>
      </c>
      <c r="M1534" s="4">
        <f t="shared" si="95"/>
        <v>-1.6032495024877112E-2</v>
      </c>
    </row>
    <row r="1535" spans="1:13" x14ac:dyDescent="0.25">
      <c r="A1535" s="1" t="s">
        <v>5485</v>
      </c>
      <c r="B1535" s="2">
        <v>44595</v>
      </c>
      <c r="C1535" s="1" t="s">
        <v>5486</v>
      </c>
      <c r="D1535" s="2">
        <v>44595</v>
      </c>
      <c r="E1535" s="1" t="s">
        <v>5487</v>
      </c>
      <c r="F1535" s="2">
        <v>44595</v>
      </c>
      <c r="G1535" s="1" t="s">
        <v>5488</v>
      </c>
      <c r="H1535" s="2">
        <v>44595</v>
      </c>
      <c r="J1535" s="4">
        <f t="shared" si="92"/>
        <v>-1.679276094542571E-3</v>
      </c>
      <c r="K1535" s="4">
        <f t="shared" si="93"/>
        <v>1.5568525437527644E-2</v>
      </c>
      <c r="L1535" s="4">
        <f t="shared" si="94"/>
        <v>1.4187080500627336E-3</v>
      </c>
      <c r="M1535" s="4">
        <f t="shared" si="95"/>
        <v>3.6111109684211523E-2</v>
      </c>
    </row>
    <row r="1536" spans="1:13" x14ac:dyDescent="0.25">
      <c r="A1536" s="1" t="s">
        <v>5489</v>
      </c>
      <c r="B1536" s="2">
        <v>44596</v>
      </c>
      <c r="C1536" s="1" t="s">
        <v>5490</v>
      </c>
      <c r="D1536" s="2">
        <v>44596</v>
      </c>
      <c r="E1536" s="1" t="s">
        <v>5491</v>
      </c>
      <c r="F1536" s="2">
        <v>44596</v>
      </c>
      <c r="G1536" s="1" t="s">
        <v>5492</v>
      </c>
      <c r="H1536" s="2">
        <v>44596</v>
      </c>
      <c r="J1536" s="4">
        <f t="shared" si="92"/>
        <v>-4.234540106871511E-3</v>
      </c>
      <c r="K1536" s="4">
        <f t="shared" si="93"/>
        <v>-1.6310533714869162E-2</v>
      </c>
      <c r="L1536" s="4">
        <f t="shared" si="94"/>
        <v>-2.8556839902672628E-2</v>
      </c>
      <c r="M1536" s="4">
        <f t="shared" si="95"/>
        <v>-1.7307186421337169E-2</v>
      </c>
    </row>
    <row r="1537" spans="1:13" x14ac:dyDescent="0.25">
      <c r="A1537" s="1" t="s">
        <v>5493</v>
      </c>
      <c r="B1537" s="2">
        <v>44599</v>
      </c>
      <c r="C1537" s="1" t="s">
        <v>5494</v>
      </c>
      <c r="D1537" s="2">
        <v>44599</v>
      </c>
      <c r="E1537" s="1" t="s">
        <v>5495</v>
      </c>
      <c r="F1537" s="2">
        <v>44599</v>
      </c>
      <c r="G1537" s="1" t="s">
        <v>5496</v>
      </c>
      <c r="H1537" s="2">
        <v>44599</v>
      </c>
      <c r="J1537" s="4">
        <f t="shared" si="92"/>
        <v>1.8466654495095228E-2</v>
      </c>
      <c r="K1537" s="4">
        <f t="shared" si="93"/>
        <v>1.1995337894447219E-2</v>
      </c>
      <c r="L1537" s="4">
        <f t="shared" si="94"/>
        <v>1.4223895025550098E-3</v>
      </c>
      <c r="M1537" s="4">
        <f t="shared" si="95"/>
        <v>1.6157190523413179E-2</v>
      </c>
    </row>
    <row r="1538" spans="1:13" x14ac:dyDescent="0.25">
      <c r="A1538" s="1" t="s">
        <v>5497</v>
      </c>
      <c r="B1538" s="2">
        <v>44600</v>
      </c>
      <c r="C1538" s="1" t="s">
        <v>5498</v>
      </c>
      <c r="D1538" s="2">
        <v>44600</v>
      </c>
      <c r="E1538" s="1" t="s">
        <v>5499</v>
      </c>
      <c r="F1538" s="2">
        <v>44600</v>
      </c>
      <c r="G1538" s="1" t="s">
        <v>5500</v>
      </c>
      <c r="H1538" s="2">
        <v>44600</v>
      </c>
      <c r="J1538" s="4">
        <f t="shared" si="92"/>
        <v>8.293740175080935E-3</v>
      </c>
      <c r="K1538" s="4">
        <f t="shared" si="93"/>
        <v>2.1834856219394128E-2</v>
      </c>
      <c r="L1538" s="4">
        <f t="shared" si="94"/>
        <v>1.5731770898037262E-2</v>
      </c>
      <c r="M1538" s="4">
        <f t="shared" si="95"/>
        <v>1.0845920427171212E-2</v>
      </c>
    </row>
    <row r="1539" spans="1:13" x14ac:dyDescent="0.25">
      <c r="A1539" s="1" t="s">
        <v>5501</v>
      </c>
      <c r="B1539" s="2">
        <v>44601</v>
      </c>
      <c r="C1539">
        <v>306.2314453125</v>
      </c>
      <c r="D1539" s="2">
        <v>44601</v>
      </c>
      <c r="E1539" s="1" t="s">
        <v>5502</v>
      </c>
      <c r="F1539" s="2">
        <v>44601</v>
      </c>
      <c r="G1539" s="1" t="s">
        <v>5503</v>
      </c>
      <c r="H1539" s="2">
        <v>44601</v>
      </c>
      <c r="J1539" s="4">
        <f t="shared" ref="J1539:J1602" si="96">(A1540-A1539)/A1539</f>
        <v>-2.3598824953182506E-2</v>
      </c>
      <c r="K1539" s="4">
        <f t="shared" si="93"/>
        <v>-2.8373051938733532E-2</v>
      </c>
      <c r="L1539" s="4">
        <f t="shared" si="94"/>
        <v>-2.0989888002129094E-2</v>
      </c>
      <c r="M1539" s="4">
        <f t="shared" si="95"/>
        <v>-2.9452771017466982E-2</v>
      </c>
    </row>
    <row r="1540" spans="1:13" x14ac:dyDescent="0.25">
      <c r="A1540" s="1" t="s">
        <v>5504</v>
      </c>
      <c r="B1540" s="2">
        <v>44602</v>
      </c>
      <c r="C1540">
        <v>297.542724609375</v>
      </c>
      <c r="D1540" s="2">
        <v>44602</v>
      </c>
      <c r="E1540" s="1" t="s">
        <v>5505</v>
      </c>
      <c r="F1540" s="2">
        <v>44602</v>
      </c>
      <c r="G1540" s="1" t="s">
        <v>5506</v>
      </c>
      <c r="H1540" s="2">
        <v>44602</v>
      </c>
      <c r="J1540" s="4">
        <f t="shared" si="96"/>
        <v>-2.0218395481839631E-2</v>
      </c>
      <c r="K1540" s="4">
        <f t="shared" ref="K1540:K1603" si="97">(C1541-C1540)/C1540</f>
        <v>-2.4274144912553534E-2</v>
      </c>
      <c r="L1540" s="4">
        <f t="shared" ref="L1540:L1603" si="98">(E1541-E1540)/E1540</f>
        <v>-3.1290535631725666E-2</v>
      </c>
      <c r="M1540" s="4">
        <f t="shared" ref="M1540:M1603" si="99">(G1541-G1540)/G1540</f>
        <v>-4.9251029696265505E-2</v>
      </c>
    </row>
    <row r="1541" spans="1:13" x14ac:dyDescent="0.25">
      <c r="A1541" s="1" t="s">
        <v>5507</v>
      </c>
      <c r="B1541" s="2">
        <v>44603</v>
      </c>
      <c r="C1541" s="1" t="s">
        <v>5508</v>
      </c>
      <c r="D1541" s="2">
        <v>44603</v>
      </c>
      <c r="E1541" s="1" t="s">
        <v>5509</v>
      </c>
      <c r="F1541" s="2">
        <v>44603</v>
      </c>
      <c r="G1541" s="1" t="s">
        <v>5510</v>
      </c>
      <c r="H1541" s="2">
        <v>44603</v>
      </c>
      <c r="J1541" s="4">
        <f t="shared" si="96"/>
        <v>1.4231237946072169E-3</v>
      </c>
      <c r="K1541" s="4">
        <f t="shared" si="97"/>
        <v>-1.3560091703983729E-4</v>
      </c>
      <c r="L1541" s="4">
        <f t="shared" si="98"/>
        <v>9.2603261374704007E-3</v>
      </c>
      <c r="M1541" s="4">
        <f t="shared" si="99"/>
        <v>1.8325664372135883E-2</v>
      </c>
    </row>
    <row r="1542" spans="1:13" x14ac:dyDescent="0.25">
      <c r="A1542" s="1" t="s">
        <v>5511</v>
      </c>
      <c r="B1542" s="2">
        <v>44606</v>
      </c>
      <c r="C1542">
        <v>290.28076171875</v>
      </c>
      <c r="D1542" s="2">
        <v>44606</v>
      </c>
      <c r="E1542" s="1" t="s">
        <v>5512</v>
      </c>
      <c r="F1542" s="2">
        <v>44606</v>
      </c>
      <c r="G1542" s="1" t="s">
        <v>5513</v>
      </c>
      <c r="H1542" s="2">
        <v>44606</v>
      </c>
      <c r="J1542" s="4">
        <f t="shared" si="96"/>
        <v>2.3152440582816233E-2</v>
      </c>
      <c r="K1542" s="4">
        <f t="shared" si="97"/>
        <v>1.8542418355071928E-2</v>
      </c>
      <c r="L1542" s="4">
        <f t="shared" si="98"/>
        <v>7.9874287196611982E-3</v>
      </c>
      <c r="M1542" s="4">
        <f t="shared" si="99"/>
        <v>5.3290764282768542E-2</v>
      </c>
    </row>
    <row r="1543" spans="1:13" x14ac:dyDescent="0.25">
      <c r="A1543" s="1" t="s">
        <v>5514</v>
      </c>
      <c r="B1543" s="2">
        <v>44607</v>
      </c>
      <c r="C1543" s="1" t="s">
        <v>5515</v>
      </c>
      <c r="D1543" s="2">
        <v>44607</v>
      </c>
      <c r="E1543" s="1" t="s">
        <v>5516</v>
      </c>
      <c r="F1543" s="2">
        <v>44607</v>
      </c>
      <c r="G1543" s="1" t="s">
        <v>5517</v>
      </c>
      <c r="H1543" s="2">
        <v>44607</v>
      </c>
      <c r="J1543" s="4">
        <f t="shared" si="96"/>
        <v>-1.3888548628887554E-3</v>
      </c>
      <c r="K1543" s="4">
        <f t="shared" si="97"/>
        <v>-1.1671817556303788E-3</v>
      </c>
      <c r="L1543" s="4">
        <f t="shared" si="98"/>
        <v>8.2681626646453673E-3</v>
      </c>
      <c r="M1543" s="4">
        <f t="shared" si="99"/>
        <v>1.040753240940859E-3</v>
      </c>
    </row>
    <row r="1544" spans="1:13" x14ac:dyDescent="0.25">
      <c r="A1544" s="1" t="s">
        <v>5518</v>
      </c>
      <c r="B1544" s="2">
        <v>44608</v>
      </c>
      <c r="C1544" s="1" t="s">
        <v>5519</v>
      </c>
      <c r="D1544" s="2">
        <v>44608</v>
      </c>
      <c r="E1544" s="1" t="s">
        <v>5520</v>
      </c>
      <c r="F1544" s="2">
        <v>44608</v>
      </c>
      <c r="G1544" s="1" t="s">
        <v>5521</v>
      </c>
      <c r="H1544" s="2">
        <v>44608</v>
      </c>
      <c r="J1544" s="4">
        <f t="shared" si="96"/>
        <v>-2.1269219772362027E-2</v>
      </c>
      <c r="K1544" s="4">
        <f t="shared" si="97"/>
        <v>-2.9282154588217934E-2</v>
      </c>
      <c r="L1544" s="4">
        <f t="shared" si="98"/>
        <v>-3.7745610348209065E-2</v>
      </c>
      <c r="M1544" s="4">
        <f t="shared" si="99"/>
        <v>-5.0942699006663317E-2</v>
      </c>
    </row>
    <row r="1545" spans="1:13" x14ac:dyDescent="0.25">
      <c r="A1545" s="1" t="s">
        <v>5511</v>
      </c>
      <c r="B1545" s="2">
        <v>44609</v>
      </c>
      <c r="C1545" s="1" t="s">
        <v>5522</v>
      </c>
      <c r="D1545" s="2">
        <v>44609</v>
      </c>
      <c r="E1545" s="1" t="s">
        <v>5523</v>
      </c>
      <c r="F1545" s="2">
        <v>44609</v>
      </c>
      <c r="G1545" s="1" t="s">
        <v>5524</v>
      </c>
      <c r="H1545" s="2">
        <v>44609</v>
      </c>
      <c r="J1545" s="4">
        <f t="shared" si="96"/>
        <v>-9.355698096119084E-3</v>
      </c>
      <c r="K1545" s="4">
        <f t="shared" si="97"/>
        <v>-9.6308953425083988E-3</v>
      </c>
      <c r="L1545" s="4">
        <f t="shared" si="98"/>
        <v>-1.6116022931413111E-2</v>
      </c>
      <c r="M1545" s="4">
        <f t="shared" si="99"/>
        <v>-2.2103035296719316E-2</v>
      </c>
    </row>
    <row r="1546" spans="1:13" x14ac:dyDescent="0.25">
      <c r="A1546" s="1" t="s">
        <v>5525</v>
      </c>
      <c r="B1546" s="2">
        <v>44610</v>
      </c>
      <c r="C1546" s="1" t="s">
        <v>5526</v>
      </c>
      <c r="D1546" s="2">
        <v>44610</v>
      </c>
      <c r="E1546" s="1" t="s">
        <v>5527</v>
      </c>
      <c r="F1546" s="2">
        <v>44610</v>
      </c>
      <c r="G1546" s="1" t="s">
        <v>5528</v>
      </c>
      <c r="H1546" s="2">
        <v>44610</v>
      </c>
      <c r="J1546" s="4">
        <f t="shared" si="96"/>
        <v>-1.7812330874771305E-2</v>
      </c>
      <c r="K1546" s="4">
        <f t="shared" si="97"/>
        <v>-7.2953753103737666E-4</v>
      </c>
      <c r="L1546" s="4">
        <f t="shared" si="98"/>
        <v>-4.5205462942019868E-3</v>
      </c>
      <c r="M1546" s="4">
        <f t="shared" si="99"/>
        <v>-4.1366242234527999E-2</v>
      </c>
    </row>
    <row r="1547" spans="1:13" x14ac:dyDescent="0.25">
      <c r="A1547" s="1" t="s">
        <v>5529</v>
      </c>
      <c r="B1547" s="2">
        <v>44614</v>
      </c>
      <c r="C1547" s="1" t="s">
        <v>5530</v>
      </c>
      <c r="D1547" s="2">
        <v>44614</v>
      </c>
      <c r="E1547" s="1" t="s">
        <v>5531</v>
      </c>
      <c r="F1547" s="2">
        <v>44614</v>
      </c>
      <c r="G1547" s="1" t="s">
        <v>5532</v>
      </c>
      <c r="H1547" s="2">
        <v>44614</v>
      </c>
      <c r="J1547" s="4">
        <f t="shared" si="96"/>
        <v>-2.5864196108342313E-2</v>
      </c>
      <c r="K1547" s="4">
        <f t="shared" si="97"/>
        <v>-2.58932333458863E-2</v>
      </c>
      <c r="L1547" s="4">
        <f t="shared" si="98"/>
        <v>-1.7143898917869656E-2</v>
      </c>
      <c r="M1547" s="4">
        <f t="shared" si="99"/>
        <v>-6.9979175995269677E-2</v>
      </c>
    </row>
    <row r="1548" spans="1:13" x14ac:dyDescent="0.25">
      <c r="A1548" s="1" t="s">
        <v>5533</v>
      </c>
      <c r="B1548" s="2">
        <v>44615</v>
      </c>
      <c r="C1548" s="1" t="s">
        <v>5534</v>
      </c>
      <c r="D1548" s="2">
        <v>44615</v>
      </c>
      <c r="E1548" s="1" t="s">
        <v>5535</v>
      </c>
      <c r="F1548" s="2">
        <v>44615</v>
      </c>
      <c r="G1548" s="1" t="s">
        <v>5536</v>
      </c>
      <c r="H1548" s="2">
        <v>44615</v>
      </c>
      <c r="J1548" s="4">
        <f t="shared" si="96"/>
        <v>1.6680197154688013E-2</v>
      </c>
      <c r="K1548" s="4">
        <f t="shared" si="97"/>
        <v>5.1093714490417254E-2</v>
      </c>
      <c r="L1548" s="4">
        <f t="shared" si="98"/>
        <v>3.999590030959474E-2</v>
      </c>
      <c r="M1548" s="4">
        <f t="shared" si="99"/>
        <v>4.8073455002628863E-2</v>
      </c>
    </row>
    <row r="1549" spans="1:13" x14ac:dyDescent="0.25">
      <c r="A1549" s="1" t="s">
        <v>5537</v>
      </c>
      <c r="B1549" s="2">
        <v>44616</v>
      </c>
      <c r="C1549" s="1" t="s">
        <v>5538</v>
      </c>
      <c r="D1549" s="2">
        <v>44616</v>
      </c>
      <c r="E1549" s="1" t="s">
        <v>5539</v>
      </c>
      <c r="F1549" s="2">
        <v>44616</v>
      </c>
      <c r="G1549">
        <v>266.92333984375</v>
      </c>
      <c r="H1549" s="2">
        <v>44616</v>
      </c>
      <c r="J1549" s="4">
        <f t="shared" si="96"/>
        <v>1.2965429777050213E-2</v>
      </c>
      <c r="K1549" s="4">
        <f t="shared" si="97"/>
        <v>9.2330165519412134E-3</v>
      </c>
      <c r="L1549" s="4">
        <f t="shared" si="98"/>
        <v>1.3328025168247709E-2</v>
      </c>
      <c r="M1549" s="4">
        <f t="shared" si="99"/>
        <v>1.1364031324827639E-2</v>
      </c>
    </row>
    <row r="1550" spans="1:13" x14ac:dyDescent="0.25">
      <c r="A1550">
        <v>163.410400390625</v>
      </c>
      <c r="B1550" s="2">
        <v>44617</v>
      </c>
      <c r="C1550">
        <v>293.15869140625</v>
      </c>
      <c r="D1550" s="2">
        <v>44617</v>
      </c>
      <c r="E1550" s="1" t="s">
        <v>5540</v>
      </c>
      <c r="F1550" s="2">
        <v>44617</v>
      </c>
      <c r="G1550" s="1" t="s">
        <v>5541</v>
      </c>
      <c r="H1550" s="2">
        <v>44617</v>
      </c>
      <c r="J1550" s="4">
        <f t="shared" si="96"/>
        <v>1.6379276857848971E-3</v>
      </c>
      <c r="K1550" s="4">
        <f t="shared" si="97"/>
        <v>4.9781266811995545E-3</v>
      </c>
      <c r="L1550" s="4">
        <f t="shared" si="98"/>
        <v>4.4437443840360602E-3</v>
      </c>
      <c r="M1550" s="4">
        <f t="shared" si="99"/>
        <v>7.477746853358877E-2</v>
      </c>
    </row>
    <row r="1551" spans="1:13" x14ac:dyDescent="0.25">
      <c r="A1551" s="1" t="s">
        <v>5542</v>
      </c>
      <c r="B1551" s="2">
        <v>44620</v>
      </c>
      <c r="C1551" s="1" t="s">
        <v>5543</v>
      </c>
      <c r="D1551" s="2">
        <v>44620</v>
      </c>
      <c r="E1551" s="1" t="s">
        <v>5544</v>
      </c>
      <c r="F1551" s="2">
        <v>44620</v>
      </c>
      <c r="G1551" s="1" t="s">
        <v>5545</v>
      </c>
      <c r="H1551" s="2">
        <v>44620</v>
      </c>
      <c r="J1551" s="4">
        <f t="shared" si="96"/>
        <v>-1.162806632543586E-2</v>
      </c>
      <c r="K1551" s="4">
        <f t="shared" si="97"/>
        <v>-1.2851918548131539E-2</v>
      </c>
      <c r="L1551" s="4">
        <f t="shared" si="98"/>
        <v>-7.3710645551719762E-3</v>
      </c>
      <c r="M1551" s="4">
        <f t="shared" si="99"/>
        <v>-6.9621433455585285E-3</v>
      </c>
    </row>
    <row r="1552" spans="1:13" x14ac:dyDescent="0.25">
      <c r="A1552" s="1" t="s">
        <v>5546</v>
      </c>
      <c r="B1552" s="2">
        <v>44621</v>
      </c>
      <c r="C1552" s="1" t="s">
        <v>5547</v>
      </c>
      <c r="D1552" s="2">
        <v>44621</v>
      </c>
      <c r="E1552" s="1" t="s">
        <v>5548</v>
      </c>
      <c r="F1552" s="2">
        <v>44621</v>
      </c>
      <c r="G1552" s="1" t="s">
        <v>5549</v>
      </c>
      <c r="H1552" s="2">
        <v>44621</v>
      </c>
      <c r="J1552" s="4">
        <f t="shared" si="96"/>
        <v>2.0588332112034886E-2</v>
      </c>
      <c r="K1552" s="4">
        <f t="shared" si="97"/>
        <v>1.7765739500597601E-2</v>
      </c>
      <c r="L1552" s="4">
        <f t="shared" si="98"/>
        <v>3.8042972259725943E-3</v>
      </c>
      <c r="M1552" s="4">
        <f t="shared" si="99"/>
        <v>1.7955297114516398E-2</v>
      </c>
    </row>
    <row r="1553" spans="1:13" x14ac:dyDescent="0.25">
      <c r="A1553">
        <v>165.10546875</v>
      </c>
      <c r="B1553" s="2">
        <v>44622</v>
      </c>
      <c r="C1553" s="1" t="s">
        <v>5550</v>
      </c>
      <c r="D1553" s="2">
        <v>44622</v>
      </c>
      <c r="E1553" s="1" t="s">
        <v>5551</v>
      </c>
      <c r="F1553" s="2">
        <v>44622</v>
      </c>
      <c r="G1553" s="1" t="s">
        <v>5552</v>
      </c>
      <c r="H1553" s="2">
        <v>44622</v>
      </c>
      <c r="J1553" s="4">
        <f t="shared" si="96"/>
        <v>-1.9812664135147777E-3</v>
      </c>
      <c r="K1553" s="4">
        <f t="shared" si="97"/>
        <v>-1.4224253163557818E-2</v>
      </c>
      <c r="L1553" s="4">
        <f t="shared" si="98"/>
        <v>-4.9936060525551818E-3</v>
      </c>
      <c r="M1553" s="4">
        <f t="shared" si="99"/>
        <v>-4.6142104488259436E-2</v>
      </c>
    </row>
    <row r="1554" spans="1:13" x14ac:dyDescent="0.25">
      <c r="A1554" s="1" t="s">
        <v>5553</v>
      </c>
      <c r="B1554" s="2">
        <v>44623</v>
      </c>
      <c r="C1554" s="1" t="s">
        <v>5554</v>
      </c>
      <c r="D1554" s="2">
        <v>44623</v>
      </c>
      <c r="E1554" s="1" t="s">
        <v>5555</v>
      </c>
      <c r="F1554" s="2">
        <v>44623</v>
      </c>
      <c r="G1554" s="1" t="s">
        <v>5556</v>
      </c>
      <c r="H1554" s="2">
        <v>44623</v>
      </c>
      <c r="J1554" s="4">
        <f t="shared" si="96"/>
        <v>-1.8408239939687147E-2</v>
      </c>
      <c r="K1554" s="4">
        <f t="shared" si="97"/>
        <v>-2.0478566021364084E-2</v>
      </c>
      <c r="L1554" s="4">
        <f t="shared" si="98"/>
        <v>-1.48843826230099E-2</v>
      </c>
      <c r="M1554" s="4">
        <f t="shared" si="99"/>
        <v>-1.1915196265837689E-3</v>
      </c>
    </row>
    <row r="1555" spans="1:13" x14ac:dyDescent="0.25">
      <c r="A1555" s="1" t="s">
        <v>5557</v>
      </c>
      <c r="B1555" s="2">
        <v>44624</v>
      </c>
      <c r="C1555">
        <v>285.812744140625</v>
      </c>
      <c r="D1555" s="2">
        <v>44624</v>
      </c>
      <c r="E1555">
        <v>131.906494140625</v>
      </c>
      <c r="F1555" s="2">
        <v>44624</v>
      </c>
      <c r="G1555" s="1" t="s">
        <v>5558</v>
      </c>
      <c r="H1555" s="2">
        <v>44624</v>
      </c>
      <c r="J1555" s="4">
        <f t="shared" si="96"/>
        <v>-2.3717456162073682E-2</v>
      </c>
      <c r="K1555" s="4">
        <f t="shared" si="97"/>
        <v>-3.7776792128396582E-2</v>
      </c>
      <c r="L1555" s="4">
        <f t="shared" si="98"/>
        <v>-4.1908416143958946E-2</v>
      </c>
      <c r="M1555" s="4">
        <f t="shared" si="99"/>
        <v>-4.0212805042004758E-2</v>
      </c>
    </row>
    <row r="1556" spans="1:13" x14ac:dyDescent="0.25">
      <c r="A1556" s="1" t="s">
        <v>5559</v>
      </c>
      <c r="B1556" s="2">
        <v>44627</v>
      </c>
      <c r="C1556" s="1" t="s">
        <v>5560</v>
      </c>
      <c r="D1556" s="2">
        <v>44627</v>
      </c>
      <c r="E1556" s="1" t="s">
        <v>5561</v>
      </c>
      <c r="F1556" s="2">
        <v>44627</v>
      </c>
      <c r="G1556" s="1" t="s">
        <v>5562</v>
      </c>
      <c r="H1556" s="2">
        <v>44627</v>
      </c>
      <c r="J1556" s="4">
        <f t="shared" si="96"/>
        <v>-1.1676133379625227E-2</v>
      </c>
      <c r="K1556" s="4">
        <f t="shared" si="97"/>
        <v>-1.0971498981381236E-2</v>
      </c>
      <c r="L1556" s="4">
        <f t="shared" si="98"/>
        <v>5.7446315151362453E-3</v>
      </c>
      <c r="M1556" s="4">
        <f t="shared" si="99"/>
        <v>2.4633942103232817E-2</v>
      </c>
    </row>
    <row r="1557" spans="1:13" x14ac:dyDescent="0.25">
      <c r="A1557" s="1" t="s">
        <v>5563</v>
      </c>
      <c r="B1557" s="2">
        <v>44628</v>
      </c>
      <c r="C1557" s="1" t="s">
        <v>5564</v>
      </c>
      <c r="D1557" s="2">
        <v>44628</v>
      </c>
      <c r="E1557" s="1" t="s">
        <v>5565</v>
      </c>
      <c r="F1557" s="2">
        <v>44628</v>
      </c>
      <c r="G1557" s="1" t="s">
        <v>5566</v>
      </c>
      <c r="H1557" s="2">
        <v>44628</v>
      </c>
      <c r="J1557" s="4">
        <f t="shared" si="96"/>
        <v>3.499736602409774E-2</v>
      </c>
      <c r="K1557" s="4">
        <f t="shared" si="97"/>
        <v>4.5858329571906442E-2</v>
      </c>
      <c r="L1557" s="4">
        <f t="shared" si="98"/>
        <v>4.9687448997864467E-2</v>
      </c>
      <c r="M1557" s="4">
        <f t="shared" si="99"/>
        <v>4.1933575178859026E-2</v>
      </c>
    </row>
    <row r="1558" spans="1:13" x14ac:dyDescent="0.25">
      <c r="A1558" s="1" t="s">
        <v>5567</v>
      </c>
      <c r="B1558" s="2">
        <v>44629</v>
      </c>
      <c r="C1558" s="1" t="s">
        <v>5568</v>
      </c>
      <c r="D1558" s="2">
        <v>44629</v>
      </c>
      <c r="E1558" s="1" t="s">
        <v>5569</v>
      </c>
      <c r="F1558" s="2">
        <v>44629</v>
      </c>
      <c r="G1558" s="1" t="s">
        <v>5570</v>
      </c>
      <c r="H1558" s="2">
        <v>44629</v>
      </c>
      <c r="J1558" s="4">
        <f t="shared" si="96"/>
        <v>-2.7186240327049575E-2</v>
      </c>
      <c r="K1558" s="4">
        <f t="shared" si="97"/>
        <v>-1.0086499386531318E-2</v>
      </c>
      <c r="L1558" s="4">
        <f t="shared" si="98"/>
        <v>-7.4238778894283796E-3</v>
      </c>
      <c r="M1558" s="4">
        <f t="shared" si="99"/>
        <v>-2.4063755330150288E-2</v>
      </c>
    </row>
    <row r="1559" spans="1:13" x14ac:dyDescent="0.25">
      <c r="A1559" s="1" t="s">
        <v>5571</v>
      </c>
      <c r="B1559" s="2">
        <v>44630</v>
      </c>
      <c r="C1559" s="1" t="s">
        <v>5572</v>
      </c>
      <c r="D1559" s="2">
        <v>44630</v>
      </c>
      <c r="E1559" s="1" t="s">
        <v>5573</v>
      </c>
      <c r="F1559" s="2">
        <v>44630</v>
      </c>
      <c r="G1559" s="1" t="s">
        <v>5574</v>
      </c>
      <c r="H1559" s="2">
        <v>44630</v>
      </c>
      <c r="J1559" s="4">
        <f t="shared" si="96"/>
        <v>-2.3908715091912666E-2</v>
      </c>
      <c r="K1559" s="4">
        <f t="shared" si="97"/>
        <v>-1.9328322034013447E-2</v>
      </c>
      <c r="L1559" s="4">
        <f t="shared" si="98"/>
        <v>-1.932353178398424E-2</v>
      </c>
      <c r="M1559" s="4">
        <f t="shared" si="99"/>
        <v>-5.1234585901053085E-2</v>
      </c>
    </row>
    <row r="1560" spans="1:13" x14ac:dyDescent="0.25">
      <c r="A1560" s="1" t="s">
        <v>5575</v>
      </c>
      <c r="B1560" s="2">
        <v>44631</v>
      </c>
      <c r="C1560" s="1" t="s">
        <v>5576</v>
      </c>
      <c r="D1560" s="2">
        <v>44631</v>
      </c>
      <c r="E1560" s="1" t="s">
        <v>5577</v>
      </c>
      <c r="F1560" s="2">
        <v>44631</v>
      </c>
      <c r="G1560" s="1" t="s">
        <v>5578</v>
      </c>
      <c r="H1560" s="2">
        <v>44631</v>
      </c>
      <c r="J1560" s="4">
        <f t="shared" si="96"/>
        <v>-2.6562424298620872E-2</v>
      </c>
      <c r="K1560" s="4">
        <f t="shared" si="97"/>
        <v>-1.296115433042988E-2</v>
      </c>
      <c r="L1560" s="4">
        <f t="shared" si="98"/>
        <v>-3.018008168772757E-2</v>
      </c>
      <c r="M1560" s="4">
        <f t="shared" si="99"/>
        <v>-3.6436802368686239E-2</v>
      </c>
    </row>
    <row r="1561" spans="1:13" x14ac:dyDescent="0.25">
      <c r="A1561" s="1" t="s">
        <v>5579</v>
      </c>
      <c r="B1561" s="2">
        <v>44634</v>
      </c>
      <c r="C1561" s="1" t="s">
        <v>5580</v>
      </c>
      <c r="D1561" s="2">
        <v>44634</v>
      </c>
      <c r="E1561" s="1" t="s">
        <v>5581</v>
      </c>
      <c r="F1561" s="2">
        <v>44634</v>
      </c>
      <c r="G1561" s="1" t="s">
        <v>5582</v>
      </c>
      <c r="H1561" s="2">
        <v>44634</v>
      </c>
      <c r="J1561" s="4">
        <f t="shared" si="96"/>
        <v>2.9677470124677325E-2</v>
      </c>
      <c r="K1561" s="4">
        <f t="shared" si="97"/>
        <v>3.8742570734620341E-2</v>
      </c>
      <c r="L1561" s="4">
        <f t="shared" si="98"/>
        <v>2.5779880594717659E-2</v>
      </c>
      <c r="M1561" s="4">
        <f t="shared" si="99"/>
        <v>4.6348355546255035E-2</v>
      </c>
    </row>
    <row r="1562" spans="1:13" x14ac:dyDescent="0.25">
      <c r="A1562" s="1" t="s">
        <v>5583</v>
      </c>
      <c r="B1562" s="2">
        <v>44635</v>
      </c>
      <c r="C1562" s="1" t="s">
        <v>5584</v>
      </c>
      <c r="D1562" s="2">
        <v>44635</v>
      </c>
      <c r="E1562">
        <v>129.197998046875</v>
      </c>
      <c r="F1562" s="2">
        <v>44635</v>
      </c>
      <c r="G1562" s="1" t="s">
        <v>5585</v>
      </c>
      <c r="H1562" s="2">
        <v>44635</v>
      </c>
      <c r="J1562" s="4">
        <f t="shared" si="96"/>
        <v>2.901534944302455E-2</v>
      </c>
      <c r="K1562" s="4">
        <f t="shared" si="97"/>
        <v>2.5213325657788093E-2</v>
      </c>
      <c r="L1562" s="4">
        <f t="shared" si="98"/>
        <v>3.1598819905698579E-2</v>
      </c>
      <c r="M1562" s="4">
        <f t="shared" si="99"/>
        <v>4.7812040425279E-2</v>
      </c>
    </row>
    <row r="1563" spans="1:13" x14ac:dyDescent="0.25">
      <c r="A1563" s="1" t="s">
        <v>5586</v>
      </c>
      <c r="B1563" s="2">
        <v>44636</v>
      </c>
      <c r="C1563" s="1" t="s">
        <v>5587</v>
      </c>
      <c r="D1563" s="2">
        <v>44636</v>
      </c>
      <c r="E1563" s="1" t="s">
        <v>5588</v>
      </c>
      <c r="F1563" s="2">
        <v>44636</v>
      </c>
      <c r="G1563">
        <v>280.07666015625</v>
      </c>
      <c r="H1563" s="2">
        <v>44636</v>
      </c>
      <c r="J1563" s="4">
        <f t="shared" si="96"/>
        <v>6.4540771666990295E-3</v>
      </c>
      <c r="K1563" s="4">
        <f t="shared" si="97"/>
        <v>2.8193167722200857E-3</v>
      </c>
      <c r="L1563" s="4">
        <f t="shared" si="98"/>
        <v>4.1904268632469927E-3</v>
      </c>
      <c r="M1563" s="4">
        <f t="shared" si="99"/>
        <v>3.7335010469020852E-2</v>
      </c>
    </row>
    <row r="1564" spans="1:13" x14ac:dyDescent="0.25">
      <c r="A1564" s="1" t="s">
        <v>5589</v>
      </c>
      <c r="B1564" s="2">
        <v>44637</v>
      </c>
      <c r="C1564">
        <v>291.097900390625</v>
      </c>
      <c r="D1564" s="2">
        <v>44637</v>
      </c>
      <c r="E1564" s="1" t="s">
        <v>5590</v>
      </c>
      <c r="F1564" s="2">
        <v>44637</v>
      </c>
      <c r="G1564" s="1" t="s">
        <v>5591</v>
      </c>
      <c r="H1564" s="2">
        <v>44637</v>
      </c>
      <c r="J1564" s="4">
        <f t="shared" si="96"/>
        <v>2.0918843203120645E-2</v>
      </c>
      <c r="K1564" s="4">
        <f t="shared" si="97"/>
        <v>1.7647800076655791E-2</v>
      </c>
      <c r="L1564" s="4">
        <f t="shared" si="98"/>
        <v>1.7083951212102755E-2</v>
      </c>
      <c r="M1564" s="4">
        <f t="shared" si="99"/>
        <v>3.8767794276505826E-2</v>
      </c>
    </row>
    <row r="1565" spans="1:13" x14ac:dyDescent="0.25">
      <c r="A1565" s="1" t="s">
        <v>5592</v>
      </c>
      <c r="B1565" s="2">
        <v>44638</v>
      </c>
      <c r="C1565" s="1" t="s">
        <v>5593</v>
      </c>
      <c r="D1565" s="2">
        <v>44638</v>
      </c>
      <c r="E1565" s="1" t="s">
        <v>5594</v>
      </c>
      <c r="F1565" s="2">
        <v>44638</v>
      </c>
      <c r="G1565" s="1" t="s">
        <v>5595</v>
      </c>
      <c r="H1565" s="2">
        <v>44638</v>
      </c>
      <c r="J1565" s="4">
        <f t="shared" si="96"/>
        <v>8.5377055397436157E-3</v>
      </c>
      <c r="K1565" s="4">
        <f t="shared" si="97"/>
        <v>-4.227244308330283E-3</v>
      </c>
      <c r="L1565" s="4">
        <f t="shared" si="98"/>
        <v>-1.7632313249026712E-4</v>
      </c>
      <c r="M1565" s="4">
        <f t="shared" si="99"/>
        <v>1.7417963888749662E-2</v>
      </c>
    </row>
    <row r="1566" spans="1:13" x14ac:dyDescent="0.25">
      <c r="A1566" s="1" t="s">
        <v>5596</v>
      </c>
      <c r="B1566" s="2">
        <v>44641</v>
      </c>
      <c r="C1566" s="1" t="s">
        <v>5597</v>
      </c>
      <c r="D1566" s="2">
        <v>44641</v>
      </c>
      <c r="E1566" s="1" t="s">
        <v>5598</v>
      </c>
      <c r="F1566" s="2">
        <v>44641</v>
      </c>
      <c r="G1566" s="1" t="s">
        <v>5599</v>
      </c>
      <c r="H1566" s="2">
        <v>44641</v>
      </c>
      <c r="J1566" s="4">
        <f t="shared" si="96"/>
        <v>2.0800664948143976E-2</v>
      </c>
      <c r="K1566" s="4">
        <f t="shared" si="97"/>
        <v>1.6379269230218693E-2</v>
      </c>
      <c r="L1566" s="4">
        <f t="shared" si="98"/>
        <v>2.7674160170451382E-2</v>
      </c>
      <c r="M1566" s="4">
        <f t="shared" si="99"/>
        <v>7.9052437781793106E-2</v>
      </c>
    </row>
    <row r="1567" spans="1:13" x14ac:dyDescent="0.25">
      <c r="A1567" s="1" t="s">
        <v>5600</v>
      </c>
      <c r="B1567" s="2">
        <v>44642</v>
      </c>
      <c r="C1567" s="1" t="s">
        <v>5601</v>
      </c>
      <c r="D1567" s="2">
        <v>44642</v>
      </c>
      <c r="E1567" s="1" t="s">
        <v>5602</v>
      </c>
      <c r="F1567" s="2">
        <v>44642</v>
      </c>
      <c r="G1567">
        <v>331.32666015625</v>
      </c>
      <c r="H1567" s="2">
        <v>44642</v>
      </c>
      <c r="J1567" s="4">
        <f t="shared" si="96"/>
        <v>8.2335727235360329E-3</v>
      </c>
      <c r="K1567" s="4">
        <f t="shared" si="97"/>
        <v>-1.5029944563091998E-2</v>
      </c>
      <c r="L1567" s="4">
        <f t="shared" si="98"/>
        <v>-1.1385726702195127E-2</v>
      </c>
      <c r="M1567" s="4">
        <f t="shared" si="99"/>
        <v>5.1611360578397011E-3</v>
      </c>
    </row>
    <row r="1568" spans="1:13" x14ac:dyDescent="0.25">
      <c r="A1568" s="1" t="s">
        <v>5603</v>
      </c>
      <c r="B1568" s="2">
        <v>44643</v>
      </c>
      <c r="C1568" s="1" t="s">
        <v>5604</v>
      </c>
      <c r="D1568" s="2">
        <v>44643</v>
      </c>
      <c r="E1568" s="1" t="s">
        <v>5605</v>
      </c>
      <c r="F1568" s="2">
        <v>44643</v>
      </c>
      <c r="G1568" s="1" t="s">
        <v>5606</v>
      </c>
      <c r="H1568" s="2">
        <v>44643</v>
      </c>
      <c r="J1568" s="4">
        <f t="shared" si="96"/>
        <v>2.267797244758802E-2</v>
      </c>
      <c r="K1568" s="4">
        <f t="shared" si="97"/>
        <v>1.5392807974485841E-2</v>
      </c>
      <c r="L1568" s="4">
        <f t="shared" si="98"/>
        <v>2.3840151365756537E-2</v>
      </c>
      <c r="M1568" s="4">
        <f t="shared" si="99"/>
        <v>1.4823128420133605E-2</v>
      </c>
    </row>
    <row r="1569" spans="1:13" x14ac:dyDescent="0.25">
      <c r="A1569" s="1" t="s">
        <v>5607</v>
      </c>
      <c r="B1569" s="2">
        <v>44644</v>
      </c>
      <c r="C1569" s="1" t="s">
        <v>5608</v>
      </c>
      <c r="D1569" s="2">
        <v>44644</v>
      </c>
      <c r="E1569" s="1" t="s">
        <v>5609</v>
      </c>
      <c r="F1569" s="2">
        <v>44644</v>
      </c>
      <c r="G1569" s="1" t="s">
        <v>5610</v>
      </c>
      <c r="H1569" s="2">
        <v>44644</v>
      </c>
      <c r="J1569" s="4">
        <f t="shared" si="96"/>
        <v>3.7340057874652999E-3</v>
      </c>
      <c r="K1569" s="4">
        <f t="shared" si="97"/>
        <v>-1.3811860898640105E-3</v>
      </c>
      <c r="L1569" s="4">
        <f t="shared" si="98"/>
        <v>7.1340321789370616E-4</v>
      </c>
      <c r="M1569" s="4">
        <f t="shared" si="99"/>
        <v>-3.2349379803166519E-3</v>
      </c>
    </row>
    <row r="1570" spans="1:13" x14ac:dyDescent="0.25">
      <c r="A1570" s="1" t="s">
        <v>5611</v>
      </c>
      <c r="B1570" s="2">
        <v>44645</v>
      </c>
      <c r="C1570" s="1" t="s">
        <v>5612</v>
      </c>
      <c r="D1570" s="2">
        <v>44645</v>
      </c>
      <c r="E1570" s="1" t="s">
        <v>5613</v>
      </c>
      <c r="F1570" s="2">
        <v>44645</v>
      </c>
      <c r="G1570" s="1" t="s">
        <v>5614</v>
      </c>
      <c r="H1570" s="2">
        <v>44645</v>
      </c>
      <c r="J1570" s="4">
        <f t="shared" si="96"/>
        <v>5.036625841287801E-3</v>
      </c>
      <c r="K1570" s="4">
        <f t="shared" si="97"/>
        <v>2.3116594894312486E-2</v>
      </c>
      <c r="L1570" s="4">
        <f t="shared" si="98"/>
        <v>-1.5352168227202089E-3</v>
      </c>
      <c r="M1570" s="4">
        <f t="shared" si="99"/>
        <v>8.0345078361182279E-2</v>
      </c>
    </row>
    <row r="1571" spans="1:13" x14ac:dyDescent="0.25">
      <c r="A1571" s="1" t="s">
        <v>5615</v>
      </c>
      <c r="B1571" s="2">
        <v>44648</v>
      </c>
      <c r="C1571" s="1" t="s">
        <v>5616</v>
      </c>
      <c r="D1571" s="2">
        <v>44648</v>
      </c>
      <c r="E1571" s="1" t="s">
        <v>5617</v>
      </c>
      <c r="F1571" s="2">
        <v>44648</v>
      </c>
      <c r="G1571" s="1" t="s">
        <v>5618</v>
      </c>
      <c r="H1571" s="2">
        <v>44648</v>
      </c>
      <c r="J1571" s="4">
        <f t="shared" si="96"/>
        <v>1.913439643522406E-2</v>
      </c>
      <c r="K1571" s="4">
        <f t="shared" si="97"/>
        <v>1.5159286465011811E-2</v>
      </c>
      <c r="L1571" s="4">
        <f t="shared" si="98"/>
        <v>7.4227425098404584E-3</v>
      </c>
      <c r="M1571" s="4">
        <f t="shared" si="99"/>
        <v>7.0798580959402311E-3</v>
      </c>
    </row>
    <row r="1572" spans="1:13" x14ac:dyDescent="0.25">
      <c r="A1572" s="1" t="s">
        <v>5619</v>
      </c>
      <c r="B1572" s="2">
        <v>44649</v>
      </c>
      <c r="C1572" s="1" t="s">
        <v>5620</v>
      </c>
      <c r="D1572" s="2">
        <v>44649</v>
      </c>
      <c r="E1572" s="1" t="s">
        <v>5621</v>
      </c>
      <c r="F1572" s="2">
        <v>44649</v>
      </c>
      <c r="G1572" s="1" t="s">
        <v>5622</v>
      </c>
      <c r="H1572" s="2">
        <v>44649</v>
      </c>
      <c r="J1572" s="4">
        <f t="shared" si="96"/>
        <v>-6.649462553525688E-3</v>
      </c>
      <c r="K1572" s="4">
        <f t="shared" si="97"/>
        <v>-4.9143144790345494E-3</v>
      </c>
      <c r="L1572" s="4">
        <f t="shared" si="98"/>
        <v>-3.9786963393139115E-3</v>
      </c>
      <c r="M1572" s="4">
        <f t="shared" si="99"/>
        <v>-5.0747541451496431E-3</v>
      </c>
    </row>
    <row r="1573" spans="1:13" x14ac:dyDescent="0.25">
      <c r="A1573" s="1" t="s">
        <v>5623</v>
      </c>
      <c r="B1573" s="2">
        <v>44650</v>
      </c>
      <c r="C1573" s="1" t="s">
        <v>5624</v>
      </c>
      <c r="D1573" s="2">
        <v>44650</v>
      </c>
      <c r="E1573" s="1" t="s">
        <v>5625</v>
      </c>
      <c r="F1573" s="2">
        <v>44650</v>
      </c>
      <c r="G1573">
        <v>364.663330078125</v>
      </c>
      <c r="H1573" s="2">
        <v>44650</v>
      </c>
      <c r="J1573" s="4">
        <f t="shared" si="96"/>
        <v>-1.7775840457146589E-2</v>
      </c>
      <c r="K1573" s="4">
        <f t="shared" si="97"/>
        <v>-1.7682936028855536E-2</v>
      </c>
      <c r="L1573" s="4">
        <f t="shared" si="98"/>
        <v>-2.0227084646214279E-2</v>
      </c>
      <c r="M1573" s="4">
        <f t="shared" si="99"/>
        <v>-1.498181314234015E-2</v>
      </c>
    </row>
    <row r="1574" spans="1:13" x14ac:dyDescent="0.25">
      <c r="A1574" s="1" t="s">
        <v>5626</v>
      </c>
      <c r="B1574" s="2">
        <v>44651</v>
      </c>
      <c r="C1574" s="1" t="s">
        <v>5627</v>
      </c>
      <c r="D1574" s="2">
        <v>44651</v>
      </c>
      <c r="E1574" s="1" t="s">
        <v>5628</v>
      </c>
      <c r="F1574" s="2">
        <v>44651</v>
      </c>
      <c r="G1574" s="1" t="s">
        <v>5629</v>
      </c>
      <c r="H1574" s="2">
        <v>44651</v>
      </c>
      <c r="J1574" s="4">
        <f t="shared" si="96"/>
        <v>-1.7181052091493907E-3</v>
      </c>
      <c r="K1574" s="4">
        <f t="shared" si="97"/>
        <v>3.6002100457143572E-3</v>
      </c>
      <c r="L1574" s="4">
        <f t="shared" si="98"/>
        <v>7.7875313476259466E-3</v>
      </c>
      <c r="M1574" s="4">
        <f t="shared" si="99"/>
        <v>6.4865993682708244E-3</v>
      </c>
    </row>
    <row r="1575" spans="1:13" x14ac:dyDescent="0.25">
      <c r="A1575" s="1" t="s">
        <v>5630</v>
      </c>
      <c r="B1575" s="2">
        <v>44652</v>
      </c>
      <c r="C1575" s="1" t="s">
        <v>5631</v>
      </c>
      <c r="D1575" s="2">
        <v>44652</v>
      </c>
      <c r="E1575" s="1" t="s">
        <v>5632</v>
      </c>
      <c r="F1575" s="2">
        <v>44652</v>
      </c>
      <c r="G1575" s="1" t="s">
        <v>5633</v>
      </c>
      <c r="H1575" s="2">
        <v>44652</v>
      </c>
      <c r="J1575" s="4">
        <f t="shared" si="96"/>
        <v>2.3693327543770053E-2</v>
      </c>
      <c r="K1575" s="4">
        <f t="shared" si="97"/>
        <v>1.7936775225417444E-2</v>
      </c>
      <c r="L1575" s="4">
        <f t="shared" si="98"/>
        <v>2.012835628204367E-2</v>
      </c>
      <c r="M1575" s="4">
        <f t="shared" si="99"/>
        <v>5.6113412987593987E-2</v>
      </c>
    </row>
    <row r="1576" spans="1:13" x14ac:dyDescent="0.25">
      <c r="A1576" s="1" t="s">
        <v>5634</v>
      </c>
      <c r="B1576" s="2">
        <v>44655</v>
      </c>
      <c r="C1576" s="1" t="s">
        <v>5635</v>
      </c>
      <c r="D1576" s="2">
        <v>44655</v>
      </c>
      <c r="E1576" s="1" t="s">
        <v>5636</v>
      </c>
      <c r="F1576" s="2">
        <v>44655</v>
      </c>
      <c r="G1576" s="1" t="s">
        <v>5637</v>
      </c>
      <c r="H1576" s="2">
        <v>44655</v>
      </c>
      <c r="J1576" s="4">
        <f t="shared" si="96"/>
        <v>-1.8941832900277698E-2</v>
      </c>
      <c r="K1576" s="4">
        <f t="shared" si="97"/>
        <v>-1.298538208565652E-2</v>
      </c>
      <c r="L1576" s="4">
        <f t="shared" si="98"/>
        <v>-1.665012412244812E-2</v>
      </c>
      <c r="M1576" s="4">
        <f t="shared" si="99"/>
        <v>-4.7308971544202473E-2</v>
      </c>
    </row>
    <row r="1577" spans="1:13" x14ac:dyDescent="0.25">
      <c r="A1577">
        <v>173.53125</v>
      </c>
      <c r="B1577" s="2">
        <v>44656</v>
      </c>
      <c r="C1577" s="1" t="s">
        <v>5638</v>
      </c>
      <c r="D1577" s="2">
        <v>44656</v>
      </c>
      <c r="E1577" s="1" t="s">
        <v>5639</v>
      </c>
      <c r="F1577" s="2">
        <v>44656</v>
      </c>
      <c r="G1577" s="1" t="s">
        <v>5640</v>
      </c>
      <c r="H1577" s="2">
        <v>44656</v>
      </c>
      <c r="J1577" s="4">
        <f t="shared" si="96"/>
        <v>-1.8450840902442579E-2</v>
      </c>
      <c r="K1577" s="4">
        <f t="shared" si="97"/>
        <v>-3.660565326235287E-2</v>
      </c>
      <c r="L1577" s="4">
        <f t="shared" si="98"/>
        <v>-2.8757169159383793E-2</v>
      </c>
      <c r="M1577" s="4">
        <f t="shared" si="99"/>
        <v>-4.1694894294366666E-2</v>
      </c>
    </row>
    <row r="1578" spans="1:13" x14ac:dyDescent="0.25">
      <c r="A1578" s="1" t="s">
        <v>5641</v>
      </c>
      <c r="B1578" s="2">
        <v>44657</v>
      </c>
      <c r="C1578" s="1" t="s">
        <v>5519</v>
      </c>
      <c r="D1578" s="2">
        <v>44657</v>
      </c>
      <c r="E1578" s="1" t="s">
        <v>5642</v>
      </c>
      <c r="F1578" s="2">
        <v>44657</v>
      </c>
      <c r="G1578">
        <v>348.586669921875</v>
      </c>
      <c r="H1578" s="2">
        <v>44657</v>
      </c>
      <c r="J1578" s="4">
        <f t="shared" si="96"/>
        <v>1.8041316307499621E-3</v>
      </c>
      <c r="K1578" s="4">
        <f t="shared" si="97"/>
        <v>6.2436795919704009E-3</v>
      </c>
      <c r="L1578" s="4">
        <f t="shared" si="98"/>
        <v>-4.8298041862526644E-3</v>
      </c>
      <c r="M1578" s="4">
        <f t="shared" si="99"/>
        <v>1.0996816105211664E-2</v>
      </c>
    </row>
    <row r="1579" spans="1:13" x14ac:dyDescent="0.25">
      <c r="A1579" s="1" t="s">
        <v>5643</v>
      </c>
      <c r="B1579" s="2">
        <v>44658</v>
      </c>
      <c r="C1579" s="1" t="s">
        <v>5644</v>
      </c>
      <c r="D1579" s="2">
        <v>44658</v>
      </c>
      <c r="E1579" s="1" t="s">
        <v>5645</v>
      </c>
      <c r="F1579" s="2">
        <v>44658</v>
      </c>
      <c r="G1579" s="1" t="s">
        <v>5646</v>
      </c>
      <c r="H1579" s="2">
        <v>44658</v>
      </c>
      <c r="J1579" s="4">
        <f t="shared" si="96"/>
        <v>-1.1908860442555997E-2</v>
      </c>
      <c r="K1579" s="4">
        <f t="shared" si="97"/>
        <v>-1.4599986895891589E-2</v>
      </c>
      <c r="L1579" s="4">
        <f t="shared" si="98"/>
        <v>-1.9140676714366773E-2</v>
      </c>
      <c r="M1579" s="4">
        <f t="shared" si="99"/>
        <v>-3.0049447965419057E-2</v>
      </c>
    </row>
    <row r="1580" spans="1:13" x14ac:dyDescent="0.25">
      <c r="A1580" s="1" t="s">
        <v>5647</v>
      </c>
      <c r="B1580" s="2">
        <v>44659</v>
      </c>
      <c r="C1580">
        <v>292.823486328125</v>
      </c>
      <c r="D1580" s="2">
        <v>44659</v>
      </c>
      <c r="E1580" s="1" t="s">
        <v>5648</v>
      </c>
      <c r="F1580" s="2">
        <v>44659</v>
      </c>
      <c r="G1580" s="1" t="s">
        <v>5649</v>
      </c>
      <c r="H1580" s="2">
        <v>44659</v>
      </c>
      <c r="J1580" s="4">
        <f t="shared" si="96"/>
        <v>-2.5515954089144994E-2</v>
      </c>
      <c r="K1580" s="4">
        <f t="shared" si="97"/>
        <v>-3.9431634852282668E-2</v>
      </c>
      <c r="L1580" s="4">
        <f t="shared" si="98"/>
        <v>-3.3491545060000724E-2</v>
      </c>
      <c r="M1580" s="4">
        <f t="shared" si="99"/>
        <v>-4.8328086073804878E-2</v>
      </c>
    </row>
    <row r="1581" spans="1:13" x14ac:dyDescent="0.25">
      <c r="A1581" s="1" t="s">
        <v>5650</v>
      </c>
      <c r="B1581" s="2">
        <v>44662</v>
      </c>
      <c r="C1581" s="1" t="s">
        <v>5651</v>
      </c>
      <c r="D1581" s="2">
        <v>44662</v>
      </c>
      <c r="E1581" s="1" t="s">
        <v>5652</v>
      </c>
      <c r="F1581" s="2">
        <v>44662</v>
      </c>
      <c r="G1581" s="1" t="s">
        <v>5653</v>
      </c>
      <c r="H1581" s="2">
        <v>44662</v>
      </c>
      <c r="J1581" s="4">
        <f t="shared" si="96"/>
        <v>1.1523318002342572E-2</v>
      </c>
      <c r="K1581" s="4">
        <f t="shared" si="97"/>
        <v>-1.1217890992225884E-2</v>
      </c>
      <c r="L1581" s="4">
        <f t="shared" si="98"/>
        <v>-8.6086866604832661E-3</v>
      </c>
      <c r="M1581" s="4">
        <f t="shared" si="99"/>
        <v>1.1291813566499378E-2</v>
      </c>
    </row>
    <row r="1582" spans="1:13" x14ac:dyDescent="0.25">
      <c r="A1582" s="1" t="s">
        <v>5654</v>
      </c>
      <c r="B1582" s="2">
        <v>44663</v>
      </c>
      <c r="C1582" s="1" t="s">
        <v>5655</v>
      </c>
      <c r="D1582" s="2">
        <v>44663</v>
      </c>
      <c r="E1582" s="1" t="s">
        <v>5656</v>
      </c>
      <c r="F1582" s="2">
        <v>44663</v>
      </c>
      <c r="G1582" s="1" t="s">
        <v>5657</v>
      </c>
      <c r="H1582" s="2">
        <v>44663</v>
      </c>
      <c r="J1582" s="4">
        <f t="shared" si="96"/>
        <v>1.6342643446287591E-2</v>
      </c>
      <c r="K1582" s="4">
        <f t="shared" si="97"/>
        <v>1.97120971219596E-2</v>
      </c>
      <c r="L1582" s="4">
        <f t="shared" si="98"/>
        <v>1.7065382222417016E-2</v>
      </c>
      <c r="M1582" s="4">
        <f t="shared" si="99"/>
        <v>3.5888356035912485E-2</v>
      </c>
    </row>
    <row r="1583" spans="1:13" x14ac:dyDescent="0.25">
      <c r="A1583" s="1" t="s">
        <v>5658</v>
      </c>
      <c r="B1583" s="2">
        <v>44664</v>
      </c>
      <c r="C1583">
        <v>283.60400390625</v>
      </c>
      <c r="D1583" s="2">
        <v>44664</v>
      </c>
      <c r="E1583" s="1" t="s">
        <v>5659</v>
      </c>
      <c r="F1583" s="2">
        <v>44664</v>
      </c>
      <c r="G1583" s="1" t="s">
        <v>5660</v>
      </c>
      <c r="H1583" s="2">
        <v>44664</v>
      </c>
      <c r="J1583" s="4">
        <f t="shared" si="96"/>
        <v>-2.9988401791431172E-2</v>
      </c>
      <c r="K1583" s="4">
        <f t="shared" si="97"/>
        <v>-2.7084398635726464E-2</v>
      </c>
      <c r="L1583" s="4">
        <f t="shared" si="98"/>
        <v>-2.4358276008420141E-2</v>
      </c>
      <c r="M1583" s="4">
        <f t="shared" si="99"/>
        <v>-3.6552318808431489E-2</v>
      </c>
    </row>
    <row r="1584" spans="1:13" x14ac:dyDescent="0.25">
      <c r="A1584" s="1" t="s">
        <v>5661</v>
      </c>
      <c r="B1584" s="2">
        <v>44665</v>
      </c>
      <c r="C1584" s="1" t="s">
        <v>5662</v>
      </c>
      <c r="D1584" s="2">
        <v>44665</v>
      </c>
      <c r="E1584" s="1" t="s">
        <v>5663</v>
      </c>
      <c r="F1584" s="2">
        <v>44665</v>
      </c>
      <c r="G1584" s="1" t="s">
        <v>5664</v>
      </c>
      <c r="H1584" s="2">
        <v>44665</v>
      </c>
      <c r="J1584" s="4">
        <f t="shared" si="96"/>
        <v>-1.3308999467014999E-3</v>
      </c>
      <c r="K1584" s="4">
        <f t="shared" si="97"/>
        <v>2.4658690869608199E-3</v>
      </c>
      <c r="L1584" s="4">
        <f t="shared" si="98"/>
        <v>7.4685948952925912E-3</v>
      </c>
      <c r="M1584" s="4">
        <f t="shared" si="99"/>
        <v>1.9583733431162414E-2</v>
      </c>
    </row>
    <row r="1585" spans="1:13" x14ac:dyDescent="0.25">
      <c r="A1585" s="1" t="s">
        <v>5665</v>
      </c>
      <c r="B1585" s="2">
        <v>44669</v>
      </c>
      <c r="C1585" s="1" t="s">
        <v>5666</v>
      </c>
      <c r="D1585" s="2">
        <v>44669</v>
      </c>
      <c r="E1585" s="1" t="s">
        <v>5667</v>
      </c>
      <c r="F1585" s="2">
        <v>44669</v>
      </c>
      <c r="G1585" s="1" t="s">
        <v>5668</v>
      </c>
      <c r="H1585" s="2">
        <v>44669</v>
      </c>
      <c r="J1585" s="4">
        <f t="shared" si="96"/>
        <v>1.4115187163659121E-2</v>
      </c>
      <c r="K1585" s="4">
        <f t="shared" si="97"/>
        <v>1.7039890411589102E-2</v>
      </c>
      <c r="L1585" s="4">
        <f t="shared" si="98"/>
        <v>1.8268861548148052E-2</v>
      </c>
      <c r="M1585" s="4">
        <f t="shared" si="99"/>
        <v>2.3758093445249838E-2</v>
      </c>
    </row>
    <row r="1586" spans="1:13" x14ac:dyDescent="0.25">
      <c r="A1586" s="1" t="s">
        <v>5669</v>
      </c>
      <c r="B1586" s="2">
        <v>44670</v>
      </c>
      <c r="C1586" s="1" t="s">
        <v>5670</v>
      </c>
      <c r="D1586" s="2">
        <v>44670</v>
      </c>
      <c r="E1586" s="1" t="s">
        <v>5671</v>
      </c>
      <c r="F1586" s="2">
        <v>44670</v>
      </c>
      <c r="G1586" s="1" t="s">
        <v>5672</v>
      </c>
      <c r="H1586" s="2">
        <v>44670</v>
      </c>
      <c r="J1586" s="4">
        <f t="shared" si="96"/>
        <v>-1.0155476071948728E-3</v>
      </c>
      <c r="K1586" s="4">
        <f t="shared" si="97"/>
        <v>3.715159732776203E-3</v>
      </c>
      <c r="L1586" s="4">
        <f t="shared" si="98"/>
        <v>-1.5145177324192443E-2</v>
      </c>
      <c r="M1586" s="4">
        <f t="shared" si="99"/>
        <v>-4.9555036713701546E-2</v>
      </c>
    </row>
    <row r="1587" spans="1:13" x14ac:dyDescent="0.25">
      <c r="A1587" s="1" t="s">
        <v>5673</v>
      </c>
      <c r="B1587" s="2">
        <v>44671</v>
      </c>
      <c r="C1587">
        <v>282.361572265625</v>
      </c>
      <c r="D1587" s="2">
        <v>44671</v>
      </c>
      <c r="E1587" s="1" t="s">
        <v>5674</v>
      </c>
      <c r="F1587" s="2">
        <v>44671</v>
      </c>
      <c r="G1587" s="1" t="s">
        <v>5675</v>
      </c>
      <c r="H1587" s="2">
        <v>44671</v>
      </c>
      <c r="J1587" s="4">
        <f t="shared" si="96"/>
        <v>-4.8435747201498016E-3</v>
      </c>
      <c r="K1587" s="4">
        <f t="shared" si="97"/>
        <v>-1.9380867111148385E-2</v>
      </c>
      <c r="L1587" s="4">
        <f t="shared" si="98"/>
        <v>-2.5191303919838138E-2</v>
      </c>
      <c r="M1587" s="4">
        <f t="shared" si="99"/>
        <v>3.231684066245738E-2</v>
      </c>
    </row>
    <row r="1588" spans="1:13" x14ac:dyDescent="0.25">
      <c r="A1588" s="1" t="s">
        <v>5676</v>
      </c>
      <c r="B1588" s="2">
        <v>44672</v>
      </c>
      <c r="C1588">
        <v>276.88916015625</v>
      </c>
      <c r="D1588" s="2">
        <v>44672</v>
      </c>
      <c r="E1588" s="1" t="s">
        <v>5677</v>
      </c>
      <c r="F1588" s="2">
        <v>44672</v>
      </c>
      <c r="G1588">
        <v>336.260009765625</v>
      </c>
      <c r="H1588" s="2">
        <v>44672</v>
      </c>
      <c r="J1588" s="4">
        <f t="shared" si="96"/>
        <v>-2.7821186750070642E-2</v>
      </c>
      <c r="K1588" s="4">
        <f t="shared" si="97"/>
        <v>-2.4144658762868858E-2</v>
      </c>
      <c r="L1588" s="4">
        <f t="shared" si="98"/>
        <v>-4.1493583678805131E-2</v>
      </c>
      <c r="M1588" s="4">
        <f t="shared" si="99"/>
        <v>-3.6975766723958549E-3</v>
      </c>
    </row>
    <row r="1589" spans="1:13" x14ac:dyDescent="0.25">
      <c r="A1589" s="1" t="s">
        <v>5678</v>
      </c>
      <c r="B1589" s="2">
        <v>44673</v>
      </c>
      <c r="C1589" s="1" t="s">
        <v>5679</v>
      </c>
      <c r="D1589" s="2">
        <v>44673</v>
      </c>
      <c r="E1589">
        <v>119.635498046875</v>
      </c>
      <c r="F1589" s="2">
        <v>44673</v>
      </c>
      <c r="G1589" s="1" t="s">
        <v>5680</v>
      </c>
      <c r="H1589" s="2">
        <v>44673</v>
      </c>
      <c r="J1589" s="4">
        <f t="shared" si="96"/>
        <v>6.7371836192009205E-3</v>
      </c>
      <c r="K1589" s="4">
        <f t="shared" si="97"/>
        <v>2.4413496352003943E-2</v>
      </c>
      <c r="L1589" s="4">
        <f t="shared" si="98"/>
        <v>2.8741464756018659E-2</v>
      </c>
      <c r="M1589" s="4">
        <f t="shared" si="99"/>
        <v>-6.9946453878930673E-3</v>
      </c>
    </row>
    <row r="1590" spans="1:13" x14ac:dyDescent="0.25">
      <c r="A1590" s="1" t="s">
        <v>5681</v>
      </c>
      <c r="B1590" s="2">
        <v>44676</v>
      </c>
      <c r="C1590" s="1" t="s">
        <v>5682</v>
      </c>
      <c r="D1590" s="2">
        <v>44676</v>
      </c>
      <c r="E1590" s="1" t="s">
        <v>5683</v>
      </c>
      <c r="F1590" s="2">
        <v>44676</v>
      </c>
      <c r="G1590">
        <v>332.67333984375</v>
      </c>
      <c r="H1590" s="2">
        <v>44676</v>
      </c>
      <c r="J1590" s="4">
        <f t="shared" si="96"/>
        <v>-3.7327976958565663E-2</v>
      </c>
      <c r="K1590" s="4">
        <f t="shared" si="97"/>
        <v>-3.7403936740060345E-2</v>
      </c>
      <c r="L1590" s="4">
        <f t="shared" si="98"/>
        <v>-3.5945821714028423E-2</v>
      </c>
      <c r="M1590" s="4">
        <f t="shared" si="99"/>
        <v>-0.12184121881949032</v>
      </c>
    </row>
    <row r="1591" spans="1:13" x14ac:dyDescent="0.25">
      <c r="A1591" s="1" t="s">
        <v>5684</v>
      </c>
      <c r="B1591" s="2">
        <v>44677</v>
      </c>
      <c r="C1591" s="1" t="s">
        <v>5685</v>
      </c>
      <c r="D1591" s="2">
        <v>44677</v>
      </c>
      <c r="E1591" s="1" t="s">
        <v>5686</v>
      </c>
      <c r="F1591" s="2">
        <v>44677</v>
      </c>
      <c r="G1591" s="1" t="s">
        <v>5687</v>
      </c>
      <c r="H1591" s="2">
        <v>44677</v>
      </c>
      <c r="J1591" s="4">
        <f t="shared" si="96"/>
        <v>-1.4669691904077267E-3</v>
      </c>
      <c r="K1591" s="4">
        <f t="shared" si="97"/>
        <v>4.8108942296439069E-2</v>
      </c>
      <c r="L1591" s="4">
        <f t="shared" si="98"/>
        <v>-3.6708800771722255E-2</v>
      </c>
      <c r="M1591" s="4">
        <f t="shared" si="99"/>
        <v>5.807678470475113E-3</v>
      </c>
    </row>
    <row r="1592" spans="1:13" x14ac:dyDescent="0.25">
      <c r="A1592" s="1" t="s">
        <v>5688</v>
      </c>
      <c r="B1592" s="2">
        <v>44678</v>
      </c>
      <c r="C1592" s="1" t="s">
        <v>5689</v>
      </c>
      <c r="D1592" s="2">
        <v>44678</v>
      </c>
      <c r="E1592" s="1" t="s">
        <v>5690</v>
      </c>
      <c r="F1592" s="2">
        <v>44678</v>
      </c>
      <c r="G1592">
        <v>293.836669921875</v>
      </c>
      <c r="H1592" s="2">
        <v>44678</v>
      </c>
      <c r="J1592" s="4">
        <f t="shared" si="96"/>
        <v>4.515559121120994E-2</v>
      </c>
      <c r="K1592" s="4">
        <f t="shared" si="97"/>
        <v>2.2632682655500336E-2</v>
      </c>
      <c r="L1592" s="4">
        <f t="shared" si="98"/>
        <v>3.6992127728216848E-2</v>
      </c>
      <c r="M1592" s="4">
        <f t="shared" si="99"/>
        <v>-4.5377028885282026E-3</v>
      </c>
    </row>
    <row r="1593" spans="1:13" x14ac:dyDescent="0.25">
      <c r="A1593" s="1" t="s">
        <v>5691</v>
      </c>
      <c r="B1593" s="2">
        <v>44679</v>
      </c>
      <c r="C1593" s="1" t="s">
        <v>5692</v>
      </c>
      <c r="D1593" s="2">
        <v>44679</v>
      </c>
      <c r="E1593" s="1" t="s">
        <v>5693</v>
      </c>
      <c r="F1593" s="2">
        <v>44679</v>
      </c>
      <c r="G1593" s="1" t="s">
        <v>5694</v>
      </c>
      <c r="H1593" s="2">
        <v>44679</v>
      </c>
      <c r="J1593" s="4">
        <f t="shared" si="96"/>
        <v>-3.6604880280705826E-2</v>
      </c>
      <c r="K1593" s="4">
        <f t="shared" si="97"/>
        <v>-4.1811991155024215E-2</v>
      </c>
      <c r="L1593" s="4">
        <f t="shared" si="98"/>
        <v>-3.7233453970750445E-2</v>
      </c>
      <c r="M1593" s="4">
        <f t="shared" si="99"/>
        <v>-7.6922202135914211E-3</v>
      </c>
    </row>
    <row r="1594" spans="1:13" x14ac:dyDescent="0.25">
      <c r="A1594" s="1" t="s">
        <v>5695</v>
      </c>
      <c r="B1594" s="2">
        <v>44680</v>
      </c>
      <c r="C1594" s="1" t="s">
        <v>5696</v>
      </c>
      <c r="D1594" s="2">
        <v>44680</v>
      </c>
      <c r="E1594" s="1" t="s">
        <v>5697</v>
      </c>
      <c r="F1594" s="2">
        <v>44680</v>
      </c>
      <c r="G1594" s="1" t="s">
        <v>5698</v>
      </c>
      <c r="H1594" s="2">
        <v>44680</v>
      </c>
      <c r="J1594" s="4">
        <f t="shared" si="96"/>
        <v>1.9665040118553444E-3</v>
      </c>
      <c r="K1594" s="4">
        <f t="shared" si="97"/>
        <v>2.5043156416650666E-2</v>
      </c>
      <c r="L1594" s="4">
        <f t="shared" si="98"/>
        <v>2.1676575362249418E-2</v>
      </c>
      <c r="M1594" s="4">
        <f t="shared" si="99"/>
        <v>3.6956284714334826E-2</v>
      </c>
    </row>
    <row r="1595" spans="1:13" x14ac:dyDescent="0.25">
      <c r="A1595" s="1" t="s">
        <v>5699</v>
      </c>
      <c r="B1595" s="2">
        <v>44683</v>
      </c>
      <c r="C1595" s="1" t="s">
        <v>5700</v>
      </c>
      <c r="D1595" s="2">
        <v>44683</v>
      </c>
      <c r="E1595" s="1" t="s">
        <v>5701</v>
      </c>
      <c r="F1595" s="2">
        <v>44683</v>
      </c>
      <c r="G1595" s="1" t="s">
        <v>5702</v>
      </c>
      <c r="H1595" s="2">
        <v>44683</v>
      </c>
      <c r="J1595" s="4">
        <f t="shared" si="96"/>
        <v>9.6225125259858154E-3</v>
      </c>
      <c r="K1595" s="4">
        <f t="shared" si="97"/>
        <v>-9.4560564391021201E-3</v>
      </c>
      <c r="L1595" s="4">
        <f t="shared" si="98"/>
        <v>6.4417577992030382E-3</v>
      </c>
      <c r="M1595" s="4">
        <f t="shared" si="99"/>
        <v>6.988279761962363E-3</v>
      </c>
    </row>
    <row r="1596" spans="1:13" x14ac:dyDescent="0.25">
      <c r="A1596" s="1" t="s">
        <v>5703</v>
      </c>
      <c r="B1596" s="2">
        <v>44684</v>
      </c>
      <c r="C1596" s="1" t="s">
        <v>5704</v>
      </c>
      <c r="D1596" s="2">
        <v>44684</v>
      </c>
      <c r="E1596" s="1" t="s">
        <v>5705</v>
      </c>
      <c r="F1596" s="2">
        <v>44684</v>
      </c>
      <c r="G1596" s="1" t="s">
        <v>5706</v>
      </c>
      <c r="H1596" s="2">
        <v>44684</v>
      </c>
      <c r="J1596" s="4">
        <f t="shared" si="96"/>
        <v>4.1008423606483581E-2</v>
      </c>
      <c r="K1596" s="4">
        <f t="shared" si="97"/>
        <v>2.9100623827220725E-2</v>
      </c>
      <c r="L1596" s="4">
        <f t="shared" si="98"/>
        <v>4.1991255463059804E-2</v>
      </c>
      <c r="M1596" s="4">
        <f t="shared" si="99"/>
        <v>4.7698645764684126E-2</v>
      </c>
    </row>
    <row r="1597" spans="1:13" x14ac:dyDescent="0.25">
      <c r="A1597" s="1" t="s">
        <v>5707</v>
      </c>
      <c r="B1597" s="2">
        <v>44685</v>
      </c>
      <c r="C1597" s="1" t="s">
        <v>5708</v>
      </c>
      <c r="D1597" s="2">
        <v>44685</v>
      </c>
      <c r="E1597" s="1" t="s">
        <v>5709</v>
      </c>
      <c r="F1597" s="2">
        <v>44685</v>
      </c>
      <c r="G1597" s="1" t="s">
        <v>5710</v>
      </c>
      <c r="H1597" s="2">
        <v>44685</v>
      </c>
      <c r="J1597" s="4">
        <f t="shared" si="96"/>
        <v>-5.5716165526469109E-2</v>
      </c>
      <c r="K1597" s="4">
        <f t="shared" si="97"/>
        <v>-4.3554601052427311E-2</v>
      </c>
      <c r="L1597" s="4">
        <f t="shared" si="98"/>
        <v>-4.7075524646062059E-2</v>
      </c>
      <c r="M1597" s="4">
        <f t="shared" si="99"/>
        <v>-8.3286153175478356E-2</v>
      </c>
    </row>
    <row r="1598" spans="1:13" x14ac:dyDescent="0.25">
      <c r="A1598" s="1" t="s">
        <v>5711</v>
      </c>
      <c r="B1598" s="2">
        <v>44686</v>
      </c>
      <c r="C1598" s="1" t="s">
        <v>5712</v>
      </c>
      <c r="D1598" s="2">
        <v>44686</v>
      </c>
      <c r="E1598" s="1" t="s">
        <v>5713</v>
      </c>
      <c r="F1598" s="2">
        <v>44686</v>
      </c>
      <c r="G1598" s="1" t="s">
        <v>5714</v>
      </c>
      <c r="H1598" s="2">
        <v>44686</v>
      </c>
      <c r="J1598" s="4">
        <f t="shared" si="96"/>
        <v>4.7270529963702734E-3</v>
      </c>
      <c r="K1598" s="4">
        <f t="shared" si="97"/>
        <v>-9.4466109806064773E-3</v>
      </c>
      <c r="L1598" s="4">
        <f t="shared" si="98"/>
        <v>-6.5147369040761101E-3</v>
      </c>
      <c r="M1598" s="4">
        <f t="shared" si="99"/>
        <v>-8.7371806981920343E-3</v>
      </c>
    </row>
    <row r="1599" spans="1:13" x14ac:dyDescent="0.25">
      <c r="A1599" s="1" t="s">
        <v>5715</v>
      </c>
      <c r="B1599" s="2">
        <v>44687</v>
      </c>
      <c r="C1599" s="1" t="s">
        <v>5716</v>
      </c>
      <c r="D1599" s="2">
        <v>44687</v>
      </c>
      <c r="E1599" s="1" t="s">
        <v>5717</v>
      </c>
      <c r="F1599" s="2">
        <v>44687</v>
      </c>
      <c r="G1599" s="1" t="s">
        <v>5718</v>
      </c>
      <c r="H1599" s="2">
        <v>44687</v>
      </c>
      <c r="J1599" s="4">
        <f t="shared" si="96"/>
        <v>-3.3189054483267803E-2</v>
      </c>
      <c r="K1599" s="4">
        <f t="shared" si="97"/>
        <v>-3.6945448482564779E-2</v>
      </c>
      <c r="L1599" s="4">
        <f t="shared" si="98"/>
        <v>-2.7953299442196114E-2</v>
      </c>
      <c r="M1599" s="4">
        <f t="shared" si="99"/>
        <v>-9.0729488072496228E-2</v>
      </c>
    </row>
    <row r="1600" spans="1:13" x14ac:dyDescent="0.25">
      <c r="A1600" s="1" t="s">
        <v>5719</v>
      </c>
      <c r="B1600" s="2">
        <v>44690</v>
      </c>
      <c r="C1600" s="1" t="s">
        <v>5720</v>
      </c>
      <c r="D1600" s="2">
        <v>44690</v>
      </c>
      <c r="E1600" s="1" t="s">
        <v>5721</v>
      </c>
      <c r="F1600" s="2">
        <v>44690</v>
      </c>
      <c r="G1600" s="1" t="s">
        <v>5722</v>
      </c>
      <c r="H1600" s="2">
        <v>44690</v>
      </c>
      <c r="J1600" s="4">
        <f t="shared" si="96"/>
        <v>1.6111970482243509E-2</v>
      </c>
      <c r="K1600" s="4">
        <f t="shared" si="97"/>
        <v>1.8595452432960211E-2</v>
      </c>
      <c r="L1600" s="4">
        <f t="shared" si="98"/>
        <v>1.6744985197706331E-2</v>
      </c>
      <c r="M1600" s="4">
        <f t="shared" si="99"/>
        <v>1.6427173986373646E-2</v>
      </c>
    </row>
    <row r="1601" spans="1:13" x14ac:dyDescent="0.25">
      <c r="A1601" s="1" t="s">
        <v>5723</v>
      </c>
      <c r="B1601" s="2">
        <v>44691</v>
      </c>
      <c r="C1601" s="1" t="s">
        <v>5724</v>
      </c>
      <c r="D1601" s="2">
        <v>44691</v>
      </c>
      <c r="E1601" s="1" t="s">
        <v>5725</v>
      </c>
      <c r="F1601" s="2">
        <v>44691</v>
      </c>
      <c r="G1601" s="1" t="s">
        <v>5726</v>
      </c>
      <c r="H1601" s="2">
        <v>44691</v>
      </c>
      <c r="J1601" s="4">
        <f t="shared" si="96"/>
        <v>-5.1841237720330724E-2</v>
      </c>
      <c r="K1601" s="4">
        <f t="shared" si="97"/>
        <v>-3.3209572710035329E-2</v>
      </c>
      <c r="L1601" s="4">
        <f t="shared" si="98"/>
        <v>-6.9277131937136019E-3</v>
      </c>
      <c r="M1601" s="4">
        <f t="shared" si="99"/>
        <v>-8.2545828436462201E-2</v>
      </c>
    </row>
    <row r="1602" spans="1:13" x14ac:dyDescent="0.25">
      <c r="A1602" s="1" t="s">
        <v>5727</v>
      </c>
      <c r="B1602" s="2">
        <v>44692</v>
      </c>
      <c r="C1602" s="1" t="s">
        <v>5728</v>
      </c>
      <c r="D1602" s="2">
        <v>44692</v>
      </c>
      <c r="E1602" s="1" t="s">
        <v>5729</v>
      </c>
      <c r="F1602" s="2">
        <v>44692</v>
      </c>
      <c r="G1602" s="1" t="s">
        <v>5730</v>
      </c>
      <c r="H1602" s="2">
        <v>44692</v>
      </c>
      <c r="J1602" s="4">
        <f t="shared" si="96"/>
        <v>-2.6894301682355966E-2</v>
      </c>
      <c r="K1602" s="4">
        <f t="shared" si="97"/>
        <v>-1.9957731147099478E-2</v>
      </c>
      <c r="L1602" s="4">
        <f t="shared" si="98"/>
        <v>-6.6767821077460699E-3</v>
      </c>
      <c r="M1602" s="4">
        <f t="shared" si="99"/>
        <v>-8.1743867510473758E-3</v>
      </c>
    </row>
    <row r="1603" spans="1:13" x14ac:dyDescent="0.25">
      <c r="A1603" s="1" t="s">
        <v>5731</v>
      </c>
      <c r="B1603" s="2">
        <v>44693</v>
      </c>
      <c r="C1603" s="1" t="s">
        <v>5732</v>
      </c>
      <c r="D1603" s="2">
        <v>44693</v>
      </c>
      <c r="E1603" s="1" t="s">
        <v>5733</v>
      </c>
      <c r="F1603" s="2">
        <v>44693</v>
      </c>
      <c r="G1603" s="1" t="s">
        <v>5734</v>
      </c>
      <c r="H1603" s="2">
        <v>44693</v>
      </c>
      <c r="J1603" s="4">
        <f t="shared" ref="J1603:J1666" si="100">(A1604-A1603)/A1603</f>
        <v>3.1916487957197287E-2</v>
      </c>
      <c r="K1603" s="4">
        <f t="shared" si="97"/>
        <v>2.2596266543587897E-2</v>
      </c>
      <c r="L1603" s="4">
        <f t="shared" si="98"/>
        <v>2.841530911778526E-2</v>
      </c>
      <c r="M1603" s="4">
        <f t="shared" si="99"/>
        <v>5.7129093691456564E-2</v>
      </c>
    </row>
    <row r="1604" spans="1:13" x14ac:dyDescent="0.25">
      <c r="A1604" s="1" t="s">
        <v>5735</v>
      </c>
      <c r="B1604" s="2">
        <v>44694</v>
      </c>
      <c r="C1604" s="1" t="s">
        <v>5736</v>
      </c>
      <c r="D1604" s="2">
        <v>44694</v>
      </c>
      <c r="E1604" s="1" t="s">
        <v>5737</v>
      </c>
      <c r="F1604" s="2">
        <v>44694</v>
      </c>
      <c r="G1604" s="1" t="s">
        <v>5738</v>
      </c>
      <c r="H1604" s="2">
        <v>44694</v>
      </c>
      <c r="J1604" s="4">
        <f t="shared" si="100"/>
        <v>-1.0672301833171105E-2</v>
      </c>
      <c r="K1604" s="4">
        <f t="shared" ref="K1604:K1667" si="101">(C1605-C1604)/C1604</f>
        <v>1.4555095302686747E-3</v>
      </c>
      <c r="L1604" s="4">
        <f t="shared" ref="L1604:L1667" si="102">(E1605-E1604)/E1604</f>
        <v>-1.3834488278229171E-2</v>
      </c>
      <c r="M1604" s="4">
        <f t="shared" ref="M1604:M1667" si="103">(G1605-G1604)/G1604</f>
        <v>-5.8758561618371515E-2</v>
      </c>
    </row>
    <row r="1605" spans="1:13" x14ac:dyDescent="0.25">
      <c r="A1605" s="1" t="s">
        <v>5739</v>
      </c>
      <c r="B1605" s="2">
        <v>44697</v>
      </c>
      <c r="C1605" s="1" t="s">
        <v>5740</v>
      </c>
      <c r="D1605" s="2">
        <v>44697</v>
      </c>
      <c r="E1605" s="1" t="s">
        <v>5741</v>
      </c>
      <c r="F1605" s="2">
        <v>44697</v>
      </c>
      <c r="G1605" s="1" t="s">
        <v>5742</v>
      </c>
      <c r="H1605" s="2">
        <v>44697</v>
      </c>
      <c r="J1605" s="4">
        <f t="shared" si="100"/>
        <v>2.5422689708320293E-2</v>
      </c>
      <c r="K1605" s="4">
        <f t="shared" si="101"/>
        <v>2.0344085135753774E-2</v>
      </c>
      <c r="L1605" s="4">
        <f t="shared" si="102"/>
        <v>1.7720301309247254E-2</v>
      </c>
      <c r="M1605" s="4">
        <f t="shared" si="103"/>
        <v>5.1410177789529297E-2</v>
      </c>
    </row>
    <row r="1606" spans="1:13" x14ac:dyDescent="0.25">
      <c r="A1606" s="1" t="s">
        <v>5743</v>
      </c>
      <c r="B1606" s="2">
        <v>44698</v>
      </c>
      <c r="C1606" s="1" t="s">
        <v>5744</v>
      </c>
      <c r="D1606" s="2">
        <v>44698</v>
      </c>
      <c r="E1606" s="1" t="s">
        <v>5745</v>
      </c>
      <c r="F1606" s="2">
        <v>44698</v>
      </c>
      <c r="G1606" s="1" t="s">
        <v>5746</v>
      </c>
      <c r="H1606" s="2">
        <v>44698</v>
      </c>
      <c r="J1606" s="4">
        <f t="shared" si="100"/>
        <v>-5.6419395294905909E-2</v>
      </c>
      <c r="K1606" s="4">
        <f t="shared" si="101"/>
        <v>-4.552962569998395E-2</v>
      </c>
      <c r="L1606" s="4">
        <f t="shared" si="102"/>
        <v>-3.9266624914705894E-2</v>
      </c>
      <c r="M1606" s="4">
        <f t="shared" si="103"/>
        <v>-6.8013798124058195E-2</v>
      </c>
    </row>
    <row r="1607" spans="1:13" x14ac:dyDescent="0.25">
      <c r="A1607" s="1" t="s">
        <v>5747</v>
      </c>
      <c r="B1607" s="2">
        <v>44699</v>
      </c>
      <c r="C1607" s="1" t="s">
        <v>5748</v>
      </c>
      <c r="D1607" s="2">
        <v>44699</v>
      </c>
      <c r="E1607" s="1" t="s">
        <v>5749</v>
      </c>
      <c r="F1607" s="2">
        <v>44699</v>
      </c>
      <c r="G1607" s="1" t="s">
        <v>5750</v>
      </c>
      <c r="H1607" s="2">
        <v>44699</v>
      </c>
      <c r="J1607" s="4">
        <f t="shared" si="100"/>
        <v>-2.4641256405653726E-2</v>
      </c>
      <c r="K1607" s="4">
        <f t="shared" si="101"/>
        <v>-3.6996732540636903E-3</v>
      </c>
      <c r="L1607" s="4">
        <f t="shared" si="102"/>
        <v>-1.3543361029955637E-2</v>
      </c>
      <c r="M1607" s="4">
        <f t="shared" si="103"/>
        <v>-5.4946344765558874E-4</v>
      </c>
    </row>
    <row r="1608" spans="1:13" x14ac:dyDescent="0.25">
      <c r="A1608" s="1" t="s">
        <v>5751</v>
      </c>
      <c r="B1608" s="2">
        <v>44700</v>
      </c>
      <c r="C1608" s="1" t="s">
        <v>5752</v>
      </c>
      <c r="D1608" s="2">
        <v>44700</v>
      </c>
      <c r="E1608" s="1" t="s">
        <v>5753</v>
      </c>
      <c r="F1608" s="2">
        <v>44700</v>
      </c>
      <c r="G1608" s="1" t="s">
        <v>5754</v>
      </c>
      <c r="H1608" s="2">
        <v>44700</v>
      </c>
      <c r="J1608" s="4">
        <f t="shared" si="100"/>
        <v>1.7472271595563174E-3</v>
      </c>
      <c r="K1608" s="4">
        <f t="shared" si="101"/>
        <v>-2.2911346215110061E-3</v>
      </c>
      <c r="L1608" s="4">
        <f t="shared" si="102"/>
        <v>-1.3371553108141311E-2</v>
      </c>
      <c r="M1608" s="4">
        <f t="shared" si="103"/>
        <v>-6.4165057161419209E-2</v>
      </c>
    </row>
    <row r="1609" spans="1:13" x14ac:dyDescent="0.25">
      <c r="A1609" s="1" t="s">
        <v>5755</v>
      </c>
      <c r="B1609" s="2">
        <v>44701</v>
      </c>
      <c r="C1609" s="1" t="s">
        <v>5756</v>
      </c>
      <c r="D1609" s="2">
        <v>44701</v>
      </c>
      <c r="E1609" s="1" t="s">
        <v>5757</v>
      </c>
      <c r="F1609" s="2">
        <v>44701</v>
      </c>
      <c r="G1609" s="1" t="s">
        <v>5758</v>
      </c>
      <c r="H1609" s="2">
        <v>44701</v>
      </c>
      <c r="J1609" s="4">
        <f t="shared" si="100"/>
        <v>4.0119260645667051E-2</v>
      </c>
      <c r="K1609" s="4">
        <f t="shared" si="101"/>
        <v>3.2031869080855757E-2</v>
      </c>
      <c r="L1609" s="4">
        <f t="shared" si="102"/>
        <v>2.3689737200321699E-2</v>
      </c>
      <c r="M1609" s="4">
        <f t="shared" si="103"/>
        <v>1.6568714159861428E-2</v>
      </c>
    </row>
    <row r="1610" spans="1:13" x14ac:dyDescent="0.25">
      <c r="A1610" s="1" t="s">
        <v>5759</v>
      </c>
      <c r="B1610" s="2">
        <v>44704</v>
      </c>
      <c r="C1610" s="1" t="s">
        <v>5760</v>
      </c>
      <c r="D1610" s="2">
        <v>44704</v>
      </c>
      <c r="E1610" s="1" t="s">
        <v>5761</v>
      </c>
      <c r="F1610" s="2">
        <v>44704</v>
      </c>
      <c r="G1610" s="1" t="s">
        <v>5762</v>
      </c>
      <c r="H1610" s="2">
        <v>44704</v>
      </c>
      <c r="J1610" s="4">
        <f t="shared" si="100"/>
        <v>-1.921592058439121E-2</v>
      </c>
      <c r="K1610" s="4">
        <f t="shared" si="101"/>
        <v>-3.9516247305833585E-3</v>
      </c>
      <c r="L1610" s="4">
        <f t="shared" si="102"/>
        <v>-4.949409616329991E-2</v>
      </c>
      <c r="M1610" s="4">
        <f t="shared" si="103"/>
        <v>-6.9254646905077821E-2</v>
      </c>
    </row>
    <row r="1611" spans="1:13" x14ac:dyDescent="0.25">
      <c r="A1611" s="1" t="s">
        <v>5763</v>
      </c>
      <c r="B1611" s="2">
        <v>44705</v>
      </c>
      <c r="C1611" s="1" t="s">
        <v>5764</v>
      </c>
      <c r="D1611" s="2">
        <v>44705</v>
      </c>
      <c r="E1611" s="1" t="s">
        <v>5765</v>
      </c>
      <c r="F1611" s="2">
        <v>44705</v>
      </c>
      <c r="G1611" s="1" t="s">
        <v>5766</v>
      </c>
      <c r="H1611" s="2">
        <v>44705</v>
      </c>
      <c r="J1611" s="4">
        <f t="shared" si="100"/>
        <v>1.1399847629657437E-3</v>
      </c>
      <c r="K1611" s="4">
        <f t="shared" si="101"/>
        <v>1.1170101359649562E-2</v>
      </c>
      <c r="L1611" s="4">
        <f t="shared" si="102"/>
        <v>-1.5570530681069934E-3</v>
      </c>
      <c r="M1611" s="4">
        <f t="shared" si="103"/>
        <v>4.8777379117959305E-2</v>
      </c>
    </row>
    <row r="1612" spans="1:13" x14ac:dyDescent="0.25">
      <c r="A1612" s="1" t="s">
        <v>5767</v>
      </c>
      <c r="B1612" s="2">
        <v>44706</v>
      </c>
      <c r="C1612" s="1" t="s">
        <v>5768</v>
      </c>
      <c r="D1612" s="2">
        <v>44706</v>
      </c>
      <c r="E1612" s="1" t="s">
        <v>5769</v>
      </c>
      <c r="F1612" s="2">
        <v>44706</v>
      </c>
      <c r="G1612" s="1" t="s">
        <v>5770</v>
      </c>
      <c r="H1612" s="2">
        <v>44706</v>
      </c>
      <c r="J1612" s="4">
        <f t="shared" si="100"/>
        <v>2.3199455793089605E-2</v>
      </c>
      <c r="K1612" s="4">
        <f t="shared" si="101"/>
        <v>1.2875241166708774E-2</v>
      </c>
      <c r="L1612" s="4">
        <f t="shared" si="102"/>
        <v>1.8784585284489497E-2</v>
      </c>
      <c r="M1612" s="4">
        <f t="shared" si="103"/>
        <v>7.4271389368294471E-2</v>
      </c>
    </row>
    <row r="1613" spans="1:13" x14ac:dyDescent="0.25">
      <c r="A1613" s="1" t="s">
        <v>5771</v>
      </c>
      <c r="B1613" s="2">
        <v>44707</v>
      </c>
      <c r="C1613" s="1" t="s">
        <v>5772</v>
      </c>
      <c r="D1613" s="2">
        <v>44707</v>
      </c>
      <c r="E1613" s="1" t="s">
        <v>5773</v>
      </c>
      <c r="F1613" s="2">
        <v>44707</v>
      </c>
      <c r="G1613" s="1" t="s">
        <v>5774</v>
      </c>
      <c r="H1613" s="2">
        <v>44707</v>
      </c>
      <c r="J1613" s="4">
        <f t="shared" si="100"/>
        <v>4.0756652383961443E-2</v>
      </c>
      <c r="K1613" s="4">
        <f t="shared" si="101"/>
        <v>2.7604457041237301E-2</v>
      </c>
      <c r="L1613" s="4">
        <f t="shared" si="102"/>
        <v>4.1969471947605849E-2</v>
      </c>
      <c r="M1613" s="4">
        <f t="shared" si="103"/>
        <v>7.3333062537426622E-2</v>
      </c>
    </row>
    <row r="1614" spans="1:13" x14ac:dyDescent="0.25">
      <c r="A1614" s="1" t="s">
        <v>5775</v>
      </c>
      <c r="B1614" s="2">
        <v>44708</v>
      </c>
      <c r="C1614" s="1" t="s">
        <v>5776</v>
      </c>
      <c r="D1614" s="2">
        <v>44708</v>
      </c>
      <c r="E1614" s="1" t="s">
        <v>5777</v>
      </c>
      <c r="F1614" s="2">
        <v>44708</v>
      </c>
      <c r="G1614" s="1" t="s">
        <v>5778</v>
      </c>
      <c r="H1614" s="2">
        <v>44708</v>
      </c>
      <c r="J1614" s="4">
        <f t="shared" si="100"/>
        <v>-5.3461324690832366E-3</v>
      </c>
      <c r="K1614" s="4">
        <f t="shared" si="101"/>
        <v>-5.0139703867347124E-3</v>
      </c>
      <c r="L1614" s="4">
        <f t="shared" si="102"/>
        <v>1.2869910148033575E-2</v>
      </c>
      <c r="M1614" s="4">
        <f t="shared" si="103"/>
        <v>-1.8035633890569256E-3</v>
      </c>
    </row>
    <row r="1615" spans="1:13" x14ac:dyDescent="0.25">
      <c r="A1615" s="1" t="s">
        <v>5779</v>
      </c>
      <c r="B1615" s="2">
        <v>44712</v>
      </c>
      <c r="C1615" s="1" t="s">
        <v>5780</v>
      </c>
      <c r="D1615" s="2">
        <v>44712</v>
      </c>
      <c r="E1615" s="1" t="s">
        <v>5781</v>
      </c>
      <c r="F1615" s="2">
        <v>44712</v>
      </c>
      <c r="G1615" s="1" t="s">
        <v>5782</v>
      </c>
      <c r="H1615" s="2">
        <v>44712</v>
      </c>
      <c r="J1615" s="4">
        <f t="shared" si="100"/>
        <v>-8.7345335863976909E-4</v>
      </c>
      <c r="K1615" s="4">
        <f t="shared" si="101"/>
        <v>2.0230090590172179E-3</v>
      </c>
      <c r="L1615" s="4">
        <f t="shared" si="102"/>
        <v>1.1427124367743373E-3</v>
      </c>
      <c r="M1615" s="4">
        <f t="shared" si="103"/>
        <v>-2.359349020027442E-2</v>
      </c>
    </row>
    <row r="1616" spans="1:13" x14ac:dyDescent="0.25">
      <c r="A1616">
        <v>147.6279296875</v>
      </c>
      <c r="B1616" s="2">
        <v>44713</v>
      </c>
      <c r="C1616" s="1" t="s">
        <v>5783</v>
      </c>
      <c r="D1616" s="2">
        <v>44713</v>
      </c>
      <c r="E1616" s="1" t="s">
        <v>5784</v>
      </c>
      <c r="F1616" s="2">
        <v>44713</v>
      </c>
      <c r="G1616" s="1" t="s">
        <v>5785</v>
      </c>
      <c r="H1616" s="2">
        <v>44713</v>
      </c>
      <c r="J1616" s="4">
        <f t="shared" si="100"/>
        <v>1.6811363455950003E-2</v>
      </c>
      <c r="K1616" s="4">
        <f t="shared" si="101"/>
        <v>7.9289155318239615E-3</v>
      </c>
      <c r="L1616" s="4">
        <f t="shared" si="102"/>
        <v>3.2754709053799243E-2</v>
      </c>
      <c r="M1616" s="4">
        <f t="shared" si="103"/>
        <v>4.6773980038742724E-2</v>
      </c>
    </row>
    <row r="1617" spans="1:13" x14ac:dyDescent="0.25">
      <c r="A1617" s="1" t="s">
        <v>5786</v>
      </c>
      <c r="B1617" s="2">
        <v>44714</v>
      </c>
      <c r="C1617" s="1" t="s">
        <v>5787</v>
      </c>
      <c r="D1617" s="2">
        <v>44714</v>
      </c>
      <c r="E1617" s="1" t="s">
        <v>5788</v>
      </c>
      <c r="F1617" s="2">
        <v>44714</v>
      </c>
      <c r="G1617" s="1" t="s">
        <v>5789</v>
      </c>
      <c r="H1617" s="2">
        <v>44714</v>
      </c>
      <c r="J1617" s="4">
        <f t="shared" si="100"/>
        <v>-3.8555671087430146E-2</v>
      </c>
      <c r="K1617" s="4">
        <f t="shared" si="101"/>
        <v>-1.6607195007998624E-2</v>
      </c>
      <c r="L1617" s="4">
        <f t="shared" si="102"/>
        <v>-2.6198195552240899E-2</v>
      </c>
      <c r="M1617" s="4">
        <f t="shared" si="103"/>
        <v>-9.2193599885269248E-2</v>
      </c>
    </row>
    <row r="1618" spans="1:13" x14ac:dyDescent="0.25">
      <c r="A1618" s="1" t="s">
        <v>5790</v>
      </c>
      <c r="B1618" s="2">
        <v>44715</v>
      </c>
      <c r="C1618">
        <v>266.869873046875</v>
      </c>
      <c r="D1618" s="2">
        <v>44715</v>
      </c>
      <c r="E1618" s="1" t="s">
        <v>5791</v>
      </c>
      <c r="F1618" s="2">
        <v>44715</v>
      </c>
      <c r="G1618" s="1" t="s">
        <v>5792</v>
      </c>
      <c r="H1618" s="2">
        <v>44715</v>
      </c>
      <c r="J1618" s="4">
        <f t="shared" si="100"/>
        <v>5.2275789999409461E-3</v>
      </c>
      <c r="K1618" s="4">
        <f t="shared" si="101"/>
        <v>-4.7032565211417195E-3</v>
      </c>
      <c r="L1618" s="4">
        <f t="shared" si="102"/>
        <v>1.9901195740957216E-2</v>
      </c>
      <c r="M1618" s="4">
        <f t="shared" si="103"/>
        <v>1.6047201678357905E-2</v>
      </c>
    </row>
    <row r="1619" spans="1:13" x14ac:dyDescent="0.25">
      <c r="A1619" s="1" t="s">
        <v>5793</v>
      </c>
      <c r="B1619" s="2">
        <v>44718</v>
      </c>
      <c r="C1619" s="1" t="s">
        <v>5794</v>
      </c>
      <c r="D1619" s="2">
        <v>44718</v>
      </c>
      <c r="E1619" s="1" t="s">
        <v>5795</v>
      </c>
      <c r="F1619" s="2">
        <v>44718</v>
      </c>
      <c r="G1619" s="1" t="s">
        <v>5796</v>
      </c>
      <c r="H1619" s="2">
        <v>44718</v>
      </c>
      <c r="J1619" s="4">
        <f t="shared" si="100"/>
        <v>1.7585878960541711E-2</v>
      </c>
      <c r="K1619" s="4">
        <f t="shared" si="101"/>
        <v>1.3953435467343789E-2</v>
      </c>
      <c r="L1619" s="4">
        <f t="shared" si="102"/>
        <v>2.8162415146815228E-3</v>
      </c>
      <c r="M1619" s="4">
        <f t="shared" si="103"/>
        <v>2.5460558898941369E-3</v>
      </c>
    </row>
    <row r="1620" spans="1:13" x14ac:dyDescent="0.25">
      <c r="A1620">
        <v>147.6279296875</v>
      </c>
      <c r="B1620" s="2">
        <v>44719</v>
      </c>
      <c r="C1620" s="1" t="s">
        <v>5797</v>
      </c>
      <c r="D1620" s="2">
        <v>44719</v>
      </c>
      <c r="E1620" s="1" t="s">
        <v>5798</v>
      </c>
      <c r="F1620" s="2">
        <v>44719</v>
      </c>
      <c r="G1620" s="1" t="s">
        <v>5799</v>
      </c>
      <c r="H1620" s="2">
        <v>44719</v>
      </c>
      <c r="J1620" s="4">
        <f t="shared" si="100"/>
        <v>-5.0433366849486896E-3</v>
      </c>
      <c r="K1620" s="4">
        <f t="shared" si="101"/>
        <v>-7.6698202821068708E-3</v>
      </c>
      <c r="L1620" s="4">
        <f t="shared" si="102"/>
        <v>3.7987579175434308E-4</v>
      </c>
      <c r="M1620" s="4">
        <f t="shared" si="103"/>
        <v>1.2474516432601218E-2</v>
      </c>
    </row>
    <row r="1621" spans="1:13" x14ac:dyDescent="0.25">
      <c r="A1621" s="1" t="s">
        <v>5800</v>
      </c>
      <c r="B1621" s="2">
        <v>44720</v>
      </c>
      <c r="C1621" s="1" t="s">
        <v>5801</v>
      </c>
      <c r="D1621" s="2">
        <v>44720</v>
      </c>
      <c r="E1621" s="1" t="s">
        <v>5802</v>
      </c>
      <c r="F1621" s="2">
        <v>44720</v>
      </c>
      <c r="G1621" s="1" t="s">
        <v>5803</v>
      </c>
      <c r="H1621" s="2">
        <v>44720</v>
      </c>
      <c r="J1621" s="4">
        <f t="shared" si="100"/>
        <v>-3.5955703993807459E-2</v>
      </c>
      <c r="K1621" s="4">
        <f t="shared" si="101"/>
        <v>-2.0783056931592003E-2</v>
      </c>
      <c r="L1621" s="4">
        <f t="shared" si="102"/>
        <v>-2.0124730060547078E-2</v>
      </c>
      <c r="M1621" s="4">
        <f t="shared" si="103"/>
        <v>-8.9305553084609371E-3</v>
      </c>
    </row>
    <row r="1622" spans="1:13" x14ac:dyDescent="0.25">
      <c r="A1622" s="1" t="s">
        <v>5804</v>
      </c>
      <c r="B1622" s="2">
        <v>44721</v>
      </c>
      <c r="C1622">
        <v>261.700927734375</v>
      </c>
      <c r="D1622" s="2">
        <v>44721</v>
      </c>
      <c r="E1622" s="1" t="s">
        <v>5805</v>
      </c>
      <c r="F1622" s="2">
        <v>44721</v>
      </c>
      <c r="G1622" s="1" t="s">
        <v>5806</v>
      </c>
      <c r="H1622" s="2">
        <v>44721</v>
      </c>
      <c r="J1622" s="4">
        <f t="shared" si="100"/>
        <v>-3.862851810365206E-2</v>
      </c>
      <c r="K1622" s="4">
        <f t="shared" si="101"/>
        <v>-4.4563727287402821E-2</v>
      </c>
      <c r="L1622" s="4">
        <f t="shared" si="102"/>
        <v>-3.1993621459447473E-2</v>
      </c>
      <c r="M1622" s="4">
        <f t="shared" si="103"/>
        <v>-3.1190911234381422E-2</v>
      </c>
    </row>
    <row r="1623" spans="1:13" x14ac:dyDescent="0.25">
      <c r="A1623" s="1" t="s">
        <v>5807</v>
      </c>
      <c r="B1623" s="2">
        <v>44722</v>
      </c>
      <c r="C1623" s="1" t="s">
        <v>5808</v>
      </c>
      <c r="D1623" s="2">
        <v>44722</v>
      </c>
      <c r="E1623" s="1" t="s">
        <v>5809</v>
      </c>
      <c r="F1623" s="2">
        <v>44722</v>
      </c>
      <c r="G1623" s="1" t="s">
        <v>5810</v>
      </c>
      <c r="H1623" s="2">
        <v>44722</v>
      </c>
      <c r="J1623" s="4">
        <f t="shared" si="100"/>
        <v>-3.828489207213448E-2</v>
      </c>
      <c r="K1623" s="4">
        <f t="shared" si="101"/>
        <v>-4.2412647902754855E-2</v>
      </c>
      <c r="L1623" s="4">
        <f t="shared" si="102"/>
        <v>-4.290151926952257E-2</v>
      </c>
      <c r="M1623" s="4">
        <f t="shared" si="103"/>
        <v>-7.1021539907060921E-2</v>
      </c>
    </row>
    <row r="1624" spans="1:13" x14ac:dyDescent="0.25">
      <c r="A1624">
        <v>130.92041015625</v>
      </c>
      <c r="B1624" s="2">
        <v>44725</v>
      </c>
      <c r="C1624" s="1" t="s">
        <v>5811</v>
      </c>
      <c r="D1624" s="2">
        <v>44725</v>
      </c>
      <c r="E1624" s="1" t="s">
        <v>5812</v>
      </c>
      <c r="F1624" s="2">
        <v>44725</v>
      </c>
      <c r="G1624" s="1" t="s">
        <v>5813</v>
      </c>
      <c r="H1624" s="2">
        <v>44725</v>
      </c>
      <c r="J1624" s="4">
        <f t="shared" si="100"/>
        <v>6.6724941724933045E-3</v>
      </c>
      <c r="K1624" s="4">
        <f t="shared" si="101"/>
        <v>9.2049654045887608E-3</v>
      </c>
      <c r="L1624" s="4">
        <f t="shared" si="102"/>
        <v>3.0359098744374377E-3</v>
      </c>
      <c r="M1624" s="4">
        <f t="shared" si="103"/>
        <v>2.3887157055640262E-2</v>
      </c>
    </row>
    <row r="1625" spans="1:13" x14ac:dyDescent="0.25">
      <c r="A1625" s="1" t="s">
        <v>5814</v>
      </c>
      <c r="B1625" s="2">
        <v>44726</v>
      </c>
      <c r="C1625" s="1" t="s">
        <v>5815</v>
      </c>
      <c r="D1625" s="2">
        <v>44726</v>
      </c>
      <c r="E1625" s="1" t="s">
        <v>5816</v>
      </c>
      <c r="F1625" s="2">
        <v>44726</v>
      </c>
      <c r="G1625" s="1" t="s">
        <v>5817</v>
      </c>
      <c r="H1625" s="2">
        <v>44726</v>
      </c>
      <c r="J1625" s="4">
        <f t="shared" si="100"/>
        <v>2.0111493820365263E-2</v>
      </c>
      <c r="K1625" s="4">
        <f t="shared" si="101"/>
        <v>2.973527799463465E-2</v>
      </c>
      <c r="L1625" s="4">
        <f t="shared" si="102"/>
        <v>2.8571328481445731E-2</v>
      </c>
      <c r="M1625" s="4">
        <f t="shared" si="103"/>
        <v>5.4823670803629522E-2</v>
      </c>
    </row>
    <row r="1626" spans="1:13" x14ac:dyDescent="0.25">
      <c r="A1626" s="1" t="s">
        <v>5818</v>
      </c>
      <c r="B1626" s="2">
        <v>44727</v>
      </c>
      <c r="C1626" s="1" t="s">
        <v>5819</v>
      </c>
      <c r="D1626" s="2">
        <v>44727</v>
      </c>
      <c r="E1626" s="1" t="s">
        <v>5820</v>
      </c>
      <c r="F1626" s="2">
        <v>44727</v>
      </c>
      <c r="G1626">
        <v>233</v>
      </c>
      <c r="H1626" s="2">
        <v>44727</v>
      </c>
      <c r="J1626" s="4">
        <f t="shared" si="100"/>
        <v>-3.9651306929391568E-2</v>
      </c>
      <c r="K1626" s="4">
        <f t="shared" si="101"/>
        <v>-2.6970063760902354E-2</v>
      </c>
      <c r="L1626" s="4">
        <f t="shared" si="102"/>
        <v>-3.3990977860440204E-2</v>
      </c>
      <c r="M1626" s="4">
        <f t="shared" si="103"/>
        <v>-8.540769912654507E-2</v>
      </c>
    </row>
    <row r="1627" spans="1:13" x14ac:dyDescent="0.25">
      <c r="A1627" s="1" t="s">
        <v>5821</v>
      </c>
      <c r="B1627" s="2">
        <v>44728</v>
      </c>
      <c r="C1627" s="1" t="s">
        <v>5822</v>
      </c>
      <c r="D1627" s="2">
        <v>44728</v>
      </c>
      <c r="E1627" s="1" t="s">
        <v>5823</v>
      </c>
      <c r="F1627" s="2">
        <v>44728</v>
      </c>
      <c r="G1627" s="1" t="s">
        <v>5824</v>
      </c>
      <c r="H1627" s="2">
        <v>44728</v>
      </c>
      <c r="J1627" s="4">
        <f t="shared" si="100"/>
        <v>1.1533172481015382E-2</v>
      </c>
      <c r="K1627" s="4">
        <f t="shared" si="101"/>
        <v>1.0940148273204688E-2</v>
      </c>
      <c r="L1627" s="4">
        <f t="shared" si="102"/>
        <v>1.0468395396961046E-2</v>
      </c>
      <c r="M1627" s="4">
        <f t="shared" si="103"/>
        <v>1.7174980283867904E-2</v>
      </c>
    </row>
    <row r="1628" spans="1:13" x14ac:dyDescent="0.25">
      <c r="A1628" s="1" t="s">
        <v>5825</v>
      </c>
      <c r="B1628" s="2">
        <v>44729</v>
      </c>
      <c r="C1628" s="1" t="s">
        <v>5826</v>
      </c>
      <c r="D1628" s="2">
        <v>44729</v>
      </c>
      <c r="E1628" s="1" t="s">
        <v>5827</v>
      </c>
      <c r="F1628" s="2">
        <v>44729</v>
      </c>
      <c r="G1628" s="1" t="s">
        <v>5828</v>
      </c>
      <c r="H1628" s="2">
        <v>44729</v>
      </c>
      <c r="J1628" s="4">
        <f t="shared" si="100"/>
        <v>3.2760611091184083E-2</v>
      </c>
      <c r="K1628" s="4">
        <f t="shared" si="101"/>
        <v>2.4591149647375559E-2</v>
      </c>
      <c r="L1628" s="4">
        <f t="shared" si="102"/>
        <v>4.1071062489844511E-2</v>
      </c>
      <c r="M1628" s="4">
        <f t="shared" si="103"/>
        <v>9.3544348021482412E-2</v>
      </c>
    </row>
    <row r="1629" spans="1:13" x14ac:dyDescent="0.25">
      <c r="A1629" s="1" t="s">
        <v>5829</v>
      </c>
      <c r="B1629" s="2">
        <v>44733</v>
      </c>
      <c r="C1629" s="1" t="s">
        <v>5830</v>
      </c>
      <c r="D1629" s="2">
        <v>44733</v>
      </c>
      <c r="E1629" s="1" t="s">
        <v>5831</v>
      </c>
      <c r="F1629" s="2">
        <v>44733</v>
      </c>
      <c r="G1629" s="1" t="s">
        <v>5832</v>
      </c>
      <c r="H1629" s="2">
        <v>44733</v>
      </c>
      <c r="J1629" s="4">
        <f t="shared" si="100"/>
        <v>-3.8271027429501491E-3</v>
      </c>
      <c r="K1629" s="4">
        <f t="shared" si="101"/>
        <v>-2.404061014025368E-3</v>
      </c>
      <c r="L1629" s="4">
        <f t="shared" si="102"/>
        <v>-5.0648772818956281E-4</v>
      </c>
      <c r="M1629" s="4">
        <f t="shared" si="103"/>
        <v>-4.0078058841526588E-3</v>
      </c>
    </row>
    <row r="1630" spans="1:13" x14ac:dyDescent="0.25">
      <c r="A1630" s="1" t="s">
        <v>5833</v>
      </c>
      <c r="B1630" s="2">
        <v>44734</v>
      </c>
      <c r="C1630" s="1" t="s">
        <v>5834</v>
      </c>
      <c r="D1630" s="2">
        <v>44734</v>
      </c>
      <c r="E1630" s="1" t="s">
        <v>5835</v>
      </c>
      <c r="F1630" s="2">
        <v>44734</v>
      </c>
      <c r="G1630">
        <v>236.086669921875</v>
      </c>
      <c r="H1630" s="2">
        <v>44734</v>
      </c>
      <c r="J1630" s="4">
        <f t="shared" si="100"/>
        <v>2.1573618616459827E-2</v>
      </c>
      <c r="K1630" s="4">
        <f t="shared" si="101"/>
        <v>2.2636627543155236E-2</v>
      </c>
      <c r="L1630" s="4">
        <f t="shared" si="102"/>
        <v>6.7675182664080746E-3</v>
      </c>
      <c r="M1630" s="4">
        <f t="shared" si="103"/>
        <v>-4.3063108899516417E-3</v>
      </c>
    </row>
    <row r="1631" spans="1:13" x14ac:dyDescent="0.25">
      <c r="A1631" s="1" t="s">
        <v>5836</v>
      </c>
      <c r="B1631" s="2">
        <v>44735</v>
      </c>
      <c r="C1631" s="1" t="s">
        <v>5837</v>
      </c>
      <c r="D1631" s="2">
        <v>44735</v>
      </c>
      <c r="E1631" s="1" t="s">
        <v>5838</v>
      </c>
      <c r="F1631" s="2">
        <v>44735</v>
      </c>
      <c r="G1631" s="1" t="s">
        <v>5839</v>
      </c>
      <c r="H1631" s="2">
        <v>44735</v>
      </c>
      <c r="J1631" s="4">
        <f t="shared" si="100"/>
        <v>2.4517306939176652E-2</v>
      </c>
      <c r="K1631" s="4">
        <f t="shared" si="101"/>
        <v>3.4149816985855848E-2</v>
      </c>
      <c r="L1631" s="4">
        <f t="shared" si="102"/>
        <v>5.1077153598587388E-2</v>
      </c>
      <c r="M1631" s="4">
        <f t="shared" si="103"/>
        <v>4.5248893450594366E-2</v>
      </c>
    </row>
    <row r="1632" spans="1:13" x14ac:dyDescent="0.25">
      <c r="A1632" s="1" t="s">
        <v>5840</v>
      </c>
      <c r="B1632" s="2">
        <v>44736</v>
      </c>
      <c r="C1632" s="1" t="s">
        <v>5841</v>
      </c>
      <c r="D1632" s="2">
        <v>44736</v>
      </c>
      <c r="E1632" s="1" t="s">
        <v>5842</v>
      </c>
      <c r="F1632" s="2">
        <v>44736</v>
      </c>
      <c r="G1632" s="1" t="s">
        <v>5843</v>
      </c>
      <c r="H1632" s="2">
        <v>44736</v>
      </c>
      <c r="J1632" s="4">
        <f t="shared" si="100"/>
        <v>0</v>
      </c>
      <c r="K1632" s="4">
        <f t="shared" si="101"/>
        <v>-1.0496837303521977E-2</v>
      </c>
      <c r="L1632" s="4">
        <f t="shared" si="102"/>
        <v>-1.8152106621529197E-2</v>
      </c>
      <c r="M1632" s="4">
        <f t="shared" si="103"/>
        <v>-3.2016505127849329E-3</v>
      </c>
    </row>
    <row r="1633" spans="1:13" x14ac:dyDescent="0.25">
      <c r="A1633" s="1" t="s">
        <v>5840</v>
      </c>
      <c r="B1633" s="2">
        <v>44739</v>
      </c>
      <c r="C1633" s="1" t="s">
        <v>5844</v>
      </c>
      <c r="D1633" s="2">
        <v>44739</v>
      </c>
      <c r="E1633" s="1" t="s">
        <v>5845</v>
      </c>
      <c r="F1633" s="2">
        <v>44739</v>
      </c>
      <c r="G1633" s="1" t="s">
        <v>5846</v>
      </c>
      <c r="H1633" s="2">
        <v>44739</v>
      </c>
      <c r="J1633" s="4">
        <f t="shared" si="100"/>
        <v>-2.9789682993500901E-2</v>
      </c>
      <c r="K1633" s="4">
        <f t="shared" si="101"/>
        <v>-3.1749149487883745E-2</v>
      </c>
      <c r="L1633" s="4">
        <f t="shared" si="102"/>
        <v>-3.3030202017065885E-2</v>
      </c>
      <c r="M1633" s="4">
        <f t="shared" si="103"/>
        <v>-5.0043557824810167E-2</v>
      </c>
    </row>
    <row r="1634" spans="1:13" x14ac:dyDescent="0.25">
      <c r="A1634">
        <v>136.43994140625</v>
      </c>
      <c r="B1634" s="2">
        <v>44740</v>
      </c>
      <c r="C1634" s="1" t="s">
        <v>5847</v>
      </c>
      <c r="D1634" s="2">
        <v>44740</v>
      </c>
      <c r="E1634" s="1" t="s">
        <v>5848</v>
      </c>
      <c r="F1634" s="2">
        <v>44740</v>
      </c>
      <c r="G1634">
        <v>232.663330078125</v>
      </c>
      <c r="H1634" s="2">
        <v>44740</v>
      </c>
      <c r="J1634" s="4">
        <f t="shared" si="100"/>
        <v>1.3023880842714794E-2</v>
      </c>
      <c r="K1634" s="4">
        <f t="shared" si="101"/>
        <v>1.4738108108432046E-2</v>
      </c>
      <c r="L1634" s="4">
        <f t="shared" si="102"/>
        <v>-2.7319577411666915E-3</v>
      </c>
      <c r="M1634" s="4">
        <f t="shared" si="103"/>
        <v>-1.7937182380909154E-2</v>
      </c>
    </row>
    <row r="1635" spans="1:13" x14ac:dyDescent="0.25">
      <c r="A1635" s="1" t="s">
        <v>5849</v>
      </c>
      <c r="B1635" s="2">
        <v>44741</v>
      </c>
      <c r="C1635" s="1" t="s">
        <v>5850</v>
      </c>
      <c r="D1635" s="2">
        <v>44741</v>
      </c>
      <c r="E1635" s="1" t="s">
        <v>5851</v>
      </c>
      <c r="F1635" s="2">
        <v>44741</v>
      </c>
      <c r="G1635" s="1" t="s">
        <v>5852</v>
      </c>
      <c r="H1635" s="2">
        <v>44741</v>
      </c>
      <c r="J1635" s="4">
        <f t="shared" si="100"/>
        <v>-1.8027564907049251E-2</v>
      </c>
      <c r="K1635" s="4">
        <f t="shared" si="101"/>
        <v>-1.3179242515073603E-2</v>
      </c>
      <c r="L1635" s="4">
        <f t="shared" si="102"/>
        <v>-2.4516255412303168E-2</v>
      </c>
      <c r="M1635" s="4">
        <f t="shared" si="103"/>
        <v>-1.7579227799380336E-2</v>
      </c>
    </row>
    <row r="1636" spans="1:13" x14ac:dyDescent="0.25">
      <c r="A1636" s="1" t="s">
        <v>5853</v>
      </c>
      <c r="B1636" s="2">
        <v>44742</v>
      </c>
      <c r="C1636" s="1" t="s">
        <v>5854</v>
      </c>
      <c r="D1636" s="2">
        <v>44742</v>
      </c>
      <c r="E1636" s="1" t="s">
        <v>5855</v>
      </c>
      <c r="F1636" s="2">
        <v>44742</v>
      </c>
      <c r="G1636" s="1" t="s">
        <v>5856</v>
      </c>
      <c r="H1636" s="2">
        <v>44742</v>
      </c>
      <c r="J1636" s="4">
        <f t="shared" si="100"/>
        <v>1.616423007959375E-2</v>
      </c>
      <c r="K1636" s="4">
        <f t="shared" si="101"/>
        <v>1.0707383417740433E-2</v>
      </c>
      <c r="L1636" s="4">
        <f t="shared" si="102"/>
        <v>-2.0694583488982806E-3</v>
      </c>
      <c r="M1636" s="4">
        <f t="shared" si="103"/>
        <v>1.2429131666980356E-2</v>
      </c>
    </row>
    <row r="1637" spans="1:13" x14ac:dyDescent="0.25">
      <c r="A1637" s="1" t="s">
        <v>5857</v>
      </c>
      <c r="B1637" s="2">
        <v>44743</v>
      </c>
      <c r="C1637" s="1" t="s">
        <v>5858</v>
      </c>
      <c r="D1637" s="2">
        <v>44743</v>
      </c>
      <c r="E1637" s="1" t="s">
        <v>5859</v>
      </c>
      <c r="F1637" s="2">
        <v>44743</v>
      </c>
      <c r="G1637" s="1" t="s">
        <v>5860</v>
      </c>
      <c r="H1637" s="2">
        <v>44743</v>
      </c>
      <c r="J1637" s="4">
        <f t="shared" si="100"/>
        <v>1.89304483648354E-2</v>
      </c>
      <c r="K1637" s="4">
        <f t="shared" si="101"/>
        <v>1.2597236603966165E-2</v>
      </c>
      <c r="L1637" s="4">
        <f t="shared" si="102"/>
        <v>4.1618552104971E-2</v>
      </c>
      <c r="M1637" s="4">
        <f t="shared" si="103"/>
        <v>2.5535704813977125E-2</v>
      </c>
    </row>
    <row r="1638" spans="1:13" x14ac:dyDescent="0.25">
      <c r="A1638" s="1" t="s">
        <v>5861</v>
      </c>
      <c r="B1638" s="2">
        <v>44747</v>
      </c>
      <c r="C1638" s="1" t="s">
        <v>5862</v>
      </c>
      <c r="D1638" s="2">
        <v>44747</v>
      </c>
      <c r="E1638" s="1" t="s">
        <v>5863</v>
      </c>
      <c r="F1638" s="2">
        <v>44747</v>
      </c>
      <c r="G1638" s="1" t="s">
        <v>5864</v>
      </c>
      <c r="H1638" s="2">
        <v>44747</v>
      </c>
      <c r="J1638" s="4">
        <f t="shared" si="100"/>
        <v>9.6071868011499591E-3</v>
      </c>
      <c r="K1638" s="4">
        <f t="shared" si="101"/>
        <v>1.2783072030049917E-2</v>
      </c>
      <c r="L1638" s="4">
        <f t="shared" si="102"/>
        <v>1.1557155490026404E-2</v>
      </c>
      <c r="M1638" s="4">
        <f t="shared" si="103"/>
        <v>-5.7208020003882819E-3</v>
      </c>
    </row>
    <row r="1639" spans="1:13" x14ac:dyDescent="0.25">
      <c r="A1639" s="1" t="s">
        <v>5865</v>
      </c>
      <c r="B1639" s="2">
        <v>44748</v>
      </c>
      <c r="C1639" s="1" t="s">
        <v>5866</v>
      </c>
      <c r="D1639" s="2">
        <v>44748</v>
      </c>
      <c r="E1639" s="1" t="s">
        <v>5867</v>
      </c>
      <c r="F1639" s="2">
        <v>44748</v>
      </c>
      <c r="G1639" s="1" t="s">
        <v>5868</v>
      </c>
      <c r="H1639" s="2">
        <v>44748</v>
      </c>
      <c r="J1639" s="4">
        <f t="shared" si="100"/>
        <v>2.3999564649354724E-2</v>
      </c>
      <c r="K1639" s="4">
        <f t="shared" si="101"/>
        <v>8.2266192637106914E-3</v>
      </c>
      <c r="L1639" s="4">
        <f t="shared" si="102"/>
        <v>3.6754168442131072E-2</v>
      </c>
      <c r="M1639" s="4">
        <f t="shared" si="103"/>
        <v>5.5279044880594111E-2</v>
      </c>
    </row>
    <row r="1640" spans="1:13" x14ac:dyDescent="0.25">
      <c r="A1640" s="1" t="s">
        <v>5869</v>
      </c>
      <c r="B1640" s="2">
        <v>44749</v>
      </c>
      <c r="C1640">
        <v>265.268798828125</v>
      </c>
      <c r="D1640" s="2">
        <v>44749</v>
      </c>
      <c r="E1640" s="1" t="s">
        <v>5870</v>
      </c>
      <c r="F1640" s="2">
        <v>44749</v>
      </c>
      <c r="G1640" s="1" t="s">
        <v>5871</v>
      </c>
      <c r="H1640" s="2">
        <v>44749</v>
      </c>
      <c r="J1640" s="4">
        <f t="shared" si="100"/>
        <v>4.7145348071524389E-3</v>
      </c>
      <c r="K1640" s="4">
        <f t="shared" si="101"/>
        <v>-2.7571440010095627E-3</v>
      </c>
      <c r="L1640" s="4">
        <f t="shared" si="102"/>
        <v>4.8029031817756716E-3</v>
      </c>
      <c r="M1640" s="4">
        <f t="shared" si="103"/>
        <v>2.5435169687599891E-2</v>
      </c>
    </row>
    <row r="1641" spans="1:13" x14ac:dyDescent="0.25">
      <c r="A1641" s="1" t="s">
        <v>5872</v>
      </c>
      <c r="B1641" s="2">
        <v>44750</v>
      </c>
      <c r="C1641" s="1" t="s">
        <v>5873</v>
      </c>
      <c r="D1641" s="2">
        <v>44750</v>
      </c>
      <c r="E1641" s="1" t="s">
        <v>5874</v>
      </c>
      <c r="F1641" s="2">
        <v>44750</v>
      </c>
      <c r="G1641" s="1" t="s">
        <v>5875</v>
      </c>
      <c r="H1641" s="2">
        <v>44750</v>
      </c>
      <c r="J1641" s="4">
        <f t="shared" si="100"/>
        <v>-1.4757855575228079E-2</v>
      </c>
      <c r="K1641" s="4">
        <f t="shared" si="101"/>
        <v>-1.17685440455774E-2</v>
      </c>
      <c r="L1641" s="4">
        <f t="shared" si="102"/>
        <v>-3.0807659112157808E-2</v>
      </c>
      <c r="M1641" s="4">
        <f t="shared" si="103"/>
        <v>-6.5480059481467429E-2</v>
      </c>
    </row>
    <row r="1642" spans="1:13" x14ac:dyDescent="0.25">
      <c r="A1642" s="1" t="s">
        <v>5876</v>
      </c>
      <c r="B1642" s="2">
        <v>44753</v>
      </c>
      <c r="C1642" s="1" t="s">
        <v>5877</v>
      </c>
      <c r="D1642" s="2">
        <v>44753</v>
      </c>
      <c r="E1642" s="1" t="s">
        <v>5878</v>
      </c>
      <c r="F1642" s="2">
        <v>44753</v>
      </c>
      <c r="G1642" s="1" t="s">
        <v>5879</v>
      </c>
      <c r="H1642" s="2">
        <v>44753</v>
      </c>
      <c r="J1642" s="4">
        <f t="shared" si="100"/>
        <v>6.8337613209501985E-3</v>
      </c>
      <c r="K1642" s="4">
        <f t="shared" si="101"/>
        <v>-4.0981582816855711E-2</v>
      </c>
      <c r="L1642" s="4">
        <f t="shared" si="102"/>
        <v>-1.4315770728695207E-2</v>
      </c>
      <c r="M1642" s="4">
        <f t="shared" si="103"/>
        <v>-5.4336116369905476E-3</v>
      </c>
    </row>
    <row r="1643" spans="1:13" x14ac:dyDescent="0.25">
      <c r="A1643" s="1" t="s">
        <v>5880</v>
      </c>
      <c r="B1643" s="2">
        <v>44754</v>
      </c>
      <c r="C1643" s="1" t="s">
        <v>5881</v>
      </c>
      <c r="D1643" s="2">
        <v>44754</v>
      </c>
      <c r="E1643" s="1" t="s">
        <v>5882</v>
      </c>
      <c r="F1643" s="2">
        <v>44754</v>
      </c>
      <c r="G1643" s="1" t="s">
        <v>5883</v>
      </c>
      <c r="H1643" s="2">
        <v>44754</v>
      </c>
      <c r="J1643" s="4">
        <f t="shared" si="100"/>
        <v>-2.5366915059860302E-3</v>
      </c>
      <c r="K1643" s="4">
        <f t="shared" si="101"/>
        <v>-3.7449702752276187E-3</v>
      </c>
      <c r="L1643" s="4">
        <f t="shared" si="102"/>
        <v>-2.3390529006731924E-2</v>
      </c>
      <c r="M1643" s="4">
        <f t="shared" si="103"/>
        <v>1.7033448479672576E-2</v>
      </c>
    </row>
    <row r="1644" spans="1:13" x14ac:dyDescent="0.25">
      <c r="A1644" s="1" t="s">
        <v>5884</v>
      </c>
      <c r="B1644" s="2">
        <v>44755</v>
      </c>
      <c r="C1644" s="1" t="s">
        <v>5885</v>
      </c>
      <c r="D1644" s="2">
        <v>44755</v>
      </c>
      <c r="E1644" s="1" t="s">
        <v>5886</v>
      </c>
      <c r="F1644" s="2">
        <v>44755</v>
      </c>
      <c r="G1644" s="1" t="s">
        <v>5887</v>
      </c>
      <c r="H1644" s="2">
        <v>44755</v>
      </c>
      <c r="J1644" s="4">
        <f t="shared" si="100"/>
        <v>2.0482482932150055E-2</v>
      </c>
      <c r="K1644" s="4">
        <f t="shared" si="101"/>
        <v>5.3815010154245795E-3</v>
      </c>
      <c r="L1644" s="4">
        <f t="shared" si="102"/>
        <v>-8.8546840269261955E-3</v>
      </c>
      <c r="M1644" s="4">
        <f t="shared" si="103"/>
        <v>5.371861218916597E-3</v>
      </c>
    </row>
    <row r="1645" spans="1:13" x14ac:dyDescent="0.25">
      <c r="A1645" s="1" t="s">
        <v>5888</v>
      </c>
      <c r="B1645" s="2">
        <v>44756</v>
      </c>
      <c r="C1645" s="1" t="s">
        <v>5748</v>
      </c>
      <c r="D1645" s="2">
        <v>44756</v>
      </c>
      <c r="E1645" s="1" t="s">
        <v>5889</v>
      </c>
      <c r="F1645" s="2">
        <v>44756</v>
      </c>
      <c r="G1645" s="1" t="s">
        <v>5890</v>
      </c>
      <c r="H1645" s="2">
        <v>44756</v>
      </c>
      <c r="J1645" s="4">
        <f t="shared" si="100"/>
        <v>1.1450173045124541E-2</v>
      </c>
      <c r="K1645" s="4">
        <f t="shared" si="101"/>
        <v>1.0390451457236551E-2</v>
      </c>
      <c r="L1645" s="4">
        <f t="shared" si="102"/>
        <v>1.2775464052517706E-2</v>
      </c>
      <c r="M1645" s="4">
        <f t="shared" si="103"/>
        <v>7.3572315408615514E-3</v>
      </c>
    </row>
    <row r="1646" spans="1:13" x14ac:dyDescent="0.25">
      <c r="A1646" s="1" t="s">
        <v>5891</v>
      </c>
      <c r="B1646" s="2">
        <v>44757</v>
      </c>
      <c r="C1646" s="1" t="s">
        <v>5892</v>
      </c>
      <c r="D1646" s="2">
        <v>44757</v>
      </c>
      <c r="E1646" s="1" t="s">
        <v>5893</v>
      </c>
      <c r="F1646" s="2">
        <v>44757</v>
      </c>
      <c r="G1646" s="1" t="s">
        <v>5894</v>
      </c>
      <c r="H1646" s="2">
        <v>44757</v>
      </c>
      <c r="J1646" s="4">
        <f t="shared" si="100"/>
        <v>-2.0643236886728242E-2</v>
      </c>
      <c r="K1646" s="4">
        <f t="shared" si="101"/>
        <v>-9.6214690699353324E-3</v>
      </c>
      <c r="L1646" s="4">
        <f t="shared" si="102"/>
        <v>-2.4580059928061452E-2</v>
      </c>
      <c r="M1646" s="4">
        <f t="shared" si="103"/>
        <v>1.9994268102176945E-3</v>
      </c>
    </row>
    <row r="1647" spans="1:13" x14ac:dyDescent="0.25">
      <c r="A1647" s="1" t="s">
        <v>5895</v>
      </c>
      <c r="B1647" s="2">
        <v>44760</v>
      </c>
      <c r="C1647" s="1" t="s">
        <v>5896</v>
      </c>
      <c r="D1647" s="2">
        <v>44760</v>
      </c>
      <c r="E1647" s="1" t="s">
        <v>5897</v>
      </c>
      <c r="F1647" s="2">
        <v>44760</v>
      </c>
      <c r="G1647" s="1" t="s">
        <v>5898</v>
      </c>
      <c r="H1647" s="2">
        <v>44760</v>
      </c>
      <c r="J1647" s="4">
        <f t="shared" si="100"/>
        <v>2.6721924431723911E-2</v>
      </c>
      <c r="K1647" s="4">
        <f t="shared" si="101"/>
        <v>2.0766948833746832E-2</v>
      </c>
      <c r="L1647" s="4">
        <f t="shared" si="102"/>
        <v>4.3841133933908566E-2</v>
      </c>
      <c r="M1647" s="4">
        <f t="shared" si="103"/>
        <v>2.0716718219313604E-2</v>
      </c>
    </row>
    <row r="1648" spans="1:13" x14ac:dyDescent="0.25">
      <c r="A1648" s="1" t="s">
        <v>5899</v>
      </c>
      <c r="B1648" s="2">
        <v>44761</v>
      </c>
      <c r="C1648" s="1" t="s">
        <v>5900</v>
      </c>
      <c r="D1648" s="2">
        <v>44761</v>
      </c>
      <c r="E1648" s="1" t="s">
        <v>5901</v>
      </c>
      <c r="F1648" s="2">
        <v>44761</v>
      </c>
      <c r="G1648" s="1" t="s">
        <v>5902</v>
      </c>
      <c r="H1648" s="2">
        <v>44761</v>
      </c>
      <c r="J1648" s="4">
        <f t="shared" si="100"/>
        <v>1.3509868250282784E-2</v>
      </c>
      <c r="K1648" s="4">
        <f t="shared" si="101"/>
        <v>1.0557680332312771E-2</v>
      </c>
      <c r="L1648" s="4">
        <f t="shared" si="102"/>
        <v>7.9082654613592306E-4</v>
      </c>
      <c r="M1648" s="4">
        <f t="shared" si="103"/>
        <v>8.0234644666569519E-3</v>
      </c>
    </row>
    <row r="1649" spans="1:13" x14ac:dyDescent="0.25">
      <c r="A1649" s="1" t="s">
        <v>5903</v>
      </c>
      <c r="B1649" s="2">
        <v>44762</v>
      </c>
      <c r="C1649" s="1" t="s">
        <v>5904</v>
      </c>
      <c r="D1649" s="2">
        <v>44762</v>
      </c>
      <c r="E1649" s="1" t="s">
        <v>5905</v>
      </c>
      <c r="F1649" s="2">
        <v>44762</v>
      </c>
      <c r="G1649">
        <v>247.5</v>
      </c>
      <c r="H1649" s="2">
        <v>44762</v>
      </c>
      <c r="J1649" s="4">
        <f t="shared" si="100"/>
        <v>1.5094133066845209E-2</v>
      </c>
      <c r="K1649" s="4">
        <f t="shared" si="101"/>
        <v>9.7990252659472584E-3</v>
      </c>
      <c r="L1649" s="4">
        <f t="shared" si="102"/>
        <v>3.8629921520416878E-3</v>
      </c>
      <c r="M1649" s="4">
        <f t="shared" si="103"/>
        <v>9.780470722853328E-2</v>
      </c>
    </row>
    <row r="1650" spans="1:13" x14ac:dyDescent="0.25">
      <c r="A1650" s="1" t="s">
        <v>5906</v>
      </c>
      <c r="B1650" s="2">
        <v>44763</v>
      </c>
      <c r="C1650" s="1" t="s">
        <v>5907</v>
      </c>
      <c r="D1650" s="2">
        <v>44763</v>
      </c>
      <c r="E1650" s="1" t="s">
        <v>5908</v>
      </c>
      <c r="F1650" s="2">
        <v>44763</v>
      </c>
      <c r="G1650" s="1" t="s">
        <v>5909</v>
      </c>
      <c r="H1650" s="2">
        <v>44763</v>
      </c>
      <c r="J1650" s="4">
        <f t="shared" si="100"/>
        <v>-8.1106669607197597E-3</v>
      </c>
      <c r="K1650" s="4">
        <f t="shared" si="101"/>
        <v>-1.6916102126199893E-2</v>
      </c>
      <c r="L1650" s="4">
        <f t="shared" si="102"/>
        <v>-5.6323202888523417E-2</v>
      </c>
      <c r="M1650" s="4">
        <f t="shared" si="103"/>
        <v>1.9752262198973526E-3</v>
      </c>
    </row>
    <row r="1651" spans="1:13" x14ac:dyDescent="0.25">
      <c r="A1651" s="1" t="s">
        <v>5910</v>
      </c>
      <c r="B1651" s="2">
        <v>44764</v>
      </c>
      <c r="C1651" s="1" t="s">
        <v>5911</v>
      </c>
      <c r="D1651" s="2">
        <v>44764</v>
      </c>
      <c r="E1651" s="1" t="s">
        <v>5912</v>
      </c>
      <c r="F1651" s="2">
        <v>44764</v>
      </c>
      <c r="G1651" s="1" t="s">
        <v>5913</v>
      </c>
      <c r="H1651" s="2">
        <v>44764</v>
      </c>
      <c r="J1651" s="4">
        <f t="shared" si="100"/>
        <v>-7.3984312959587016E-3</v>
      </c>
      <c r="K1651" s="4">
        <f t="shared" si="101"/>
        <v>-5.8763428841166615E-3</v>
      </c>
      <c r="L1651" s="4">
        <f t="shared" si="102"/>
        <v>-3.6144521235661167E-3</v>
      </c>
      <c r="M1651" s="4">
        <f t="shared" si="103"/>
        <v>-1.3994935471540787E-2</v>
      </c>
    </row>
    <row r="1652" spans="1:13" x14ac:dyDescent="0.25">
      <c r="A1652" s="1" t="s">
        <v>5914</v>
      </c>
      <c r="B1652" s="2">
        <v>44767</v>
      </c>
      <c r="C1652" s="1" t="s">
        <v>5915</v>
      </c>
      <c r="D1652" s="2">
        <v>44767</v>
      </c>
      <c r="E1652" s="1" t="s">
        <v>5916</v>
      </c>
      <c r="F1652" s="2">
        <v>44767</v>
      </c>
      <c r="G1652" s="1" t="s">
        <v>5917</v>
      </c>
      <c r="H1652" s="2">
        <v>44767</v>
      </c>
      <c r="J1652" s="4">
        <f t="shared" si="100"/>
        <v>-8.8262303490539151E-3</v>
      </c>
      <c r="K1652" s="4">
        <f t="shared" si="101"/>
        <v>-2.6774325622411038E-2</v>
      </c>
      <c r="L1652" s="4">
        <f t="shared" si="102"/>
        <v>-2.3160686854129399E-2</v>
      </c>
      <c r="M1652" s="4">
        <f t="shared" si="103"/>
        <v>-3.566373121125193E-2</v>
      </c>
    </row>
    <row r="1653" spans="1:13" x14ac:dyDescent="0.25">
      <c r="A1653" s="1" t="s">
        <v>5918</v>
      </c>
      <c r="B1653" s="2">
        <v>44768</v>
      </c>
      <c r="C1653" s="1" t="s">
        <v>5919</v>
      </c>
      <c r="D1653" s="2">
        <v>44768</v>
      </c>
      <c r="E1653" s="1" t="s">
        <v>5920</v>
      </c>
      <c r="F1653" s="2">
        <v>44768</v>
      </c>
      <c r="G1653" s="1" t="s">
        <v>5921</v>
      </c>
      <c r="H1653" s="2">
        <v>44768</v>
      </c>
      <c r="J1653" s="4">
        <f t="shared" si="100"/>
        <v>3.4234732229632275E-2</v>
      </c>
      <c r="K1653" s="4">
        <f t="shared" si="101"/>
        <v>6.6851982535346119E-2</v>
      </c>
      <c r="L1653" s="4">
        <f t="shared" si="102"/>
        <v>7.6556857479749774E-2</v>
      </c>
      <c r="M1653" s="4">
        <f t="shared" si="103"/>
        <v>6.1655036992219775E-2</v>
      </c>
    </row>
    <row r="1654" spans="1:13" x14ac:dyDescent="0.25">
      <c r="A1654" s="1" t="s">
        <v>5922</v>
      </c>
      <c r="B1654" s="2">
        <v>44769</v>
      </c>
      <c r="C1654" s="1" t="s">
        <v>5923</v>
      </c>
      <c r="D1654" s="2">
        <v>44769</v>
      </c>
      <c r="E1654" s="1" t="s">
        <v>5924</v>
      </c>
      <c r="F1654" s="2">
        <v>44769</v>
      </c>
      <c r="G1654" s="1" t="s">
        <v>5925</v>
      </c>
      <c r="H1654" s="2">
        <v>44769</v>
      </c>
      <c r="J1654" s="4">
        <f t="shared" si="100"/>
        <v>3.571742978031923E-3</v>
      </c>
      <c r="K1654" s="4">
        <f t="shared" si="101"/>
        <v>2.8540655488658542E-2</v>
      </c>
      <c r="L1654" s="4">
        <f t="shared" si="102"/>
        <v>1.0260071529798432E-2</v>
      </c>
      <c r="M1654" s="4">
        <f t="shared" si="103"/>
        <v>2.2123522342727842E-2</v>
      </c>
    </row>
    <row r="1655" spans="1:13" x14ac:dyDescent="0.25">
      <c r="A1655">
        <v>156.205078125</v>
      </c>
      <c r="B1655" s="2">
        <v>44770</v>
      </c>
      <c r="C1655" s="1" t="s">
        <v>5926</v>
      </c>
      <c r="D1655" s="2">
        <v>44770</v>
      </c>
      <c r="E1655" s="1" t="s">
        <v>5927</v>
      </c>
      <c r="F1655" s="2">
        <v>44770</v>
      </c>
      <c r="G1655" s="1" t="s">
        <v>5928</v>
      </c>
      <c r="H1655" s="2">
        <v>44770</v>
      </c>
      <c r="J1655" s="4">
        <f t="shared" si="100"/>
        <v>3.2793021743748055E-2</v>
      </c>
      <c r="K1655" s="4">
        <f t="shared" si="101"/>
        <v>1.5665002706734672E-2</v>
      </c>
      <c r="L1655" s="4">
        <f t="shared" si="102"/>
        <v>1.8385558148115065E-2</v>
      </c>
      <c r="M1655" s="4">
        <f t="shared" si="103"/>
        <v>5.784976985791028E-2</v>
      </c>
    </row>
    <row r="1656" spans="1:13" x14ac:dyDescent="0.25">
      <c r="A1656" s="1" t="s">
        <v>5929</v>
      </c>
      <c r="B1656" s="2">
        <v>44771</v>
      </c>
      <c r="C1656" s="1" t="s">
        <v>5930</v>
      </c>
      <c r="D1656" s="2">
        <v>44771</v>
      </c>
      <c r="E1656" s="1" t="s">
        <v>5931</v>
      </c>
      <c r="F1656" s="2">
        <v>44771</v>
      </c>
      <c r="G1656" s="1" t="s">
        <v>5932</v>
      </c>
      <c r="H1656" s="2">
        <v>44771</v>
      </c>
      <c r="J1656" s="4">
        <f t="shared" si="100"/>
        <v>-6.1533601443701453E-3</v>
      </c>
      <c r="K1656" s="4">
        <f t="shared" si="101"/>
        <v>-9.7241883961947263E-3</v>
      </c>
      <c r="L1656" s="4">
        <f t="shared" si="102"/>
        <v>-1.2551574005359788E-2</v>
      </c>
      <c r="M1656" s="4">
        <f t="shared" si="103"/>
        <v>4.2631152414283945E-4</v>
      </c>
    </row>
    <row r="1657" spans="1:13" x14ac:dyDescent="0.25">
      <c r="A1657" s="1" t="s">
        <v>5933</v>
      </c>
      <c r="B1657" s="2">
        <v>44774</v>
      </c>
      <c r="C1657" s="1" t="s">
        <v>5934</v>
      </c>
      <c r="D1657" s="2">
        <v>44774</v>
      </c>
      <c r="E1657" s="1" t="s">
        <v>5935</v>
      </c>
      <c r="F1657" s="2">
        <v>44774</v>
      </c>
      <c r="G1657" s="1" t="s">
        <v>5936</v>
      </c>
      <c r="H1657" s="2">
        <v>44774</v>
      </c>
      <c r="J1657" s="4">
        <f t="shared" si="100"/>
        <v>-9.287568299903964E-3</v>
      </c>
      <c r="K1657" s="4">
        <f t="shared" si="101"/>
        <v>-1.1474245450825959E-2</v>
      </c>
      <c r="L1657" s="4">
        <f t="shared" si="102"/>
        <v>2.3506585550346643E-3</v>
      </c>
      <c r="M1657" s="4">
        <f t="shared" si="103"/>
        <v>1.113440059820456E-2</v>
      </c>
    </row>
    <row r="1658" spans="1:13" x14ac:dyDescent="0.25">
      <c r="A1658" s="1" t="s">
        <v>5937</v>
      </c>
      <c r="B1658" s="2">
        <v>44775</v>
      </c>
      <c r="C1658" s="1" t="s">
        <v>5938</v>
      </c>
      <c r="D1658" s="2">
        <v>44775</v>
      </c>
      <c r="E1658" s="1" t="s">
        <v>5939</v>
      </c>
      <c r="F1658" s="2">
        <v>44775</v>
      </c>
      <c r="G1658">
        <v>300.586669921875</v>
      </c>
      <c r="H1658" s="2">
        <v>44775</v>
      </c>
      <c r="J1658" s="4">
        <f t="shared" si="100"/>
        <v>3.8247815032908944E-2</v>
      </c>
      <c r="K1658" s="4">
        <f t="shared" si="101"/>
        <v>2.78360845306992E-2</v>
      </c>
      <c r="L1658" s="4">
        <f t="shared" si="102"/>
        <v>2.5623248918729982E-2</v>
      </c>
      <c r="M1658" s="4">
        <f t="shared" si="103"/>
        <v>2.2655687161253647E-2</v>
      </c>
    </row>
    <row r="1659" spans="1:13" x14ac:dyDescent="0.25">
      <c r="A1659" s="1" t="s">
        <v>5940</v>
      </c>
      <c r="B1659" s="2">
        <v>44776</v>
      </c>
      <c r="C1659" s="1" t="s">
        <v>5941</v>
      </c>
      <c r="D1659" s="2">
        <v>44776</v>
      </c>
      <c r="E1659" s="1" t="s">
        <v>5942</v>
      </c>
      <c r="F1659" s="2">
        <v>44776</v>
      </c>
      <c r="G1659" s="1" t="s">
        <v>5943</v>
      </c>
      <c r="H1659" s="2">
        <v>44776</v>
      </c>
      <c r="J1659" s="4">
        <f t="shared" si="100"/>
        <v>-1.9263018381793999E-3</v>
      </c>
      <c r="K1659" s="4">
        <f t="shared" si="101"/>
        <v>4.1775278820690119E-3</v>
      </c>
      <c r="L1659" s="4">
        <f t="shared" si="102"/>
        <v>9.3157697024238723E-4</v>
      </c>
      <c r="M1659" s="4">
        <f t="shared" si="103"/>
        <v>4.0230228534880843E-3</v>
      </c>
    </row>
    <row r="1660" spans="1:13" x14ac:dyDescent="0.25">
      <c r="A1660" s="1" t="s">
        <v>5944</v>
      </c>
      <c r="B1660" s="2">
        <v>44777</v>
      </c>
      <c r="C1660" s="1" t="s">
        <v>5945</v>
      </c>
      <c r="D1660" s="2">
        <v>44777</v>
      </c>
      <c r="E1660" s="1" t="s">
        <v>5946</v>
      </c>
      <c r="F1660" s="2">
        <v>44777</v>
      </c>
      <c r="G1660" s="1" t="s">
        <v>5947</v>
      </c>
      <c r="H1660" s="2">
        <v>44777</v>
      </c>
      <c r="J1660" s="4">
        <f t="shared" si="100"/>
        <v>-1.3890208580213366E-3</v>
      </c>
      <c r="K1660" s="4">
        <f t="shared" si="101"/>
        <v>-2.6086928123803814E-3</v>
      </c>
      <c r="L1660" s="4">
        <f t="shared" si="102"/>
        <v>-6.0918961488298957E-3</v>
      </c>
      <c r="M1660" s="4">
        <f t="shared" si="103"/>
        <v>-6.6303006823591706E-2</v>
      </c>
    </row>
    <row r="1661" spans="1:13" x14ac:dyDescent="0.25">
      <c r="A1661" s="1" t="s">
        <v>5948</v>
      </c>
      <c r="B1661" s="2">
        <v>44778</v>
      </c>
      <c r="C1661" s="1" t="s">
        <v>5949</v>
      </c>
      <c r="D1661" s="2">
        <v>44778</v>
      </c>
      <c r="E1661" s="1" t="s">
        <v>5950</v>
      </c>
      <c r="F1661" s="2">
        <v>44778</v>
      </c>
      <c r="G1661" s="1" t="s">
        <v>5951</v>
      </c>
      <c r="H1661" s="2">
        <v>44778</v>
      </c>
      <c r="J1661" s="4">
        <f t="shared" si="100"/>
        <v>-2.9029551344379213E-3</v>
      </c>
      <c r="K1661" s="4">
        <f t="shared" si="101"/>
        <v>-9.1549604758484129E-3</v>
      </c>
      <c r="L1661" s="4">
        <f t="shared" si="102"/>
        <v>-1.4471624004378917E-3</v>
      </c>
      <c r="M1661" s="4">
        <f t="shared" si="103"/>
        <v>7.8194340528810868E-3</v>
      </c>
    </row>
    <row r="1662" spans="1:13" x14ac:dyDescent="0.25">
      <c r="A1662" s="1" t="s">
        <v>5952</v>
      </c>
      <c r="B1662" s="2">
        <v>44781</v>
      </c>
      <c r="C1662" s="1" t="s">
        <v>5953</v>
      </c>
      <c r="D1662" s="2">
        <v>44781</v>
      </c>
      <c r="E1662" s="1" t="s">
        <v>5954</v>
      </c>
      <c r="F1662" s="2">
        <v>44781</v>
      </c>
      <c r="G1662">
        <v>290.42333984375</v>
      </c>
      <c r="H1662" s="2">
        <v>44781</v>
      </c>
      <c r="J1662" s="4">
        <f t="shared" si="100"/>
        <v>3.0331809326167715E-4</v>
      </c>
      <c r="K1662" s="4">
        <f t="shared" si="101"/>
        <v>7.0632754837181783E-3</v>
      </c>
      <c r="L1662" s="4">
        <f t="shared" si="102"/>
        <v>-5.7118992404831337E-3</v>
      </c>
      <c r="M1662" s="4">
        <f t="shared" si="103"/>
        <v>-2.4412625864386434E-2</v>
      </c>
    </row>
    <row r="1663" spans="1:13" x14ac:dyDescent="0.25">
      <c r="A1663" s="1" t="s">
        <v>5955</v>
      </c>
      <c r="B1663" s="2">
        <v>44782</v>
      </c>
      <c r="C1663" s="1" t="s">
        <v>5956</v>
      </c>
      <c r="D1663" s="2">
        <v>44782</v>
      </c>
      <c r="E1663" s="1" t="s">
        <v>5957</v>
      </c>
      <c r="F1663" s="2">
        <v>44782</v>
      </c>
      <c r="G1663" s="1" t="s">
        <v>5958</v>
      </c>
      <c r="H1663" s="2">
        <v>44782</v>
      </c>
      <c r="J1663" s="4">
        <f t="shared" si="100"/>
        <v>2.6194622957683038E-2</v>
      </c>
      <c r="K1663" s="4">
        <f t="shared" si="101"/>
        <v>2.4300494099583146E-2</v>
      </c>
      <c r="L1663" s="4">
        <f t="shared" si="102"/>
        <v>2.632255652166755E-2</v>
      </c>
      <c r="M1663" s="4">
        <f t="shared" si="103"/>
        <v>3.8905817766764529E-2</v>
      </c>
    </row>
    <row r="1664" spans="1:13" x14ac:dyDescent="0.25">
      <c r="A1664">
        <v>168.241943359375</v>
      </c>
      <c r="B1664" s="2">
        <v>44783</v>
      </c>
      <c r="C1664">
        <v>285.78662109375</v>
      </c>
      <c r="D1664" s="2">
        <v>44783</v>
      </c>
      <c r="E1664" s="1" t="s">
        <v>5959</v>
      </c>
      <c r="F1664" s="2">
        <v>44783</v>
      </c>
      <c r="G1664" s="1" t="s">
        <v>5960</v>
      </c>
      <c r="H1664" s="2">
        <v>44783</v>
      </c>
      <c r="J1664" s="4">
        <f t="shared" si="100"/>
        <v>-4.431654764997385E-3</v>
      </c>
      <c r="K1664" s="4">
        <f t="shared" si="101"/>
        <v>-7.400912537526257E-3</v>
      </c>
      <c r="L1664" s="4">
        <f t="shared" si="102"/>
        <v>-7.1846335194466655E-3</v>
      </c>
      <c r="M1664" s="4">
        <f t="shared" si="103"/>
        <v>-2.6249292544205379E-2</v>
      </c>
    </row>
    <row r="1665" spans="1:13" x14ac:dyDescent="0.25">
      <c r="A1665" s="1" t="s">
        <v>5961</v>
      </c>
      <c r="B1665" s="2">
        <v>44784</v>
      </c>
      <c r="C1665" s="1" t="s">
        <v>5962</v>
      </c>
      <c r="D1665" s="2">
        <v>44784</v>
      </c>
      <c r="E1665" s="1" t="s">
        <v>5963</v>
      </c>
      <c r="F1665" s="2">
        <v>44784</v>
      </c>
      <c r="G1665" s="1" t="s">
        <v>5964</v>
      </c>
      <c r="H1665" s="2">
        <v>44784</v>
      </c>
      <c r="J1665" s="4">
        <f t="shared" si="100"/>
        <v>2.1425628272680759E-2</v>
      </c>
      <c r="K1665" s="4">
        <f t="shared" si="101"/>
        <v>1.7037230124442242E-2</v>
      </c>
      <c r="L1665" s="4">
        <f t="shared" si="102"/>
        <v>2.3897711669480383E-2</v>
      </c>
      <c r="M1665" s="4">
        <f t="shared" si="103"/>
        <v>4.675014362841249E-2</v>
      </c>
    </row>
    <row r="1666" spans="1:13" x14ac:dyDescent="0.25">
      <c r="A1666" s="1" t="s">
        <v>5965</v>
      </c>
      <c r="B1666" s="2">
        <v>44785</v>
      </c>
      <c r="C1666" s="1" t="s">
        <v>5966</v>
      </c>
      <c r="D1666" s="2">
        <v>44785</v>
      </c>
      <c r="E1666" s="1" t="s">
        <v>5967</v>
      </c>
      <c r="F1666" s="2">
        <v>44785</v>
      </c>
      <c r="G1666" s="1" t="s">
        <v>5968</v>
      </c>
      <c r="H1666" s="2">
        <v>44785</v>
      </c>
      <c r="J1666" s="4">
        <f t="shared" si="100"/>
        <v>6.3334406863347192E-3</v>
      </c>
      <c r="K1666" s="4">
        <f t="shared" si="101"/>
        <v>5.344247701114452E-3</v>
      </c>
      <c r="L1666" s="4">
        <f t="shared" si="102"/>
        <v>3.2873235114710452E-3</v>
      </c>
      <c r="M1666" s="4">
        <f t="shared" si="103"/>
        <v>3.0963598915839673E-2</v>
      </c>
    </row>
    <row r="1667" spans="1:13" x14ac:dyDescent="0.25">
      <c r="A1667" s="1" t="s">
        <v>5969</v>
      </c>
      <c r="B1667" s="2">
        <v>44788</v>
      </c>
      <c r="C1667" s="1" t="s">
        <v>5970</v>
      </c>
      <c r="D1667" s="2">
        <v>44788</v>
      </c>
      <c r="E1667" s="1" t="s">
        <v>5971</v>
      </c>
      <c r="F1667" s="2">
        <v>44788</v>
      </c>
      <c r="G1667" s="1" t="s">
        <v>5972</v>
      </c>
      <c r="H1667" s="2">
        <v>44788</v>
      </c>
      <c r="J1667" s="4">
        <f t="shared" ref="J1667:J1730" si="104">(A1668-A1667)/A1667</f>
        <v>-9.2384786891218915E-4</v>
      </c>
      <c r="K1667" s="4">
        <f t="shared" si="101"/>
        <v>-2.589896992275987E-3</v>
      </c>
      <c r="L1667" s="4">
        <f t="shared" si="102"/>
        <v>-3.1127529252325025E-3</v>
      </c>
      <c r="M1667" s="4">
        <f t="shared" si="103"/>
        <v>-8.9120757931431781E-3</v>
      </c>
    </row>
    <row r="1668" spans="1:13" x14ac:dyDescent="0.25">
      <c r="A1668" s="1" t="s">
        <v>5973</v>
      </c>
      <c r="B1668" s="2">
        <v>44789</v>
      </c>
      <c r="C1668">
        <v>289.295166015625</v>
      </c>
      <c r="D1668" s="2">
        <v>44789</v>
      </c>
      <c r="E1668" s="1" t="s">
        <v>5974</v>
      </c>
      <c r="F1668" s="2">
        <v>44789</v>
      </c>
      <c r="G1668" s="1" t="s">
        <v>5975</v>
      </c>
      <c r="H1668" s="2">
        <v>44789</v>
      </c>
      <c r="J1668" s="4">
        <f t="shared" si="104"/>
        <v>8.7846704537689474E-3</v>
      </c>
      <c r="K1668" s="4">
        <f t="shared" ref="K1668:K1731" si="105">(C1669-C1668)/C1668</f>
        <v>-2.6361805067381841E-3</v>
      </c>
      <c r="L1668" s="4">
        <f t="shared" ref="L1668:L1731" si="106">(E1669-E1668)/E1668</f>
        <v>-1.7666343059970453E-2</v>
      </c>
      <c r="M1668" s="4">
        <f t="shared" ref="M1668:M1731" si="107">(G1669-G1668)/G1668</f>
        <v>-8.3723335112245272E-3</v>
      </c>
    </row>
    <row r="1669" spans="1:13" x14ac:dyDescent="0.25">
      <c r="A1669" s="1" t="s">
        <v>5976</v>
      </c>
      <c r="B1669" s="2">
        <v>44790</v>
      </c>
      <c r="C1669" s="1" t="s">
        <v>5977</v>
      </c>
      <c r="D1669" s="2">
        <v>44790</v>
      </c>
      <c r="E1669" s="1" t="s">
        <v>5978</v>
      </c>
      <c r="F1669" s="2">
        <v>44790</v>
      </c>
      <c r="G1669" s="1" t="s">
        <v>5979</v>
      </c>
      <c r="H1669" s="2">
        <v>44790</v>
      </c>
      <c r="J1669" s="4">
        <f t="shared" si="104"/>
        <v>-2.2917121554671903E-3</v>
      </c>
      <c r="K1669" s="4">
        <f t="shared" si="105"/>
        <v>-3.9473764928389934E-3</v>
      </c>
      <c r="L1669" s="4">
        <f t="shared" si="106"/>
        <v>5.1860736207558419E-3</v>
      </c>
      <c r="M1669" s="4">
        <f t="shared" si="107"/>
        <v>-3.7062197211369342E-3</v>
      </c>
    </row>
    <row r="1670" spans="1:13" x14ac:dyDescent="0.25">
      <c r="A1670" s="1" t="s">
        <v>5980</v>
      </c>
      <c r="B1670" s="2">
        <v>44791</v>
      </c>
      <c r="C1670" s="1" t="s">
        <v>5981</v>
      </c>
      <c r="D1670" s="2">
        <v>44791</v>
      </c>
      <c r="E1670" s="1" t="s">
        <v>5982</v>
      </c>
      <c r="F1670" s="2">
        <v>44791</v>
      </c>
      <c r="G1670" s="1" t="s">
        <v>5983</v>
      </c>
      <c r="H1670" s="2">
        <v>44791</v>
      </c>
      <c r="J1670" s="4">
        <f t="shared" si="104"/>
        <v>-1.5101906558082828E-2</v>
      </c>
      <c r="K1670" s="4">
        <f t="shared" si="105"/>
        <v>-1.3854057946254607E-2</v>
      </c>
      <c r="L1670" s="4">
        <f t="shared" si="106"/>
        <v>-2.4631764413540091E-2</v>
      </c>
      <c r="M1670" s="4">
        <f t="shared" si="107"/>
        <v>-2.0481852686155926E-2</v>
      </c>
    </row>
    <row r="1671" spans="1:13" x14ac:dyDescent="0.25">
      <c r="A1671" s="1" t="s">
        <v>5984</v>
      </c>
      <c r="B1671" s="2">
        <v>44792</v>
      </c>
      <c r="C1671" s="1" t="s">
        <v>5985</v>
      </c>
      <c r="D1671" s="2">
        <v>44792</v>
      </c>
      <c r="E1671" s="1" t="s">
        <v>5986</v>
      </c>
      <c r="F1671" s="2">
        <v>44792</v>
      </c>
      <c r="G1671" s="1" t="s">
        <v>5987</v>
      </c>
      <c r="H1671" s="2">
        <v>44792</v>
      </c>
      <c r="J1671" s="4">
        <f t="shared" si="104"/>
        <v>-2.3029246289945397E-2</v>
      </c>
      <c r="K1671" s="4">
        <f t="shared" si="105"/>
        <v>-2.9355394646942805E-2</v>
      </c>
      <c r="L1671" s="4">
        <f t="shared" si="106"/>
        <v>-2.5339145498692043E-2</v>
      </c>
      <c r="M1671" s="4">
        <f t="shared" si="107"/>
        <v>-2.276402240758188E-2</v>
      </c>
    </row>
    <row r="1672" spans="1:13" x14ac:dyDescent="0.25">
      <c r="A1672">
        <v>166.581787109375</v>
      </c>
      <c r="B1672" s="2">
        <v>44795</v>
      </c>
      <c r="C1672" s="1" t="s">
        <v>5988</v>
      </c>
      <c r="D1672" s="2">
        <v>44795</v>
      </c>
      <c r="E1672" s="1" t="s">
        <v>5989</v>
      </c>
      <c r="F1672" s="2">
        <v>44795</v>
      </c>
      <c r="G1672">
        <v>289.913330078125</v>
      </c>
      <c r="H1672" s="2">
        <v>44795</v>
      </c>
      <c r="J1672" s="4">
        <f t="shared" si="104"/>
        <v>-2.02901795201706E-3</v>
      </c>
      <c r="K1672" s="4">
        <f t="shared" si="105"/>
        <v>-4.716322843469044E-3</v>
      </c>
      <c r="L1672" s="4">
        <f t="shared" si="106"/>
        <v>-3.3263065522038736E-3</v>
      </c>
      <c r="M1672" s="4">
        <f t="shared" si="107"/>
        <v>2.2558495475729384E-2</v>
      </c>
    </row>
    <row r="1673" spans="1:13" x14ac:dyDescent="0.25">
      <c r="A1673" s="1" t="s">
        <v>5990</v>
      </c>
      <c r="B1673" s="2">
        <v>44796</v>
      </c>
      <c r="C1673">
        <v>273.794921875</v>
      </c>
      <c r="D1673" s="2">
        <v>44796</v>
      </c>
      <c r="E1673" s="1" t="s">
        <v>5991</v>
      </c>
      <c r="F1673" s="2">
        <v>44796</v>
      </c>
      <c r="G1673" s="1" t="s">
        <v>5992</v>
      </c>
      <c r="H1673" s="2">
        <v>44796</v>
      </c>
      <c r="J1673" s="4">
        <f t="shared" si="104"/>
        <v>1.7938581286246571E-3</v>
      </c>
      <c r="K1673" s="4">
        <f t="shared" si="105"/>
        <v>-2.3512792207333144E-3</v>
      </c>
      <c r="L1673" s="4">
        <f t="shared" si="106"/>
        <v>-1.4930455650247498E-3</v>
      </c>
      <c r="M1673" s="4">
        <f t="shared" si="107"/>
        <v>2.1701258870692472E-3</v>
      </c>
    </row>
    <row r="1674" spans="1:13" x14ac:dyDescent="0.25">
      <c r="A1674" s="1" t="s">
        <v>5993</v>
      </c>
      <c r="B1674" s="2">
        <v>44797</v>
      </c>
      <c r="C1674" s="1" t="s">
        <v>5994</v>
      </c>
      <c r="D1674" s="2">
        <v>44797</v>
      </c>
      <c r="E1674" s="1" t="s">
        <v>5995</v>
      </c>
      <c r="F1674" s="2">
        <v>44797</v>
      </c>
      <c r="G1674">
        <v>297.0966796875</v>
      </c>
      <c r="H1674" s="2">
        <v>44797</v>
      </c>
      <c r="J1674" s="4">
        <f t="shared" si="104"/>
        <v>1.492262996636151E-2</v>
      </c>
      <c r="K1674" s="4">
        <f t="shared" si="105"/>
        <v>1.1095436214062535E-2</v>
      </c>
      <c r="L1674" s="4">
        <f t="shared" si="106"/>
        <v>2.6035702532397592E-2</v>
      </c>
      <c r="M1674" s="4">
        <f t="shared" si="107"/>
        <v>-3.4556844067119511E-3</v>
      </c>
    </row>
    <row r="1675" spans="1:13" x14ac:dyDescent="0.25">
      <c r="A1675" s="1" t="s">
        <v>5996</v>
      </c>
      <c r="B1675" s="2">
        <v>44798</v>
      </c>
      <c r="C1675">
        <v>276.181884765625</v>
      </c>
      <c r="D1675" s="2">
        <v>44798</v>
      </c>
      <c r="E1675" s="1" t="s">
        <v>5997</v>
      </c>
      <c r="F1675" s="2">
        <v>44798</v>
      </c>
      <c r="G1675" s="1" t="s">
        <v>5998</v>
      </c>
      <c r="H1675" s="2">
        <v>44798</v>
      </c>
      <c r="J1675" s="4">
        <f t="shared" si="104"/>
        <v>-3.7699201164172365E-2</v>
      </c>
      <c r="K1675" s="4">
        <f t="shared" si="105"/>
        <v>-3.8587157820484372E-2</v>
      </c>
      <c r="L1675" s="4">
        <f t="shared" si="106"/>
        <v>-5.4093485687509109E-2</v>
      </c>
      <c r="M1675" s="4">
        <f t="shared" si="107"/>
        <v>-2.6953121859416593E-2</v>
      </c>
    </row>
    <row r="1676" spans="1:13" x14ac:dyDescent="0.25">
      <c r="A1676" s="1" t="s">
        <v>5999</v>
      </c>
      <c r="B1676" s="2">
        <v>44799</v>
      </c>
      <c r="C1676" s="1" t="s">
        <v>6000</v>
      </c>
      <c r="D1676" s="2">
        <v>44799</v>
      </c>
      <c r="E1676" s="1" t="s">
        <v>6001</v>
      </c>
      <c r="F1676" s="2">
        <v>44799</v>
      </c>
      <c r="G1676" s="1" t="s">
        <v>5227</v>
      </c>
      <c r="H1676" s="2">
        <v>44799</v>
      </c>
      <c r="J1676" s="4">
        <f t="shared" si="104"/>
        <v>-1.3690268131690529E-2</v>
      </c>
      <c r="K1676" s="4">
        <f t="shared" si="105"/>
        <v>-1.0667971386724472E-2</v>
      </c>
      <c r="L1676" s="4">
        <f t="shared" si="106"/>
        <v>-8.3378484636497923E-3</v>
      </c>
      <c r="M1676" s="4">
        <f t="shared" si="107"/>
        <v>-1.1350581607272266E-2</v>
      </c>
    </row>
    <row r="1677" spans="1:13" x14ac:dyDescent="0.25">
      <c r="A1677" s="1" t="s">
        <v>6002</v>
      </c>
      <c r="B1677" s="2">
        <v>44802</v>
      </c>
      <c r="C1677" s="1" t="s">
        <v>6003</v>
      </c>
      <c r="D1677" s="2">
        <v>44802</v>
      </c>
      <c r="E1677" s="1" t="s">
        <v>6004</v>
      </c>
      <c r="F1677" s="2">
        <v>44802</v>
      </c>
      <c r="G1677" s="1" t="s">
        <v>6005</v>
      </c>
      <c r="H1677" s="2">
        <v>44802</v>
      </c>
      <c r="J1677" s="4">
        <f t="shared" si="104"/>
        <v>-1.5305368825266117E-2</v>
      </c>
      <c r="K1677" s="4">
        <f t="shared" si="105"/>
        <v>-8.5210117499088436E-3</v>
      </c>
      <c r="L1677" s="4">
        <f t="shared" si="106"/>
        <v>-4.3867276144337886E-3</v>
      </c>
      <c r="M1677" s="4">
        <f t="shared" si="107"/>
        <v>-2.4998226718961191E-2</v>
      </c>
    </row>
    <row r="1678" spans="1:13" x14ac:dyDescent="0.25">
      <c r="A1678" s="1" t="s">
        <v>6006</v>
      </c>
      <c r="B1678" s="2">
        <v>44803</v>
      </c>
      <c r="C1678" s="1" t="s">
        <v>6007</v>
      </c>
      <c r="D1678" s="2">
        <v>44803</v>
      </c>
      <c r="E1678" s="1" t="s">
        <v>6008</v>
      </c>
      <c r="F1678" s="2">
        <v>44803</v>
      </c>
      <c r="G1678" s="1" t="s">
        <v>6009</v>
      </c>
      <c r="H1678" s="2">
        <v>44803</v>
      </c>
      <c r="J1678" s="4">
        <f t="shared" si="104"/>
        <v>-1.0634981916673929E-2</v>
      </c>
      <c r="K1678" s="4">
        <f t="shared" si="105"/>
        <v>-5.7041085938910295E-3</v>
      </c>
      <c r="L1678" s="4">
        <f t="shared" si="106"/>
        <v>-6.6091537044921022E-3</v>
      </c>
      <c r="M1678" s="4">
        <f t="shared" si="107"/>
        <v>-7.5262036859792304E-3</v>
      </c>
    </row>
    <row r="1679" spans="1:13" x14ac:dyDescent="0.25">
      <c r="A1679" s="1" t="s">
        <v>6010</v>
      </c>
      <c r="B1679" s="2">
        <v>44804</v>
      </c>
      <c r="C1679" s="1" t="s">
        <v>6011</v>
      </c>
      <c r="D1679" s="2">
        <v>44804</v>
      </c>
      <c r="E1679" s="1" t="s">
        <v>6012</v>
      </c>
      <c r="F1679" s="2">
        <v>44804</v>
      </c>
      <c r="G1679" s="1" t="s">
        <v>6013</v>
      </c>
      <c r="H1679" s="2">
        <v>44804</v>
      </c>
      <c r="J1679" s="4">
        <f t="shared" si="104"/>
        <v>4.7067180614365637E-3</v>
      </c>
      <c r="K1679" s="4">
        <f t="shared" si="105"/>
        <v>-4.0920975909607884E-3</v>
      </c>
      <c r="L1679" s="4">
        <f t="shared" si="106"/>
        <v>1.4045431767886783E-2</v>
      </c>
      <c r="M1679" s="4">
        <f t="shared" si="107"/>
        <v>5.6239555637645697E-3</v>
      </c>
    </row>
    <row r="1680" spans="1:13" x14ac:dyDescent="0.25">
      <c r="A1680" s="1" t="s">
        <v>6014</v>
      </c>
      <c r="B1680" s="2">
        <v>44805</v>
      </c>
      <c r="C1680" s="1" t="s">
        <v>6015</v>
      </c>
      <c r="D1680" s="2">
        <v>44805</v>
      </c>
      <c r="E1680" s="1" t="s">
        <v>6016</v>
      </c>
      <c r="F1680" s="2">
        <v>44805</v>
      </c>
      <c r="G1680" s="1" t="s">
        <v>6017</v>
      </c>
      <c r="H1680" s="2">
        <v>44805</v>
      </c>
      <c r="J1680" s="4">
        <f t="shared" si="104"/>
        <v>-1.3611095347628157E-2</v>
      </c>
      <c r="K1680" s="4">
        <f t="shared" si="105"/>
        <v>-1.6666739635097988E-2</v>
      </c>
      <c r="L1680" s="4">
        <f t="shared" si="106"/>
        <v>-1.7222520743933788E-2</v>
      </c>
      <c r="M1680" s="4">
        <f t="shared" si="107"/>
        <v>-2.5075812221101921E-2</v>
      </c>
    </row>
    <row r="1681" spans="1:13" x14ac:dyDescent="0.25">
      <c r="A1681">
        <v>154.89111328125</v>
      </c>
      <c r="B1681" s="2">
        <v>44806</v>
      </c>
      <c r="C1681" s="1" t="s">
        <v>6018</v>
      </c>
      <c r="D1681" s="2">
        <v>44806</v>
      </c>
      <c r="E1681" s="1" t="s">
        <v>6019</v>
      </c>
      <c r="F1681" s="2">
        <v>44806</v>
      </c>
      <c r="G1681" s="1" t="s">
        <v>6020</v>
      </c>
      <c r="H1681" s="2">
        <v>44806</v>
      </c>
      <c r="J1681" s="4">
        <f t="shared" si="104"/>
        <v>-8.2150980243811539E-3</v>
      </c>
      <c r="K1681" s="4">
        <f t="shared" si="105"/>
        <v>-1.0973985264053625E-2</v>
      </c>
      <c r="L1681" s="4">
        <f t="shared" si="106"/>
        <v>-9.6430313420685816E-3</v>
      </c>
      <c r="M1681" s="4">
        <f t="shared" si="107"/>
        <v>1.5580556255470203E-2</v>
      </c>
    </row>
    <row r="1682" spans="1:13" x14ac:dyDescent="0.25">
      <c r="A1682" s="1" t="s">
        <v>6021</v>
      </c>
      <c r="B1682" s="2">
        <v>44810</v>
      </c>
      <c r="C1682" s="1" t="s">
        <v>6022</v>
      </c>
      <c r="D1682" s="2">
        <v>44810</v>
      </c>
      <c r="E1682" s="1" t="s">
        <v>6023</v>
      </c>
      <c r="F1682" s="2">
        <v>44810</v>
      </c>
      <c r="G1682" s="1" t="s">
        <v>6024</v>
      </c>
      <c r="H1682" s="2">
        <v>44810</v>
      </c>
      <c r="J1682" s="4">
        <f t="shared" si="104"/>
        <v>9.2538872156868457E-3</v>
      </c>
      <c r="K1682" s="4">
        <f t="shared" si="105"/>
        <v>1.9111537002927483E-2</v>
      </c>
      <c r="L1682" s="4">
        <f t="shared" si="106"/>
        <v>2.4716781668315042E-2</v>
      </c>
      <c r="M1682" s="4">
        <f t="shared" si="107"/>
        <v>3.3816771099826684E-2</v>
      </c>
    </row>
    <row r="1683" spans="1:13" x14ac:dyDescent="0.25">
      <c r="A1683" s="1" t="s">
        <v>6025</v>
      </c>
      <c r="B1683" s="2">
        <v>44811</v>
      </c>
      <c r="C1683" s="1" t="s">
        <v>6026</v>
      </c>
      <c r="D1683" s="2">
        <v>44811</v>
      </c>
      <c r="E1683" s="1" t="s">
        <v>6027</v>
      </c>
      <c r="F1683" s="2">
        <v>44811</v>
      </c>
      <c r="G1683" s="1" t="s">
        <v>6028</v>
      </c>
      <c r="H1683" s="2">
        <v>44811</v>
      </c>
      <c r="J1683" s="4">
        <f t="shared" si="104"/>
        <v>-9.617726780497278E-3</v>
      </c>
      <c r="K1683" s="4">
        <f t="shared" si="105"/>
        <v>1.6660951048964976E-3</v>
      </c>
      <c r="L1683" s="4">
        <f t="shared" si="106"/>
        <v>-9.776150979072154E-3</v>
      </c>
      <c r="M1683" s="4">
        <f t="shared" si="107"/>
        <v>1.959815762904004E-2</v>
      </c>
    </row>
    <row r="1684" spans="1:13" x14ac:dyDescent="0.25">
      <c r="A1684" s="1" t="s">
        <v>6029</v>
      </c>
      <c r="B1684" s="2">
        <v>44812</v>
      </c>
      <c r="C1684">
        <v>256.04638671875</v>
      </c>
      <c r="D1684" s="2">
        <v>44812</v>
      </c>
      <c r="E1684" s="1" t="s">
        <v>6030</v>
      </c>
      <c r="F1684" s="2">
        <v>44812</v>
      </c>
      <c r="G1684">
        <v>289.260009765625</v>
      </c>
      <c r="H1684" s="2">
        <v>44812</v>
      </c>
      <c r="J1684" s="4">
        <f t="shared" si="104"/>
        <v>1.8839621687144391E-2</v>
      </c>
      <c r="K1684" s="4">
        <f t="shared" si="105"/>
        <v>2.2976884262074067E-2</v>
      </c>
      <c r="L1684" s="4">
        <f t="shared" si="106"/>
        <v>2.0944863720131029E-2</v>
      </c>
      <c r="M1684" s="4">
        <f t="shared" si="107"/>
        <v>3.602289482946118E-2</v>
      </c>
    </row>
    <row r="1685" spans="1:13" x14ac:dyDescent="0.25">
      <c r="A1685" s="1" t="s">
        <v>6031</v>
      </c>
      <c r="B1685" s="2">
        <v>44813</v>
      </c>
      <c r="C1685" s="1" t="s">
        <v>6032</v>
      </c>
      <c r="D1685" s="2">
        <v>44813</v>
      </c>
      <c r="E1685" s="1" t="s">
        <v>6033</v>
      </c>
      <c r="F1685" s="2">
        <v>44813</v>
      </c>
      <c r="G1685" s="1" t="s">
        <v>6034</v>
      </c>
      <c r="H1685" s="2">
        <v>44813</v>
      </c>
      <c r="J1685" s="4">
        <f t="shared" si="104"/>
        <v>3.8508074604069818E-2</v>
      </c>
      <c r="K1685" s="4">
        <f t="shared" si="105"/>
        <v>8.2811103510716366E-3</v>
      </c>
      <c r="L1685" s="4">
        <f t="shared" si="106"/>
        <v>1.8978678859203114E-3</v>
      </c>
      <c r="M1685" s="4">
        <f t="shared" si="107"/>
        <v>1.5816940963026205E-2</v>
      </c>
    </row>
    <row r="1686" spans="1:13" x14ac:dyDescent="0.25">
      <c r="A1686" s="1" t="s">
        <v>6035</v>
      </c>
      <c r="B1686" s="2">
        <v>44816</v>
      </c>
      <c r="C1686" s="1" t="s">
        <v>6036</v>
      </c>
      <c r="D1686" s="2">
        <v>44816</v>
      </c>
      <c r="E1686" s="1" t="s">
        <v>6037</v>
      </c>
      <c r="F1686" s="2">
        <v>44816</v>
      </c>
      <c r="G1686" s="1" t="s">
        <v>6038</v>
      </c>
      <c r="H1686" s="2">
        <v>44816</v>
      </c>
      <c r="J1686" s="4">
        <f t="shared" si="104"/>
        <v>-5.8679578007142595E-2</v>
      </c>
      <c r="K1686" s="4">
        <f t="shared" si="105"/>
        <v>-5.4978441718683234E-2</v>
      </c>
      <c r="L1686" s="4">
        <f t="shared" si="106"/>
        <v>-5.8993332847919439E-2</v>
      </c>
      <c r="M1686" s="4">
        <f t="shared" si="107"/>
        <v>-4.0371880963205806E-2</v>
      </c>
    </row>
    <row r="1687" spans="1:13" x14ac:dyDescent="0.25">
      <c r="A1687" s="1" t="s">
        <v>6039</v>
      </c>
      <c r="B1687" s="2">
        <v>44817</v>
      </c>
      <c r="C1687" s="1" t="s">
        <v>6040</v>
      </c>
      <c r="D1687" s="2">
        <v>44817</v>
      </c>
      <c r="E1687" s="1" t="s">
        <v>6041</v>
      </c>
      <c r="F1687" s="2">
        <v>44817</v>
      </c>
      <c r="G1687" s="1" t="s">
        <v>6042</v>
      </c>
      <c r="H1687" s="2">
        <v>44817</v>
      </c>
      <c r="J1687" s="4">
        <f t="shared" si="104"/>
        <v>9.5554047851881142E-3</v>
      </c>
      <c r="K1687" s="4">
        <f t="shared" si="105"/>
        <v>9.1273135208633476E-4</v>
      </c>
      <c r="L1687" s="4">
        <f t="shared" si="106"/>
        <v>6.5184078524276844E-3</v>
      </c>
      <c r="M1687" s="4">
        <f t="shared" si="107"/>
        <v>3.5874372004183704E-2</v>
      </c>
    </row>
    <row r="1688" spans="1:13" x14ac:dyDescent="0.25">
      <c r="A1688" s="1" t="s">
        <v>6043</v>
      </c>
      <c r="B1688" s="2">
        <v>44818</v>
      </c>
      <c r="C1688" s="1" t="s">
        <v>6044</v>
      </c>
      <c r="D1688" s="2">
        <v>44818</v>
      </c>
      <c r="E1688">
        <v>105</v>
      </c>
      <c r="F1688" s="2">
        <v>44818</v>
      </c>
      <c r="G1688" s="1" t="s">
        <v>6045</v>
      </c>
      <c r="H1688" s="2">
        <v>44818</v>
      </c>
      <c r="J1688" s="4">
        <f t="shared" si="104"/>
        <v>-1.8929926460492196E-2</v>
      </c>
      <c r="K1688" s="4">
        <f t="shared" si="105"/>
        <v>-2.711917724461177E-2</v>
      </c>
      <c r="L1688" s="4">
        <f t="shared" si="106"/>
        <v>-1.9904727027533282E-2</v>
      </c>
      <c r="M1688" s="4">
        <f t="shared" si="107"/>
        <v>3.7672737306192368E-3</v>
      </c>
    </row>
    <row r="1689" spans="1:13" x14ac:dyDescent="0.25">
      <c r="A1689" s="1" t="s">
        <v>6046</v>
      </c>
      <c r="B1689" s="2">
        <v>44819</v>
      </c>
      <c r="C1689" s="1" t="s">
        <v>6047</v>
      </c>
      <c r="D1689" s="2">
        <v>44819</v>
      </c>
      <c r="E1689" s="1" t="s">
        <v>6048</v>
      </c>
      <c r="F1689" s="2">
        <v>44819</v>
      </c>
      <c r="G1689">
        <v>303.75</v>
      </c>
      <c r="H1689" s="2">
        <v>44819</v>
      </c>
      <c r="J1689" s="4">
        <f t="shared" si="104"/>
        <v>-1.0960195752319787E-2</v>
      </c>
      <c r="K1689" s="4">
        <f t="shared" si="105"/>
        <v>-2.6081546632374889E-3</v>
      </c>
      <c r="L1689" s="4">
        <f t="shared" si="106"/>
        <v>-1.0689010439954415E-3</v>
      </c>
      <c r="M1689" s="4">
        <f t="shared" si="107"/>
        <v>-1.3168523341069967E-3</v>
      </c>
    </row>
    <row r="1690" spans="1:13" x14ac:dyDescent="0.25">
      <c r="A1690" s="1" t="s">
        <v>6049</v>
      </c>
      <c r="B1690" s="2">
        <v>44820</v>
      </c>
      <c r="C1690" s="1" t="s">
        <v>6050</v>
      </c>
      <c r="D1690" s="2">
        <v>44820</v>
      </c>
      <c r="E1690" s="1" t="s">
        <v>6051</v>
      </c>
      <c r="F1690" s="2">
        <v>44820</v>
      </c>
      <c r="G1690" s="1" t="s">
        <v>6052</v>
      </c>
      <c r="H1690" s="2">
        <v>44820</v>
      </c>
      <c r="J1690" s="4">
        <f t="shared" si="104"/>
        <v>2.5083036006207524E-2</v>
      </c>
      <c r="K1690" s="4">
        <f t="shared" si="105"/>
        <v>-8.9904123251768496E-4</v>
      </c>
      <c r="L1690" s="4">
        <f t="shared" si="106"/>
        <v>2.6264264110096099E-3</v>
      </c>
      <c r="M1690" s="4">
        <f t="shared" si="107"/>
        <v>1.8856110452000852E-2</v>
      </c>
    </row>
    <row r="1691" spans="1:13" x14ac:dyDescent="0.25">
      <c r="A1691" s="1" t="s">
        <v>6053</v>
      </c>
      <c r="B1691" s="2">
        <v>44823</v>
      </c>
      <c r="C1691" s="1" t="s">
        <v>6054</v>
      </c>
      <c r="D1691" s="2">
        <v>44823</v>
      </c>
      <c r="E1691" s="1" t="s">
        <v>6055</v>
      </c>
      <c r="F1691" s="2">
        <v>44823</v>
      </c>
      <c r="G1691" s="1" t="s">
        <v>6056</v>
      </c>
      <c r="H1691" s="2">
        <v>44823</v>
      </c>
      <c r="J1691" s="4">
        <f t="shared" si="104"/>
        <v>1.5665477247490518E-2</v>
      </c>
      <c r="K1691" s="4">
        <f t="shared" si="105"/>
        <v>-8.4655354587719698E-3</v>
      </c>
      <c r="L1691" s="4">
        <f t="shared" si="106"/>
        <v>-1.8725141271858661E-2</v>
      </c>
      <c r="M1691" s="4">
        <f t="shared" si="107"/>
        <v>-1.1000625419254598E-3</v>
      </c>
    </row>
    <row r="1692" spans="1:13" x14ac:dyDescent="0.25">
      <c r="A1692" s="1" t="s">
        <v>6057</v>
      </c>
      <c r="B1692" s="2">
        <v>44824</v>
      </c>
      <c r="C1692" s="1" t="s">
        <v>6058</v>
      </c>
      <c r="D1692" s="2">
        <v>44824</v>
      </c>
      <c r="E1692" s="1" t="s">
        <v>6059</v>
      </c>
      <c r="F1692" s="2">
        <v>44824</v>
      </c>
      <c r="G1692" s="1" t="s">
        <v>6060</v>
      </c>
      <c r="H1692" s="2">
        <v>44824</v>
      </c>
      <c r="J1692" s="4">
        <f t="shared" si="104"/>
        <v>-2.0267741268359157E-2</v>
      </c>
      <c r="K1692" s="4">
        <f t="shared" si="105"/>
        <v>-1.4435950964243511E-2</v>
      </c>
      <c r="L1692" s="4">
        <f t="shared" si="106"/>
        <v>-1.8390356155584178E-2</v>
      </c>
      <c r="M1692" s="4">
        <f t="shared" si="107"/>
        <v>-2.5685948599636393E-2</v>
      </c>
    </row>
    <row r="1693" spans="1:13" x14ac:dyDescent="0.25">
      <c r="A1693" s="1" t="s">
        <v>6061</v>
      </c>
      <c r="B1693" s="2">
        <v>44825</v>
      </c>
      <c r="C1693" s="1" t="s">
        <v>6062</v>
      </c>
      <c r="D1693" s="2">
        <v>44825</v>
      </c>
      <c r="E1693" s="1" t="s">
        <v>6063</v>
      </c>
      <c r="F1693" s="2">
        <v>44825</v>
      </c>
      <c r="G1693" s="1" t="s">
        <v>6064</v>
      </c>
      <c r="H1693" s="2">
        <v>44825</v>
      </c>
      <c r="J1693" s="4">
        <f t="shared" si="104"/>
        <v>-6.3752760669149432E-3</v>
      </c>
      <c r="K1693" s="4">
        <f t="shared" si="105"/>
        <v>8.4954933556350698E-3</v>
      </c>
      <c r="L1693" s="4">
        <f t="shared" si="106"/>
        <v>8.6623753114965975E-3</v>
      </c>
      <c r="M1693" s="4">
        <f t="shared" si="107"/>
        <v>-4.0591728559117489E-2</v>
      </c>
    </row>
    <row r="1694" spans="1:13" x14ac:dyDescent="0.25">
      <c r="A1694" s="1" t="s">
        <v>6065</v>
      </c>
      <c r="B1694" s="2">
        <v>44826</v>
      </c>
      <c r="C1694" s="1" t="s">
        <v>6066</v>
      </c>
      <c r="D1694" s="2">
        <v>44826</v>
      </c>
      <c r="E1694" s="1" t="s">
        <v>6067</v>
      </c>
      <c r="F1694" s="2">
        <v>44826</v>
      </c>
      <c r="G1694" s="1" t="s">
        <v>6068</v>
      </c>
      <c r="H1694" s="2">
        <v>44826</v>
      </c>
      <c r="J1694" s="4">
        <f t="shared" si="104"/>
        <v>-1.5123603962844671E-2</v>
      </c>
      <c r="K1694" s="4">
        <f t="shared" si="105"/>
        <v>-1.2698129167492394E-2</v>
      </c>
      <c r="L1694" s="4">
        <f t="shared" si="106"/>
        <v>-1.3980442724300832E-2</v>
      </c>
      <c r="M1694" s="4">
        <f t="shared" si="107"/>
        <v>-4.5947572451886985E-2</v>
      </c>
    </row>
    <row r="1695" spans="1:13" x14ac:dyDescent="0.25">
      <c r="A1695" s="1" t="s">
        <v>6069</v>
      </c>
      <c r="B1695" s="2">
        <v>44827</v>
      </c>
      <c r="C1695" s="1" t="s">
        <v>6070</v>
      </c>
      <c r="D1695" s="2">
        <v>44827</v>
      </c>
      <c r="E1695" s="1" t="s">
        <v>6071</v>
      </c>
      <c r="F1695" s="2">
        <v>44827</v>
      </c>
      <c r="G1695" s="1" t="s">
        <v>6072</v>
      </c>
      <c r="H1695" s="2">
        <v>44827</v>
      </c>
      <c r="J1695" s="4">
        <f t="shared" si="104"/>
        <v>2.2602044132541931E-3</v>
      </c>
      <c r="K1695" s="4">
        <f t="shared" si="105"/>
        <v>-1.9754412511630019E-3</v>
      </c>
      <c r="L1695" s="4">
        <f t="shared" si="106"/>
        <v>-5.7727335138352638E-3</v>
      </c>
      <c r="M1695" s="4">
        <f t="shared" si="107"/>
        <v>2.4698479153178496E-3</v>
      </c>
    </row>
    <row r="1696" spans="1:13" x14ac:dyDescent="0.25">
      <c r="A1696">
        <v>149.880859375</v>
      </c>
      <c r="B1696" s="2">
        <v>44830</v>
      </c>
      <c r="C1696" s="1" t="s">
        <v>6073</v>
      </c>
      <c r="D1696" s="2">
        <v>44830</v>
      </c>
      <c r="E1696" s="1" t="s">
        <v>6074</v>
      </c>
      <c r="F1696" s="2">
        <v>44830</v>
      </c>
      <c r="G1696">
        <v>276.010009765625</v>
      </c>
      <c r="H1696" s="2">
        <v>44830</v>
      </c>
      <c r="J1696" s="4">
        <f t="shared" si="104"/>
        <v>6.5661894538627148E-3</v>
      </c>
      <c r="K1696" s="4">
        <f t="shared" si="105"/>
        <v>-4.3798509338932399E-3</v>
      </c>
      <c r="L1696" s="4">
        <f t="shared" si="106"/>
        <v>-6.8248770647043044E-3</v>
      </c>
      <c r="M1696" s="4">
        <f t="shared" si="107"/>
        <v>2.5107758525372517E-2</v>
      </c>
    </row>
    <row r="1697" spans="1:13" x14ac:dyDescent="0.25">
      <c r="A1697" s="1" t="s">
        <v>6075</v>
      </c>
      <c r="B1697" s="2">
        <v>44831</v>
      </c>
      <c r="C1697">
        <v>234.14794921875</v>
      </c>
      <c r="D1697" s="2">
        <v>44831</v>
      </c>
      <c r="E1697">
        <v>97.5</v>
      </c>
      <c r="F1697" s="2">
        <v>44831</v>
      </c>
      <c r="G1697" s="1" t="s">
        <v>6076</v>
      </c>
      <c r="H1697" s="2">
        <v>44831</v>
      </c>
      <c r="J1697" s="4">
        <f t="shared" si="104"/>
        <v>-1.2651448773244518E-2</v>
      </c>
      <c r="K1697" s="4">
        <f t="shared" si="105"/>
        <v>1.9711543474404344E-2</v>
      </c>
      <c r="L1697" s="4">
        <f t="shared" si="106"/>
        <v>2.6153877453917975E-2</v>
      </c>
      <c r="M1697" s="4">
        <f t="shared" si="107"/>
        <v>1.7212112374232112E-2</v>
      </c>
    </row>
    <row r="1698" spans="1:13" x14ac:dyDescent="0.25">
      <c r="A1698" s="1" t="s">
        <v>6077</v>
      </c>
      <c r="B1698" s="2">
        <v>44832</v>
      </c>
      <c r="C1698" s="1" t="s">
        <v>6078</v>
      </c>
      <c r="D1698" s="2">
        <v>44832</v>
      </c>
      <c r="E1698" s="1" t="s">
        <v>6079</v>
      </c>
      <c r="F1698" s="2">
        <v>44832</v>
      </c>
      <c r="G1698" s="1" t="s">
        <v>6080</v>
      </c>
      <c r="H1698" s="2">
        <v>44832</v>
      </c>
      <c r="J1698" s="4">
        <f t="shared" si="104"/>
        <v>-4.911922276606636E-2</v>
      </c>
      <c r="K1698" s="4">
        <f t="shared" si="105"/>
        <v>-1.4808984076532507E-2</v>
      </c>
      <c r="L1698" s="4">
        <f t="shared" si="106"/>
        <v>-2.6286904573617782E-2</v>
      </c>
      <c r="M1698" s="4">
        <f t="shared" si="107"/>
        <v>-6.8100504741934076E-2</v>
      </c>
    </row>
    <row r="1699" spans="1:13" x14ac:dyDescent="0.25">
      <c r="A1699" s="1" t="s">
        <v>6081</v>
      </c>
      <c r="B1699" s="2">
        <v>44833</v>
      </c>
      <c r="C1699" s="1" t="s">
        <v>6082</v>
      </c>
      <c r="D1699" s="2">
        <v>44833</v>
      </c>
      <c r="E1699" s="1" t="s">
        <v>6083</v>
      </c>
      <c r="F1699" s="2">
        <v>44833</v>
      </c>
      <c r="G1699" s="1" t="s">
        <v>6084</v>
      </c>
      <c r="H1699" s="2">
        <v>44833</v>
      </c>
      <c r="J1699" s="4">
        <f t="shared" si="104"/>
        <v>-3.0039210337821441E-2</v>
      </c>
      <c r="K1699" s="4">
        <f t="shared" si="105"/>
        <v>-1.9368480704072898E-2</v>
      </c>
      <c r="L1699" s="4">
        <f t="shared" si="106"/>
        <v>-1.816871973244007E-2</v>
      </c>
      <c r="M1699" s="4">
        <f t="shared" si="107"/>
        <v>-1.1036096899372128E-2</v>
      </c>
    </row>
    <row r="1700" spans="1:13" x14ac:dyDescent="0.25">
      <c r="A1700" s="1" t="s">
        <v>6085</v>
      </c>
      <c r="B1700" s="2">
        <v>44834</v>
      </c>
      <c r="C1700" s="1" t="s">
        <v>6086</v>
      </c>
      <c r="D1700" s="2">
        <v>44834</v>
      </c>
      <c r="E1700">
        <v>95.650001525878906</v>
      </c>
      <c r="F1700" s="2">
        <v>44834</v>
      </c>
      <c r="G1700">
        <v>265.25</v>
      </c>
      <c r="H1700" s="2">
        <v>44834</v>
      </c>
      <c r="J1700" s="4">
        <f t="shared" si="104"/>
        <v>3.0752598220595437E-2</v>
      </c>
      <c r="K1700" s="4">
        <f t="shared" si="105"/>
        <v>3.3662583284611317E-2</v>
      </c>
      <c r="L1700" s="4">
        <f t="shared" si="106"/>
        <v>3.1259778526616329E-2</v>
      </c>
      <c r="M1700" s="4">
        <f t="shared" si="107"/>
        <v>-8.6145169099023547E-2</v>
      </c>
    </row>
    <row r="1701" spans="1:13" x14ac:dyDescent="0.25">
      <c r="A1701" s="1" t="s">
        <v>6087</v>
      </c>
      <c r="B1701" s="2">
        <v>44837</v>
      </c>
      <c r="C1701">
        <v>238.4365234375</v>
      </c>
      <c r="D1701" s="2">
        <v>44837</v>
      </c>
      <c r="E1701" s="1" t="s">
        <v>6088</v>
      </c>
      <c r="F1701" s="2">
        <v>44837</v>
      </c>
      <c r="G1701" s="1" t="s">
        <v>6089</v>
      </c>
      <c r="H1701" s="2">
        <v>44837</v>
      </c>
      <c r="J1701" s="4">
        <f t="shared" si="104"/>
        <v>2.5623055879888092E-2</v>
      </c>
      <c r="K1701" s="4">
        <f t="shared" si="105"/>
        <v>3.38124311411808E-2</v>
      </c>
      <c r="L1701" s="4">
        <f t="shared" si="106"/>
        <v>3.0413625492321648E-2</v>
      </c>
      <c r="M1701" s="4">
        <f t="shared" si="107"/>
        <v>2.9042940273044715E-2</v>
      </c>
    </row>
    <row r="1702" spans="1:13" x14ac:dyDescent="0.25">
      <c r="A1702" s="1" t="s">
        <v>6090</v>
      </c>
      <c r="B1702" s="2">
        <v>44838</v>
      </c>
      <c r="C1702" s="1" t="s">
        <v>6091</v>
      </c>
      <c r="D1702" s="2">
        <v>44838</v>
      </c>
      <c r="E1702" s="1" t="s">
        <v>6092</v>
      </c>
      <c r="F1702" s="2">
        <v>44838</v>
      </c>
      <c r="G1702" s="1" t="s">
        <v>6093</v>
      </c>
      <c r="H1702" s="2">
        <v>44838</v>
      </c>
      <c r="J1702" s="4">
        <f t="shared" si="104"/>
        <v>2.0531932865603649E-3</v>
      </c>
      <c r="K1702" s="4">
        <f t="shared" si="105"/>
        <v>1.2856451764160621E-3</v>
      </c>
      <c r="L1702" s="4">
        <f t="shared" si="106"/>
        <v>-2.0661067073401186E-3</v>
      </c>
      <c r="M1702" s="4">
        <f t="shared" si="107"/>
        <v>-3.459751763288324E-2</v>
      </c>
    </row>
    <row r="1703" spans="1:13" x14ac:dyDescent="0.25">
      <c r="A1703" s="1" t="s">
        <v>6094</v>
      </c>
      <c r="B1703" s="2">
        <v>44839</v>
      </c>
      <c r="C1703" s="1" t="s">
        <v>6095</v>
      </c>
      <c r="D1703" s="2">
        <v>44839</v>
      </c>
      <c r="E1703" s="1" t="s">
        <v>6096</v>
      </c>
      <c r="F1703" s="2">
        <v>44839</v>
      </c>
      <c r="G1703" s="1" t="s">
        <v>6097</v>
      </c>
      <c r="H1703" s="2">
        <v>44839</v>
      </c>
      <c r="J1703" s="4">
        <f t="shared" si="104"/>
        <v>-6.6255765034707826E-3</v>
      </c>
      <c r="K1703" s="4">
        <f t="shared" si="105"/>
        <v>-9.6709156130857128E-3</v>
      </c>
      <c r="L1703" s="4">
        <f t="shared" si="106"/>
        <v>-9.8611221531165463E-5</v>
      </c>
      <c r="M1703" s="4">
        <f t="shared" si="107"/>
        <v>-1.1129075632040304E-2</v>
      </c>
    </row>
    <row r="1704" spans="1:13" x14ac:dyDescent="0.25">
      <c r="A1704" s="1" t="s">
        <v>6098</v>
      </c>
      <c r="B1704" s="2">
        <v>44840</v>
      </c>
      <c r="C1704" s="1" t="s">
        <v>6099</v>
      </c>
      <c r="D1704" s="2">
        <v>44840</v>
      </c>
      <c r="E1704" s="1" t="s">
        <v>6100</v>
      </c>
      <c r="F1704" s="2">
        <v>44840</v>
      </c>
      <c r="G1704" s="1" t="s">
        <v>6101</v>
      </c>
      <c r="H1704" s="2">
        <v>44840</v>
      </c>
      <c r="J1704" s="4">
        <f t="shared" si="104"/>
        <v>-3.6718762286020376E-2</v>
      </c>
      <c r="K1704" s="4">
        <f t="shared" si="105"/>
        <v>-5.0852887662391849E-2</v>
      </c>
      <c r="L1704" s="4">
        <f t="shared" si="106"/>
        <v>-2.7016347004907525E-2</v>
      </c>
      <c r="M1704" s="4">
        <f t="shared" si="107"/>
        <v>-6.3242755006893275E-2</v>
      </c>
    </row>
    <row r="1705" spans="1:13" x14ac:dyDescent="0.25">
      <c r="A1705" s="1" t="s">
        <v>6102</v>
      </c>
      <c r="B1705" s="2">
        <v>44841</v>
      </c>
      <c r="C1705" s="1" t="s">
        <v>6103</v>
      </c>
      <c r="D1705" s="2">
        <v>44841</v>
      </c>
      <c r="E1705" s="1" t="s">
        <v>6104</v>
      </c>
      <c r="F1705" s="2">
        <v>44841</v>
      </c>
      <c r="G1705" s="1" t="s">
        <v>6105</v>
      </c>
      <c r="H1705" s="2">
        <v>44841</v>
      </c>
      <c r="J1705" s="4">
        <f t="shared" si="104"/>
        <v>2.3557012462445039E-3</v>
      </c>
      <c r="K1705" s="4">
        <f t="shared" si="105"/>
        <v>-2.1302965719886637E-2</v>
      </c>
      <c r="L1705" s="4">
        <f t="shared" si="106"/>
        <v>-8.3096847617377019E-3</v>
      </c>
      <c r="M1705" s="4">
        <f t="shared" si="107"/>
        <v>-4.9312147191147768E-4</v>
      </c>
    </row>
    <row r="1706" spans="1:13" x14ac:dyDescent="0.25">
      <c r="A1706" s="1" t="s">
        <v>6106</v>
      </c>
      <c r="B1706" s="2">
        <v>44844</v>
      </c>
      <c r="C1706" s="1" t="s">
        <v>6107</v>
      </c>
      <c r="D1706" s="2">
        <v>44844</v>
      </c>
      <c r="E1706" s="1" t="s">
        <v>6108</v>
      </c>
      <c r="F1706" s="2">
        <v>44844</v>
      </c>
      <c r="G1706" s="1" t="s">
        <v>6109</v>
      </c>
      <c r="H1706" s="2">
        <v>44844</v>
      </c>
      <c r="J1706" s="4">
        <f t="shared" si="104"/>
        <v>-1.0254917474234813E-2</v>
      </c>
      <c r="K1706" s="4">
        <f t="shared" si="105"/>
        <v>-1.675025328667798E-2</v>
      </c>
      <c r="L1706" s="4">
        <f t="shared" si="106"/>
        <v>-6.9487053028270684E-3</v>
      </c>
      <c r="M1706" s="4">
        <f t="shared" si="107"/>
        <v>-2.8973836200845472E-2</v>
      </c>
    </row>
    <row r="1707" spans="1:13" x14ac:dyDescent="0.25">
      <c r="A1707" s="1" t="s">
        <v>6110</v>
      </c>
      <c r="B1707" s="2">
        <v>44845</v>
      </c>
      <c r="C1707" s="1" t="s">
        <v>6111</v>
      </c>
      <c r="D1707" s="2">
        <v>44845</v>
      </c>
      <c r="E1707" s="1" t="s">
        <v>6112</v>
      </c>
      <c r="F1707" s="2">
        <v>44845</v>
      </c>
      <c r="G1707">
        <v>216.5</v>
      </c>
      <c r="H1707" s="2">
        <v>44845</v>
      </c>
      <c r="J1707" s="4">
        <f t="shared" si="104"/>
        <v>-4.6051241600976222E-3</v>
      </c>
      <c r="K1707" s="4">
        <f t="shared" si="105"/>
        <v>1.5083600560489839E-3</v>
      </c>
      <c r="L1707" s="4">
        <f t="shared" si="106"/>
        <v>3.9102413276876575E-3</v>
      </c>
      <c r="M1707" s="4">
        <f t="shared" si="107"/>
        <v>3.4180392293949452E-3</v>
      </c>
    </row>
    <row r="1708" spans="1:13" x14ac:dyDescent="0.25">
      <c r="A1708" s="1" t="s">
        <v>6113</v>
      </c>
      <c r="B1708" s="2">
        <v>44846</v>
      </c>
      <c r="C1708" s="1" t="s">
        <v>6114</v>
      </c>
      <c r="D1708" s="2">
        <v>44846</v>
      </c>
      <c r="E1708" s="1" t="s">
        <v>6115</v>
      </c>
      <c r="F1708" s="2">
        <v>44846</v>
      </c>
      <c r="G1708" s="1" t="s">
        <v>6116</v>
      </c>
      <c r="H1708" s="2">
        <v>44846</v>
      </c>
      <c r="J1708" s="4">
        <f t="shared" si="104"/>
        <v>3.3612928838183335E-2</v>
      </c>
      <c r="K1708" s="4">
        <f t="shared" si="105"/>
        <v>3.7607985864647538E-2</v>
      </c>
      <c r="L1708" s="4">
        <f t="shared" si="106"/>
        <v>1.5375154136295595E-2</v>
      </c>
      <c r="M1708" s="4">
        <f t="shared" si="107"/>
        <v>2.0622332969329537E-2</v>
      </c>
    </row>
    <row r="1709" spans="1:13" x14ac:dyDescent="0.25">
      <c r="A1709">
        <v>142.146728515625</v>
      </c>
      <c r="B1709" s="2">
        <v>44847</v>
      </c>
      <c r="C1709" s="1" t="s">
        <v>6103</v>
      </c>
      <c r="D1709" s="2">
        <v>44847</v>
      </c>
      <c r="E1709" s="1" t="s">
        <v>6117</v>
      </c>
      <c r="F1709" s="2">
        <v>44847</v>
      </c>
      <c r="G1709" s="1" t="s">
        <v>6118</v>
      </c>
      <c r="H1709" s="2">
        <v>44847</v>
      </c>
      <c r="J1709" s="4">
        <f t="shared" si="104"/>
        <v>-3.2239992408543271E-2</v>
      </c>
      <c r="K1709" s="4">
        <f t="shared" si="105"/>
        <v>-2.4248651760147642E-2</v>
      </c>
      <c r="L1709" s="4">
        <f t="shared" si="106"/>
        <v>-2.5237230583629457E-2</v>
      </c>
      <c r="M1709" s="4">
        <f t="shared" si="107"/>
        <v>-7.5455509811610311E-2</v>
      </c>
    </row>
    <row r="1710" spans="1:13" x14ac:dyDescent="0.25">
      <c r="A1710" s="1" t="s">
        <v>6119</v>
      </c>
      <c r="B1710" s="2">
        <v>44848</v>
      </c>
      <c r="C1710" s="1" t="s">
        <v>6120</v>
      </c>
      <c r="D1710" s="2">
        <v>44848</v>
      </c>
      <c r="E1710" s="1" t="s">
        <v>6121</v>
      </c>
      <c r="F1710" s="2">
        <v>44848</v>
      </c>
      <c r="G1710" s="1" t="s">
        <v>6122</v>
      </c>
      <c r="H1710" s="2">
        <v>44848</v>
      </c>
      <c r="J1710" s="4">
        <f t="shared" si="104"/>
        <v>2.9122758873747032E-2</v>
      </c>
      <c r="K1710" s="4">
        <f t="shared" si="105"/>
        <v>3.9245638105943691E-2</v>
      </c>
      <c r="L1710" s="4">
        <f t="shared" si="106"/>
        <v>3.5314868976049581E-2</v>
      </c>
      <c r="M1710" s="4">
        <f t="shared" si="107"/>
        <v>7.0052198768441279E-2</v>
      </c>
    </row>
    <row r="1711" spans="1:13" x14ac:dyDescent="0.25">
      <c r="A1711" s="1" t="s">
        <v>6123</v>
      </c>
      <c r="B1711" s="2">
        <v>44851</v>
      </c>
      <c r="C1711" s="1" t="s">
        <v>6124</v>
      </c>
      <c r="D1711" s="2">
        <v>44851</v>
      </c>
      <c r="E1711" s="1" t="s">
        <v>6125</v>
      </c>
      <c r="F1711" s="2">
        <v>44851</v>
      </c>
      <c r="G1711" s="1" t="s">
        <v>6126</v>
      </c>
      <c r="H1711" s="2">
        <v>44851</v>
      </c>
      <c r="J1711" s="4">
        <f t="shared" si="104"/>
        <v>9.4094142860543274E-3</v>
      </c>
      <c r="K1711" s="4">
        <f t="shared" si="105"/>
        <v>4.0837817701422302E-3</v>
      </c>
      <c r="L1711" s="4">
        <f t="shared" si="106"/>
        <v>8.0023548323937006E-3</v>
      </c>
      <c r="M1711" s="4">
        <f t="shared" si="107"/>
        <v>3.8294794370536097E-3</v>
      </c>
    </row>
    <row r="1712" spans="1:13" x14ac:dyDescent="0.25">
      <c r="A1712" s="1" t="s">
        <v>6127</v>
      </c>
      <c r="B1712" s="2">
        <v>44852</v>
      </c>
      <c r="C1712" s="1" t="s">
        <v>6128</v>
      </c>
      <c r="D1712" s="2">
        <v>44852</v>
      </c>
      <c r="E1712" s="1" t="s">
        <v>6129</v>
      </c>
      <c r="F1712" s="2">
        <v>44852</v>
      </c>
      <c r="G1712" s="1" t="s">
        <v>6130</v>
      </c>
      <c r="H1712" s="2">
        <v>44852</v>
      </c>
      <c r="J1712" s="4">
        <f t="shared" si="104"/>
        <v>7.6527654063864622E-4</v>
      </c>
      <c r="K1712" s="4">
        <f t="shared" si="105"/>
        <v>-8.4697282695064286E-3</v>
      </c>
      <c r="L1712" s="4">
        <f t="shared" si="106"/>
        <v>-1.1312885061275231E-2</v>
      </c>
      <c r="M1712" s="4">
        <f t="shared" si="107"/>
        <v>8.4017931069249562E-3</v>
      </c>
    </row>
    <row r="1713" spans="1:13" x14ac:dyDescent="0.25">
      <c r="A1713" s="1" t="s">
        <v>6131</v>
      </c>
      <c r="B1713" s="2">
        <v>44853</v>
      </c>
      <c r="C1713" s="1" t="s">
        <v>6132</v>
      </c>
      <c r="D1713" s="2">
        <v>44853</v>
      </c>
      <c r="E1713" s="1" t="s">
        <v>6133</v>
      </c>
      <c r="F1713" s="2">
        <v>44853</v>
      </c>
      <c r="G1713" s="1" t="s">
        <v>6134</v>
      </c>
      <c r="H1713" s="2">
        <v>44853</v>
      </c>
      <c r="J1713" s="4">
        <f t="shared" si="104"/>
        <v>-3.2671429511891017E-3</v>
      </c>
      <c r="K1713" s="4">
        <f t="shared" si="105"/>
        <v>-1.3953401710056614E-3</v>
      </c>
      <c r="L1713" s="4">
        <f t="shared" si="106"/>
        <v>3.4126666331262467E-3</v>
      </c>
      <c r="M1713" s="4">
        <f t="shared" si="107"/>
        <v>-6.647448636793786E-2</v>
      </c>
    </row>
    <row r="1714" spans="1:13" x14ac:dyDescent="0.25">
      <c r="A1714" s="1" t="s">
        <v>6135</v>
      </c>
      <c r="B1714" s="2">
        <v>44854</v>
      </c>
      <c r="C1714" s="1" t="s">
        <v>6136</v>
      </c>
      <c r="D1714" s="2">
        <v>44854</v>
      </c>
      <c r="E1714" s="1" t="s">
        <v>6125</v>
      </c>
      <c r="F1714" s="2">
        <v>44854</v>
      </c>
      <c r="G1714" s="1" t="s">
        <v>6137</v>
      </c>
      <c r="H1714" s="2">
        <v>44854</v>
      </c>
      <c r="J1714" s="4">
        <f t="shared" si="104"/>
        <v>2.7059166831875491E-2</v>
      </c>
      <c r="K1714" s="4">
        <f t="shared" si="105"/>
        <v>2.5280521369570642E-2</v>
      </c>
      <c r="L1714" s="4">
        <f t="shared" si="106"/>
        <v>1.160344121786085E-2</v>
      </c>
      <c r="M1714" s="4">
        <f t="shared" si="107"/>
        <v>3.4542665497280828E-2</v>
      </c>
    </row>
    <row r="1715" spans="1:13" x14ac:dyDescent="0.25">
      <c r="A1715" s="1" t="s">
        <v>6138</v>
      </c>
      <c r="B1715" s="2">
        <v>44855</v>
      </c>
      <c r="C1715" s="1" t="s">
        <v>6139</v>
      </c>
      <c r="D1715" s="2">
        <v>44855</v>
      </c>
      <c r="E1715" s="1" t="s">
        <v>6140</v>
      </c>
      <c r="F1715" s="2">
        <v>44855</v>
      </c>
      <c r="G1715" s="1" t="s">
        <v>6141</v>
      </c>
      <c r="H1715" s="2">
        <v>44855</v>
      </c>
      <c r="J1715" s="4">
        <f t="shared" si="104"/>
        <v>1.4802645121425501E-2</v>
      </c>
      <c r="K1715" s="4">
        <f t="shared" si="105"/>
        <v>2.1187789319630071E-2</v>
      </c>
      <c r="L1715" s="4">
        <f t="shared" si="106"/>
        <v>1.3744679396814936E-2</v>
      </c>
      <c r="M1715" s="4">
        <f t="shared" si="107"/>
        <v>-1.4875967194029652E-2</v>
      </c>
    </row>
    <row r="1716" spans="1:13" x14ac:dyDescent="0.25">
      <c r="A1716" s="1" t="s">
        <v>6142</v>
      </c>
      <c r="B1716" s="2">
        <v>44858</v>
      </c>
      <c r="C1716" s="1" t="s">
        <v>6143</v>
      </c>
      <c r="D1716" s="2">
        <v>44858</v>
      </c>
      <c r="E1716" s="1" t="s">
        <v>6144</v>
      </c>
      <c r="F1716" s="2">
        <v>44858</v>
      </c>
      <c r="G1716">
        <v>211.25</v>
      </c>
      <c r="H1716" s="2">
        <v>44858</v>
      </c>
      <c r="J1716" s="4">
        <f t="shared" si="104"/>
        <v>1.9337665717596274E-2</v>
      </c>
      <c r="K1716" s="4">
        <f t="shared" si="105"/>
        <v>1.3791681486114987E-2</v>
      </c>
      <c r="L1716" s="4">
        <f t="shared" si="106"/>
        <v>1.911828694933506E-2</v>
      </c>
      <c r="M1716" s="4">
        <f t="shared" si="107"/>
        <v>5.287573097725444E-2</v>
      </c>
    </row>
    <row r="1717" spans="1:13" x14ac:dyDescent="0.25">
      <c r="A1717" s="1" t="s">
        <v>6145</v>
      </c>
      <c r="B1717" s="2">
        <v>44859</v>
      </c>
      <c r="C1717" s="1" t="s">
        <v>6146</v>
      </c>
      <c r="D1717" s="2">
        <v>44859</v>
      </c>
      <c r="E1717" s="1" t="s">
        <v>6147</v>
      </c>
      <c r="F1717" s="2">
        <v>44859</v>
      </c>
      <c r="G1717" s="1" t="s">
        <v>6148</v>
      </c>
      <c r="H1717" s="2">
        <v>44859</v>
      </c>
      <c r="J1717" s="4">
        <f t="shared" si="104"/>
        <v>-1.9627145001388638E-2</v>
      </c>
      <c r="K1717" s="4">
        <f t="shared" si="105"/>
        <v>-7.7156209090914959E-2</v>
      </c>
      <c r="L1717" s="4">
        <f t="shared" si="106"/>
        <v>-9.1405079870947287E-2</v>
      </c>
      <c r="M1717" s="4">
        <f t="shared" si="107"/>
        <v>9.9811223764904033E-3</v>
      </c>
    </row>
    <row r="1718" spans="1:13" x14ac:dyDescent="0.25">
      <c r="A1718">
        <v>148.46923828125</v>
      </c>
      <c r="B1718" s="2">
        <v>44860</v>
      </c>
      <c r="C1718" s="1" t="s">
        <v>6149</v>
      </c>
      <c r="D1718" s="2">
        <v>44860</v>
      </c>
      <c r="E1718" s="1" t="s">
        <v>6150</v>
      </c>
      <c r="F1718" s="2">
        <v>44860</v>
      </c>
      <c r="G1718" s="1" t="s">
        <v>6151</v>
      </c>
      <c r="H1718" s="2">
        <v>44860</v>
      </c>
      <c r="J1718" s="4">
        <f t="shared" si="104"/>
        <v>-3.0465422689228014E-2</v>
      </c>
      <c r="K1718" s="4">
        <f t="shared" si="105"/>
        <v>-1.9756260750270798E-2</v>
      </c>
      <c r="L1718" s="4">
        <f t="shared" si="106"/>
        <v>-2.8547340943438793E-2</v>
      </c>
      <c r="M1718" s="4">
        <f t="shared" si="107"/>
        <v>2.0031915485427374E-3</v>
      </c>
    </row>
    <row r="1719" spans="1:13" x14ac:dyDescent="0.25">
      <c r="A1719" s="1" t="s">
        <v>6152</v>
      </c>
      <c r="B1719" s="2">
        <v>44861</v>
      </c>
      <c r="C1719" s="1" t="s">
        <v>6153</v>
      </c>
      <c r="D1719" s="2">
        <v>44861</v>
      </c>
      <c r="E1719" s="1" t="s">
        <v>6154</v>
      </c>
      <c r="F1719" s="2">
        <v>44861</v>
      </c>
      <c r="G1719" s="1" t="s">
        <v>6155</v>
      </c>
      <c r="H1719" s="2">
        <v>44861</v>
      </c>
      <c r="J1719" s="4">
        <f t="shared" si="104"/>
        <v>7.5552524797138448E-2</v>
      </c>
      <c r="K1719" s="4">
        <f t="shared" si="105"/>
        <v>4.022054750413033E-2</v>
      </c>
      <c r="L1719" s="4">
        <f t="shared" si="106"/>
        <v>4.4133589687163251E-2</v>
      </c>
      <c r="M1719" s="4">
        <f t="shared" si="107"/>
        <v>1.5238384603379273E-2</v>
      </c>
    </row>
    <row r="1720" spans="1:13" x14ac:dyDescent="0.25">
      <c r="A1720" s="1" t="s">
        <v>6156</v>
      </c>
      <c r="B1720" s="2">
        <v>44862</v>
      </c>
      <c r="C1720" s="1" t="s">
        <v>6157</v>
      </c>
      <c r="D1720" s="2">
        <v>44862</v>
      </c>
      <c r="E1720" s="1" t="s">
        <v>6158</v>
      </c>
      <c r="F1720" s="2">
        <v>44862</v>
      </c>
      <c r="G1720" s="1" t="s">
        <v>6159</v>
      </c>
      <c r="H1720" s="2">
        <v>44862</v>
      </c>
      <c r="J1720" s="4">
        <f t="shared" si="104"/>
        <v>-1.5410414645219316E-2</v>
      </c>
      <c r="K1720" s="4">
        <f t="shared" si="105"/>
        <v>-1.5856231608102737E-2</v>
      </c>
      <c r="L1720" s="4">
        <f t="shared" si="106"/>
        <v>-1.8485811219987939E-2</v>
      </c>
      <c r="M1720" s="4">
        <f t="shared" si="107"/>
        <v>-4.2885129004267084E-3</v>
      </c>
    </row>
    <row r="1721" spans="1:13" x14ac:dyDescent="0.25">
      <c r="A1721" s="1" t="s">
        <v>6160</v>
      </c>
      <c r="B1721" s="2">
        <v>44865</v>
      </c>
      <c r="C1721" s="1" t="s">
        <v>6161</v>
      </c>
      <c r="D1721" s="2">
        <v>44865</v>
      </c>
      <c r="E1721" s="1" t="s">
        <v>6162</v>
      </c>
      <c r="F1721" s="2">
        <v>44865</v>
      </c>
      <c r="G1721" s="1" t="s">
        <v>6163</v>
      </c>
      <c r="H1721" s="2">
        <v>44865</v>
      </c>
      <c r="J1721" s="4">
        <f t="shared" si="104"/>
        <v>-1.7542698842093377E-2</v>
      </c>
      <c r="K1721" s="4">
        <f t="shared" si="105"/>
        <v>-1.705944970000953E-2</v>
      </c>
      <c r="L1721" s="4">
        <f t="shared" si="106"/>
        <v>-4.2746808001378381E-2</v>
      </c>
      <c r="M1721" s="4">
        <f t="shared" si="107"/>
        <v>1.2306146011611442E-3</v>
      </c>
    </row>
    <row r="1722" spans="1:13" x14ac:dyDescent="0.25">
      <c r="A1722" s="1" t="s">
        <v>6164</v>
      </c>
      <c r="B1722" s="2">
        <v>44866</v>
      </c>
      <c r="C1722" s="1" t="s">
        <v>6165</v>
      </c>
      <c r="D1722" s="2">
        <v>44866</v>
      </c>
      <c r="E1722" s="1" t="s">
        <v>6166</v>
      </c>
      <c r="F1722" s="2">
        <v>44866</v>
      </c>
      <c r="G1722" s="1" t="s">
        <v>6167</v>
      </c>
      <c r="H1722" s="2">
        <v>44866</v>
      </c>
      <c r="J1722" s="4">
        <f t="shared" si="104"/>
        <v>-3.7304989122012043E-2</v>
      </c>
      <c r="K1722" s="4">
        <f t="shared" si="105"/>
        <v>-3.5368297496823041E-2</v>
      </c>
      <c r="L1722" s="4">
        <f t="shared" si="106"/>
        <v>-3.8686856999832361E-2</v>
      </c>
      <c r="M1722" s="4">
        <f t="shared" si="107"/>
        <v>-5.6360333525957491E-2</v>
      </c>
    </row>
    <row r="1723" spans="1:13" x14ac:dyDescent="0.25">
      <c r="A1723" s="1" t="s">
        <v>6168</v>
      </c>
      <c r="B1723" s="2">
        <v>44867</v>
      </c>
      <c r="C1723" s="1" t="s">
        <v>6169</v>
      </c>
      <c r="D1723" s="2">
        <v>44867</v>
      </c>
      <c r="E1723" s="1" t="s">
        <v>6170</v>
      </c>
      <c r="F1723" s="2">
        <v>44867</v>
      </c>
      <c r="G1723" s="1" t="s">
        <v>6171</v>
      </c>
      <c r="H1723" s="2">
        <v>44867</v>
      </c>
      <c r="J1723" s="4">
        <f t="shared" si="104"/>
        <v>-4.2404970115784237E-2</v>
      </c>
      <c r="K1723" s="4">
        <f t="shared" si="105"/>
        <v>-2.6578811888602193E-2</v>
      </c>
      <c r="L1723" s="4">
        <f t="shared" si="106"/>
        <v>-4.0703700883526123E-2</v>
      </c>
      <c r="M1723" s="4">
        <f t="shared" si="107"/>
        <v>1.5350350619238199E-3</v>
      </c>
    </row>
    <row r="1724" spans="1:13" x14ac:dyDescent="0.25">
      <c r="A1724" s="1" t="s">
        <v>6172</v>
      </c>
      <c r="B1724" s="2">
        <v>44868</v>
      </c>
      <c r="C1724" s="1" t="s">
        <v>6173</v>
      </c>
      <c r="D1724" s="2">
        <v>44868</v>
      </c>
      <c r="E1724" s="1" t="s">
        <v>6174</v>
      </c>
      <c r="F1724" s="2">
        <v>44868</v>
      </c>
      <c r="G1724" s="1" t="s">
        <v>6175</v>
      </c>
      <c r="H1724" s="2">
        <v>44868</v>
      </c>
      <c r="J1724" s="4">
        <f t="shared" si="104"/>
        <v>-1.9472889149414077E-3</v>
      </c>
      <c r="K1724" s="4">
        <f t="shared" si="105"/>
        <v>3.3325572107561048E-2</v>
      </c>
      <c r="L1724" s="4">
        <f t="shared" si="106"/>
        <v>3.7756220955970574E-2</v>
      </c>
      <c r="M1724" s="4">
        <f t="shared" si="107"/>
        <v>-3.6412597774315963E-2</v>
      </c>
    </row>
    <row r="1725" spans="1:13" x14ac:dyDescent="0.25">
      <c r="A1725" s="1" t="s">
        <v>6176</v>
      </c>
      <c r="B1725" s="2">
        <v>44869</v>
      </c>
      <c r="C1725" s="1" t="s">
        <v>6177</v>
      </c>
      <c r="D1725" s="2">
        <v>44869</v>
      </c>
      <c r="E1725" s="1" t="s">
        <v>6178</v>
      </c>
      <c r="F1725" s="2">
        <v>44869</v>
      </c>
      <c r="G1725" s="1" t="s">
        <v>6179</v>
      </c>
      <c r="H1725" s="2">
        <v>44869</v>
      </c>
      <c r="J1725" s="4">
        <f t="shared" si="104"/>
        <v>3.902176494915303E-3</v>
      </c>
      <c r="K1725" s="4">
        <f t="shared" si="105"/>
        <v>2.9269554441458654E-2</v>
      </c>
      <c r="L1725" s="4">
        <f t="shared" si="106"/>
        <v>2.2060475771782915E-2</v>
      </c>
      <c r="M1725" s="4">
        <f t="shared" si="107"/>
        <v>-5.007952633400866E-2</v>
      </c>
    </row>
    <row r="1726" spans="1:13" x14ac:dyDescent="0.25">
      <c r="A1726" s="1" t="s">
        <v>6180</v>
      </c>
      <c r="B1726" s="2">
        <v>44872</v>
      </c>
      <c r="C1726" s="1" t="s">
        <v>6181</v>
      </c>
      <c r="D1726" s="2">
        <v>44872</v>
      </c>
      <c r="E1726" s="1" t="s">
        <v>6182</v>
      </c>
      <c r="F1726" s="2">
        <v>44872</v>
      </c>
      <c r="G1726" s="1" t="s">
        <v>6183</v>
      </c>
      <c r="H1726" s="2">
        <v>44872</v>
      </c>
      <c r="J1726" s="4">
        <f t="shared" si="104"/>
        <v>4.1751313732414641E-3</v>
      </c>
      <c r="K1726" s="4">
        <f t="shared" si="105"/>
        <v>4.3884721019437477E-3</v>
      </c>
      <c r="L1726" s="4">
        <f t="shared" si="106"/>
        <v>4.63333339368597E-3</v>
      </c>
      <c r="M1726" s="4">
        <f t="shared" si="107"/>
        <v>-2.9328185130888605E-2</v>
      </c>
    </row>
    <row r="1727" spans="1:13" x14ac:dyDescent="0.25">
      <c r="A1727" s="1" t="s">
        <v>6184</v>
      </c>
      <c r="B1727" s="2">
        <v>44873</v>
      </c>
      <c r="C1727" s="1" t="s">
        <v>6185</v>
      </c>
      <c r="D1727" s="2">
        <v>44873</v>
      </c>
      <c r="E1727">
        <v>88.900001525878906</v>
      </c>
      <c r="F1727" s="2">
        <v>44873</v>
      </c>
      <c r="G1727" s="1" t="s">
        <v>6186</v>
      </c>
      <c r="H1727" s="2">
        <v>44873</v>
      </c>
      <c r="J1727" s="4">
        <f t="shared" si="104"/>
        <v>-3.3190006451412887E-2</v>
      </c>
      <c r="K1727" s="4">
        <f t="shared" si="105"/>
        <v>-1.9050053898479129E-2</v>
      </c>
      <c r="L1727" s="4">
        <f t="shared" si="106"/>
        <v>-1.7772798694438281E-2</v>
      </c>
      <c r="M1727" s="4">
        <f t="shared" si="107"/>
        <v>-7.1667571851306719E-2</v>
      </c>
    </row>
    <row r="1728" spans="1:13" x14ac:dyDescent="0.25">
      <c r="A1728" s="1" t="s">
        <v>6187</v>
      </c>
      <c r="B1728" s="2">
        <v>44874</v>
      </c>
      <c r="C1728">
        <v>222.36181640625</v>
      </c>
      <c r="D1728" s="2">
        <v>44874</v>
      </c>
      <c r="E1728" s="1" t="s">
        <v>6188</v>
      </c>
      <c r="F1728" s="2">
        <v>44874</v>
      </c>
      <c r="G1728" s="1" t="s">
        <v>6189</v>
      </c>
      <c r="H1728" s="2">
        <v>44874</v>
      </c>
      <c r="J1728" s="4">
        <f t="shared" si="104"/>
        <v>8.8974457153439573E-2</v>
      </c>
      <c r="K1728" s="4">
        <f t="shared" si="105"/>
        <v>8.2267985406139249E-2</v>
      </c>
      <c r="L1728" s="4">
        <f t="shared" si="106"/>
        <v>7.58131329560046E-2</v>
      </c>
      <c r="M1728" s="4">
        <f t="shared" si="107"/>
        <v>7.3934372169428539E-2</v>
      </c>
    </row>
    <row r="1729" spans="1:13" x14ac:dyDescent="0.25">
      <c r="A1729" s="1" t="s">
        <v>6190</v>
      </c>
      <c r="B1729" s="2">
        <v>44875</v>
      </c>
      <c r="C1729" s="1" t="s">
        <v>6191</v>
      </c>
      <c r="D1729" s="2">
        <v>44875</v>
      </c>
      <c r="E1729" s="1" t="s">
        <v>6192</v>
      </c>
      <c r="F1729" s="2">
        <v>44875</v>
      </c>
      <c r="G1729" s="1" t="s">
        <v>6193</v>
      </c>
      <c r="H1729" s="2">
        <v>44875</v>
      </c>
      <c r="J1729" s="4">
        <f t="shared" si="104"/>
        <v>1.9268852027990606E-2</v>
      </c>
      <c r="K1729" s="4">
        <f t="shared" si="105"/>
        <v>1.6997355558298885E-2</v>
      </c>
      <c r="L1729" s="4">
        <f t="shared" si="106"/>
        <v>2.6293391063554002E-2</v>
      </c>
      <c r="M1729" s="4">
        <f t="shared" si="107"/>
        <v>2.752726492448293E-2</v>
      </c>
    </row>
    <row r="1730" spans="1:13" x14ac:dyDescent="0.25">
      <c r="A1730" s="1" t="s">
        <v>6194</v>
      </c>
      <c r="B1730" s="2">
        <v>44876</v>
      </c>
      <c r="C1730" s="1" t="s">
        <v>6195</v>
      </c>
      <c r="D1730" s="2">
        <v>44876</v>
      </c>
      <c r="E1730" s="1" t="s">
        <v>6196</v>
      </c>
      <c r="F1730" s="2">
        <v>44876</v>
      </c>
      <c r="G1730" s="1" t="s">
        <v>6197</v>
      </c>
      <c r="H1730" s="2">
        <v>44876</v>
      </c>
      <c r="J1730" s="4">
        <f t="shared" si="104"/>
        <v>-9.4856618753518113E-3</v>
      </c>
      <c r="K1730" s="4">
        <f t="shared" si="105"/>
        <v>-2.2500060163419273E-2</v>
      </c>
      <c r="L1730" s="4">
        <f t="shared" si="106"/>
        <v>-7.3644506472127216E-3</v>
      </c>
      <c r="M1730" s="4">
        <f t="shared" si="107"/>
        <v>-2.5616187381697533E-2</v>
      </c>
    </row>
    <row r="1731" spans="1:13" x14ac:dyDescent="0.25">
      <c r="A1731" s="1" t="s">
        <v>6198</v>
      </c>
      <c r="B1731" s="2">
        <v>44879</v>
      </c>
      <c r="C1731" s="1" t="s">
        <v>6199</v>
      </c>
      <c r="D1731" s="2">
        <v>44879</v>
      </c>
      <c r="E1731" s="1" t="s">
        <v>6200</v>
      </c>
      <c r="F1731" s="2">
        <v>44879</v>
      </c>
      <c r="G1731" s="1" t="s">
        <v>6201</v>
      </c>
      <c r="H1731" s="2">
        <v>44879</v>
      </c>
      <c r="J1731" s="4">
        <f t="shared" ref="J1731:J1775" si="108">(A1732-A1731)/A1731</f>
        <v>1.1869400935925098E-2</v>
      </c>
      <c r="K1731" s="4">
        <f t="shared" si="105"/>
        <v>1.7387224608963474E-3</v>
      </c>
      <c r="L1731" s="4">
        <f t="shared" si="106"/>
        <v>2.8631197288814768E-2</v>
      </c>
      <c r="M1731" s="4">
        <f t="shared" si="107"/>
        <v>1.8172303095891504E-2</v>
      </c>
    </row>
    <row r="1732" spans="1:13" x14ac:dyDescent="0.25">
      <c r="A1732" s="1" t="s">
        <v>6202</v>
      </c>
      <c r="B1732" s="2">
        <v>44880</v>
      </c>
      <c r="C1732" s="1" t="s">
        <v>6203</v>
      </c>
      <c r="D1732" s="2">
        <v>44880</v>
      </c>
      <c r="E1732" s="1" t="s">
        <v>6204</v>
      </c>
      <c r="F1732" s="2">
        <v>44880</v>
      </c>
      <c r="G1732" s="1" t="s">
        <v>6205</v>
      </c>
      <c r="H1732" s="2">
        <v>44880</v>
      </c>
      <c r="J1732" s="4">
        <f t="shared" si="108"/>
        <v>-8.3311145148298009E-3</v>
      </c>
      <c r="K1732" s="4">
        <f t="shared" ref="K1732:K1762" si="109">(C1733-C1732)/C1732</f>
        <v>1.8234416447103531E-3</v>
      </c>
      <c r="L1732" s="4">
        <f t="shared" ref="L1732:L1762" si="110">(E1733-E1732)/E1732</f>
        <v>4.1649331831227843E-3</v>
      </c>
      <c r="M1732" s="4">
        <f t="shared" ref="M1732:M1762" si="111">(G1733-G1732)/G1732</f>
        <v>-3.8576278523995922E-2</v>
      </c>
    </row>
    <row r="1733" spans="1:13" x14ac:dyDescent="0.25">
      <c r="A1733" s="1" t="s">
        <v>6206</v>
      </c>
      <c r="B1733" s="2">
        <v>44881</v>
      </c>
      <c r="C1733" s="1" t="s">
        <v>6207</v>
      </c>
      <c r="D1733" s="2">
        <v>44881</v>
      </c>
      <c r="E1733">
        <v>98.849998474121094</v>
      </c>
      <c r="F1733" s="2">
        <v>44881</v>
      </c>
      <c r="G1733" s="1" t="s">
        <v>6208</v>
      </c>
      <c r="H1733" s="2">
        <v>44881</v>
      </c>
      <c r="J1733" s="4">
        <f t="shared" si="108"/>
        <v>1.2971288946336625E-2</v>
      </c>
      <c r="K1733" s="4">
        <f t="shared" si="109"/>
        <v>-2.0686824170639218E-4</v>
      </c>
      <c r="L1733" s="4">
        <f t="shared" si="110"/>
        <v>-4.9569840296747134E-3</v>
      </c>
      <c r="M1733" s="4">
        <f t="shared" si="111"/>
        <v>-2.0062058831236535E-2</v>
      </c>
    </row>
    <row r="1734" spans="1:13" x14ac:dyDescent="0.25">
      <c r="A1734" s="1" t="s">
        <v>6209</v>
      </c>
      <c r="B1734" s="2">
        <v>44882</v>
      </c>
      <c r="C1734" s="1" t="s">
        <v>6210</v>
      </c>
      <c r="D1734" s="2">
        <v>44882</v>
      </c>
      <c r="E1734" s="1" t="s">
        <v>6211</v>
      </c>
      <c r="F1734" s="2">
        <v>44882</v>
      </c>
      <c r="G1734" s="1" t="s">
        <v>6212</v>
      </c>
      <c r="H1734" s="2">
        <v>44882</v>
      </c>
      <c r="J1734" s="4">
        <f t="shared" si="108"/>
        <v>3.781865549531211E-3</v>
      </c>
      <c r="K1734" s="4">
        <f t="shared" si="109"/>
        <v>-1.9033273457308645E-3</v>
      </c>
      <c r="L1734" s="4">
        <f t="shared" si="110"/>
        <v>-9.455066077723626E-3</v>
      </c>
      <c r="M1734" s="4">
        <f t="shared" si="111"/>
        <v>-1.6269016527425177E-2</v>
      </c>
    </row>
    <row r="1735" spans="1:13" x14ac:dyDescent="0.25">
      <c r="A1735" s="1" t="s">
        <v>6213</v>
      </c>
      <c r="B1735" s="2">
        <v>44883</v>
      </c>
      <c r="C1735">
        <v>239.585205078125</v>
      </c>
      <c r="D1735" s="2">
        <v>44883</v>
      </c>
      <c r="E1735" s="1" t="s">
        <v>6214</v>
      </c>
      <c r="F1735" s="2">
        <v>44883</v>
      </c>
      <c r="G1735" s="1" t="s">
        <v>6215</v>
      </c>
      <c r="H1735" s="2">
        <v>44883</v>
      </c>
      <c r="J1735" s="4">
        <f t="shared" si="108"/>
        <v>-2.1680130062144882E-2</v>
      </c>
      <c r="K1735" s="4">
        <f t="shared" si="109"/>
        <v>3.4408910867855373E-3</v>
      </c>
      <c r="L1735" s="4">
        <f t="shared" si="110"/>
        <v>-1.8782734530663741E-2</v>
      </c>
      <c r="M1735" s="4">
        <f t="shared" si="111"/>
        <v>-6.8372313431902046E-2</v>
      </c>
    </row>
    <row r="1736" spans="1:13" x14ac:dyDescent="0.25">
      <c r="A1736" s="1" t="s">
        <v>6216</v>
      </c>
      <c r="B1736" s="2">
        <v>44886</v>
      </c>
      <c r="C1736" s="1" t="s">
        <v>6217</v>
      </c>
      <c r="D1736" s="2">
        <v>44886</v>
      </c>
      <c r="E1736">
        <v>95.599998474121094</v>
      </c>
      <c r="F1736" s="2">
        <v>44886</v>
      </c>
      <c r="G1736" s="1" t="s">
        <v>6218</v>
      </c>
      <c r="H1736" s="2">
        <v>44886</v>
      </c>
      <c r="J1736" s="4">
        <f t="shared" si="108"/>
        <v>1.4661072444483579E-2</v>
      </c>
      <c r="K1736" s="4">
        <f t="shared" si="109"/>
        <v>1.2311460080280957E-2</v>
      </c>
      <c r="L1736" s="4">
        <f t="shared" si="110"/>
        <v>1.5167412142053752E-2</v>
      </c>
      <c r="M1736" s="4">
        <f t="shared" si="111"/>
        <v>1.2152311933397771E-2</v>
      </c>
    </row>
    <row r="1737" spans="1:13" x14ac:dyDescent="0.25">
      <c r="A1737" s="1" t="s">
        <v>6219</v>
      </c>
      <c r="B1737" s="2">
        <v>44887</v>
      </c>
      <c r="C1737">
        <v>243.369384765625</v>
      </c>
      <c r="D1737" s="2">
        <v>44887</v>
      </c>
      <c r="E1737" s="1" t="s">
        <v>6220</v>
      </c>
      <c r="F1737" s="2">
        <v>44887</v>
      </c>
      <c r="G1737" s="1" t="s">
        <v>6221</v>
      </c>
      <c r="H1737" s="2">
        <v>44887</v>
      </c>
      <c r="J1737" s="4">
        <f t="shared" si="108"/>
        <v>5.9262990028043153E-3</v>
      </c>
      <c r="K1737" s="4">
        <f t="shared" si="109"/>
        <v>1.0407000715259037E-2</v>
      </c>
      <c r="L1737" s="4">
        <f t="shared" si="110"/>
        <v>1.4528552172871497E-2</v>
      </c>
      <c r="M1737" s="4">
        <f t="shared" si="111"/>
        <v>7.821783885404468E-2</v>
      </c>
    </row>
    <row r="1738" spans="1:13" x14ac:dyDescent="0.25">
      <c r="A1738" s="1" t="s">
        <v>6222</v>
      </c>
      <c r="B1738" s="2">
        <v>44888</v>
      </c>
      <c r="C1738" s="1" t="s">
        <v>6223</v>
      </c>
      <c r="D1738" s="2">
        <v>44888</v>
      </c>
      <c r="E1738" s="1" t="s">
        <v>6224</v>
      </c>
      <c r="F1738" s="2">
        <v>44888</v>
      </c>
      <c r="G1738" s="1" t="s">
        <v>6225</v>
      </c>
      <c r="H1738" s="2">
        <v>44888</v>
      </c>
      <c r="J1738" s="4">
        <f t="shared" si="108"/>
        <v>-1.9593520815563259E-2</v>
      </c>
      <c r="K1738" s="4">
        <f t="shared" si="109"/>
        <v>-3.6356433786017281E-4</v>
      </c>
      <c r="L1738" s="4">
        <f t="shared" si="110"/>
        <v>-1.0156408788324909E-2</v>
      </c>
      <c r="M1738" s="4">
        <f t="shared" si="111"/>
        <v>-1.8558752377438679E-3</v>
      </c>
    </row>
    <row r="1739" spans="1:13" x14ac:dyDescent="0.25">
      <c r="A1739" s="1" t="s">
        <v>6226</v>
      </c>
      <c r="B1739" s="2">
        <v>44890</v>
      </c>
      <c r="C1739" s="1" t="s">
        <v>6227</v>
      </c>
      <c r="D1739" s="2">
        <v>44890</v>
      </c>
      <c r="E1739" s="1" t="s">
        <v>6228</v>
      </c>
      <c r="F1739" s="2">
        <v>44890</v>
      </c>
      <c r="G1739" s="1" t="s">
        <v>6229</v>
      </c>
      <c r="H1739" s="2">
        <v>44890</v>
      </c>
      <c r="J1739" s="4">
        <f t="shared" si="108"/>
        <v>-2.626426223042793E-2</v>
      </c>
      <c r="K1739" s="4">
        <f t="shared" si="109"/>
        <v>-2.315249252572197E-2</v>
      </c>
      <c r="L1739" s="4">
        <f t="shared" si="110"/>
        <v>-1.4467433264520138E-2</v>
      </c>
      <c r="M1739" s="4">
        <f t="shared" si="111"/>
        <v>3.2810652080140904E-4</v>
      </c>
    </row>
    <row r="1740" spans="1:13" x14ac:dyDescent="0.25">
      <c r="A1740" s="1" t="s">
        <v>6230</v>
      </c>
      <c r="B1740" s="2">
        <v>44893</v>
      </c>
      <c r="C1740" s="1" t="s">
        <v>6231</v>
      </c>
      <c r="D1740" s="2">
        <v>44893</v>
      </c>
      <c r="E1740" s="1" t="s">
        <v>6232</v>
      </c>
      <c r="F1740" s="2">
        <v>44893</v>
      </c>
      <c r="G1740" s="1" t="s">
        <v>6233</v>
      </c>
      <c r="H1740" s="2">
        <v>44893</v>
      </c>
      <c r="J1740" s="4">
        <f t="shared" si="108"/>
        <v>-2.1148284392766465E-2</v>
      </c>
      <c r="K1740" s="4">
        <f t="shared" si="109"/>
        <v>-5.914934897649664E-3</v>
      </c>
      <c r="L1740" s="4">
        <f t="shared" si="110"/>
        <v>-8.953676033598694E-3</v>
      </c>
      <c r="M1740" s="4">
        <f t="shared" si="111"/>
        <v>-1.1425739989132697E-2</v>
      </c>
    </row>
    <row r="1741" spans="1:13" x14ac:dyDescent="0.25">
      <c r="A1741" s="1" t="s">
        <v>6234</v>
      </c>
      <c r="B1741" s="2">
        <v>44894</v>
      </c>
      <c r="C1741" s="1" t="s">
        <v>6235</v>
      </c>
      <c r="D1741" s="2">
        <v>44894</v>
      </c>
      <c r="E1741" s="1" t="s">
        <v>6236</v>
      </c>
      <c r="F1741" s="2">
        <v>44894</v>
      </c>
      <c r="G1741" s="1" t="s">
        <v>6237</v>
      </c>
      <c r="H1741" s="2">
        <v>44894</v>
      </c>
      <c r="J1741" s="4">
        <f t="shared" si="108"/>
        <v>4.8593891741507536E-2</v>
      </c>
      <c r="K1741" s="4">
        <f t="shared" si="109"/>
        <v>6.1623579084634714E-2</v>
      </c>
      <c r="L1741" s="4">
        <f t="shared" si="110"/>
        <v>6.0930720386660094E-2</v>
      </c>
      <c r="M1741" s="4">
        <f t="shared" si="111"/>
        <v>7.6701846910041255E-2</v>
      </c>
    </row>
    <row r="1742" spans="1:13" x14ac:dyDescent="0.25">
      <c r="A1742">
        <v>147.401123046875</v>
      </c>
      <c r="B1742" s="2">
        <v>44895</v>
      </c>
      <c r="C1742" s="1" t="s">
        <v>6238</v>
      </c>
      <c r="D1742" s="2">
        <v>44895</v>
      </c>
      <c r="E1742" s="1" t="s">
        <v>6239</v>
      </c>
      <c r="F1742" s="2">
        <v>44895</v>
      </c>
      <c r="G1742" s="1" t="s">
        <v>6240</v>
      </c>
      <c r="H1742" s="2">
        <v>44895</v>
      </c>
      <c r="J1742" s="4">
        <f t="shared" si="108"/>
        <v>1.8914957226027114E-3</v>
      </c>
      <c r="K1742" s="4">
        <f t="shared" si="109"/>
        <v>-1.7637777069234946E-3</v>
      </c>
      <c r="L1742" s="4">
        <f t="shared" si="110"/>
        <v>0</v>
      </c>
      <c r="M1742" s="4">
        <f t="shared" si="111"/>
        <v>0</v>
      </c>
    </row>
    <row r="1743" spans="1:13" x14ac:dyDescent="0.25">
      <c r="A1743">
        <v>147.679931640625</v>
      </c>
      <c r="B1743" s="2">
        <v>44896</v>
      </c>
      <c r="C1743" s="1" t="s">
        <v>6241</v>
      </c>
      <c r="D1743" s="2">
        <v>44896</v>
      </c>
      <c r="E1743" s="1" t="s">
        <v>6239</v>
      </c>
      <c r="F1743" s="2">
        <v>44896</v>
      </c>
      <c r="G1743" s="1" t="s">
        <v>6240</v>
      </c>
      <c r="H1743" s="2">
        <v>44896</v>
      </c>
      <c r="J1743" s="4">
        <f t="shared" si="108"/>
        <v>-3.3712351028406932E-3</v>
      </c>
      <c r="K1743" s="4">
        <f t="shared" si="109"/>
        <v>1.2957947353021088E-3</v>
      </c>
      <c r="L1743" s="4">
        <f t="shared" si="110"/>
        <v>-5.4460385582434656E-3</v>
      </c>
      <c r="M1743" s="4">
        <f t="shared" si="111"/>
        <v>8.2179591482756955E-4</v>
      </c>
    </row>
    <row r="1744" spans="1:13" x14ac:dyDescent="0.25">
      <c r="A1744" s="1" t="s">
        <v>6242</v>
      </c>
      <c r="B1744" s="2">
        <v>44897</v>
      </c>
      <c r="C1744" s="1" t="s">
        <v>6243</v>
      </c>
      <c r="D1744" s="2">
        <v>44897</v>
      </c>
      <c r="E1744" s="1" t="s">
        <v>6244</v>
      </c>
      <c r="F1744" s="2">
        <v>44897</v>
      </c>
      <c r="G1744" s="1" t="s">
        <v>6245</v>
      </c>
      <c r="H1744" s="2">
        <v>44897</v>
      </c>
      <c r="J1744" s="4">
        <f t="shared" si="108"/>
        <v>-7.9832265571720649E-3</v>
      </c>
      <c r="K1744" s="4">
        <f t="shared" si="109"/>
        <v>-1.8900554075444082E-2</v>
      </c>
      <c r="L1744" s="4">
        <f t="shared" si="110"/>
        <v>-9.5579356943209775E-3</v>
      </c>
      <c r="M1744" s="4">
        <f t="shared" si="111"/>
        <v>-6.3686768055207454E-2</v>
      </c>
    </row>
    <row r="1745" spans="1:13" x14ac:dyDescent="0.25">
      <c r="A1745">
        <v>146.007080078125</v>
      </c>
      <c r="B1745" s="2">
        <v>44900</v>
      </c>
      <c r="C1745" s="1" t="s">
        <v>6246</v>
      </c>
      <c r="D1745" s="2">
        <v>44900</v>
      </c>
      <c r="E1745">
        <v>99.480003356933594</v>
      </c>
      <c r="F1745" s="2">
        <v>44900</v>
      </c>
      <c r="G1745" s="1" t="s">
        <v>6247</v>
      </c>
      <c r="H1745" s="2">
        <v>44900</v>
      </c>
      <c r="J1745" s="4">
        <f t="shared" si="108"/>
        <v>-2.5370059945325735E-2</v>
      </c>
      <c r="K1745" s="4">
        <f t="shared" si="109"/>
        <v>-2.0303781516136765E-2</v>
      </c>
      <c r="L1745" s="4">
        <f t="shared" si="110"/>
        <v>-2.5130678685544638E-2</v>
      </c>
      <c r="M1745" s="4">
        <f t="shared" si="111"/>
        <v>-1.4414851564892389E-2</v>
      </c>
    </row>
    <row r="1746" spans="1:13" x14ac:dyDescent="0.25">
      <c r="A1746" s="1" t="s">
        <v>6248</v>
      </c>
      <c r="B1746" s="2">
        <v>44901</v>
      </c>
      <c r="C1746" s="1" t="s">
        <v>6249</v>
      </c>
      <c r="D1746" s="2">
        <v>44901</v>
      </c>
      <c r="E1746">
        <v>96.980003356933594</v>
      </c>
      <c r="F1746" s="2">
        <v>44901</v>
      </c>
      <c r="G1746" s="1" t="s">
        <v>6250</v>
      </c>
      <c r="H1746" s="2">
        <v>44901</v>
      </c>
      <c r="J1746" s="4">
        <f t="shared" si="108"/>
        <v>-1.3784852842512605E-2</v>
      </c>
      <c r="K1746" s="4">
        <f t="shared" si="109"/>
        <v>-3.0596702766233601E-3</v>
      </c>
      <c r="L1746" s="4">
        <f t="shared" si="110"/>
        <v>-2.1035273715337015E-2</v>
      </c>
      <c r="M1746" s="4">
        <f t="shared" si="111"/>
        <v>-3.2143331123686232E-2</v>
      </c>
    </row>
    <row r="1747" spans="1:13" x14ac:dyDescent="0.25">
      <c r="A1747" s="1" t="s">
        <v>6251</v>
      </c>
      <c r="B1747" s="2">
        <v>44902</v>
      </c>
      <c r="C1747">
        <v>242.7138671875</v>
      </c>
      <c r="D1747" s="2">
        <v>44902</v>
      </c>
      <c r="E1747" s="1" t="s">
        <v>6252</v>
      </c>
      <c r="F1747" s="2">
        <v>44902</v>
      </c>
      <c r="G1747" s="1" t="s">
        <v>6253</v>
      </c>
      <c r="H1747" s="2">
        <v>44902</v>
      </c>
      <c r="J1747" s="4">
        <f t="shared" si="108"/>
        <v>1.2132771377667172E-2</v>
      </c>
      <c r="K1747" s="4">
        <f t="shared" si="109"/>
        <v>1.2399148121619952E-2</v>
      </c>
      <c r="L1747" s="4">
        <f t="shared" si="110"/>
        <v>-1.2955585899554941E-2</v>
      </c>
      <c r="M1747" s="4">
        <f t="shared" si="111"/>
        <v>-3.447430865729659E-3</v>
      </c>
    </row>
    <row r="1748" spans="1:13" x14ac:dyDescent="0.25">
      <c r="A1748" s="1" t="s">
        <v>6254</v>
      </c>
      <c r="B1748" s="2">
        <v>44903</v>
      </c>
      <c r="C1748" s="1" t="s">
        <v>6255</v>
      </c>
      <c r="D1748" s="2">
        <v>44903</v>
      </c>
      <c r="E1748" s="1" t="s">
        <v>6256</v>
      </c>
      <c r="F1748" s="2">
        <v>44903</v>
      </c>
      <c r="G1748" s="1" t="s">
        <v>6257</v>
      </c>
      <c r="H1748" s="2">
        <v>44903</v>
      </c>
      <c r="J1748" s="4">
        <f t="shared" si="108"/>
        <v>-3.4349576334492806E-3</v>
      </c>
      <c r="K1748" s="4">
        <f t="shared" si="109"/>
        <v>-8.0031803825734351E-3</v>
      </c>
      <c r="L1748" s="4">
        <f t="shared" si="110"/>
        <v>-9.3906441363289846E-3</v>
      </c>
      <c r="M1748" s="4">
        <f t="shared" si="111"/>
        <v>3.2345482768580132E-2</v>
      </c>
    </row>
    <row r="1749" spans="1:13" x14ac:dyDescent="0.25">
      <c r="A1749" s="1" t="s">
        <v>6258</v>
      </c>
      <c r="B1749" s="2">
        <v>44904</v>
      </c>
      <c r="C1749" s="1" t="s">
        <v>6259</v>
      </c>
      <c r="D1749" s="2">
        <v>44904</v>
      </c>
      <c r="E1749" s="1" t="s">
        <v>6260</v>
      </c>
      <c r="F1749" s="2">
        <v>44904</v>
      </c>
      <c r="G1749" s="1" t="s">
        <v>6261</v>
      </c>
      <c r="H1749" s="2">
        <v>44904</v>
      </c>
      <c r="J1749" s="4">
        <f t="shared" si="108"/>
        <v>1.6389964965034368E-2</v>
      </c>
      <c r="K1749" s="4">
        <f t="shared" si="109"/>
        <v>2.8889237214365829E-2</v>
      </c>
      <c r="L1749" s="4">
        <f t="shared" si="110"/>
        <v>5.1706960903938814E-3</v>
      </c>
      <c r="M1749" s="4">
        <f t="shared" si="111"/>
        <v>-6.2719885708646339E-2</v>
      </c>
    </row>
    <row r="1750" spans="1:13" x14ac:dyDescent="0.25">
      <c r="A1750" s="1" t="s">
        <v>6262</v>
      </c>
      <c r="B1750" s="2">
        <v>44907</v>
      </c>
      <c r="C1750" s="1" t="s">
        <v>6263</v>
      </c>
      <c r="D1750" s="2">
        <v>44907</v>
      </c>
      <c r="E1750" s="1" t="s">
        <v>6264</v>
      </c>
      <c r="F1750" s="2">
        <v>44907</v>
      </c>
      <c r="G1750" s="1" t="s">
        <v>6265</v>
      </c>
      <c r="H1750" s="2">
        <v>44907</v>
      </c>
      <c r="J1750" s="4">
        <f t="shared" si="108"/>
        <v>6.7825367257924899E-3</v>
      </c>
      <c r="K1750" s="4">
        <f t="shared" si="109"/>
        <v>1.7464712192973856E-2</v>
      </c>
      <c r="L1750" s="4">
        <f t="shared" si="110"/>
        <v>2.4863356076795188E-2</v>
      </c>
      <c r="M1750" s="4">
        <f t="shared" si="111"/>
        <v>-4.0936777953439016E-2</v>
      </c>
    </row>
    <row r="1751" spans="1:13" x14ac:dyDescent="0.25">
      <c r="A1751" s="1" t="s">
        <v>5406</v>
      </c>
      <c r="B1751" s="2">
        <v>44908</v>
      </c>
      <c r="C1751" s="1" t="s">
        <v>6266</v>
      </c>
      <c r="D1751" s="2">
        <v>44908</v>
      </c>
      <c r="E1751" s="1" t="s">
        <v>6267</v>
      </c>
      <c r="F1751" s="2">
        <v>44908</v>
      </c>
      <c r="G1751" s="1" t="s">
        <v>6268</v>
      </c>
      <c r="H1751" s="2">
        <v>44908</v>
      </c>
      <c r="J1751" s="4">
        <f t="shared" si="108"/>
        <v>-1.5535834167011731E-2</v>
      </c>
      <c r="K1751" s="4">
        <f t="shared" si="109"/>
        <v>1.1676454050979846E-3</v>
      </c>
      <c r="L1751" s="4">
        <f t="shared" si="110"/>
        <v>-5.8558775977971536E-3</v>
      </c>
      <c r="M1751" s="4">
        <f t="shared" si="111"/>
        <v>-2.5784367661836911E-2</v>
      </c>
    </row>
    <row r="1752" spans="1:13" x14ac:dyDescent="0.25">
      <c r="A1752" s="1" t="s">
        <v>6269</v>
      </c>
      <c r="B1752" s="2">
        <v>44909</v>
      </c>
      <c r="C1752" s="1" t="s">
        <v>6270</v>
      </c>
      <c r="D1752" s="2">
        <v>44909</v>
      </c>
      <c r="E1752" s="1" t="s">
        <v>6271</v>
      </c>
      <c r="F1752" s="2">
        <v>44909</v>
      </c>
      <c r="G1752" s="1" t="s">
        <v>6272</v>
      </c>
      <c r="H1752" s="2">
        <v>44909</v>
      </c>
      <c r="J1752" s="4">
        <f t="shared" si="108"/>
        <v>-4.6854333388372353E-2</v>
      </c>
      <c r="K1752" s="4">
        <f t="shared" si="109"/>
        <v>-3.1918256104099207E-2</v>
      </c>
      <c r="L1752" s="4">
        <f t="shared" si="110"/>
        <v>-4.4283150289122171E-2</v>
      </c>
      <c r="M1752" s="4">
        <f t="shared" si="111"/>
        <v>5.5484381393847365E-3</v>
      </c>
    </row>
    <row r="1753" spans="1:13" x14ac:dyDescent="0.25">
      <c r="A1753" s="1" t="s">
        <v>6273</v>
      </c>
      <c r="B1753" s="2">
        <v>44910</v>
      </c>
      <c r="C1753" s="1" t="s">
        <v>6274</v>
      </c>
      <c r="D1753" s="2">
        <v>44910</v>
      </c>
      <c r="E1753" s="1" t="s">
        <v>6275</v>
      </c>
      <c r="F1753" s="2">
        <v>44910</v>
      </c>
      <c r="G1753" s="1" t="s">
        <v>6276</v>
      </c>
      <c r="H1753" s="2">
        <v>44910</v>
      </c>
      <c r="J1753" s="4">
        <f t="shared" si="108"/>
        <v>-1.4578688454653242E-2</v>
      </c>
      <c r="K1753" s="4">
        <f t="shared" si="109"/>
        <v>-1.7348590904748256E-2</v>
      </c>
      <c r="L1753" s="4">
        <f t="shared" si="110"/>
        <v>-6.6035490875040927E-3</v>
      </c>
      <c r="M1753" s="4">
        <f t="shared" si="111"/>
        <v>-4.7187179094363638E-2</v>
      </c>
    </row>
    <row r="1754" spans="1:13" x14ac:dyDescent="0.25">
      <c r="A1754" s="1" t="s">
        <v>6277</v>
      </c>
      <c r="B1754" s="2">
        <v>44911</v>
      </c>
      <c r="C1754" s="1" t="s">
        <v>6278</v>
      </c>
      <c r="D1754" s="2">
        <v>44911</v>
      </c>
      <c r="E1754" s="1" t="s">
        <v>6279</v>
      </c>
      <c r="F1754" s="2">
        <v>44911</v>
      </c>
      <c r="G1754" s="1" t="s">
        <v>6280</v>
      </c>
      <c r="H1754" s="2">
        <v>44911</v>
      </c>
      <c r="J1754" s="4">
        <f t="shared" si="108"/>
        <v>-1.590979879008151E-2</v>
      </c>
      <c r="K1754" s="4">
        <f t="shared" si="109"/>
        <v>-1.7328081311324749E-2</v>
      </c>
      <c r="L1754" s="4">
        <f t="shared" si="110"/>
        <v>-2.0163966892857585E-2</v>
      </c>
      <c r="M1754" s="4">
        <f t="shared" si="111"/>
        <v>-2.3963297649620095E-3</v>
      </c>
    </row>
    <row r="1755" spans="1:13" x14ac:dyDescent="0.25">
      <c r="A1755" s="1" t="s">
        <v>6281</v>
      </c>
      <c r="B1755" s="2">
        <v>44914</v>
      </c>
      <c r="C1755" s="1" t="s">
        <v>6282</v>
      </c>
      <c r="D1755" s="2">
        <v>44914</v>
      </c>
      <c r="E1755" s="1" t="s">
        <v>6283</v>
      </c>
      <c r="F1755" s="2">
        <v>44914</v>
      </c>
      <c r="G1755" s="1" t="s">
        <v>6284</v>
      </c>
      <c r="H1755" s="2">
        <v>44914</v>
      </c>
      <c r="J1755" s="4">
        <f t="shared" si="108"/>
        <v>-5.287014746843512E-4</v>
      </c>
      <c r="K1755" s="4">
        <f t="shared" si="109"/>
        <v>5.6144727836647769E-3</v>
      </c>
      <c r="L1755" s="4">
        <f t="shared" si="110"/>
        <v>6.5580527549676899E-3</v>
      </c>
      <c r="M1755" s="4">
        <f t="shared" si="111"/>
        <v>-8.0536414617163224E-2</v>
      </c>
    </row>
    <row r="1756" spans="1:13" x14ac:dyDescent="0.25">
      <c r="A1756" s="1" t="s">
        <v>6285</v>
      </c>
      <c r="B1756" s="2">
        <v>44915</v>
      </c>
      <c r="C1756" s="1" t="s">
        <v>6286</v>
      </c>
      <c r="D1756" s="2">
        <v>44915</v>
      </c>
      <c r="E1756">
        <v>89.019996643066406</v>
      </c>
      <c r="F1756" s="2">
        <v>44915</v>
      </c>
      <c r="G1756" s="1" t="s">
        <v>6287</v>
      </c>
      <c r="H1756" s="2">
        <v>44915</v>
      </c>
      <c r="J1756" s="4">
        <f t="shared" si="108"/>
        <v>2.3809595511852119E-2</v>
      </c>
      <c r="K1756" s="4">
        <f t="shared" si="109"/>
        <v>1.0876721258566199E-2</v>
      </c>
      <c r="L1756" s="4">
        <f t="shared" si="110"/>
        <v>6.2907797023806526E-3</v>
      </c>
      <c r="M1756" s="4">
        <f t="shared" si="111"/>
        <v>-1.6690545895894646E-3</v>
      </c>
    </row>
    <row r="1757" spans="1:13" x14ac:dyDescent="0.25">
      <c r="A1757" s="1" t="s">
        <v>6288</v>
      </c>
      <c r="B1757" s="2">
        <v>44916</v>
      </c>
      <c r="C1757" s="1" t="s">
        <v>6289</v>
      </c>
      <c r="D1757" s="2">
        <v>44916</v>
      </c>
      <c r="E1757" s="1" t="s">
        <v>6290</v>
      </c>
      <c r="F1757" s="2">
        <v>44916</v>
      </c>
      <c r="G1757" s="1" t="s">
        <v>6291</v>
      </c>
      <c r="H1757" s="2">
        <v>44916</v>
      </c>
      <c r="J1757" s="4">
        <f t="shared" si="108"/>
        <v>-2.3772674717222612E-2</v>
      </c>
      <c r="K1757" s="4">
        <f t="shared" si="109"/>
        <v>-2.5528772027808296E-2</v>
      </c>
      <c r="L1757" s="4">
        <f t="shared" si="110"/>
        <v>-2.031703123043772E-2</v>
      </c>
      <c r="M1757" s="4">
        <f t="shared" si="111"/>
        <v>-8.8827565599364403E-2</v>
      </c>
    </row>
    <row r="1758" spans="1:13" x14ac:dyDescent="0.25">
      <c r="A1758" s="1" t="s">
        <v>6292</v>
      </c>
      <c r="B1758" s="2">
        <v>44917</v>
      </c>
      <c r="C1758" s="1" t="s">
        <v>6293</v>
      </c>
      <c r="D1758" s="2">
        <v>44917</v>
      </c>
      <c r="E1758" s="1" t="s">
        <v>6294</v>
      </c>
      <c r="F1758" s="2">
        <v>44917</v>
      </c>
      <c r="G1758" s="1" t="s">
        <v>6295</v>
      </c>
      <c r="H1758" s="2">
        <v>44917</v>
      </c>
      <c r="J1758" s="4">
        <f t="shared" si="108"/>
        <v>-2.7981193671112094E-3</v>
      </c>
      <c r="K1758" s="4">
        <f t="shared" si="109"/>
        <v>2.2670590241586409E-3</v>
      </c>
      <c r="L1758" s="4">
        <f t="shared" si="110"/>
        <v>1.6750241396089577E-2</v>
      </c>
      <c r="M1758" s="4">
        <f t="shared" si="111"/>
        <v>-1.7550833466481418E-2</v>
      </c>
    </row>
    <row r="1759" spans="1:13" x14ac:dyDescent="0.25">
      <c r="A1759" s="1" t="s">
        <v>6296</v>
      </c>
      <c r="B1759" s="2">
        <v>44918</v>
      </c>
      <c r="C1759" s="1" t="s">
        <v>6297</v>
      </c>
      <c r="D1759" s="2">
        <v>44918</v>
      </c>
      <c r="E1759">
        <v>89.230003356933594</v>
      </c>
      <c r="F1759" s="2">
        <v>44918</v>
      </c>
      <c r="G1759" s="1" t="s">
        <v>6298</v>
      </c>
      <c r="H1759" s="2">
        <v>44918</v>
      </c>
      <c r="J1759" s="4">
        <f t="shared" si="108"/>
        <v>-1.3878428075281758E-2</v>
      </c>
      <c r="K1759" s="4">
        <f t="shared" si="109"/>
        <v>-7.4141324970763318E-3</v>
      </c>
      <c r="L1759" s="4">
        <f t="shared" si="110"/>
        <v>-2.0620911106826959E-2</v>
      </c>
      <c r="M1759" s="4">
        <f t="shared" si="111"/>
        <v>-0.1140885333144281</v>
      </c>
    </row>
    <row r="1760" spans="1:13" x14ac:dyDescent="0.25">
      <c r="A1760" s="1" t="s">
        <v>6299</v>
      </c>
      <c r="B1760" s="2">
        <v>44922</v>
      </c>
      <c r="C1760" s="1" t="s">
        <v>6300</v>
      </c>
      <c r="D1760" s="2">
        <v>44922</v>
      </c>
      <c r="E1760" s="1" t="s">
        <v>6301</v>
      </c>
      <c r="F1760" s="2">
        <v>44922</v>
      </c>
      <c r="G1760" s="1" t="s">
        <v>6302</v>
      </c>
      <c r="H1760" s="2">
        <v>44922</v>
      </c>
      <c r="J1760" s="4">
        <f t="shared" si="108"/>
        <v>-3.0685198168203344E-2</v>
      </c>
      <c r="K1760" s="4">
        <f t="shared" si="109"/>
        <v>-1.025494668561072E-2</v>
      </c>
      <c r="L1760" s="4">
        <f t="shared" si="110"/>
        <v>-1.5676882436782228E-2</v>
      </c>
      <c r="M1760" s="4">
        <f t="shared" si="111"/>
        <v>3.308891531476342E-2</v>
      </c>
    </row>
    <row r="1761" spans="1:13" x14ac:dyDescent="0.25">
      <c r="A1761" s="1" t="s">
        <v>6303</v>
      </c>
      <c r="B1761" s="2">
        <v>44923</v>
      </c>
      <c r="C1761" s="1" t="s">
        <v>6304</v>
      </c>
      <c r="D1761" s="2">
        <v>44923</v>
      </c>
      <c r="E1761">
        <v>86.019996643066406</v>
      </c>
      <c r="F1761" s="2">
        <v>44923</v>
      </c>
      <c r="G1761" s="1" t="s">
        <v>6305</v>
      </c>
      <c r="H1761" s="2">
        <v>44923</v>
      </c>
      <c r="J1761" s="4">
        <f t="shared" si="108"/>
        <v>2.8324333708952671E-2</v>
      </c>
      <c r="K1761" s="4">
        <f t="shared" si="109"/>
        <v>2.7629714465983588E-2</v>
      </c>
      <c r="L1761" s="4">
        <f t="shared" si="110"/>
        <v>2.824924901193384E-2</v>
      </c>
      <c r="M1761" s="4">
        <f t="shared" si="111"/>
        <v>8.08269069678937E-2</v>
      </c>
    </row>
    <row r="1762" spans="1:13" x14ac:dyDescent="0.25">
      <c r="A1762" s="1" t="s">
        <v>6306</v>
      </c>
      <c r="B1762" s="2">
        <v>44924</v>
      </c>
      <c r="C1762" s="1" t="s">
        <v>6307</v>
      </c>
      <c r="D1762" s="2">
        <v>44924</v>
      </c>
      <c r="E1762" s="1" t="s">
        <v>6308</v>
      </c>
      <c r="F1762" s="2">
        <v>44924</v>
      </c>
      <c r="G1762" s="1" t="s">
        <v>6309</v>
      </c>
      <c r="H1762" s="2">
        <v>44924</v>
      </c>
      <c r="J1762" s="4">
        <f t="shared" si="108"/>
        <v>2.4688949620086205E-3</v>
      </c>
      <c r="K1762" s="4">
        <f t="shared" si="109"/>
        <v>-4.9374714228331102E-3</v>
      </c>
      <c r="L1762" s="4">
        <f t="shared" si="110"/>
        <v>-2.4872085799758836E-3</v>
      </c>
      <c r="M1762" s="4">
        <f t="shared" si="111"/>
        <v>1.1164017515662324E-2</v>
      </c>
    </row>
    <row r="1763" spans="1:13" x14ac:dyDescent="0.25">
      <c r="A1763" s="1" t="s">
        <v>6310</v>
      </c>
      <c r="B1763" s="2">
        <v>44925</v>
      </c>
      <c r="C1763" s="1" t="s">
        <v>6311</v>
      </c>
      <c r="D1763" s="2">
        <v>44925</v>
      </c>
      <c r="E1763">
        <v>88.230003356933594</v>
      </c>
      <c r="F1763" s="2">
        <v>44925</v>
      </c>
      <c r="G1763" s="1" t="s">
        <v>6312</v>
      </c>
      <c r="H1763" s="2">
        <v>44925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EE84-BB3E-45BD-816A-86FB7DCD1DA1}">
  <dimension ref="B2:O23"/>
  <sheetViews>
    <sheetView showGridLines="0" tabSelected="1" workbookViewId="0">
      <selection activeCell="C20" sqref="C20"/>
    </sheetView>
  </sheetViews>
  <sheetFormatPr defaultRowHeight="15" x14ac:dyDescent="0.25"/>
  <cols>
    <col min="1" max="1" width="2.85546875" customWidth="1"/>
    <col min="2" max="2" width="23" customWidth="1"/>
    <col min="3" max="3" width="10" customWidth="1"/>
    <col min="11" max="11" width="9.5703125" bestFit="1" customWidth="1"/>
  </cols>
  <sheetData>
    <row r="2" spans="2:15" ht="27" thickBot="1" x14ac:dyDescent="0.45">
      <c r="B2" s="18" t="s">
        <v>6326</v>
      </c>
      <c r="C2" s="18"/>
      <c r="D2" s="18"/>
      <c r="E2" s="18"/>
      <c r="F2" s="18"/>
      <c r="K2" s="19" t="s">
        <v>6321</v>
      </c>
      <c r="L2" s="19"/>
      <c r="M2" s="19"/>
      <c r="N2" s="19"/>
      <c r="O2" s="19"/>
    </row>
    <row r="3" spans="2:15" x14ac:dyDescent="0.25">
      <c r="C3" s="10" t="str">
        <f>portfolio_data!J1</f>
        <v>AAPL</v>
      </c>
      <c r="D3" s="10" t="str">
        <f>portfolio_data!K1</f>
        <v>MSFT</v>
      </c>
      <c r="E3" s="10" t="str">
        <f>portfolio_data!L1</f>
        <v>GOOGL</v>
      </c>
      <c r="F3" s="10" t="str">
        <f>portfolio_data!M1</f>
        <v>TSLA</v>
      </c>
      <c r="K3" s="9"/>
      <c r="L3" s="9" t="s">
        <v>0</v>
      </c>
      <c r="M3" s="9" t="s">
        <v>2</v>
      </c>
      <c r="N3" s="9" t="s">
        <v>4</v>
      </c>
      <c r="O3" s="9" t="s">
        <v>6</v>
      </c>
    </row>
    <row r="4" spans="2:15" x14ac:dyDescent="0.25">
      <c r="B4" s="5" t="s">
        <v>6313</v>
      </c>
      <c r="C4" s="6">
        <f>AVERAGE(portfolio_data!J2:J1762)</f>
        <v>1.140072267860334E-3</v>
      </c>
      <c r="D4" s="6">
        <f>AVERAGE(portfolio_data!K2:K1762)</f>
        <v>1.0579141405472144E-3</v>
      </c>
      <c r="E4" s="6">
        <f>AVERAGE(portfolio_data!L2:L1762)</f>
        <v>6.367321352067967E-4</v>
      </c>
      <c r="F4" s="6">
        <f>AVERAGE(portfolio_data!M2:M1762)</f>
        <v>1.8844121000641796E-3</v>
      </c>
      <c r="K4" s="7" t="s">
        <v>0</v>
      </c>
      <c r="L4" s="7">
        <f>VARP(portfolio_data!$J$2:$J$1762)</f>
        <v>3.6610691814009867E-4</v>
      </c>
      <c r="M4" s="7">
        <f>L5</f>
        <v>2.4882968557996227E-4</v>
      </c>
      <c r="N4" s="7">
        <f>L6</f>
        <v>2.2924187244100796E-4</v>
      </c>
      <c r="O4" s="7">
        <f>L7</f>
        <v>3.1232364528897046E-4</v>
      </c>
    </row>
    <row r="5" spans="2:15" x14ac:dyDescent="0.25">
      <c r="B5" s="5" t="s">
        <v>6314</v>
      </c>
      <c r="C5" s="4">
        <f>_xlfn.STDEV.P(portfolio_data!J2:J1762)</f>
        <v>1.9133920616018523E-2</v>
      </c>
      <c r="D5" s="4">
        <f>_xlfn.STDEV.P(portfolio_data!K2:K1762)</f>
        <v>1.7725900130287454E-2</v>
      </c>
      <c r="E5" s="4">
        <f>_xlfn.STDEV.P(portfolio_data!L2:L1762)</f>
        <v>1.7753863826581305E-2</v>
      </c>
      <c r="F5" s="4">
        <f>_xlfn.STDEV.P(portfolio_data!M2:M1762)</f>
        <v>3.7018605550948623E-2</v>
      </c>
      <c r="K5" s="7" t="s">
        <v>2</v>
      </c>
      <c r="L5" s="7">
        <v>2.4882968557996227E-4</v>
      </c>
      <c r="M5" s="7">
        <f>VARP(portfolio_data!$K$2:$K$1762)</f>
        <v>3.1420753542892483E-4</v>
      </c>
      <c r="N5" s="7">
        <f>M6</f>
        <v>2.4915264376200707E-4</v>
      </c>
      <c r="O5" s="7">
        <f>M7</f>
        <v>2.8650085430768132E-4</v>
      </c>
    </row>
    <row r="6" spans="2:15" x14ac:dyDescent="0.25">
      <c r="B6" s="5" t="s">
        <v>6320</v>
      </c>
      <c r="C6">
        <v>1.28</v>
      </c>
      <c r="D6">
        <v>1.18</v>
      </c>
      <c r="E6">
        <v>0.92</v>
      </c>
      <c r="F6">
        <v>2.06</v>
      </c>
      <c r="K6" s="7" t="s">
        <v>4</v>
      </c>
      <c r="L6" s="7">
        <v>2.2924187244100796E-4</v>
      </c>
      <c r="M6" s="7">
        <v>2.4915264376200707E-4</v>
      </c>
      <c r="N6" s="7">
        <f>VARP(portfolio_data!$L$2:$L$1762)</f>
        <v>3.151996807727922E-4</v>
      </c>
      <c r="O6" s="7">
        <f>N7</f>
        <v>2.6049990034527693E-4</v>
      </c>
    </row>
    <row r="7" spans="2:15" ht="15.75" thickBot="1" x14ac:dyDescent="0.3">
      <c r="B7" s="5" t="s">
        <v>6315</v>
      </c>
      <c r="C7" s="16">
        <v>2.9999999999999997E-4</v>
      </c>
      <c r="K7" s="8" t="s">
        <v>6</v>
      </c>
      <c r="L7" s="8">
        <v>3.1232364528897046E-4</v>
      </c>
      <c r="M7" s="8">
        <v>2.8650085430768132E-4</v>
      </c>
      <c r="N7" s="8">
        <v>2.6049990034527693E-4</v>
      </c>
      <c r="O7" s="8">
        <f>VARP(portfolio_data!$M$2:$M$1762)</f>
        <v>1.3703771569367241E-3</v>
      </c>
    </row>
    <row r="8" spans="2:15" x14ac:dyDescent="0.25">
      <c r="B8" s="5" t="s">
        <v>6317</v>
      </c>
      <c r="C8" s="3">
        <v>0.15</v>
      </c>
      <c r="D8" s="3">
        <v>0.15</v>
      </c>
      <c r="E8" s="3">
        <v>0.15</v>
      </c>
      <c r="F8" s="3">
        <v>0.15</v>
      </c>
    </row>
    <row r="9" spans="2:15" x14ac:dyDescent="0.25">
      <c r="B9" s="5" t="s">
        <v>6316</v>
      </c>
      <c r="C9" s="3">
        <v>0.35</v>
      </c>
      <c r="D9" s="3">
        <v>0.35</v>
      </c>
      <c r="E9" s="3">
        <v>0.35</v>
      </c>
      <c r="F9" s="3">
        <v>0.35</v>
      </c>
    </row>
    <row r="10" spans="2:15" x14ac:dyDescent="0.25">
      <c r="B10" s="5" t="s">
        <v>6318</v>
      </c>
      <c r="C10" s="12">
        <v>0.35</v>
      </c>
      <c r="D10" s="12">
        <v>0.21940178016408787</v>
      </c>
      <c r="E10" s="12">
        <v>0.15</v>
      </c>
      <c r="F10" s="12">
        <v>0.28059821589622791</v>
      </c>
    </row>
    <row r="14" spans="2:15" ht="10.5" customHeight="1" x14ac:dyDescent="0.25"/>
    <row r="15" spans="2:15" ht="30" customHeight="1" x14ac:dyDescent="0.4">
      <c r="B15" s="17" t="s">
        <v>6319</v>
      </c>
      <c r="C15" s="17"/>
      <c r="D15" s="17"/>
      <c r="E15" s="17"/>
      <c r="F15" s="17"/>
      <c r="K15" s="18" t="s">
        <v>6327</v>
      </c>
      <c r="L15" s="18"/>
      <c r="M15" s="18"/>
      <c r="N15" s="18"/>
      <c r="O15" s="18"/>
    </row>
    <row r="16" spans="2:15" ht="7.5" customHeight="1" x14ac:dyDescent="0.25"/>
    <row r="17" spans="2:13" ht="18.75" x14ac:dyDescent="0.3">
      <c r="B17" s="5" t="s">
        <v>6322</v>
      </c>
      <c r="C17" s="13">
        <f>(C20-C7)/C19</f>
        <v>4.9522270773563311E-2</v>
      </c>
      <c r="M17" s="11">
        <f>(C6*C10)+(D6*D10)+(E6*E10)+(F6*F10)</f>
        <v>1.422926425339853</v>
      </c>
    </row>
    <row r="18" spans="2:13" x14ac:dyDescent="0.25">
      <c r="B18" s="5" t="s">
        <v>6323</v>
      </c>
      <c r="C18" s="14">
        <f>(C20-C7)/M17</f>
        <v>6.7143740955688492E-4</v>
      </c>
    </row>
    <row r="19" spans="2:13" x14ac:dyDescent="0.25">
      <c r="B19" s="5" t="s">
        <v>6324</v>
      </c>
      <c r="C19" s="14" cm="1">
        <f t="array" ref="C19">SQRT(MMULT(MMULT(C10:F10,L4:O7),TRANSPOSE(C10:F10)))</f>
        <v>1.9292452024034765E-2</v>
      </c>
    </row>
    <row r="20" spans="2:13" x14ac:dyDescent="0.25">
      <c r="B20" s="5" t="s">
        <v>6313</v>
      </c>
      <c r="C20" s="13">
        <f>(C4*C10)+(D4*D10)+(E4*E10)+(F4*F10)</f>
        <v>1.2554060330202291E-3</v>
      </c>
    </row>
    <row r="21" spans="2:13" x14ac:dyDescent="0.25">
      <c r="B21" s="5" t="s">
        <v>6325</v>
      </c>
      <c r="C21" s="15">
        <f>SUM(C10:F10)</f>
        <v>0.99999999606031575</v>
      </c>
    </row>
    <row r="23" spans="2:13" x14ac:dyDescent="0.25">
      <c r="B23" s="5"/>
    </row>
  </sheetData>
  <mergeCells count="4">
    <mergeCell ref="B15:F15"/>
    <mergeCell ref="B2:F2"/>
    <mergeCell ref="K2:O2"/>
    <mergeCell ref="K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Yasir Shaikh</cp:lastModifiedBy>
  <dcterms:created xsi:type="dcterms:W3CDTF">2025-08-03T17:43:21Z</dcterms:created>
  <dcterms:modified xsi:type="dcterms:W3CDTF">2025-08-03T19:49:12Z</dcterms:modified>
</cp:coreProperties>
</file>