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work\"/>
    </mc:Choice>
  </mc:AlternateContent>
  <xr:revisionPtr revIDLastSave="0" documentId="13_ncr:1_{08FE5D63-4E9E-4E7C-B1FC-97E38352A635}" xr6:coauthVersionLast="47" xr6:coauthVersionMax="47" xr10:uidLastSave="{00000000-0000-0000-0000-000000000000}"/>
  <bookViews>
    <workbookView xWindow="-120" yWindow="-120" windowWidth="20730" windowHeight="11160" xr2:uid="{DFF49945-1E30-48F0-923A-997825B1AB8F}"/>
  </bookViews>
  <sheets>
    <sheet name="superstoredata" sheetId="1" r:id="rId1"/>
    <sheet name="Sheet2" sheetId="3" r:id="rId2"/>
  </sheets>
  <calcPr calcId="191029"/>
  <pivotCaches>
    <pivotCache cacheId="9" r:id="rId3"/>
    <pivotCache cacheId="1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6219E-51D8-4ADF-B045-66A26DFEC64B}" keepAlive="1" name="Query - Orders" description="Connection to the 'Orders' query in the workbook." type="5" refreshedVersion="7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<sst xmlns="http://schemas.openxmlformats.org/spreadsheetml/2006/main" count="1742" uniqueCount="306">
  <si>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</si>
  <si>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</si>
  <si>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</si>
  <si>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</si>
  <si>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</si>
  <si>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</si>
  <si>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</si>
  <si>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</si>
  <si>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</si>
  <si>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</si>
  <si>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</si>
  <si>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</si>
  <si>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</si>
  <si>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</si>
  <si>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</si>
  <si>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</si>
  <si>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</si>
  <si>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</si>
  <si>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</si>
  <si>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</si>
  <si>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</si>
  <si>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</si>
  <si>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</si>
  <si>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</si>
  <si>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</si>
  <si>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</si>
  <si>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</si>
  <si>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</si>
  <si>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</si>
  <si>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</si>
  <si>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</si>
  <si>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</si>
  <si>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</si>
  <si>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</si>
  <si>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</si>
  <si>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</si>
  <si>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</si>
  <si>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</si>
  <si>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</si>
  <si>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</si>
  <si>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</si>
  <si>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</si>
  <si>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</si>
  <si>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</si>
  <si>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</si>
  <si>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</si>
  <si>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</si>
  <si>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</si>
  <si>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</si>
  <si>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</si>
  <si>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</si>
  <si>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</si>
  <si>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</si>
  <si>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</si>
  <si>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</si>
  <si>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</si>
  <si>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</si>
  <si>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</si>
  <si>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</si>
  <si>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</si>
  <si>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</si>
  <si>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</si>
  <si>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</si>
  <si>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</si>
  <si>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</si>
  <si>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</si>
  <si>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</si>
  <si>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</si>
  <si>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</si>
  <si>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</si>
  <si>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</si>
  <si>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</si>
  <si>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</si>
  <si>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</si>
  <si>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</si>
  <si>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</si>
  <si>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</si>
  <si>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</si>
  <si>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</si>
  <si>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</si>
  <si>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</si>
  <si>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</si>
  <si>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</si>
  <si>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</si>
  <si>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</si>
  <si>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</si>
  <si>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</si>
  <si>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</si>
  <si>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</si>
  <si>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</si>
  <si>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</si>
  <si>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</si>
  <si>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</si>
  <si>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</si>
  <si>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</si>
  <si>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</si>
  <si>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</si>
  <si>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</si>
  <si>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</si>
  <si>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</si>
  <si>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</si>
  <si>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</si>
  <si>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</si>
  <si>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</si>
  <si>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</si>
  <si>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</si>
  <si>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</si>
  <si>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</si>
  <si>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</si>
  <si>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</si>
  <si>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</si>
  <si>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</si>
  <si>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</si>
  <si>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</si>
  <si>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</si>
  <si>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</si>
  <si>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</si>
  <si>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</si>
  <si>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</si>
  <si>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</si>
  <si>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</si>
  <si>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</si>
  <si>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</si>
  <si>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</si>
  <si>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</si>
  <si>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</si>
  <si>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</si>
  <si>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</si>
  <si>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</si>
  <si>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</si>
  <si>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</si>
  <si>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</si>
  <si>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</si>
  <si>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</si>
  <si>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</si>
  <si>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</si>
  <si>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</si>
  <si>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</si>
  <si>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</si>
  <si>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</si>
  <si>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</si>
  <si>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</si>
  <si>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</si>
  <si>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</si>
  <si>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</si>
  <si>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</si>
  <si>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</si>
  <si>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</si>
  <si>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</si>
  <si>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</si>
  <si>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</si>
  <si>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</si>
  <si>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</si>
  <si>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</si>
  <si>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</si>
  <si>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</si>
  <si>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</si>
  <si>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</si>
  <si>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</si>
  <si>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</si>
  <si>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</si>
  <si>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</si>
  <si>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</si>
  <si>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</si>
  <si>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</si>
  <si>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</si>
  <si>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</si>
  <si>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</si>
  <si>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</si>
  <si>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</si>
  <si>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</si>
  <si>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</si>
  <si>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</si>
  <si>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</si>
  <si>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</si>
  <si>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</si>
  <si>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</si>
  <si>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</si>
  <si>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</si>
  <si>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</si>
  <si>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</si>
  <si>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</si>
  <si>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</si>
  <si>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</si>
  <si>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</si>
  <si>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</si>
  <si>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</si>
  <si>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</si>
  <si>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</si>
  <si>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</si>
  <si>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</si>
  <si>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</si>
  <si>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</si>
  <si>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</si>
  <si>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</si>
  <si>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</si>
  <si>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</si>
  <si>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</si>
  <si>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</si>
  <si>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</si>
  <si>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</si>
  <si>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</si>
  <si>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</si>
  <si>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</si>
  <si>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</si>
  <si>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</si>
  <si>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</si>
  <si>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</si>
  <si>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</si>
  <si>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</si>
  <si>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</si>
  <si>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</si>
  <si>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</si>
  <si>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</si>
  <si>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</si>
  <si>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</si>
  <si>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</si>
  <si>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</si>
  <si>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</si>
  <si>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</si>
  <si>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</si>
  <si>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</si>
  <si>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</si>
  <si>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</si>
  <si>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</si>
  <si>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</si>
  <si>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</si>
  <si>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</si>
  <si>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</si>
  <si>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</si>
  <si>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</si>
  <si>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</si>
  <si>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</si>
  <si>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</si>
  <si>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</si>
  <si>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</si>
  <si>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</si>
  <si>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</si>
  <si>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</si>
  <si>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</si>
  <si>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</si>
  <si>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</si>
  <si>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</si>
  <si>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</si>
  <si>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</si>
  <si>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</si>
  <si>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</si>
  <si>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</si>
  <si>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</si>
  <si>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</si>
  <si>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</si>
  <si>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</si>
  <si>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</si>
  <si>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</si>
  <si>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</si>
  <si>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</si>
  <si>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</si>
  <si>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</si>
  <si>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</si>
  <si>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</si>
  <si>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</si>
  <si>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</si>
  <si>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</si>
  <si>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</si>
  <si>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</si>
  <si>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</si>
  <si>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</si>
  <si>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</si>
  <si>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</si>
  <si>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</si>
  <si>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</si>
  <si>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</si>
  <si>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</si>
  <si>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</si>
  <si>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</si>
  <si>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</si>
  <si>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</si>
  <si>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</si>
  <si>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</si>
  <si>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</si>
  <si>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</si>
  <si>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</si>
  <si>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</si>
  <si>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</si>
  <si>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Row Labels</t>
  </si>
  <si>
    <t>Grand Total</t>
  </si>
  <si>
    <t>Sum of Sales</t>
  </si>
  <si>
    <t>Sum of Profit</t>
  </si>
  <si>
    <t>Sum of Discount</t>
  </si>
  <si>
    <t>Sum of Quantity</t>
  </si>
  <si>
    <t>Qtr2</t>
  </si>
  <si>
    <t>May</t>
  </si>
  <si>
    <t>Jun</t>
  </si>
  <si>
    <t>Qtr3</t>
  </si>
  <si>
    <t>Aug</t>
  </si>
  <si>
    <t>Qtr4</t>
  </si>
  <si>
    <t>Oct</t>
  </si>
  <si>
    <t>Nov</t>
  </si>
  <si>
    <t>Apr</t>
  </si>
  <si>
    <t>Sep</t>
  </si>
  <si>
    <t>Dec</t>
  </si>
  <si>
    <t>Qtr1</t>
  </si>
  <si>
    <t>Jan</t>
  </si>
  <si>
    <t>Mar</t>
  </si>
  <si>
    <t>Jul</t>
  </si>
  <si>
    <t>Sum of 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</si>
</sst>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[samplessuperstoremohitkumar.xlsx]superstoredata!PivotTable1</c:name>
    <c:fmtId val="1"/>
  </c:pivotSource>
  <c:chart>
    <c:autoTitleDeleted val="1"/>
    <c:pivotFmts>
      <c:pivotFmt>
        <c:idx val="0"/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83119799785773E-2"/>
          <c:y val="0.10203470517602303"/>
          <c:w val="0.71590014988945105"/>
          <c:h val="0.78513418806942326"/>
        </c:manualLayout>
      </c:layout>
      <c:lineChart>
        <c:grouping val="standard"/>
        <c:varyColors val="0"/>
        <c:ser>
          <c:idx val="0"/>
          <c:order val="0"/>
          <c:tx>
            <c:strRef>
              <c:f>superstoredata!$W$1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superstoredata!$V$2:$V$29</c:f>
              <c:strCache>
                <c:ptCount val="27"/>
                <c:pt idx="0">
                  <c:v>Alejandro Grove</c:v>
                </c:pt>
                <c:pt idx="1">
                  <c:v>Andrew Allen</c:v>
                </c:pt>
                <c:pt idx="2">
                  <c:v>Brosina Hoffman</c:v>
                </c:pt>
                <c:pt idx="3">
                  <c:v>Claire Gute</c:v>
                </c:pt>
                <c:pt idx="4">
                  <c:v>Darren Powers</c:v>
                </c:pt>
                <c:pt idx="5">
                  <c:v>Darrin Van Huff</c:v>
                </c:pt>
                <c:pt idx="6">
                  <c:v>Emily Burns</c:v>
                </c:pt>
                <c:pt idx="7">
                  <c:v>Eric Hoffmann</c:v>
                </c:pt>
                <c:pt idx="8">
                  <c:v>Erin Smith</c:v>
                </c:pt>
                <c:pt idx="9">
                  <c:v>Gene Hale</c:v>
                </c:pt>
                <c:pt idx="10">
                  <c:v>Harold Pawlan</c:v>
                </c:pt>
                <c:pt idx="11">
                  <c:v>Irene Maddox</c:v>
                </c:pt>
                <c:pt idx="12">
                  <c:v>Janet Molinari</c:v>
                </c:pt>
                <c:pt idx="13">
                  <c:v>Ken Black</c:v>
                </c:pt>
                <c:pt idx="14">
                  <c:v>Lena Hernandez</c:v>
                </c:pt>
                <c:pt idx="15">
                  <c:v>Linda Cazamias</c:v>
                </c:pt>
                <c:pt idx="16">
                  <c:v>Matt Abelman</c:v>
                </c:pt>
                <c:pt idx="17">
                  <c:v>Odella Nelson</c:v>
                </c:pt>
                <c:pt idx="18">
                  <c:v>Patrick O'Donnell</c:v>
                </c:pt>
                <c:pt idx="19">
                  <c:v>Pete Kriz</c:v>
                </c:pt>
                <c:pt idx="20">
                  <c:v>Ruben Ausman</c:v>
                </c:pt>
                <c:pt idx="21">
                  <c:v>Sandra Flanagan</c:v>
                </c:pt>
                <c:pt idx="22">
                  <c:v>Sean O'Donnell</c:v>
                </c:pt>
                <c:pt idx="23">
                  <c:v>Steve Nguyen</c:v>
                </c:pt>
                <c:pt idx="24">
                  <c:v>Ted Butterfield</c:v>
                </c:pt>
                <c:pt idx="25">
                  <c:v>Tracy Blumstein</c:v>
                </c:pt>
                <c:pt idx="26">
                  <c:v>Zuschuss Donatelli</c:v>
                </c:pt>
              </c:strCache>
            </c:strRef>
          </c:cat>
          <c:val>
            <c:numRef>
              <c:f>superstoredata!$W$2:$W$29</c:f>
              <c:numCache>
                <c:formatCode>General</c:formatCode>
                <c:ptCount val="27"/>
                <c:pt idx="0">
                  <c:v>55.5</c:v>
                </c:pt>
                <c:pt idx="1">
                  <c:v>15.552</c:v>
                </c:pt>
                <c:pt idx="2">
                  <c:v>3714.3040000000001</c:v>
                </c:pt>
                <c:pt idx="3">
                  <c:v>993.90000000000009</c:v>
                </c:pt>
                <c:pt idx="4">
                  <c:v>209.55</c:v>
                </c:pt>
                <c:pt idx="5">
                  <c:v>14.62</c:v>
                </c:pt>
                <c:pt idx="6">
                  <c:v>1044.6300000000001</c:v>
                </c:pt>
                <c:pt idx="7">
                  <c:v>102.21799999999999</c:v>
                </c:pt>
                <c:pt idx="8">
                  <c:v>95.616</c:v>
                </c:pt>
                <c:pt idx="9">
                  <c:v>1288.4640000000002</c:v>
                </c:pt>
                <c:pt idx="10">
                  <c:v>71.353999999999999</c:v>
                </c:pt>
                <c:pt idx="11">
                  <c:v>407.976</c:v>
                </c:pt>
                <c:pt idx="12">
                  <c:v>1045.21</c:v>
                </c:pt>
                <c:pt idx="13">
                  <c:v>79.800000000000011</c:v>
                </c:pt>
                <c:pt idx="14">
                  <c:v>66.8</c:v>
                </c:pt>
                <c:pt idx="15">
                  <c:v>147.16800000000001</c:v>
                </c:pt>
                <c:pt idx="16">
                  <c:v>29.472000000000001</c:v>
                </c:pt>
                <c:pt idx="17">
                  <c:v>63.44</c:v>
                </c:pt>
                <c:pt idx="18">
                  <c:v>211.96</c:v>
                </c:pt>
                <c:pt idx="19">
                  <c:v>665.88</c:v>
                </c:pt>
                <c:pt idx="20">
                  <c:v>77.88</c:v>
                </c:pt>
                <c:pt idx="21">
                  <c:v>71.372</c:v>
                </c:pt>
                <c:pt idx="22">
                  <c:v>979.94550000000004</c:v>
                </c:pt>
                <c:pt idx="23">
                  <c:v>1228.9531999999999</c:v>
                </c:pt>
                <c:pt idx="24">
                  <c:v>574.92999999999995</c:v>
                </c:pt>
                <c:pt idx="25">
                  <c:v>3329.4340000000002</c:v>
                </c:pt>
                <c:pt idx="26">
                  <c:v>244.76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C0A-A730-6B8151243ECF}"/>
            </c:ext>
          </c:extLst>
        </c:ser>
        <c:ser>
          <c:idx val="1"/>
          <c:order val="1"/>
          <c:tx>
            <c:strRef>
              <c:f>superstoredata!$X$1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superstoredata!$V$2:$V$29</c:f>
              <c:strCache>
                <c:ptCount val="27"/>
                <c:pt idx="0">
                  <c:v>Alejandro Grove</c:v>
                </c:pt>
                <c:pt idx="1">
                  <c:v>Andrew Allen</c:v>
                </c:pt>
                <c:pt idx="2">
                  <c:v>Brosina Hoffman</c:v>
                </c:pt>
                <c:pt idx="3">
                  <c:v>Claire Gute</c:v>
                </c:pt>
                <c:pt idx="4">
                  <c:v>Darren Powers</c:v>
                </c:pt>
                <c:pt idx="5">
                  <c:v>Darrin Van Huff</c:v>
                </c:pt>
                <c:pt idx="6">
                  <c:v>Emily Burns</c:v>
                </c:pt>
                <c:pt idx="7">
                  <c:v>Eric Hoffmann</c:v>
                </c:pt>
                <c:pt idx="8">
                  <c:v>Erin Smith</c:v>
                </c:pt>
                <c:pt idx="9">
                  <c:v>Gene Hale</c:v>
                </c:pt>
                <c:pt idx="10">
                  <c:v>Harold Pawlan</c:v>
                </c:pt>
                <c:pt idx="11">
                  <c:v>Irene Maddox</c:v>
                </c:pt>
                <c:pt idx="12">
                  <c:v>Janet Molinari</c:v>
                </c:pt>
                <c:pt idx="13">
                  <c:v>Ken Black</c:v>
                </c:pt>
                <c:pt idx="14">
                  <c:v>Lena Hernandez</c:v>
                </c:pt>
                <c:pt idx="15">
                  <c:v>Linda Cazamias</c:v>
                </c:pt>
                <c:pt idx="16">
                  <c:v>Matt Abelman</c:v>
                </c:pt>
                <c:pt idx="17">
                  <c:v>Odella Nelson</c:v>
                </c:pt>
                <c:pt idx="18">
                  <c:v>Patrick O'Donnell</c:v>
                </c:pt>
                <c:pt idx="19">
                  <c:v>Pete Kriz</c:v>
                </c:pt>
                <c:pt idx="20">
                  <c:v>Ruben Ausman</c:v>
                </c:pt>
                <c:pt idx="21">
                  <c:v>Sandra Flanagan</c:v>
                </c:pt>
                <c:pt idx="22">
                  <c:v>Sean O'Donnell</c:v>
                </c:pt>
                <c:pt idx="23">
                  <c:v>Steve Nguyen</c:v>
                </c:pt>
                <c:pt idx="24">
                  <c:v>Ted Butterfield</c:v>
                </c:pt>
                <c:pt idx="25">
                  <c:v>Tracy Blumstein</c:v>
                </c:pt>
                <c:pt idx="26">
                  <c:v>Zuschuss Donatelli</c:v>
                </c:pt>
              </c:strCache>
            </c:strRef>
          </c:cat>
          <c:val>
            <c:numRef>
              <c:f>superstoredata!$X$2:$X$29</c:f>
              <c:numCache>
                <c:formatCode>General</c:formatCode>
                <c:ptCount val="27"/>
                <c:pt idx="0">
                  <c:v>9.99</c:v>
                </c:pt>
                <c:pt idx="1">
                  <c:v>5.4432</c:v>
                </c:pt>
                <c:pt idx="2">
                  <c:v>300.76870000000002</c:v>
                </c:pt>
                <c:pt idx="3">
                  <c:v>261.49559999999997</c:v>
                </c:pt>
                <c:pt idx="4">
                  <c:v>73.352900000000005</c:v>
                </c:pt>
                <c:pt idx="5">
                  <c:v>6.8714000000000004</c:v>
                </c:pt>
                <c:pt idx="6">
                  <c:v>240.26490000000001</c:v>
                </c:pt>
                <c:pt idx="7">
                  <c:v>15.996500000000001</c:v>
                </c:pt>
                <c:pt idx="8">
                  <c:v>9.5616000000000003</c:v>
                </c:pt>
                <c:pt idx="9">
                  <c:v>-24.4893</c:v>
                </c:pt>
                <c:pt idx="10">
                  <c:v>-127.67400000000001</c:v>
                </c:pt>
                <c:pt idx="11">
                  <c:v>132.59219999999999</c:v>
                </c:pt>
                <c:pt idx="12">
                  <c:v>304.94209999999998</c:v>
                </c:pt>
                <c:pt idx="13">
                  <c:v>20.747999999999998</c:v>
                </c:pt>
                <c:pt idx="14">
                  <c:v>11.054</c:v>
                </c:pt>
                <c:pt idx="15">
                  <c:v>16.5564</c:v>
                </c:pt>
                <c:pt idx="16">
                  <c:v>9.9467999999999996</c:v>
                </c:pt>
                <c:pt idx="17">
                  <c:v>27.977600000000002</c:v>
                </c:pt>
                <c:pt idx="18">
                  <c:v>8.4784000000000006</c:v>
                </c:pt>
                <c:pt idx="19">
                  <c:v>13.317600000000001</c:v>
                </c:pt>
                <c:pt idx="20">
                  <c:v>3.8940000000000001</c:v>
                </c:pt>
                <c:pt idx="21">
                  <c:v>-1.0196000000000001</c:v>
                </c:pt>
                <c:pt idx="22">
                  <c:v>-380.51460000000003</c:v>
                </c:pt>
                <c:pt idx="23">
                  <c:v>15.048000000000002</c:v>
                </c:pt>
                <c:pt idx="24">
                  <c:v>81.778800000000004</c:v>
                </c:pt>
                <c:pt idx="25">
                  <c:v>-1647.9386</c:v>
                </c:pt>
                <c:pt idx="26">
                  <c:v>25.877400000000002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1-4C0A-A730-6B815124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65152"/>
        <c:axId val="2070964320"/>
      </c:lineChart>
      <c:catAx>
        <c:axId val="20709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4320"/>
        <c:crosses val="autoZero"/>
        <c:auto val="1"/>
        <c:lblAlgn val="ctr"/>
        <c:lblOffset val="100"/>
        <c:noMultiLvlLbl val="0"/>
      </c:catAx>
      <c:valAx>
        <c:axId val="2070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[samplessuperstoremohitkumar.xlsx]superstoredata!PivotTable2</c:name>
    <c:fmtId val="0"/>
  </c:pivotSource>
  <c:chart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superstoredata!$W$31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superstoredata!$V$32:$V$35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superstoredata!$W$32:$W$35</c:f>
              <c:numCache>
                <c:formatCode>General</c:formatCode>
                <c:ptCount val="3"/>
                <c:pt idx="0">
                  <c:v>60</c:v>
                </c:pt>
                <c:pt idx="1">
                  <c:v>132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3C3-BC78-03E756449AF3}"/>
            </c:ext>
          </c:extLst>
        </c:ser>
        <c:ser>
          <c:idx val="1"/>
          <c:order val="1"/>
          <c:tx>
            <c:strRef>
              <c:f>superstoredata!$X$31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superstoredata!$V$32:$V$35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superstoredata!$X$32:$X$35</c:f>
              <c:numCache>
                <c:formatCode>General</c:formatCode>
                <c:ptCount val="3"/>
                <c:pt idx="0">
                  <c:v>-1615.2722000000001</c:v>
                </c:pt>
                <c:pt idx="1">
                  <c:v>331.43770000000001</c:v>
                </c:pt>
                <c:pt idx="2">
                  <c:v>698.15449999999987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0-43C3-BC78-03E75644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89008863"/>
        <c:axId val="1189009279"/>
      </c:areaChart>
      <c:catAx>
        <c:axId val="11890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09279"/>
        <c:crosses val="autoZero"/>
        <c:auto val="1"/>
        <c:lblAlgn val="ctr"/>
        <c:lblOffset val="100"/>
        <c:noMultiLvlLbl val="0"/>
      </c:catAx>
      <c:valAx>
        <c:axId val="1189009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[samplessuperstoremohitkumar.xlsx]superstoredata!PivotTable3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superstoredata!$W$40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superstoredata!$V$41:$V$81</c:f>
              <c:multiLvlStrCache>
                <c:ptCount val="34"/>
                <c:lvl>
                  <c:pt idx="0">
                    <c:v>Fort Lauderdale</c:v>
                  </c:pt>
                  <c:pt idx="1">
                    <c:v>Henderson</c:v>
                  </c:pt>
                  <c:pt idx="2">
                    <c:v>Houston</c:v>
                  </c:pt>
                  <c:pt idx="3">
                    <c:v>Los Angeles</c:v>
                  </c:pt>
                  <c:pt idx="4">
                    <c:v>New Albany</c:v>
                  </c:pt>
                  <c:pt idx="5">
                    <c:v>Orem</c:v>
                  </c:pt>
                  <c:pt idx="6">
                    <c:v>Philadelphia</c:v>
                  </c:pt>
                  <c:pt idx="7">
                    <c:v>Richardson</c:v>
                  </c:pt>
                  <c:pt idx="8">
                    <c:v>Troy</c:v>
                  </c:pt>
                  <c:pt idx="9">
                    <c:v>Concord</c:v>
                  </c:pt>
                  <c:pt idx="10">
                    <c:v>Eagan</c:v>
                  </c:pt>
                  <c:pt idx="11">
                    <c:v>Fort Lauderdale</c:v>
                  </c:pt>
                  <c:pt idx="12">
                    <c:v>Fort Worth</c:v>
                  </c:pt>
                  <c:pt idx="13">
                    <c:v>Fremont</c:v>
                  </c:pt>
                  <c:pt idx="14">
                    <c:v>Houston</c:v>
                  </c:pt>
                  <c:pt idx="15">
                    <c:v>Los Angeles</c:v>
                  </c:pt>
                  <c:pt idx="16">
                    <c:v>Madison</c:v>
                  </c:pt>
                  <c:pt idx="17">
                    <c:v>Melbourne</c:v>
                  </c:pt>
                  <c:pt idx="18">
                    <c:v>New Albany</c:v>
                  </c:pt>
                  <c:pt idx="19">
                    <c:v>New York City</c:v>
                  </c:pt>
                  <c:pt idx="20">
                    <c:v>Philadelphia</c:v>
                  </c:pt>
                  <c:pt idx="21">
                    <c:v>San Francisco</c:v>
                  </c:pt>
                  <c:pt idx="22">
                    <c:v>Seattle</c:v>
                  </c:pt>
                  <c:pt idx="23">
                    <c:v>Troy</c:v>
                  </c:pt>
                  <c:pt idx="24">
                    <c:v>West Jordan</c:v>
                  </c:pt>
                  <c:pt idx="25">
                    <c:v>Westland</c:v>
                  </c:pt>
                  <c:pt idx="26">
                    <c:v>Dover</c:v>
                  </c:pt>
                  <c:pt idx="27">
                    <c:v>Eagan</c:v>
                  </c:pt>
                  <c:pt idx="28">
                    <c:v>Houston</c:v>
                  </c:pt>
                  <c:pt idx="29">
                    <c:v>Los Angeles</c:v>
                  </c:pt>
                  <c:pt idx="30">
                    <c:v>Naperville</c:v>
                  </c:pt>
                  <c:pt idx="31">
                    <c:v>New York City</c:v>
                  </c:pt>
                  <c:pt idx="32">
                    <c:v>Richardson</c:v>
                  </c:pt>
                  <c:pt idx="33">
                    <c:v>San Francisco</c:v>
                  </c:pt>
                </c:lvl>
                <c:lvl>
                  <c:pt idx="0">
                    <c:v>United States</c:v>
                  </c:pt>
                  <c:pt idx="9">
                    <c:v>United States</c:v>
                  </c:pt>
                  <c:pt idx="26">
                    <c:v>United States</c:v>
                  </c:pt>
                </c:lvl>
                <c:lvl>
                  <c:pt idx="0">
                    <c:v>Furniture</c:v>
                  </c:pt>
                  <c:pt idx="9">
                    <c:v>Office Supplies</c:v>
                  </c:pt>
                  <c:pt idx="26">
                    <c:v>Technology</c:v>
                  </c:pt>
                </c:lvl>
              </c:multiLvlStrCache>
            </c:multiLvlStrRef>
          </c:cat>
          <c:val>
            <c:numRef>
              <c:f>superstoredata!$W$41:$W$81</c:f>
              <c:numCache>
                <c:formatCode>General</c:formatCode>
                <c:ptCount val="34"/>
                <c:pt idx="0">
                  <c:v>957.57749999999999</c:v>
                </c:pt>
                <c:pt idx="1">
                  <c:v>993.90000000000009</c:v>
                </c:pt>
                <c:pt idx="2">
                  <c:v>744.45719999999994</c:v>
                </c:pt>
                <c:pt idx="3">
                  <c:v>1755.0439999999999</c:v>
                </c:pt>
                <c:pt idx="4">
                  <c:v>96.149999999999991</c:v>
                </c:pt>
                <c:pt idx="5">
                  <c:v>1044.6300000000001</c:v>
                </c:pt>
                <c:pt idx="6">
                  <c:v>3279.0019999999995</c:v>
                </c:pt>
                <c:pt idx="7">
                  <c:v>190.92</c:v>
                </c:pt>
                <c:pt idx="8">
                  <c:v>319.41000000000003</c:v>
                </c:pt>
                <c:pt idx="9">
                  <c:v>15.552</c:v>
                </c:pt>
                <c:pt idx="10">
                  <c:v>17.46</c:v>
                </c:pt>
                <c:pt idx="11">
                  <c:v>22.367999999999999</c:v>
                </c:pt>
                <c:pt idx="12">
                  <c:v>71.353999999999999</c:v>
                </c:pt>
                <c:pt idx="13">
                  <c:v>79.800000000000011</c:v>
                </c:pt>
                <c:pt idx="14">
                  <c:v>142.80000000000001</c:v>
                </c:pt>
                <c:pt idx="15">
                  <c:v>244.83199999999999</c:v>
                </c:pt>
                <c:pt idx="16">
                  <c:v>665.88</c:v>
                </c:pt>
                <c:pt idx="17">
                  <c:v>95.616</c:v>
                </c:pt>
                <c:pt idx="18">
                  <c:v>113.4</c:v>
                </c:pt>
                <c:pt idx="19">
                  <c:v>15.26</c:v>
                </c:pt>
                <c:pt idx="20">
                  <c:v>121.80400000000002</c:v>
                </c:pt>
                <c:pt idx="21">
                  <c:v>31.28</c:v>
                </c:pt>
                <c:pt idx="22">
                  <c:v>407.976</c:v>
                </c:pt>
                <c:pt idx="23">
                  <c:v>255.52</c:v>
                </c:pt>
                <c:pt idx="24">
                  <c:v>55.5</c:v>
                </c:pt>
                <c:pt idx="25">
                  <c:v>211.96</c:v>
                </c:pt>
                <c:pt idx="26">
                  <c:v>66.8</c:v>
                </c:pt>
                <c:pt idx="27">
                  <c:v>45.98</c:v>
                </c:pt>
                <c:pt idx="28">
                  <c:v>371.16800000000001</c:v>
                </c:pt>
                <c:pt idx="29">
                  <c:v>1909.146</c:v>
                </c:pt>
                <c:pt idx="30">
                  <c:v>147.16800000000001</c:v>
                </c:pt>
                <c:pt idx="31">
                  <c:v>1029.95</c:v>
                </c:pt>
                <c:pt idx="32">
                  <c:v>1097.5440000000001</c:v>
                </c:pt>
                <c:pt idx="33">
                  <c:v>213.48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832-9828-D6DE2C388981}"/>
            </c:ext>
          </c:extLst>
        </c:ser>
        <c:ser>
          <c:idx val="1"/>
          <c:order val="1"/>
          <c:tx>
            <c:strRef>
              <c:f>superstoredata!$X$40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superstoredata!$V$41:$V$81</c:f>
              <c:multiLvlStrCache>
                <c:ptCount val="34"/>
                <c:lvl>
                  <c:pt idx="0">
                    <c:v>Fort Lauderdale</c:v>
                  </c:pt>
                  <c:pt idx="1">
                    <c:v>Henderson</c:v>
                  </c:pt>
                  <c:pt idx="2">
                    <c:v>Houston</c:v>
                  </c:pt>
                  <c:pt idx="3">
                    <c:v>Los Angeles</c:v>
                  </c:pt>
                  <c:pt idx="4">
                    <c:v>New Albany</c:v>
                  </c:pt>
                  <c:pt idx="5">
                    <c:v>Orem</c:v>
                  </c:pt>
                  <c:pt idx="6">
                    <c:v>Philadelphia</c:v>
                  </c:pt>
                  <c:pt idx="7">
                    <c:v>Richardson</c:v>
                  </c:pt>
                  <c:pt idx="8">
                    <c:v>Troy</c:v>
                  </c:pt>
                  <c:pt idx="9">
                    <c:v>Concord</c:v>
                  </c:pt>
                  <c:pt idx="10">
                    <c:v>Eagan</c:v>
                  </c:pt>
                  <c:pt idx="11">
                    <c:v>Fort Lauderdale</c:v>
                  </c:pt>
                  <c:pt idx="12">
                    <c:v>Fort Worth</c:v>
                  </c:pt>
                  <c:pt idx="13">
                    <c:v>Fremont</c:v>
                  </c:pt>
                  <c:pt idx="14">
                    <c:v>Houston</c:v>
                  </c:pt>
                  <c:pt idx="15">
                    <c:v>Los Angeles</c:v>
                  </c:pt>
                  <c:pt idx="16">
                    <c:v>Madison</c:v>
                  </c:pt>
                  <c:pt idx="17">
                    <c:v>Melbourne</c:v>
                  </c:pt>
                  <c:pt idx="18">
                    <c:v>New Albany</c:v>
                  </c:pt>
                  <c:pt idx="19">
                    <c:v>New York City</c:v>
                  </c:pt>
                  <c:pt idx="20">
                    <c:v>Philadelphia</c:v>
                  </c:pt>
                  <c:pt idx="21">
                    <c:v>San Francisco</c:v>
                  </c:pt>
                  <c:pt idx="22">
                    <c:v>Seattle</c:v>
                  </c:pt>
                  <c:pt idx="23">
                    <c:v>Troy</c:v>
                  </c:pt>
                  <c:pt idx="24">
                    <c:v>West Jordan</c:v>
                  </c:pt>
                  <c:pt idx="25">
                    <c:v>Westland</c:v>
                  </c:pt>
                  <c:pt idx="26">
                    <c:v>Dover</c:v>
                  </c:pt>
                  <c:pt idx="27">
                    <c:v>Eagan</c:v>
                  </c:pt>
                  <c:pt idx="28">
                    <c:v>Houston</c:v>
                  </c:pt>
                  <c:pt idx="29">
                    <c:v>Los Angeles</c:v>
                  </c:pt>
                  <c:pt idx="30">
                    <c:v>Naperville</c:v>
                  </c:pt>
                  <c:pt idx="31">
                    <c:v>New York City</c:v>
                  </c:pt>
                  <c:pt idx="32">
                    <c:v>Richardson</c:v>
                  </c:pt>
                  <c:pt idx="33">
                    <c:v>San Francisco</c:v>
                  </c:pt>
                </c:lvl>
                <c:lvl>
                  <c:pt idx="0">
                    <c:v>United States</c:v>
                  </c:pt>
                  <c:pt idx="9">
                    <c:v>United States</c:v>
                  </c:pt>
                  <c:pt idx="26">
                    <c:v>United States</c:v>
                  </c:pt>
                </c:lvl>
                <c:lvl>
                  <c:pt idx="0">
                    <c:v>Furniture</c:v>
                  </c:pt>
                  <c:pt idx="9">
                    <c:v>Office Supplies</c:v>
                  </c:pt>
                  <c:pt idx="26">
                    <c:v>Technology</c:v>
                  </c:pt>
                </c:lvl>
              </c:multiLvlStrCache>
            </c:multiLvlStrRef>
          </c:cat>
          <c:val>
            <c:numRef>
              <c:f>superstoredata!$X$41:$X$81</c:f>
              <c:numCache>
                <c:formatCode>General</c:formatCode>
                <c:ptCount val="34"/>
                <c:pt idx="0">
                  <c:v>-383.03100000000001</c:v>
                </c:pt>
                <c:pt idx="1">
                  <c:v>261.49559999999997</c:v>
                </c:pt>
                <c:pt idx="2">
                  <c:v>-62.123399999999997</c:v>
                </c:pt>
                <c:pt idx="3">
                  <c:v>99.4786</c:v>
                </c:pt>
                <c:pt idx="4">
                  <c:v>20.0549</c:v>
                </c:pt>
                <c:pt idx="5">
                  <c:v>240.26490000000001</c:v>
                </c:pt>
                <c:pt idx="6">
                  <c:v>-1650.5468000000001</c:v>
                </c:pt>
                <c:pt idx="7">
                  <c:v>-147.96299999999999</c:v>
                </c:pt>
                <c:pt idx="8">
                  <c:v>7.0979999999999999</c:v>
                </c:pt>
                <c:pt idx="9">
                  <c:v>5.4432</c:v>
                </c:pt>
                <c:pt idx="10">
                  <c:v>8.2062000000000008</c:v>
                </c:pt>
                <c:pt idx="11">
                  <c:v>2.5164</c:v>
                </c:pt>
                <c:pt idx="12">
                  <c:v>-127.67400000000001</c:v>
                </c:pt>
                <c:pt idx="13">
                  <c:v>20.747999999999998</c:v>
                </c:pt>
                <c:pt idx="14">
                  <c:v>45.361800000000002</c:v>
                </c:pt>
                <c:pt idx="15">
                  <c:v>57.2059</c:v>
                </c:pt>
                <c:pt idx="16">
                  <c:v>13.317600000000001</c:v>
                </c:pt>
                <c:pt idx="17">
                  <c:v>9.5616000000000003</c:v>
                </c:pt>
                <c:pt idx="18">
                  <c:v>53.298000000000002</c:v>
                </c:pt>
                <c:pt idx="19">
                  <c:v>6.2565999999999997</c:v>
                </c:pt>
                <c:pt idx="20">
                  <c:v>1.5885999999999982</c:v>
                </c:pt>
                <c:pt idx="21">
                  <c:v>9.8664000000000005</c:v>
                </c:pt>
                <c:pt idx="22">
                  <c:v>132.59219999999999</c:v>
                </c:pt>
                <c:pt idx="23">
                  <c:v>74.680800000000005</c:v>
                </c:pt>
                <c:pt idx="24">
                  <c:v>9.99</c:v>
                </c:pt>
                <c:pt idx="25">
                  <c:v>8.4784000000000006</c:v>
                </c:pt>
                <c:pt idx="26">
                  <c:v>11.054</c:v>
                </c:pt>
                <c:pt idx="27">
                  <c:v>19.7714</c:v>
                </c:pt>
                <c:pt idx="28">
                  <c:v>41.756399999999999</c:v>
                </c:pt>
                <c:pt idx="29">
                  <c:v>170.84610000000001</c:v>
                </c:pt>
                <c:pt idx="30">
                  <c:v>16.5564</c:v>
                </c:pt>
                <c:pt idx="31">
                  <c:v>298.68549999999999</c:v>
                </c:pt>
                <c:pt idx="32">
                  <c:v>123.47369999999999</c:v>
                </c:pt>
                <c:pt idx="33">
                  <c:v>16.010999999999999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2-4832-9828-D6DE2C38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20572399"/>
        <c:axId val="2020569071"/>
        <c:axId val="0"/>
      </c:bar3DChart>
      <c:catAx>
        <c:axId val="20205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69071"/>
        <c:crosses val="autoZero"/>
        <c:auto val="1"/>
        <c:lblAlgn val="ctr"/>
        <c:lblOffset val="100"/>
        <c:noMultiLvlLbl val="0"/>
      </c:catAx>
      <c:valAx>
        <c:axId val="20205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Quarterly</a:t>
            </a:r>
            <a:r>
              <a:rPr lang="en-IN" sz="1600" b="1" baseline="0"/>
              <a:t> sales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superstoredata!$B$62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superstoredata!$A$63:$A$78</c:f>
              <c:multiLvlStrCache>
                <c:ptCount val="11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</c:lvl>
              </c:multiLvlStrCache>
            </c:multiLvlStrRef>
          </c:cat>
          <c:val>
            <c:numRef>
              <c:f>superstoredata!$B$63:$B$78</c:f>
              <c:numCache>
                <c:formatCode>General</c:formatCode>
                <c:ptCount val="11"/>
                <c:pt idx="0">
                  <c:v>102.21799999999999</c:v>
                </c:pt>
                <c:pt idx="1">
                  <c:v>63.44</c:v>
                </c:pt>
                <c:pt idx="2">
                  <c:v>225.10199999999998</c:v>
                </c:pt>
                <c:pt idx="3">
                  <c:v>55.5</c:v>
                </c:pt>
                <c:pt idx="4">
                  <c:v>4370.6540000000005</c:v>
                </c:pt>
                <c:pt idx="5">
                  <c:v>149.25200000000001</c:v>
                </c:pt>
                <c:pt idx="6">
                  <c:v>244.76</c:v>
                </c:pt>
                <c:pt idx="7">
                  <c:v>4616.848</c:v>
                </c:pt>
                <c:pt idx="8">
                  <c:v>1221.3775000000001</c:v>
                </c:pt>
                <c:pt idx="9">
                  <c:v>1731.134</c:v>
                </c:pt>
                <c:pt idx="10">
                  <c:v>4050.4032000000007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2-4CB7-9F9D-25FF56C4F351}"/>
            </c:ext>
          </c:extLst>
        </c:ser>
        <c:ser>
          <c:idx val="1"/>
          <c:order val="1"/>
          <c:tx>
            <c:strRef>
              <c:f>superstoredata!$C$62</c:f>
              <c:strCache>
                <c:ptCount val="1"/>
                <c:pt idx="0">
                  <c:v>Sum of Sales2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superstoredata!$A$63:$A$78</c:f>
              <c:multiLvlStrCache>
                <c:ptCount val="11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</c:lvl>
              </c:multiLvlStrCache>
            </c:multiLvlStrRef>
          </c:cat>
          <c:val>
            <c:numRef>
              <c:f>superstoredata!$C$63:$C$78</c:f>
              <c:numCache>
                <c:formatCode>0.00%</c:formatCode>
                <c:ptCount val="11"/>
                <c:pt idx="0">
                  <c:v>6.0733105948302625E-3</c:v>
                </c:pt>
                <c:pt idx="1">
                  <c:v>3.769305055235202E-3</c:v>
                </c:pt>
                <c:pt idx="2">
                  <c:v>1.3374497265818953E-2</c:v>
                </c:pt>
                <c:pt idx="3">
                  <c:v>3.2975477705793461E-3</c:v>
                </c:pt>
                <c:pt idx="4">
                  <c:v>0.25968360997610274</c:v>
                </c:pt>
                <c:pt idx="5">
                  <c:v>8.8678486460271825E-3</c:v>
                </c:pt>
                <c:pt idx="6">
                  <c:v>1.4542482744630643E-2</c:v>
                </c:pt>
                <c:pt idx="7">
                  <c:v>0.2743112942252921</c:v>
                </c:pt>
                <c:pt idx="8">
                  <c:v>7.2568480219113066E-2</c:v>
                </c:pt>
                <c:pt idx="9">
                  <c:v>0.10285580292385776</c:v>
                </c:pt>
                <c:pt idx="10">
                  <c:v>0.24065582057851265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2-4CB7-9F9D-25FF56C4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04559"/>
        <c:axId val="550412047"/>
      </c:lineChart>
      <c:catAx>
        <c:axId val="5504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2047"/>
        <c:crosses val="autoZero"/>
        <c:auto val="1"/>
        <c:lblAlgn val="ctr"/>
        <c:lblOffset val="100"/>
        <c:noMultiLvlLbl val="0"/>
      </c:catAx>
      <c:valAx>
        <c:axId val="5504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superstoredata!$D$81</c:f>
              <c:strCache>
                <c:ptCount val="1"/>
                <c:pt idx="0">
                  <c:v>Sum of Sales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superstoredata!$C$82:$C$96</c:f>
              <c:strCache>
                <c:ptCount val="14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Fasteners</c:v>
                </c:pt>
                <c:pt idx="8">
                  <c:v>Furnishings</c:v>
                </c:pt>
                <c:pt idx="9">
                  <c:v>Labels</c:v>
                </c:pt>
                <c:pt idx="10">
                  <c:v>Paper</c:v>
                </c:pt>
                <c:pt idx="11">
                  <c:v>Phones</c:v>
                </c:pt>
                <c:pt idx="12">
                  <c:v>Storage</c:v>
                </c:pt>
                <c:pt idx="13">
                  <c:v>Tables</c:v>
                </c:pt>
              </c:strCache>
            </c:strRef>
          </c:cat>
          <c:val>
            <c:numRef>
              <c:f>superstoredata!$D$82:$D$96</c:f>
              <c:numCache>
                <c:formatCode>0.00%</c:formatCode>
                <c:ptCount val="14"/>
                <c:pt idx="0">
                  <c:v>1.0786843202678923E-2</c:v>
                </c:pt>
                <c:pt idx="1">
                  <c:v>1.4500297899277287E-2</c:v>
                </c:pt>
                <c:pt idx="2">
                  <c:v>8.1615198550966002E-3</c:v>
                </c:pt>
                <c:pt idx="3">
                  <c:v>3.1819731773661757E-2</c:v>
                </c:pt>
                <c:pt idx="4">
                  <c:v>0.23039991227453449</c:v>
                </c:pt>
                <c:pt idx="5">
                  <c:v>8.4653101569159186E-2</c:v>
                </c:pt>
                <c:pt idx="6">
                  <c:v>6.9273457597727409E-3</c:v>
                </c:pt>
                <c:pt idx="7">
                  <c:v>9.0667709872145619E-4</c:v>
                </c:pt>
                <c:pt idx="8">
                  <c:v>2.1991969942382689E-2</c:v>
                </c:pt>
                <c:pt idx="9">
                  <c:v>5.3354917080725281E-3</c:v>
                </c:pt>
                <c:pt idx="10">
                  <c:v>5.4652546689904612E-3</c:v>
                </c:pt>
                <c:pt idx="11">
                  <c:v>0.27923313678780121</c:v>
                </c:pt>
                <c:pt idx="12">
                  <c:v>7.948361613984338E-2</c:v>
                </c:pt>
                <c:pt idx="13">
                  <c:v>0.22033510132000717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B-41A0-AAA1-9E460BE37738}"/>
            </c:ext>
          </c:extLst>
        </c:ser>
        <c:ser>
          <c:idx val="1"/>
          <c:order val="1"/>
          <c:tx>
            <c:strRef>
              <c:f>superstoredata!$E$81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superstoredata!$C$82:$C$96</c:f>
              <c:strCache>
                <c:ptCount val="14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Fasteners</c:v>
                </c:pt>
                <c:pt idx="8">
                  <c:v>Furnishings</c:v>
                </c:pt>
                <c:pt idx="9">
                  <c:v>Labels</c:v>
                </c:pt>
                <c:pt idx="10">
                  <c:v>Paper</c:v>
                </c:pt>
                <c:pt idx="11">
                  <c:v>Phones</c:v>
                </c:pt>
                <c:pt idx="12">
                  <c:v>Storage</c:v>
                </c:pt>
                <c:pt idx="13">
                  <c:v>Tables</c:v>
                </c:pt>
              </c:strCache>
            </c:strRef>
          </c:cat>
          <c:val>
            <c:numRef>
              <c:f>superstoredata!$E$82:$E$96</c:f>
              <c:numCache>
                <c:formatCode>0.00%</c:formatCode>
                <c:ptCount val="14"/>
                <c:pt idx="0">
                  <c:v>-6.2313037836361121E-2</c:v>
                </c:pt>
                <c:pt idx="1">
                  <c:v>0.12583595137276324</c:v>
                </c:pt>
                <c:pt idx="2">
                  <c:v>-3.8865592132222355E-2</c:v>
                </c:pt>
                <c:pt idx="3">
                  <c:v>-0.2724465578472885</c:v>
                </c:pt>
                <c:pt idx="4">
                  <c:v>2.8515827755771057</c:v>
                </c:pt>
                <c:pt idx="5">
                  <c:v>-0.38862774894140129</c:v>
                </c:pt>
                <c:pt idx="6">
                  <c:v>-6.2349064335473263E-2</c:v>
                </c:pt>
                <c:pt idx="7">
                  <c:v>-1.0682625324409228E-2</c:v>
                </c:pt>
                <c:pt idx="8">
                  <c:v>0.19688532987296806</c:v>
                </c:pt>
                <c:pt idx="9">
                  <c:v>-7.2063242726403465E-2</c:v>
                </c:pt>
                <c:pt idx="10">
                  <c:v>-6.4763693484496621E-2</c:v>
                </c:pt>
                <c:pt idx="11">
                  <c:v>-1.1297278377270856</c:v>
                </c:pt>
                <c:pt idx="12">
                  <c:v>-0.17056754541729263</c:v>
                </c:pt>
                <c:pt idx="13">
                  <c:v>9.8102888949597039E-2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B-41A0-AAA1-9E460BE377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62127"/>
        <c:axId val="550363375"/>
      </c:lineChart>
      <c:catAx>
        <c:axId val="5503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3375"/>
        <c:crosses val="autoZero"/>
        <c:auto val="1"/>
        <c:lblAlgn val="ctr"/>
        <c:lblOffset val="100"/>
        <c:noMultiLvlLbl val="0"/>
      </c:catAx>
      <c:valAx>
        <c:axId val="550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[samplessuperstoremohitkumar.xlsx]superstoredata!PivotTable6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351225180821858E-2"/>
              <c:y val="-0.12794283838879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4.2676764641061092E-2"/>
              <c:y val="-4.960891269721333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104405842399471E-2"/>
              <c:y val="-0.337344532132076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3645809540982953"/>
              <c:y val="-2.8227746130086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798990202560559"/>
              <c:y val="-0.111323656345674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0030614493799043E-2"/>
              <c:y val="-3.819925535595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391937649015248E-2"/>
              <c:y val="-0.221010257830251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3389393119753164E-2"/>
              <c:y val="-9.1380637893933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9816874035783695E-2"/>
              <c:y val="-4.1523091764580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855041974714994E-2"/>
              <c:y val="-0.131266674797416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643846045961814E-2"/>
              <c:y val="-0.240953276281993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679469455631057E-2"/>
              <c:y val="-9.8028310711180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superstoredata!$D$101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643846045961814E-2"/>
                  <c:y val="-0.240953276281993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9F-4704-9EB6-9D383F76C807}"/>
                </c:ext>
              </c:extLst>
            </c:dLbl>
            <c:dLbl>
              <c:idx val="5"/>
              <c:layout>
                <c:manualLayout>
                  <c:x val="-4.1679469455631057E-2"/>
                  <c:y val="-9.8028310711180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9F-4704-9EB6-9D383F76C807}"/>
                </c:ext>
              </c:extLst>
            </c:dLbl>
            <c:dLbl>
              <c:idx val="7"/>
              <c:layout>
                <c:manualLayout>
                  <c:x val="-0.12798990202560559"/>
                  <c:y val="-0.1113236563456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9F-4704-9EB6-9D383F76C807}"/>
                </c:ext>
              </c:extLst>
            </c:dLbl>
            <c:dLbl>
              <c:idx val="10"/>
              <c:layout>
                <c:manualLayout>
                  <c:x val="-0.13645809540982953"/>
                  <c:y val="-2.82277461300861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F-4704-9EB6-9D383F76C807}"/>
                </c:ext>
              </c:extLst>
            </c:dLbl>
            <c:dLbl>
              <c:idx val="11"/>
              <c:layout>
                <c:manualLayout>
                  <c:x val="-2.7104405842399471E-2"/>
                  <c:y val="-0.337344532132076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F-4704-9EB6-9D383F76C807}"/>
                </c:ext>
              </c:extLst>
            </c:dLbl>
            <c:dLbl>
              <c:idx val="12"/>
              <c:layout>
                <c:manualLayout>
                  <c:x val="4.2676764641061092E-2"/>
                  <c:y val="-4.96089126972133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F-4704-9EB6-9D383F76C807}"/>
                </c:ext>
              </c:extLst>
            </c:dLbl>
            <c:dLbl>
              <c:idx val="13"/>
              <c:layout>
                <c:manualLayout>
                  <c:x val="-8.0030614493799043E-2"/>
                  <c:y val="-3.819925535595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9F-4704-9EB6-9D383F76C807}"/>
                </c:ext>
              </c:extLst>
            </c:dLbl>
            <c:dLbl>
              <c:idx val="14"/>
              <c:layout>
                <c:manualLayout>
                  <c:x val="-9.8351225180821858E-2"/>
                  <c:y val="-0.12794283838879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F-4704-9EB6-9D383F76C807}"/>
                </c:ext>
              </c:extLst>
            </c:dLbl>
            <c:dLbl>
              <c:idx val="17"/>
              <c:layout>
                <c:manualLayout>
                  <c:x val="-9.9816874035783695E-2"/>
                  <c:y val="-4.1523091764580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9F-4704-9EB6-9D383F76C807}"/>
                </c:ext>
              </c:extLst>
            </c:dLbl>
            <c:dLbl>
              <c:idx val="18"/>
              <c:layout>
                <c:manualLayout>
                  <c:x val="-4.3389393119753164E-2"/>
                  <c:y val="-9.1380637893933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9F-4704-9EB6-9D383F76C807}"/>
                </c:ext>
              </c:extLst>
            </c:dLbl>
            <c:dLbl>
              <c:idx val="19"/>
              <c:layout>
                <c:manualLayout>
                  <c:x val="-1.8391937649015248E-2"/>
                  <c:y val="-0.221010257830251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9F-4704-9EB6-9D383F76C807}"/>
                </c:ext>
              </c:extLst>
            </c:dLbl>
            <c:dLbl>
              <c:idx val="21"/>
              <c:layout>
                <c:manualLayout>
                  <c:x val="-4.4855041974714994E-2"/>
                  <c:y val="-0.131266674797416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F-4704-9EB6-9D383F76C8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superstoredata!$C$102:$C$125</c:f>
              <c:multiLvlStrCache>
                <c:ptCount val="22"/>
                <c:lvl>
                  <c:pt idx="0">
                    <c:v>Concord</c:v>
                  </c:pt>
                  <c:pt idx="1">
                    <c:v>Dover</c:v>
                  </c:pt>
                  <c:pt idx="2">
                    <c:v>Eagan</c:v>
                  </c:pt>
                  <c:pt idx="3">
                    <c:v>Fort Lauderdale</c:v>
                  </c:pt>
                  <c:pt idx="4">
                    <c:v>Fort Worth</c:v>
                  </c:pt>
                  <c:pt idx="5">
                    <c:v>Fremont</c:v>
                  </c:pt>
                  <c:pt idx="6">
                    <c:v>Henderson</c:v>
                  </c:pt>
                  <c:pt idx="7">
                    <c:v>Houston</c:v>
                  </c:pt>
                  <c:pt idx="8">
                    <c:v>Los Angeles</c:v>
                  </c:pt>
                  <c:pt idx="9">
                    <c:v>Madison</c:v>
                  </c:pt>
                  <c:pt idx="10">
                    <c:v>Melbourne</c:v>
                  </c:pt>
                  <c:pt idx="11">
                    <c:v>Naperville</c:v>
                  </c:pt>
                  <c:pt idx="12">
                    <c:v>New Albany</c:v>
                  </c:pt>
                  <c:pt idx="13">
                    <c:v>New York City</c:v>
                  </c:pt>
                  <c:pt idx="14">
                    <c:v>Orem</c:v>
                  </c:pt>
                  <c:pt idx="15">
                    <c:v>Philadelphia</c:v>
                  </c:pt>
                  <c:pt idx="16">
                    <c:v>Richardson</c:v>
                  </c:pt>
                  <c:pt idx="17">
                    <c:v>San Francisco</c:v>
                  </c:pt>
                  <c:pt idx="18">
                    <c:v>Seattle</c:v>
                  </c:pt>
                  <c:pt idx="19">
                    <c:v>Troy</c:v>
                  </c:pt>
                  <c:pt idx="20">
                    <c:v>West Jordan</c:v>
                  </c:pt>
                  <c:pt idx="21">
                    <c:v>Westland</c:v>
                  </c:pt>
                </c:lvl>
                <c:lvl>
                  <c:pt idx="0">
                    <c:v>United States</c:v>
                  </c:pt>
                </c:lvl>
              </c:multiLvlStrCache>
            </c:multiLvlStrRef>
          </c:cat>
          <c:val>
            <c:numRef>
              <c:f>superstoredata!$D$102:$D$125</c:f>
              <c:numCache>
                <c:formatCode>General</c:formatCode>
                <c:ptCount val="22"/>
                <c:pt idx="0">
                  <c:v>15.552</c:v>
                </c:pt>
                <c:pt idx="1">
                  <c:v>66.8</c:v>
                </c:pt>
                <c:pt idx="2">
                  <c:v>63.44</c:v>
                </c:pt>
                <c:pt idx="3">
                  <c:v>979.94550000000004</c:v>
                </c:pt>
                <c:pt idx="4">
                  <c:v>71.353999999999999</c:v>
                </c:pt>
                <c:pt idx="5">
                  <c:v>79.800000000000011</c:v>
                </c:pt>
                <c:pt idx="6">
                  <c:v>993.90000000000009</c:v>
                </c:pt>
                <c:pt idx="7">
                  <c:v>1258.4252000000001</c:v>
                </c:pt>
                <c:pt idx="8">
                  <c:v>3909.0220000000004</c:v>
                </c:pt>
                <c:pt idx="9">
                  <c:v>665.88</c:v>
                </c:pt>
                <c:pt idx="10">
                  <c:v>95.616</c:v>
                </c:pt>
                <c:pt idx="11">
                  <c:v>147.16800000000001</c:v>
                </c:pt>
                <c:pt idx="12">
                  <c:v>209.55</c:v>
                </c:pt>
                <c:pt idx="13">
                  <c:v>1045.21</c:v>
                </c:pt>
                <c:pt idx="14">
                  <c:v>1044.6300000000001</c:v>
                </c:pt>
                <c:pt idx="15">
                  <c:v>3400.806</c:v>
                </c:pt>
                <c:pt idx="16">
                  <c:v>1288.4640000000002</c:v>
                </c:pt>
                <c:pt idx="17">
                  <c:v>244.76</c:v>
                </c:pt>
                <c:pt idx="18">
                  <c:v>407.976</c:v>
                </c:pt>
                <c:pt idx="19">
                  <c:v>574.92999999999995</c:v>
                </c:pt>
                <c:pt idx="20">
                  <c:v>55.5</c:v>
                </c:pt>
                <c:pt idx="21">
                  <c:v>211.96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F-4704-9EB6-9D383F76C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0376271"/>
        <c:axId val="550376687"/>
      </c:lineChart>
      <c:catAx>
        <c:axId val="5503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6687"/>
        <c:crosses val="autoZero"/>
        <c:auto val="1"/>
        <c:lblAlgn val="ctr"/>
        <c:lblOffset val="100"/>
        <c:noMultiLvlLbl val="0"/>
      </c:catAx>
      <c:valAx>
        <c:axId val="5503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[samplessuperstoremohitkumar.xlsx]Sheet2!PivotTable1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maximum Discount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1212310977425085E-2"/>
              <c:y val="5.2034460132138652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141879429347734"/>
                  <c:h val="0.11843062720608198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143696509904966E-2"/>
              <c:y val="-0.1340100914109874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5973780656818143E-2"/>
              <c:y val="-6.480020816363471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9.0002703377853516E-2"/>
              <c:y val="-0.2076977554529821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1102943944262509E-2"/>
              <c:y val="-7.081048058647841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3047391240371355E-3"/>
              <c:y val="0.1909980541225450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Sheet2!$W$1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0C-48F5-9E64-53C2F46105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0C-48F5-9E64-53C2F46105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0C-48F5-9E64-53C2F46105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0C-48F5-9E64-53C2F46105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0C-48F5-9E64-53C2F461055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80C-48F5-9E64-53C2F461055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80C-48F5-9E64-53C2F461055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E12A-4DF1-AD92-AED9438AEB1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12A-4DF1-AD92-AED9438AEB1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12A-4DF1-AD92-AED9438AEB1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12A-4DF1-AD92-AED9438AEB1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12A-4DF1-AD92-AED9438AEB1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12A-4DF1-AD92-AED9438AEB1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80C-48F5-9E64-53C2F461055B}"/>
              </c:ext>
            </c:extLst>
          </c:dPt>
          <c:dLbls>
            <c:dLbl>
              <c:idx val="7"/>
              <c:layout>
                <c:manualLayout>
                  <c:x val="-1.3047391240371355E-3"/>
                  <c:y val="0.190998054122545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2A-4DF1-AD92-AED9438AEB1A}"/>
                </c:ext>
              </c:extLst>
            </c:dLbl>
            <c:dLbl>
              <c:idx val="8"/>
              <c:layout>
                <c:manualLayout>
                  <c:x val="-3.1212310977425085E-2"/>
                  <c:y val="5.2034460132138652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141879429347734"/>
                      <c:h val="0.118430627206081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2A-4DF1-AD92-AED9438AEB1A}"/>
                </c:ext>
              </c:extLst>
            </c:dLbl>
            <c:dLbl>
              <c:idx val="9"/>
              <c:layout>
                <c:manualLayout>
                  <c:x val="-3.1102943944262509E-2"/>
                  <c:y val="-7.08104805864784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2A-4DF1-AD92-AED9438AEB1A}"/>
                </c:ext>
              </c:extLst>
            </c:dLbl>
            <c:dLbl>
              <c:idx val="10"/>
              <c:layout>
                <c:manualLayout>
                  <c:x val="-9.0002703377853516E-2"/>
                  <c:y val="-0.207697755452982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2A-4DF1-AD92-AED9438AEB1A}"/>
                </c:ext>
              </c:extLst>
            </c:dLbl>
            <c:dLbl>
              <c:idx val="11"/>
              <c:layout>
                <c:manualLayout>
                  <c:x val="2.5973780656818143E-2"/>
                  <c:y val="-6.4800208163634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2A-4DF1-AD92-AED9438AEB1A}"/>
                </c:ext>
              </c:extLst>
            </c:dLbl>
            <c:dLbl>
              <c:idx val="12"/>
              <c:layout>
                <c:manualLayout>
                  <c:x val="6.4143696509904966E-2"/>
                  <c:y val="-0.134010091410987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2A-4DF1-AD92-AED9438AEB1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Sheet2!$V$2:$V$19</c:f>
              <c:multiLvlStrCache>
                <c:ptCount val="14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Sheet2!$W$2:$W$19</c:f>
              <c:numCache>
                <c:formatCode>General</c:formatCode>
                <c:ptCount val="14"/>
                <c:pt idx="0">
                  <c:v>0.82000000000000006</c:v>
                </c:pt>
                <c:pt idx="1">
                  <c:v>0.7</c:v>
                </c:pt>
                <c:pt idx="2">
                  <c:v>0.8</c:v>
                </c:pt>
                <c:pt idx="3">
                  <c:v>0.65</c:v>
                </c:pt>
                <c:pt idx="4">
                  <c:v>0.8</c:v>
                </c:pt>
                <c:pt idx="5">
                  <c:v>0.4</c:v>
                </c:pt>
                <c:pt idx="6">
                  <c:v>3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0.4</c:v>
                </c:pt>
                <c:pt idx="12">
                  <c:v>0</c:v>
                </c:pt>
                <c:pt idx="1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A-4DF1-AD92-AED9438AEB1A}"/>
            </c:ext>
          </c:extLst>
        </c:ser>
        <c:ser>
          <c:idx val="1"/>
          <c:order val="1"/>
          <c:tx>
            <c:strRef>
              <c:f>Sheet2!$X$1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80C-48F5-9E64-53C2F46105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80C-48F5-9E64-53C2F46105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80C-48F5-9E64-53C2F46105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80C-48F5-9E64-53C2F46105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80C-48F5-9E64-53C2F461055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080C-48F5-9E64-53C2F461055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080C-48F5-9E64-53C2F461055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080C-48F5-9E64-53C2F461055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080C-48F5-9E64-53C2F461055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080C-48F5-9E64-53C2F461055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80C-48F5-9E64-53C2F461055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80C-48F5-9E64-53C2F461055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80C-48F5-9E64-53C2F461055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080C-48F5-9E64-53C2F461055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Sheet2!$V$2:$V$19</c:f>
              <c:multiLvlStrCache>
                <c:ptCount val="14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Sheet2!$X$2:$X$19</c:f>
              <c:numCache>
                <c:formatCode>General</c:formatCode>
                <c:ptCount val="14"/>
                <c:pt idx="0">
                  <c:v>-1670.115</c:v>
                </c:pt>
                <c:pt idx="1">
                  <c:v>227.61150000000001</c:v>
                </c:pt>
                <c:pt idx="2">
                  <c:v>-115.31179999999999</c:v>
                </c:pt>
                <c:pt idx="3">
                  <c:v>-57.456900000000019</c:v>
                </c:pt>
                <c:pt idx="4">
                  <c:v>-73.699600000000004</c:v>
                </c:pt>
                <c:pt idx="5">
                  <c:v>22.762799999999999</c:v>
                </c:pt>
                <c:pt idx="6">
                  <c:v>159.56649999999999</c:v>
                </c:pt>
                <c:pt idx="7">
                  <c:v>36.516599999999997</c:v>
                </c:pt>
                <c:pt idx="8">
                  <c:v>6.2565999999999997</c:v>
                </c:pt>
                <c:pt idx="9">
                  <c:v>42.206000000000003</c:v>
                </c:pt>
                <c:pt idx="10">
                  <c:v>37.930799999999998</c:v>
                </c:pt>
                <c:pt idx="11">
                  <c:v>99.897999999999996</c:v>
                </c:pt>
                <c:pt idx="12">
                  <c:v>36.4955</c:v>
                </c:pt>
                <c:pt idx="13">
                  <c:v>661.65899999999988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A-4DF1-AD92-AED9438A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19048</xdr:colOff>
      <xdr:row>0</xdr:row>
      <xdr:rowOff>19050</xdr:rowOff>
    </xdr:from>
    <xdr:to>
      <xdr:col>36</xdr:col>
      <xdr:colOff>171449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06533-0EC0-4827-8369-E3210985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9805</xdr:colOff>
      <xdr:row>24</xdr:row>
      <xdr:rowOff>165706</xdr:rowOff>
    </xdr:from>
    <xdr:to>
      <xdr:col>35</xdr:col>
      <xdr:colOff>119062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7263F-FE6C-4BB9-8E11-30F218FD9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47626</xdr:colOff>
      <xdr:row>37</xdr:row>
      <xdr:rowOff>154781</xdr:rowOff>
    </xdr:from>
    <xdr:to>
      <xdr:col>33</xdr:col>
      <xdr:colOff>119062</xdr:colOff>
      <xdr:row>70</xdr:row>
      <xdr:rowOff>79770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BF8C5C-7482-496A-88E1-BC0F4569D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27214</xdr:colOff>
      <xdr:row>61</xdr:row>
      <xdr:rowOff>27214</xdr:rowOff>
    </xdr:from>
    <xdr:to>
      <xdr:col>8</xdr:col>
      <xdr:colOff>762000</xdr:colOff>
      <xdr:row>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4F650-B67A-4CBE-B665-D94E248B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47624</xdr:colOff>
      <xdr:row>79</xdr:row>
      <xdr:rowOff>16329</xdr:rowOff>
    </xdr:from>
    <xdr:to>
      <xdr:col>12</xdr:col>
      <xdr:colOff>408213</xdr:colOff>
      <xdr:row>97</xdr:row>
      <xdr:rowOff>68037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A51FA6-00BB-48A4-B87B-A77EFA8C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374195</xdr:colOff>
      <xdr:row>99</xdr:row>
      <xdr:rowOff>70757</xdr:rowOff>
    </xdr:from>
    <xdr:to>
      <xdr:col>11</xdr:col>
      <xdr:colOff>13606</xdr:colOff>
      <xdr:row>119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B8B604-0F1C-4317-85D5-457AF0EB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28574</xdr:colOff>
      <xdr:row>0</xdr:row>
      <xdr:rowOff>0</xdr:rowOff>
    </xdr:from>
    <xdr:to>
      <xdr:col>36</xdr:col>
      <xdr:colOff>19049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29268-6BA8-4B6E-845D-F53767E74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" refreshedDate="45060.368328472221" createdVersion="7" refreshedVersion="7" minRefreshableVersion="3" recordCount="59" xr:uid="{EABBFBC0-703F-4329-8560-B40B30FF905E}">
  <cacheSource type="worksheet">
    <worksheetSource ref="A1:U60" sheet="superstoredata"/>
  </cacheSource>
  <cacheFields count="23">
    <cacheField name="Row ID" numFmtId="0">
      <sharedItems containsSemiMixedTypes="0" containsString="0" containsNumber="1" containsInteger="1" minValue="1" maxValue="59"/>
    </cacheField>
    <cacheField name="Order ID" numFmtId="0">
      <sharedItems/>
    </cacheField>
    <cacheField name="Order Date" numFmtId="14">
      <sharedItems containsSemiMixedTypes="0" containsNonDate="0" containsDate="1" containsString="0" minDate="2014-05-13T00:00:00" maxDate="2017-10-20T00:00:00" count="2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</sharedItems>
      <fieldGroup par="22" base="2">
        <rangePr groupBy="months" startDate="2014-05-13T00:00:00" endDate="2017-10-20T00:00:00"/>
        <groupItems count="14">
          <s v="&lt;13-05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10-2017"/>
        </groupItems>
      </fieldGroup>
    </cacheField>
    <cacheField name="Ship Date" numFmtId="14">
      <sharedItems containsSemiMixedTypes="0" containsNonDate="0" containsDate="1" containsString="0" minDate="2014-05-15T00:00:00" maxDate="2017-10-24T00:00:00"/>
    </cacheField>
    <cacheField name="Ship Mode" numFmtId="0">
      <sharedItems/>
    </cacheField>
    <cacheField name="Customer ID" numFmtId="0">
      <sharedItems/>
    </cacheField>
    <cacheField name="Customer Name" numFmtId="0">
      <sharedItems count="27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</sharedItems>
    </cacheField>
    <cacheField name="Segment" numFmtId="0">
      <sharedItems/>
    </cacheField>
    <cacheField name="Country" numFmtId="0">
      <sharedItems count="1">
        <s v="United States"/>
      </sharedItems>
    </cacheField>
    <cacheField name="City" numFmtId="0">
      <sharedItems count="22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024" maxValue="98103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4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</sharedItems>
    </cacheField>
    <cacheField name="Product Name" numFmtId="0">
      <sharedItems/>
    </cacheField>
    <cacheField name="Sales" numFmtId="0">
      <sharedItems containsSemiMixedTypes="0" containsString="0" containsNumber="1" minValue="2.544" maxValue="3083.43" count="59">
        <n v="261.95999999999998"/>
        <n v="731.94"/>
        <n v="14.62"/>
        <n v="957.57749999999999"/>
        <n v="22.367999999999999"/>
        <n v="48.86"/>
        <n v="7.28"/>
        <n v="907.15200000000004"/>
        <n v="18.504000000000001"/>
        <n v="114.9"/>
        <n v="1706.184"/>
        <n v="911.42399999999998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00000000001"/>
        <n v="11.648"/>
        <n v="90.57"/>
        <n v="3083.43"/>
        <n v="9.6180000000000003"/>
        <n v="124.2"/>
        <n v="3.2639999999999998"/>
        <n v="86.304000000000002"/>
        <n v="6.8579999999999997"/>
        <n v="15.76"/>
        <n v="29.472000000000001"/>
        <n v="1097.5440000000001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80000000000007"/>
        <n v="6.16"/>
        <n v="89.99"/>
        <n v="15.26"/>
        <n v="1029.95"/>
        <n v="208.56"/>
        <n v="32.4"/>
        <n v="319.41000000000003"/>
        <n v="14.56"/>
      </sharedItems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 count="59">
        <n v="41.913600000000002"/>
        <n v="219.58199999999999"/>
        <n v="6.8714000000000004"/>
        <n v="-383.03100000000001"/>
        <n v="2.5164"/>
        <n v="14.1694"/>
        <n v="1.9656"/>
        <n v="90.715199999999996"/>
        <n v="5.7824999999999998"/>
        <n v="34.47"/>
        <n v="85.309200000000004"/>
        <n v="68.356800000000007"/>
        <n v="5.4432"/>
        <n v="132.59219999999999"/>
        <n v="-123.858"/>
        <n v="-3.8159999999999998"/>
        <n v="13.317600000000001"/>
        <n v="9.99"/>
        <n v="2.4824000000000002"/>
        <n v="16.010999999999999"/>
        <n v="7.3840000000000003"/>
        <n v="5.0595999999999997"/>
        <n v="15.6884"/>
        <n v="-1.0196000000000001"/>
        <n v="240.26490000000001"/>
        <n v="4.2224000000000004"/>
        <n v="11.774100000000001"/>
        <n v="-1665.0522000000001"/>
        <n v="-7.0532000000000004"/>
        <n v="15.525"/>
        <n v="1.1015999999999999"/>
        <n v="9.7091999999999992"/>
        <n v="-5.7149999999999999"/>
        <n v="3.5459999999999998"/>
        <n v="9.9467999999999996"/>
        <n v="123.47369999999999"/>
        <n v="-147.96299999999999"/>
        <n v="35.414999999999999"/>
        <n v="-46.976399999999998"/>
        <n v="-15.147"/>
        <n v="41.756399999999999"/>
        <n v="16.5564"/>
        <n v="3.8940000000000001"/>
        <n v="9.5616000000000003"/>
        <n v="19.7714"/>
        <n v="8.2062000000000008"/>
        <n v="8.4784000000000006"/>
        <n v="4.95"/>
        <n v="6.1040000000000001"/>
        <n v="17.9634"/>
        <n v="35.334600000000002"/>
        <n v="2.9567999999999999"/>
        <n v="17.098099999999999"/>
        <n v="6.2565999999999997"/>
        <n v="298.68549999999999"/>
        <n v="52.14"/>
        <n v="15.552"/>
        <n v="7.0979999999999999"/>
        <n v="6.9888000000000003"/>
      </sharedItems>
    </cacheField>
    <cacheField name="Quarters" numFmtId="0" databaseField="0">
      <fieldGroup base="2">
        <rangePr groupBy="quarters" startDate="2014-05-13T00:00:00" endDate="2017-10-20T00:00:00"/>
        <groupItems count="6">
          <s v="&lt;13-05-2014"/>
          <s v="Qtr1"/>
          <s v="Qtr2"/>
          <s v="Qtr3"/>
          <s v="Qtr4"/>
          <s v="&gt;20-10-2017"/>
        </groupItems>
      </fieldGroup>
    </cacheField>
    <cacheField name="Years" numFmtId="0" databaseField="0">
      <fieldGroup base="2">
        <rangePr groupBy="years" startDate="2014-05-13T00:00:00" endDate="2017-10-20T00:00:00"/>
        <groupItems count="6">
          <s v="&lt;13-05-2014"/>
          <s v="2014"/>
          <s v="2015"/>
          <s v="2016"/>
          <s v="2017"/>
          <s v="&gt;20-10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" refreshedDate="45060.375493518521" createdVersion="7" refreshedVersion="7" minRefreshableVersion="3" recordCount="59" xr:uid="{10365AEB-D33D-45F0-B99A-FDBEAC79F3D0}">
  <cacheSource type="worksheet">
    <worksheetSource ref="A1:U60" sheet="Sheet2"/>
  </cacheSource>
  <cacheFields count="21">
    <cacheField name="Row ID" numFmtId="0">
      <sharedItems containsSemiMixedTypes="0" containsString="0" containsNumber="1" containsInteger="1" minValue="1" maxValue="59"/>
    </cacheField>
    <cacheField name="Order ID" numFmtId="0">
      <sharedItems/>
    </cacheField>
    <cacheField name="Order Date" numFmtId="14">
      <sharedItems containsSemiMixedTypes="0" containsNonDate="0" containsDate="1" containsString="0" minDate="2014-05-13T00:00:00" maxDate="2017-10-20T00:00:00"/>
    </cacheField>
    <cacheField name="Ship Date" numFmtId="14">
      <sharedItems containsSemiMixedTypes="0" containsNonDate="0" containsDate="1" containsString="0" minDate="2014-05-15T00:00:00" maxDate="2017-10-24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024" maxValue="98103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4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</sharedItems>
    </cacheField>
    <cacheField name="Product Name" numFmtId="0">
      <sharedItems/>
    </cacheField>
    <cacheField name="Sales" numFmtId="0">
      <sharedItems containsSemiMixedTypes="0" containsString="0" containsNumber="1" minValue="2.544" maxValue="3083.4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" refreshedDate="45453.457479745368" createdVersion="7" refreshedVersion="7" minRefreshableVersion="3" recordCount="59" xr:uid="{A82A3AF5-155C-4303-9459-F8968ED363C7}">
  <cacheSource type="worksheet">
    <worksheetSource ref="B1:U60" sheet="superstoredata"/>
  </cacheSource>
  <cacheFields count="20">
    <cacheField name="Order ID" numFmtId="0">
      <sharedItems/>
    </cacheField>
    <cacheField name="Order Date" numFmtId="14">
      <sharedItems containsSemiMixedTypes="0" containsNonDate="0" containsDate="1" containsString="0" minDate="2014-05-13T00:00:00" maxDate="2017-10-20T00:00:00"/>
    </cacheField>
    <cacheField name="Ship Date" numFmtId="14">
      <sharedItems containsSemiMixedTypes="0" containsNonDate="0" containsDate="1" containsString="0" minDate="2014-05-15T00:00:00" maxDate="2017-10-24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 count="1">
        <s v="United States"/>
      </sharedItems>
    </cacheField>
    <cacheField name="City" numFmtId="0">
      <sharedItems count="22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024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4" maxValue="3083.4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CA-2016-152156"/>
    <x v="0"/>
    <d v="2016-11-11T00:00:00"/>
    <s v="Second Class"/>
    <s v="CG-12520"/>
    <x v="0"/>
    <s v="Consumer"/>
    <x v="0"/>
    <x v="0"/>
    <s v="Kentucky"/>
    <n v="42420"/>
    <s v="South"/>
    <s v="FUR-BO-10001798"/>
    <x v="0"/>
    <x v="0"/>
    <s v="Bush Somerset Collection Bookcase"/>
    <x v="0"/>
    <n v="2"/>
    <n v="0"/>
    <x v="0"/>
  </r>
  <r>
    <n v="2"/>
    <s v="CA-2016-152156"/>
    <x v="0"/>
    <d v="2016-11-11T00:00:00"/>
    <s v="Second Class"/>
    <s v="CG-12520"/>
    <x v="0"/>
    <s v="Consumer"/>
    <x v="0"/>
    <x v="0"/>
    <s v="Kentucky"/>
    <n v="42420"/>
    <s v="South"/>
    <s v="FUR-CH-10000454"/>
    <x v="0"/>
    <x v="1"/>
    <s v="Hon Deluxe Fabric Upholstered Stacking Chairs, Rounded Back"/>
    <x v="1"/>
    <n v="3"/>
    <n v="0"/>
    <x v="1"/>
  </r>
  <r>
    <n v="3"/>
    <s v="CA-2016-138688"/>
    <x v="1"/>
    <d v="2016-06-16T00:00:00"/>
    <s v="Second Class"/>
    <s v="DV-13045"/>
    <x v="1"/>
    <s v="Corporate"/>
    <x v="0"/>
    <x v="1"/>
    <s v="California"/>
    <n v="90036"/>
    <s v="West"/>
    <s v="OFF-LA-10000240"/>
    <x v="1"/>
    <x v="2"/>
    <s v="Self-Adhesive Address Labels for Typewriters by Universal"/>
    <x v="2"/>
    <n v="2"/>
    <n v="0"/>
    <x v="2"/>
  </r>
  <r>
    <n v="4"/>
    <s v="US-2015-108966"/>
    <x v="2"/>
    <d v="2015-10-18T00:00:00"/>
    <s v="Standard Class"/>
    <s v="SO-20335"/>
    <x v="2"/>
    <s v="Consumer"/>
    <x v="0"/>
    <x v="2"/>
    <s v="Florida"/>
    <n v="33311"/>
    <s v="South"/>
    <s v="FUR-TA-10000577"/>
    <x v="0"/>
    <x v="3"/>
    <s v="Bretford CR4500 Series Slim Rectangular Table"/>
    <x v="3"/>
    <n v="5"/>
    <n v="0.45"/>
    <x v="3"/>
  </r>
  <r>
    <n v="5"/>
    <s v="US-2015-108966"/>
    <x v="2"/>
    <d v="2015-10-18T00:00:00"/>
    <s v="Standard Class"/>
    <s v="SO-20335"/>
    <x v="2"/>
    <s v="Consumer"/>
    <x v="0"/>
    <x v="2"/>
    <s v="Florida"/>
    <n v="33311"/>
    <s v="South"/>
    <s v="OFF-ST-10000760"/>
    <x v="1"/>
    <x v="4"/>
    <s v="Eldon Fold 'N Roll Cart System"/>
    <x v="4"/>
    <n v="2"/>
    <n v="0.2"/>
    <x v="4"/>
  </r>
  <r>
    <n v="6"/>
    <s v="CA-2014-115812"/>
    <x v="3"/>
    <d v="2014-06-14T00:00:00"/>
    <s v="Standard Class"/>
    <s v="BH-11710"/>
    <x v="3"/>
    <s v="Consumer"/>
    <x v="0"/>
    <x v="1"/>
    <s v="California"/>
    <n v="90032"/>
    <s v="West"/>
    <s v="FUR-FU-10001487"/>
    <x v="0"/>
    <x v="5"/>
    <s v="Eldon Expressions Wood and Plastic Desk Accessories, Cherry Wood"/>
    <x v="5"/>
    <n v="7"/>
    <n v="0"/>
    <x v="5"/>
  </r>
  <r>
    <n v="7"/>
    <s v="CA-2014-115812"/>
    <x v="3"/>
    <d v="2014-06-14T00:00:00"/>
    <s v="Standard Class"/>
    <s v="BH-11710"/>
    <x v="3"/>
    <s v="Consumer"/>
    <x v="0"/>
    <x v="1"/>
    <s v="California"/>
    <n v="90032"/>
    <s v="West"/>
    <s v="OFF-AR-10002833"/>
    <x v="1"/>
    <x v="6"/>
    <s v="Newell 322"/>
    <x v="6"/>
    <n v="4"/>
    <n v="0"/>
    <x v="6"/>
  </r>
  <r>
    <n v="8"/>
    <s v="CA-2014-115812"/>
    <x v="3"/>
    <d v="2014-06-14T00:00:00"/>
    <s v="Standard Class"/>
    <s v="BH-11710"/>
    <x v="3"/>
    <s v="Consumer"/>
    <x v="0"/>
    <x v="1"/>
    <s v="California"/>
    <n v="90032"/>
    <s v="West"/>
    <s v="TEC-PH-10002275"/>
    <x v="2"/>
    <x v="7"/>
    <s v="Mitel 5320 IP Phone VoIP phone"/>
    <x v="7"/>
    <n v="6"/>
    <n v="0.2"/>
    <x v="7"/>
  </r>
  <r>
    <n v="9"/>
    <s v="CA-2014-115812"/>
    <x v="3"/>
    <d v="2014-06-14T00:00:00"/>
    <s v="Standard Class"/>
    <s v="BH-11710"/>
    <x v="3"/>
    <s v="Consumer"/>
    <x v="0"/>
    <x v="1"/>
    <s v="California"/>
    <n v="90032"/>
    <s v="West"/>
    <s v="OFF-BI-10003910"/>
    <x v="1"/>
    <x v="8"/>
    <s v="DXL Angle-View Binders with Locking Rings by Samsill"/>
    <x v="8"/>
    <n v="3"/>
    <n v="0.2"/>
    <x v="8"/>
  </r>
  <r>
    <n v="10"/>
    <s v="CA-2014-115812"/>
    <x v="3"/>
    <d v="2014-06-14T00:00:00"/>
    <s v="Standard Class"/>
    <s v="BH-11710"/>
    <x v="3"/>
    <s v="Consumer"/>
    <x v="0"/>
    <x v="1"/>
    <s v="California"/>
    <n v="90032"/>
    <s v="West"/>
    <s v="OFF-AP-10002892"/>
    <x v="1"/>
    <x v="9"/>
    <s v="Belkin F5C206VTEL 6 Outlet Surge"/>
    <x v="9"/>
    <n v="5"/>
    <n v="0"/>
    <x v="9"/>
  </r>
  <r>
    <n v="11"/>
    <s v="CA-2014-115812"/>
    <x v="3"/>
    <d v="2014-06-14T00:00:00"/>
    <s v="Standard Class"/>
    <s v="BH-11710"/>
    <x v="3"/>
    <s v="Consumer"/>
    <x v="0"/>
    <x v="1"/>
    <s v="California"/>
    <n v="90032"/>
    <s v="West"/>
    <s v="FUR-TA-10001539"/>
    <x v="0"/>
    <x v="3"/>
    <s v="Chromcraft Rectangular Conference Tables"/>
    <x v="10"/>
    <n v="9"/>
    <n v="0.2"/>
    <x v="10"/>
  </r>
  <r>
    <n v="12"/>
    <s v="CA-2014-115812"/>
    <x v="3"/>
    <d v="2014-06-14T00:00:00"/>
    <s v="Standard Class"/>
    <s v="BH-11710"/>
    <x v="3"/>
    <s v="Consumer"/>
    <x v="0"/>
    <x v="1"/>
    <s v="California"/>
    <n v="90032"/>
    <s v="West"/>
    <s v="TEC-PH-10002033"/>
    <x v="2"/>
    <x v="7"/>
    <s v="Konftel 250 Conference phone - Charcoal black"/>
    <x v="11"/>
    <n v="4"/>
    <n v="0.2"/>
    <x v="11"/>
  </r>
  <r>
    <n v="13"/>
    <s v="CA-2017-114412"/>
    <x v="4"/>
    <d v="2017-04-20T00:00:00"/>
    <s v="Standard Class"/>
    <s v="AA-10480"/>
    <x v="4"/>
    <s v="Consumer"/>
    <x v="0"/>
    <x v="3"/>
    <s v="North Carolina"/>
    <n v="28027"/>
    <s v="South"/>
    <s v="OFF-PA-10002365"/>
    <x v="1"/>
    <x v="10"/>
    <s v="Xerox 1967"/>
    <x v="12"/>
    <n v="3"/>
    <n v="0.2"/>
    <x v="12"/>
  </r>
  <r>
    <n v="14"/>
    <s v="CA-2016-161389"/>
    <x v="5"/>
    <d v="2016-12-10T00:00:00"/>
    <s v="Standard Class"/>
    <s v="IM-15070"/>
    <x v="5"/>
    <s v="Consumer"/>
    <x v="0"/>
    <x v="4"/>
    <s v="Washington"/>
    <n v="98103"/>
    <s v="West"/>
    <s v="OFF-BI-10003656"/>
    <x v="1"/>
    <x v="8"/>
    <s v="Fellowes PB200 Plastic Comb Binding Machine"/>
    <x v="13"/>
    <n v="3"/>
    <n v="0.2"/>
    <x v="13"/>
  </r>
  <r>
    <n v="15"/>
    <s v="US-2015-118983"/>
    <x v="6"/>
    <d v="2015-11-26T00:00:00"/>
    <s v="Standard Class"/>
    <s v="HP-14815"/>
    <x v="6"/>
    <s v="Home Office"/>
    <x v="0"/>
    <x v="5"/>
    <s v="Texas"/>
    <n v="76106"/>
    <s v="Central"/>
    <s v="OFF-AP-10002311"/>
    <x v="1"/>
    <x v="9"/>
    <s v="Holmes Replacement Filter for HEPA Air Cleaner, Very Large Room, HEPA Filter"/>
    <x v="14"/>
    <n v="5"/>
    <n v="0.8"/>
    <x v="14"/>
  </r>
  <r>
    <n v="16"/>
    <s v="US-2015-118983"/>
    <x v="6"/>
    <d v="2015-11-26T00:00:00"/>
    <s v="Standard Class"/>
    <s v="HP-14815"/>
    <x v="6"/>
    <s v="Home Office"/>
    <x v="0"/>
    <x v="5"/>
    <s v="Texas"/>
    <n v="76106"/>
    <s v="Central"/>
    <s v="OFF-BI-10000756"/>
    <x v="1"/>
    <x v="8"/>
    <s v="Storex DuraTech Recycled Plastic Frosted Binders"/>
    <x v="15"/>
    <n v="3"/>
    <n v="0.8"/>
    <x v="15"/>
  </r>
  <r>
    <n v="17"/>
    <s v="CA-2014-105893"/>
    <x v="7"/>
    <d v="2014-11-18T00:00:00"/>
    <s v="Standard Class"/>
    <s v="PK-19075"/>
    <x v="7"/>
    <s v="Consumer"/>
    <x v="0"/>
    <x v="6"/>
    <s v="Wisconsin"/>
    <n v="53711"/>
    <s v="Central"/>
    <s v="OFF-ST-10004186"/>
    <x v="1"/>
    <x v="4"/>
    <s v="Stur-D-Stor Shelving, Vertical 5-Shelf: 72&quot;H x 36&quot;W x 18 1/2&quot;D"/>
    <x v="16"/>
    <n v="6"/>
    <n v="0"/>
    <x v="16"/>
  </r>
  <r>
    <n v="18"/>
    <s v="CA-2014-167164"/>
    <x v="8"/>
    <d v="2014-05-15T00:00:00"/>
    <s v="Second Class"/>
    <s v="AG-10270"/>
    <x v="8"/>
    <s v="Consumer"/>
    <x v="0"/>
    <x v="7"/>
    <s v="Utah"/>
    <n v="84084"/>
    <s v="West"/>
    <s v="OFF-ST-10000107"/>
    <x v="1"/>
    <x v="4"/>
    <s v="Fellowes Super Stor/Drawer"/>
    <x v="17"/>
    <n v="2"/>
    <n v="0"/>
    <x v="17"/>
  </r>
  <r>
    <n v="19"/>
    <s v="CA-2014-143336"/>
    <x v="9"/>
    <d v="2014-09-01T00:00:00"/>
    <s v="Second Class"/>
    <s v="ZD-21925"/>
    <x v="9"/>
    <s v="Consumer"/>
    <x v="0"/>
    <x v="8"/>
    <s v="California"/>
    <n v="94109"/>
    <s v="West"/>
    <s v="OFF-AR-10003056"/>
    <x v="1"/>
    <x v="6"/>
    <s v="Newell 341"/>
    <x v="18"/>
    <n v="2"/>
    <n v="0"/>
    <x v="18"/>
  </r>
  <r>
    <n v="20"/>
    <s v="CA-2014-143336"/>
    <x v="9"/>
    <d v="2014-09-01T00:00:00"/>
    <s v="Second Class"/>
    <s v="ZD-21925"/>
    <x v="9"/>
    <s v="Consumer"/>
    <x v="0"/>
    <x v="8"/>
    <s v="California"/>
    <n v="94109"/>
    <s v="West"/>
    <s v="TEC-PH-10001949"/>
    <x v="2"/>
    <x v="7"/>
    <s v="Cisco SPA 501G IP Phone"/>
    <x v="19"/>
    <n v="3"/>
    <n v="0.2"/>
    <x v="19"/>
  </r>
  <r>
    <n v="21"/>
    <s v="CA-2014-143336"/>
    <x v="9"/>
    <d v="2014-09-01T00:00:00"/>
    <s v="Second Class"/>
    <s v="ZD-21925"/>
    <x v="9"/>
    <s v="Consumer"/>
    <x v="0"/>
    <x v="8"/>
    <s v="California"/>
    <n v="94109"/>
    <s v="West"/>
    <s v="OFF-BI-10002215"/>
    <x v="1"/>
    <x v="8"/>
    <s v="Wilson Jones Hanging View Binder, White, 1&quot;"/>
    <x v="20"/>
    <n v="4"/>
    <n v="0.2"/>
    <x v="20"/>
  </r>
  <r>
    <n v="22"/>
    <s v="CA-2016-137330"/>
    <x v="10"/>
    <d v="2016-12-13T00:00:00"/>
    <s v="Standard Class"/>
    <s v="KB-16585"/>
    <x v="10"/>
    <s v="Corporate"/>
    <x v="0"/>
    <x v="9"/>
    <s v="Nebraska"/>
    <n v="68025"/>
    <s v="Central"/>
    <s v="OFF-AR-10000246"/>
    <x v="1"/>
    <x v="6"/>
    <s v="Newell 318"/>
    <x v="21"/>
    <n v="7"/>
    <n v="0"/>
    <x v="21"/>
  </r>
  <r>
    <n v="23"/>
    <s v="CA-2016-137330"/>
    <x v="10"/>
    <d v="2016-12-13T00:00:00"/>
    <s v="Standard Class"/>
    <s v="KB-16585"/>
    <x v="10"/>
    <s v="Corporate"/>
    <x v="0"/>
    <x v="9"/>
    <s v="Nebraska"/>
    <n v="68025"/>
    <s v="Central"/>
    <s v="OFF-AP-10001492"/>
    <x v="1"/>
    <x v="9"/>
    <s v="Acco Six-Outlet Power Strip, 4' Cord Length"/>
    <x v="22"/>
    <n v="7"/>
    <n v="0"/>
    <x v="22"/>
  </r>
  <r>
    <n v="24"/>
    <s v="US-2017-156909"/>
    <x v="11"/>
    <d v="2017-07-18T00:00:00"/>
    <s v="Second Class"/>
    <s v="SF-20065"/>
    <x v="11"/>
    <s v="Consumer"/>
    <x v="0"/>
    <x v="10"/>
    <s v="Pennsylvania"/>
    <n v="19140"/>
    <s v="East"/>
    <s v="FUR-CH-10002774"/>
    <x v="0"/>
    <x v="1"/>
    <s v="Global Deluxe Stacking Chair, Gray"/>
    <x v="23"/>
    <n v="2"/>
    <n v="0.3"/>
    <x v="23"/>
  </r>
  <r>
    <n v="25"/>
    <s v="CA-2015-106320"/>
    <x v="12"/>
    <d v="2015-09-30T00:00:00"/>
    <s v="Standard Class"/>
    <s v="EB-13870"/>
    <x v="12"/>
    <s v="Consumer"/>
    <x v="0"/>
    <x v="11"/>
    <s v="Utah"/>
    <n v="84057"/>
    <s v="West"/>
    <s v="FUR-TA-10000577"/>
    <x v="0"/>
    <x v="3"/>
    <s v="Bretford CR4500 Series Slim Rectangular Table"/>
    <x v="24"/>
    <n v="3"/>
    <n v="0"/>
    <x v="24"/>
  </r>
  <r>
    <n v="26"/>
    <s v="CA-2016-121755"/>
    <x v="13"/>
    <d v="2016-01-20T00:00:00"/>
    <s v="Second Class"/>
    <s v="EH-13945"/>
    <x v="13"/>
    <s v="Consumer"/>
    <x v="0"/>
    <x v="1"/>
    <s v="California"/>
    <n v="90049"/>
    <s v="West"/>
    <s v="OFF-BI-10001634"/>
    <x v="1"/>
    <x v="8"/>
    <s v="Wilson Jones Active Use Binders"/>
    <x v="25"/>
    <n v="2"/>
    <n v="0.2"/>
    <x v="25"/>
  </r>
  <r>
    <n v="27"/>
    <s v="CA-2016-121755"/>
    <x v="13"/>
    <d v="2016-01-20T00:00:00"/>
    <s v="Second Class"/>
    <s v="EH-13945"/>
    <x v="13"/>
    <s v="Consumer"/>
    <x v="0"/>
    <x v="1"/>
    <s v="California"/>
    <n v="90049"/>
    <s v="West"/>
    <s v="TEC-AC-10003027"/>
    <x v="2"/>
    <x v="11"/>
    <s v="Imation 8GB Mini TravelDrive USB 2.0 Flash Drive"/>
    <x v="26"/>
    <n v="3"/>
    <n v="0"/>
    <x v="26"/>
  </r>
  <r>
    <n v="28"/>
    <s v="US-2015-150630"/>
    <x v="14"/>
    <d v="2015-09-21T00:00:00"/>
    <s v="Standard Class"/>
    <s v="TB-21520"/>
    <x v="14"/>
    <s v="Consumer"/>
    <x v="0"/>
    <x v="10"/>
    <s v="Pennsylvania"/>
    <n v="19140"/>
    <s v="East"/>
    <s v="FUR-BO-10004834"/>
    <x v="0"/>
    <x v="0"/>
    <s v="Riverside Palais Royal Lawyers Bookcase, Royale Cherry Finish"/>
    <x v="27"/>
    <n v="7"/>
    <n v="0.5"/>
    <x v="27"/>
  </r>
  <r>
    <n v="29"/>
    <s v="US-2015-150630"/>
    <x v="14"/>
    <d v="2015-09-21T00:00:00"/>
    <s v="Standard Class"/>
    <s v="TB-21520"/>
    <x v="14"/>
    <s v="Consumer"/>
    <x v="0"/>
    <x v="10"/>
    <s v="Pennsylvania"/>
    <n v="19140"/>
    <s v="East"/>
    <s v="OFF-BI-10000474"/>
    <x v="1"/>
    <x v="8"/>
    <s v="Avery Recycled Flexi-View Covers for Binding Systems"/>
    <x v="28"/>
    <n v="2"/>
    <n v="0.7"/>
    <x v="28"/>
  </r>
  <r>
    <n v="30"/>
    <s v="US-2015-150630"/>
    <x v="14"/>
    <d v="2015-09-21T00:00:00"/>
    <s v="Standard Class"/>
    <s v="TB-21520"/>
    <x v="14"/>
    <s v="Consumer"/>
    <x v="0"/>
    <x v="10"/>
    <s v="Pennsylvania"/>
    <n v="19140"/>
    <s v="East"/>
    <s v="FUR-FU-10004848"/>
    <x v="0"/>
    <x v="5"/>
    <s v="Howard Miller 13-3/4&quot; Diameter Brushed Chrome Round Wall Clock"/>
    <x v="29"/>
    <n v="3"/>
    <n v="0.2"/>
    <x v="29"/>
  </r>
  <r>
    <n v="31"/>
    <s v="US-2015-150630"/>
    <x v="14"/>
    <d v="2015-09-21T00:00:00"/>
    <s v="Standard Class"/>
    <s v="TB-21520"/>
    <x v="14"/>
    <s v="Consumer"/>
    <x v="0"/>
    <x v="10"/>
    <s v="Pennsylvania"/>
    <n v="19140"/>
    <s v="East"/>
    <s v="OFF-EN-10001509"/>
    <x v="1"/>
    <x v="12"/>
    <s v="Poly String Tie Envelopes"/>
    <x v="30"/>
    <n v="2"/>
    <n v="0.2"/>
    <x v="30"/>
  </r>
  <r>
    <n v="32"/>
    <s v="US-2015-150630"/>
    <x v="14"/>
    <d v="2015-09-21T00:00:00"/>
    <s v="Standard Class"/>
    <s v="TB-21520"/>
    <x v="14"/>
    <s v="Consumer"/>
    <x v="0"/>
    <x v="10"/>
    <s v="Pennsylvania"/>
    <n v="19140"/>
    <s v="East"/>
    <s v="OFF-AR-10004042"/>
    <x v="1"/>
    <x v="6"/>
    <s v="BOSTON Model 1800 Electric Pencil Sharpeners, Putty/Woodgrain"/>
    <x v="31"/>
    <n v="6"/>
    <n v="0.2"/>
    <x v="31"/>
  </r>
  <r>
    <n v="33"/>
    <s v="US-2015-150630"/>
    <x v="14"/>
    <d v="2015-09-21T00:00:00"/>
    <s v="Standard Class"/>
    <s v="TB-21520"/>
    <x v="14"/>
    <s v="Consumer"/>
    <x v="0"/>
    <x v="10"/>
    <s v="Pennsylvania"/>
    <n v="19140"/>
    <s v="East"/>
    <s v="OFF-BI-10001525"/>
    <x v="1"/>
    <x v="8"/>
    <s v="Acco Pressboard Covers with Storage Hooks, 14 7/8&quot; x 11&quot;, Executive Red"/>
    <x v="32"/>
    <n v="6"/>
    <n v="0.7"/>
    <x v="32"/>
  </r>
  <r>
    <n v="34"/>
    <s v="US-2015-150630"/>
    <x v="14"/>
    <d v="2015-09-21T00:00:00"/>
    <s v="Standard Class"/>
    <s v="TB-21520"/>
    <x v="14"/>
    <s v="Consumer"/>
    <x v="0"/>
    <x v="10"/>
    <s v="Pennsylvania"/>
    <n v="19140"/>
    <s v="East"/>
    <s v="OFF-AR-10001683"/>
    <x v="1"/>
    <x v="6"/>
    <s v="Lumber Crayons"/>
    <x v="33"/>
    <n v="2"/>
    <n v="0.2"/>
    <x v="33"/>
  </r>
  <r>
    <n v="35"/>
    <s v="CA-2017-107727"/>
    <x v="15"/>
    <d v="2017-10-23T00:00:00"/>
    <s v="Second Class"/>
    <s v="MA-17560"/>
    <x v="15"/>
    <s v="Home Office"/>
    <x v="0"/>
    <x v="12"/>
    <s v="Texas"/>
    <n v="77095"/>
    <s v="Central"/>
    <s v="OFF-PA-10000249"/>
    <x v="1"/>
    <x v="10"/>
    <s v="Easy-staple paper"/>
    <x v="34"/>
    <n v="3"/>
    <n v="0.2"/>
    <x v="34"/>
  </r>
  <r>
    <n v="36"/>
    <s v="CA-2016-117590"/>
    <x v="16"/>
    <d v="2016-12-10T00:00:00"/>
    <s v="First Class"/>
    <s v="GH-14485"/>
    <x v="16"/>
    <s v="Corporate"/>
    <x v="0"/>
    <x v="13"/>
    <s v="Texas"/>
    <n v="75080"/>
    <s v="Central"/>
    <s v="TEC-PH-10004977"/>
    <x v="2"/>
    <x v="7"/>
    <s v="GE 30524EE4"/>
    <x v="35"/>
    <n v="7"/>
    <n v="0.2"/>
    <x v="35"/>
  </r>
  <r>
    <n v="37"/>
    <s v="CA-2016-117590"/>
    <x v="16"/>
    <d v="2016-12-10T00:00:00"/>
    <s v="First Class"/>
    <s v="GH-14485"/>
    <x v="16"/>
    <s v="Corporate"/>
    <x v="0"/>
    <x v="13"/>
    <s v="Texas"/>
    <n v="75080"/>
    <s v="Central"/>
    <s v="FUR-FU-10003664"/>
    <x v="0"/>
    <x v="5"/>
    <s v="Electrix Architect's Clamp-On Swing Arm Lamp, Black"/>
    <x v="36"/>
    <n v="5"/>
    <n v="0.6"/>
    <x v="36"/>
  </r>
  <r>
    <n v="38"/>
    <s v="CA-2015-117415"/>
    <x v="17"/>
    <d v="2015-12-31T00:00:00"/>
    <s v="Standard Class"/>
    <s v="SN-20710"/>
    <x v="17"/>
    <s v="Home Office"/>
    <x v="0"/>
    <x v="12"/>
    <s v="Texas"/>
    <n v="77041"/>
    <s v="Central"/>
    <s v="OFF-EN-10002986"/>
    <x v="1"/>
    <x v="12"/>
    <s v="#10-4 1/8&quot; x 9 1/2&quot; Premium Diagonal Seam Envelopes"/>
    <x v="37"/>
    <n v="9"/>
    <n v="0.2"/>
    <x v="37"/>
  </r>
  <r>
    <n v="39"/>
    <s v="CA-2015-117415"/>
    <x v="17"/>
    <d v="2015-12-31T00:00:00"/>
    <s v="Standard Class"/>
    <s v="SN-20710"/>
    <x v="17"/>
    <s v="Home Office"/>
    <x v="0"/>
    <x v="12"/>
    <s v="Texas"/>
    <n v="77041"/>
    <s v="Central"/>
    <s v="FUR-BO-10002545"/>
    <x v="0"/>
    <x v="0"/>
    <s v="Atlantic Metals Mobile 3-Shelf Bookcases, Custom Colors"/>
    <x v="38"/>
    <n v="3"/>
    <n v="0.32"/>
    <x v="38"/>
  </r>
  <r>
    <n v="40"/>
    <s v="CA-2015-117415"/>
    <x v="17"/>
    <d v="2015-12-31T00:00:00"/>
    <s v="Standard Class"/>
    <s v="SN-20710"/>
    <x v="17"/>
    <s v="Home Office"/>
    <x v="0"/>
    <x v="12"/>
    <s v="Texas"/>
    <n v="77041"/>
    <s v="Central"/>
    <s v="FUR-CH-10004218"/>
    <x v="0"/>
    <x v="1"/>
    <s v="Global Fabric Manager's Chair, Dark Gray"/>
    <x v="39"/>
    <n v="3"/>
    <n v="0.3"/>
    <x v="39"/>
  </r>
  <r>
    <n v="41"/>
    <s v="CA-2015-117415"/>
    <x v="17"/>
    <d v="2015-12-31T00:00:00"/>
    <s v="Standard Class"/>
    <s v="SN-20710"/>
    <x v="17"/>
    <s v="Home Office"/>
    <x v="0"/>
    <x v="12"/>
    <s v="Texas"/>
    <n v="77041"/>
    <s v="Central"/>
    <s v="TEC-PH-10000486"/>
    <x v="2"/>
    <x v="7"/>
    <s v="Plantronics HL10 Handset Lifter"/>
    <x v="40"/>
    <n v="4"/>
    <n v="0.2"/>
    <x v="40"/>
  </r>
  <r>
    <n v="42"/>
    <s v="CA-2017-120999"/>
    <x v="18"/>
    <d v="2017-09-15T00:00:00"/>
    <s v="Standard Class"/>
    <s v="LC-16930"/>
    <x v="18"/>
    <s v="Corporate"/>
    <x v="0"/>
    <x v="14"/>
    <s v="Illinois"/>
    <n v="60540"/>
    <s v="Central"/>
    <s v="TEC-PH-10004093"/>
    <x v="2"/>
    <x v="7"/>
    <s v="Panasonic Kx-TS550"/>
    <x v="41"/>
    <n v="4"/>
    <n v="0.2"/>
    <x v="41"/>
  </r>
  <r>
    <n v="43"/>
    <s v="CA-2016-101343"/>
    <x v="19"/>
    <d v="2016-07-22T00:00:00"/>
    <s v="Standard Class"/>
    <s v="RA-19885"/>
    <x v="19"/>
    <s v="Corporate"/>
    <x v="0"/>
    <x v="1"/>
    <s v="California"/>
    <n v="90049"/>
    <s v="West"/>
    <s v="OFF-ST-10003479"/>
    <x v="1"/>
    <x v="4"/>
    <s v="Eldon Base for stackable storage shelf, platinum"/>
    <x v="42"/>
    <n v="2"/>
    <n v="0"/>
    <x v="42"/>
  </r>
  <r>
    <n v="44"/>
    <s v="CA-2017-139619"/>
    <x v="20"/>
    <d v="2017-09-23T00:00:00"/>
    <s v="Standard Class"/>
    <s v="ES-14080"/>
    <x v="20"/>
    <s v="Corporate"/>
    <x v="0"/>
    <x v="15"/>
    <s v="Florida"/>
    <n v="32935"/>
    <s v="South"/>
    <s v="OFF-ST-10003282"/>
    <x v="1"/>
    <x v="4"/>
    <s v="Advantus 10-Drawer Portable Organizer, Chrome Metal Frame, Smoke Drawers"/>
    <x v="43"/>
    <n v="2"/>
    <n v="0.2"/>
    <x v="43"/>
  </r>
  <r>
    <n v="45"/>
    <s v="CA-2016-118255"/>
    <x v="21"/>
    <d v="2016-03-13T00:00:00"/>
    <s v="First Class"/>
    <s v="ON-18715"/>
    <x v="21"/>
    <s v="Corporate"/>
    <x v="0"/>
    <x v="16"/>
    <s v="Minnesota"/>
    <n v="55122"/>
    <s v="Central"/>
    <s v="TEC-AC-10000171"/>
    <x v="2"/>
    <x v="11"/>
    <s v="Verbatim 25 GB 6x Blu-ray Single Layer Recordable Disc, 25/Pack"/>
    <x v="44"/>
    <n v="2"/>
    <n v="0"/>
    <x v="44"/>
  </r>
  <r>
    <n v="46"/>
    <s v="CA-2016-118255"/>
    <x v="21"/>
    <d v="2016-03-13T00:00:00"/>
    <s v="First Class"/>
    <s v="ON-18715"/>
    <x v="21"/>
    <s v="Corporate"/>
    <x v="0"/>
    <x v="16"/>
    <s v="Minnesota"/>
    <n v="55122"/>
    <s v="Central"/>
    <s v="OFF-BI-10003291"/>
    <x v="1"/>
    <x v="8"/>
    <s v="Wilson Jones Leather-Like Binders with DublLock Round Rings"/>
    <x v="45"/>
    <n v="2"/>
    <n v="0"/>
    <x v="45"/>
  </r>
  <r>
    <n v="47"/>
    <s v="CA-2014-146703"/>
    <x v="22"/>
    <d v="2014-10-25T00:00:00"/>
    <s v="Second Class"/>
    <s v="PO-18865"/>
    <x v="22"/>
    <s v="Consumer"/>
    <x v="0"/>
    <x v="17"/>
    <s v="Michigan"/>
    <n v="48185"/>
    <s v="Central"/>
    <s v="OFF-ST-10001713"/>
    <x v="1"/>
    <x v="4"/>
    <s v="Gould Plastics 9-Pocket Panel Bin, 18-3/8w x 5-1/4d x 20-1/2h, Black"/>
    <x v="46"/>
    <n v="4"/>
    <n v="0"/>
    <x v="46"/>
  </r>
  <r>
    <n v="48"/>
    <s v="CA-2016-169194"/>
    <x v="23"/>
    <d v="2016-06-25T00:00:00"/>
    <s v="Standard Class"/>
    <s v="LH-16900"/>
    <x v="23"/>
    <s v="Consumer"/>
    <x v="0"/>
    <x v="18"/>
    <s v="Delaware"/>
    <n v="19901"/>
    <s v="East"/>
    <s v="TEC-AC-10002167"/>
    <x v="2"/>
    <x v="11"/>
    <s v="Imation 8gb Micro Traveldrive Usb 2.0 Flash Drive"/>
    <x v="47"/>
    <n v="3"/>
    <n v="0"/>
    <x v="47"/>
  </r>
  <r>
    <n v="49"/>
    <s v="CA-2016-169194"/>
    <x v="23"/>
    <d v="2016-06-25T00:00:00"/>
    <s v="Standard Class"/>
    <s v="LH-16900"/>
    <x v="23"/>
    <s v="Consumer"/>
    <x v="0"/>
    <x v="18"/>
    <s v="Delaware"/>
    <n v="19901"/>
    <s v="East"/>
    <s v="TEC-PH-10003988"/>
    <x v="2"/>
    <x v="7"/>
    <s v="LF Elite 3D Dazzle Designer Hard Case Cover, Lf Stylus Pen and Wiper For Apple Iphone 5c Mini Lite"/>
    <x v="48"/>
    <n v="2"/>
    <n v="0"/>
    <x v="48"/>
  </r>
  <r>
    <n v="50"/>
    <s v="CA-2015-115742"/>
    <x v="24"/>
    <d v="2015-04-22T00:00:00"/>
    <s v="Standard Class"/>
    <s v="DP-13000"/>
    <x v="24"/>
    <s v="Consumer"/>
    <x v="0"/>
    <x v="19"/>
    <s v="Indiana"/>
    <n v="47150"/>
    <s v="Central"/>
    <s v="OFF-BI-10004410"/>
    <x v="1"/>
    <x v="8"/>
    <s v="C-Line Peel &amp; Stick Add-On Filing Pockets, 8-3/4 x 5-1/8, 10/Pack"/>
    <x v="49"/>
    <n v="6"/>
    <n v="0"/>
    <x v="49"/>
  </r>
  <r>
    <n v="51"/>
    <s v="CA-2015-115742"/>
    <x v="24"/>
    <d v="2015-04-22T00:00:00"/>
    <s v="Standard Class"/>
    <s v="DP-13000"/>
    <x v="24"/>
    <s v="Consumer"/>
    <x v="0"/>
    <x v="19"/>
    <s v="Indiana"/>
    <n v="47150"/>
    <s v="Central"/>
    <s v="OFF-LA-10002762"/>
    <x v="1"/>
    <x v="2"/>
    <s v="Avery 485"/>
    <x v="50"/>
    <n v="6"/>
    <n v="0"/>
    <x v="50"/>
  </r>
  <r>
    <n v="52"/>
    <s v="CA-2015-115742"/>
    <x v="24"/>
    <d v="2015-04-22T00:00:00"/>
    <s v="Standard Class"/>
    <s v="DP-13000"/>
    <x v="24"/>
    <s v="Consumer"/>
    <x v="0"/>
    <x v="19"/>
    <s v="Indiana"/>
    <n v="47150"/>
    <s v="Central"/>
    <s v="FUR-FU-10001706"/>
    <x v="0"/>
    <x v="5"/>
    <s v="Longer-Life Soft White Bulbs"/>
    <x v="51"/>
    <n v="2"/>
    <n v="0"/>
    <x v="51"/>
  </r>
  <r>
    <n v="53"/>
    <s v="CA-2015-115742"/>
    <x v="24"/>
    <d v="2015-04-22T00:00:00"/>
    <s v="Standard Class"/>
    <s v="DP-13000"/>
    <x v="24"/>
    <s v="Consumer"/>
    <x v="0"/>
    <x v="19"/>
    <s v="Indiana"/>
    <n v="47150"/>
    <s v="Central"/>
    <s v="FUR-CH-10003061"/>
    <x v="0"/>
    <x v="1"/>
    <s v="Global Leather Task Chair, Black"/>
    <x v="52"/>
    <n v="1"/>
    <n v="0"/>
    <x v="52"/>
  </r>
  <r>
    <n v="54"/>
    <s v="CA-2016-105816"/>
    <x v="25"/>
    <d v="2016-12-17T00:00:00"/>
    <s v="Standard Class"/>
    <s v="JM-15265"/>
    <x v="25"/>
    <s v="Corporate"/>
    <x v="0"/>
    <x v="20"/>
    <s v="New York"/>
    <n v="10024"/>
    <s v="East"/>
    <s v="OFF-FA-10000304"/>
    <x v="1"/>
    <x v="13"/>
    <s v="Advantus Push Pins"/>
    <x v="53"/>
    <n v="7"/>
    <n v="0"/>
    <x v="53"/>
  </r>
  <r>
    <n v="55"/>
    <s v="CA-2016-105816"/>
    <x v="25"/>
    <d v="2016-12-17T00:00:00"/>
    <s v="Standard Class"/>
    <s v="JM-15265"/>
    <x v="25"/>
    <s v="Corporate"/>
    <x v="0"/>
    <x v="20"/>
    <s v="New York"/>
    <n v="10024"/>
    <s v="East"/>
    <s v="TEC-PH-10002447"/>
    <x v="2"/>
    <x v="7"/>
    <s v="AT&amp;T CL83451 4-Handset Telephone"/>
    <x v="54"/>
    <n v="5"/>
    <n v="0"/>
    <x v="54"/>
  </r>
  <r>
    <n v="56"/>
    <s v="CA-2016-111682"/>
    <x v="26"/>
    <d v="2016-06-18T00:00:00"/>
    <s v="First Class"/>
    <s v="TB-21055"/>
    <x v="26"/>
    <s v="Consumer"/>
    <x v="0"/>
    <x v="21"/>
    <s v="New York"/>
    <n v="12180"/>
    <s v="East"/>
    <s v="OFF-ST-10000604"/>
    <x v="1"/>
    <x v="4"/>
    <s v="Home/Office Personal File Carts"/>
    <x v="55"/>
    <n v="6"/>
    <n v="0"/>
    <x v="55"/>
  </r>
  <r>
    <n v="57"/>
    <s v="CA-2016-111682"/>
    <x v="26"/>
    <d v="2016-06-18T00:00:00"/>
    <s v="First Class"/>
    <s v="TB-21055"/>
    <x v="26"/>
    <s v="Consumer"/>
    <x v="0"/>
    <x v="21"/>
    <s v="New York"/>
    <n v="12180"/>
    <s v="East"/>
    <s v="OFF-PA-10001569"/>
    <x v="1"/>
    <x v="10"/>
    <s v="Xerox 232"/>
    <x v="56"/>
    <n v="5"/>
    <n v="0"/>
    <x v="56"/>
  </r>
  <r>
    <n v="58"/>
    <s v="CA-2016-111682"/>
    <x v="26"/>
    <d v="2016-06-18T00:00:00"/>
    <s v="First Class"/>
    <s v="TB-21055"/>
    <x v="26"/>
    <s v="Consumer"/>
    <x v="0"/>
    <x v="21"/>
    <s v="New York"/>
    <n v="12180"/>
    <s v="East"/>
    <s v="FUR-CH-10003968"/>
    <x v="0"/>
    <x v="1"/>
    <s v="Novimex Turbo Task Chair"/>
    <x v="57"/>
    <n v="5"/>
    <n v="0.1"/>
    <x v="57"/>
  </r>
  <r>
    <n v="59"/>
    <s v="CA-2016-111682"/>
    <x v="26"/>
    <d v="2016-06-18T00:00:00"/>
    <s v="First Class"/>
    <s v="TB-21055"/>
    <x v="26"/>
    <s v="Consumer"/>
    <x v="0"/>
    <x v="21"/>
    <s v="New York"/>
    <n v="12180"/>
    <s v="East"/>
    <s v="OFF-PA-10000587"/>
    <x v="1"/>
    <x v="10"/>
    <s v="Array Parchment Paper, Assorted Colors"/>
    <x v="58"/>
    <n v="2"/>
    <n v="0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BO-10001798"/>
    <x v="0"/>
    <x v="0"/>
    <s v="Bush Somerset Collection Bookcase"/>
    <n v="261.95999999999998"/>
    <n v="2"/>
    <n v="0"/>
    <n v="41.913600000000002"/>
  </r>
  <r>
    <n v="2"/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CH-10000454"/>
    <x v="0"/>
    <x v="1"/>
    <s v="Hon Deluxe Fabric Upholstered Stacking Chairs, Rounded Back"/>
    <n v="731.94"/>
    <n v="3"/>
    <n v="0"/>
    <n v="219.58199999999999"/>
  </r>
  <r>
    <n v="3"/>
    <s v="CA-2016-138688"/>
    <d v="2016-06-12T00:00:00"/>
    <d v="2016-06-16T00:00:00"/>
    <s v="Second Class"/>
    <s v="DV-13045"/>
    <s v="Darrin Van Huff"/>
    <s v="Corporate"/>
    <s v="United States"/>
    <s v="Los Angeles"/>
    <s v="California"/>
    <n v="90036"/>
    <s v="West"/>
    <s v="OFF-LA-10000240"/>
    <x v="1"/>
    <x v="2"/>
    <s v="Self-Adhesive Address Labels for Typewriters by Universal"/>
    <n v="14.62"/>
    <n v="2"/>
    <n v="0"/>
    <n v="6.8714000000000004"/>
  </r>
  <r>
    <n v="4"/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FUR-TA-10000577"/>
    <x v="0"/>
    <x v="3"/>
    <s v="Bretford CR4500 Series Slim Rectangular Table"/>
    <n v="957.57749999999999"/>
    <n v="5"/>
    <n v="0.45"/>
    <n v="-383.03100000000001"/>
  </r>
  <r>
    <n v="5"/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OFF-ST-10000760"/>
    <x v="1"/>
    <x v="4"/>
    <s v="Eldon Fold 'N Roll Cart System"/>
    <n v="22.367999999999999"/>
    <n v="2"/>
    <n v="0.2"/>
    <n v="2.5164"/>
  </r>
  <r>
    <n v="6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FU-10001487"/>
    <x v="0"/>
    <x v="5"/>
    <s v="Eldon Expressions Wood and Plastic Desk Accessories, Cherry Wood"/>
    <n v="48.86"/>
    <n v="7"/>
    <n v="0"/>
    <n v="14.1694"/>
  </r>
  <r>
    <n v="7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R-10002833"/>
    <x v="1"/>
    <x v="6"/>
    <s v="Newell 322"/>
    <n v="7.28"/>
    <n v="4"/>
    <n v="0"/>
    <n v="1.9656"/>
  </r>
  <r>
    <n v="8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275"/>
    <x v="2"/>
    <x v="7"/>
    <s v="Mitel 5320 IP Phone VoIP phone"/>
    <n v="907.15200000000004"/>
    <n v="6"/>
    <n v="0.2"/>
    <n v="90.715199999999996"/>
  </r>
  <r>
    <n v="9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BI-10003910"/>
    <x v="1"/>
    <x v="8"/>
    <s v="DXL Angle-View Binders with Locking Rings by Samsill"/>
    <n v="18.504000000000001"/>
    <n v="3"/>
    <n v="0.2"/>
    <n v="5.7824999999999998"/>
  </r>
  <r>
    <n v="10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P-10002892"/>
    <x v="1"/>
    <x v="9"/>
    <s v="Belkin F5C206VTEL 6 Outlet Surge"/>
    <n v="114.9"/>
    <n v="5"/>
    <n v="0"/>
    <n v="34.47"/>
  </r>
  <r>
    <n v="11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TA-10001539"/>
    <x v="0"/>
    <x v="3"/>
    <s v="Chromcraft Rectangular Conference Tables"/>
    <n v="1706.184"/>
    <n v="9"/>
    <n v="0.2"/>
    <n v="85.309200000000004"/>
  </r>
  <r>
    <n v="12"/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033"/>
    <x v="2"/>
    <x v="7"/>
    <s v="Konftel 250 Conference phone - Charcoal black"/>
    <n v="911.42399999999998"/>
    <n v="4"/>
    <n v="0.2"/>
    <n v="68.356800000000007"/>
  </r>
  <r>
    <n v="13"/>
    <s v="CA-2017-114412"/>
    <d v="2017-04-15T00:00:00"/>
    <d v="2017-04-20T00:00:00"/>
    <s v="Standard Class"/>
    <s v="AA-10480"/>
    <s v="Andrew Allen"/>
    <s v="Consumer"/>
    <s v="United States"/>
    <s v="Concord"/>
    <s v="North Carolina"/>
    <n v="28027"/>
    <s v="South"/>
    <s v="OFF-PA-10002365"/>
    <x v="1"/>
    <x v="10"/>
    <s v="Xerox 1967"/>
    <n v="15.552"/>
    <n v="3"/>
    <n v="0.2"/>
    <n v="5.4432"/>
  </r>
  <r>
    <n v="14"/>
    <s v="CA-2016-161389"/>
    <d v="2016-12-05T00:00:00"/>
    <d v="2016-12-10T00:00:00"/>
    <s v="Standard Class"/>
    <s v="IM-15070"/>
    <s v="Irene Maddox"/>
    <s v="Consumer"/>
    <s v="United States"/>
    <s v="Seattle"/>
    <s v="Washington"/>
    <n v="98103"/>
    <s v="West"/>
    <s v="OFF-BI-10003656"/>
    <x v="1"/>
    <x v="8"/>
    <s v="Fellowes PB200 Plastic Comb Binding Machine"/>
    <n v="407.976"/>
    <n v="3"/>
    <n v="0.2"/>
    <n v="132.59219999999999"/>
  </r>
  <r>
    <n v="15"/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AP-10002311"/>
    <x v="1"/>
    <x v="9"/>
    <s v="Holmes Replacement Filter for HEPA Air Cleaner, Very Large Room, HEPA Filter"/>
    <n v="68.81"/>
    <n v="5"/>
    <n v="0.8"/>
    <n v="-123.858"/>
  </r>
  <r>
    <n v="16"/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BI-10000756"/>
    <x v="1"/>
    <x v="8"/>
    <s v="Storex DuraTech Recycled Plastic Frosted Binders"/>
    <n v="2.544"/>
    <n v="3"/>
    <n v="0.8"/>
    <n v="-3.8159999999999998"/>
  </r>
  <r>
    <n v="17"/>
    <s v="CA-2014-105893"/>
    <d v="2014-11-11T00:00:00"/>
    <d v="2014-11-18T00:00:00"/>
    <s v="Standard Class"/>
    <s v="PK-19075"/>
    <s v="Pete Kriz"/>
    <s v="Consumer"/>
    <s v="United States"/>
    <s v="Madison"/>
    <s v="Wisconsin"/>
    <n v="53711"/>
    <s v="Central"/>
    <s v="OFF-ST-10004186"/>
    <x v="1"/>
    <x v="4"/>
    <s v="Stur-D-Stor Shelving, Vertical 5-Shelf: 72&quot;H x 36&quot;W x 18 1/2&quot;D"/>
    <n v="665.88"/>
    <n v="6"/>
    <n v="0"/>
    <n v="13.317600000000001"/>
  </r>
  <r>
    <n v="18"/>
    <s v="CA-2014-167164"/>
    <d v="2014-05-13T00:00:00"/>
    <d v="2014-05-15T00:00:00"/>
    <s v="Second Class"/>
    <s v="AG-10270"/>
    <s v="Alejandro Grove"/>
    <s v="Consumer"/>
    <s v="United States"/>
    <s v="West Jordan"/>
    <s v="Utah"/>
    <n v="84084"/>
    <s v="West"/>
    <s v="OFF-ST-10000107"/>
    <x v="1"/>
    <x v="4"/>
    <s v="Fellowes Super Stor/Drawer"/>
    <n v="55.5"/>
    <n v="2"/>
    <n v="0"/>
    <n v="9.99"/>
  </r>
  <r>
    <n v="19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AR-10003056"/>
    <x v="1"/>
    <x v="6"/>
    <s v="Newell 341"/>
    <n v="8.56"/>
    <n v="2"/>
    <n v="0"/>
    <n v="2.4824000000000002"/>
  </r>
  <r>
    <n v="20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TEC-PH-10001949"/>
    <x v="2"/>
    <x v="7"/>
    <s v="Cisco SPA 501G IP Phone"/>
    <n v="213.48"/>
    <n v="3"/>
    <n v="0.2"/>
    <n v="16.010999999999999"/>
  </r>
  <r>
    <n v="21"/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BI-10002215"/>
    <x v="1"/>
    <x v="8"/>
    <s v="Wilson Jones Hanging View Binder, White, 1&quot;"/>
    <n v="22.72"/>
    <n v="4"/>
    <n v="0.2"/>
    <n v="7.3840000000000003"/>
  </r>
  <r>
    <n v="22"/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R-10000246"/>
    <x v="1"/>
    <x v="6"/>
    <s v="Newell 318"/>
    <n v="19.46"/>
    <n v="7"/>
    <n v="0"/>
    <n v="5.0595999999999997"/>
  </r>
  <r>
    <n v="23"/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P-10001492"/>
    <x v="1"/>
    <x v="9"/>
    <s v="Acco Six-Outlet Power Strip, 4' Cord Length"/>
    <n v="60.34"/>
    <n v="7"/>
    <n v="0"/>
    <n v="15.6884"/>
  </r>
  <r>
    <n v="24"/>
    <s v="US-2017-156909"/>
    <d v="2017-07-16T00:00:00"/>
    <d v="2017-07-18T00:00:00"/>
    <s v="Second Class"/>
    <s v="SF-20065"/>
    <s v="Sandra Flanagan"/>
    <s v="Consumer"/>
    <s v="United States"/>
    <s v="Philadelphia"/>
    <s v="Pennsylvania"/>
    <n v="19140"/>
    <s v="East"/>
    <s v="FUR-CH-10002774"/>
    <x v="0"/>
    <x v="1"/>
    <s v="Global Deluxe Stacking Chair, Gray"/>
    <n v="71.372"/>
    <n v="2"/>
    <n v="0.3"/>
    <n v="-1.0196000000000001"/>
  </r>
  <r>
    <n v="25"/>
    <s v="CA-2015-106320"/>
    <d v="2015-09-25T00:00:00"/>
    <d v="2015-09-30T00:00:00"/>
    <s v="Standard Class"/>
    <s v="EB-13870"/>
    <s v="Emily Burns"/>
    <s v="Consumer"/>
    <s v="United States"/>
    <s v="Orem"/>
    <s v="Utah"/>
    <n v="84057"/>
    <s v="West"/>
    <s v="FUR-TA-10000577"/>
    <x v="0"/>
    <x v="3"/>
    <s v="Bretford CR4500 Series Slim Rectangular Table"/>
    <n v="1044.6300000000001"/>
    <n v="3"/>
    <n v="0"/>
    <n v="240.26490000000001"/>
  </r>
  <r>
    <n v="26"/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OFF-BI-10001634"/>
    <x v="1"/>
    <x v="8"/>
    <s v="Wilson Jones Active Use Binders"/>
    <n v="11.648"/>
    <n v="2"/>
    <n v="0.2"/>
    <n v="4.2224000000000004"/>
  </r>
  <r>
    <n v="27"/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TEC-AC-10003027"/>
    <x v="2"/>
    <x v="11"/>
    <s v="Imation 8GB Mini TravelDrive USB 2.0 Flash Drive"/>
    <n v="90.57"/>
    <n v="3"/>
    <n v="0"/>
    <n v="11.774100000000001"/>
  </r>
  <r>
    <n v="28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BO-10004834"/>
    <x v="0"/>
    <x v="0"/>
    <s v="Riverside Palais Royal Lawyers Bookcase, Royale Cherry Finish"/>
    <n v="3083.43"/>
    <n v="7"/>
    <n v="0.5"/>
    <n v="-1665.0522000000001"/>
  </r>
  <r>
    <n v="29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0474"/>
    <x v="1"/>
    <x v="8"/>
    <s v="Avery Recycled Flexi-View Covers for Binding Systems"/>
    <n v="9.6180000000000003"/>
    <n v="2"/>
    <n v="0.7"/>
    <n v="-7.0532000000000004"/>
  </r>
  <r>
    <n v="30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FU-10004848"/>
    <x v="0"/>
    <x v="5"/>
    <s v="Howard Miller 13-3/4&quot; Diameter Brushed Chrome Round Wall Clock"/>
    <n v="124.2"/>
    <n v="3"/>
    <n v="0.2"/>
    <n v="15.525"/>
  </r>
  <r>
    <n v="31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EN-10001509"/>
    <x v="1"/>
    <x v="12"/>
    <s v="Poly String Tie Envelopes"/>
    <n v="3.2639999999999998"/>
    <n v="2"/>
    <n v="0.2"/>
    <n v="1.1015999999999999"/>
  </r>
  <r>
    <n v="32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4042"/>
    <x v="1"/>
    <x v="6"/>
    <s v="BOSTON Model 1800 Electric Pencil Sharpeners, Putty/Woodgrain"/>
    <n v="86.304000000000002"/>
    <n v="6"/>
    <n v="0.2"/>
    <n v="9.7091999999999992"/>
  </r>
  <r>
    <n v="33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1525"/>
    <x v="1"/>
    <x v="8"/>
    <s v="Acco Pressboard Covers with Storage Hooks, 14 7/8&quot; x 11&quot;, Executive Red"/>
    <n v="6.8579999999999997"/>
    <n v="6"/>
    <n v="0.7"/>
    <n v="-5.7149999999999999"/>
  </r>
  <r>
    <n v="34"/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1683"/>
    <x v="1"/>
    <x v="6"/>
    <s v="Lumber Crayons"/>
    <n v="15.76"/>
    <n v="2"/>
    <n v="0.2"/>
    <n v="3.5459999999999998"/>
  </r>
  <r>
    <n v="35"/>
    <s v="CA-2017-107727"/>
    <d v="2017-10-19T00:00:00"/>
    <d v="2017-10-23T00:00:00"/>
    <s v="Second Class"/>
    <s v="MA-17560"/>
    <s v="Matt Abelman"/>
    <s v="Home Office"/>
    <s v="United States"/>
    <s v="Houston"/>
    <s v="Texas"/>
    <n v="77095"/>
    <s v="Central"/>
    <s v="OFF-PA-10000249"/>
    <x v="1"/>
    <x v="10"/>
    <s v="Easy-staple paper"/>
    <n v="29.472000000000001"/>
    <n v="3"/>
    <n v="0.2"/>
    <n v="9.9467999999999996"/>
  </r>
  <r>
    <n v="36"/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TEC-PH-10004977"/>
    <x v="2"/>
    <x v="7"/>
    <s v="GE 30524EE4"/>
    <n v="1097.5440000000001"/>
    <n v="7"/>
    <n v="0.2"/>
    <n v="123.47369999999999"/>
  </r>
  <r>
    <n v="37"/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FUR-FU-10003664"/>
    <x v="0"/>
    <x v="5"/>
    <s v="Electrix Architect's Clamp-On Swing Arm Lamp, Black"/>
    <n v="190.92"/>
    <n v="5"/>
    <n v="0.6"/>
    <n v="-147.96299999999999"/>
  </r>
  <r>
    <n v="38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OFF-EN-10002986"/>
    <x v="1"/>
    <x v="12"/>
    <s v="#10-4 1/8&quot; x 9 1/2&quot; Premium Diagonal Seam Envelopes"/>
    <n v="113.328"/>
    <n v="9"/>
    <n v="0.2"/>
    <n v="35.414999999999999"/>
  </r>
  <r>
    <n v="39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BO-10002545"/>
    <x v="0"/>
    <x v="0"/>
    <s v="Atlantic Metals Mobile 3-Shelf Bookcases, Custom Colors"/>
    <n v="532.39919999999995"/>
    <n v="3"/>
    <n v="0.32"/>
    <n v="-46.976399999999998"/>
  </r>
  <r>
    <n v="40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CH-10004218"/>
    <x v="0"/>
    <x v="1"/>
    <s v="Global Fabric Manager's Chair, Dark Gray"/>
    <n v="212.05799999999999"/>
    <n v="3"/>
    <n v="0.3"/>
    <n v="-15.147"/>
  </r>
  <r>
    <n v="41"/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TEC-PH-10000486"/>
    <x v="2"/>
    <x v="7"/>
    <s v="Plantronics HL10 Handset Lifter"/>
    <n v="371.16800000000001"/>
    <n v="4"/>
    <n v="0.2"/>
    <n v="41.756399999999999"/>
  </r>
  <r>
    <n v="42"/>
    <s v="CA-2017-120999"/>
    <d v="2017-09-10T00:00:00"/>
    <d v="2017-09-15T00:00:00"/>
    <s v="Standard Class"/>
    <s v="LC-16930"/>
    <s v="Linda Cazamias"/>
    <s v="Corporate"/>
    <s v="United States"/>
    <s v="Naperville"/>
    <s v="Illinois"/>
    <n v="60540"/>
    <s v="Central"/>
    <s v="TEC-PH-10004093"/>
    <x v="2"/>
    <x v="7"/>
    <s v="Panasonic Kx-TS550"/>
    <n v="147.16800000000001"/>
    <n v="4"/>
    <n v="0.2"/>
    <n v="16.5564"/>
  </r>
  <r>
    <n v="43"/>
    <s v="CA-2016-101343"/>
    <d v="2016-07-17T00:00:00"/>
    <d v="2016-07-22T00:00:00"/>
    <s v="Standard Class"/>
    <s v="RA-19885"/>
    <s v="Ruben Ausman"/>
    <s v="Corporate"/>
    <s v="United States"/>
    <s v="Los Angeles"/>
    <s v="California"/>
    <n v="90049"/>
    <s v="West"/>
    <s v="OFF-ST-10003479"/>
    <x v="1"/>
    <x v="4"/>
    <s v="Eldon Base for stackable storage shelf, platinum"/>
    <n v="77.88"/>
    <n v="2"/>
    <n v="0"/>
    <n v="3.8940000000000001"/>
  </r>
  <r>
    <n v="44"/>
    <s v="CA-2017-139619"/>
    <d v="2017-09-19T00:00:00"/>
    <d v="2017-09-23T00:00:00"/>
    <s v="Standard Class"/>
    <s v="ES-14080"/>
    <s v="Erin Smith"/>
    <s v="Corporate"/>
    <s v="United States"/>
    <s v="Melbourne"/>
    <s v="Florida"/>
    <n v="32935"/>
    <s v="South"/>
    <s v="OFF-ST-10003282"/>
    <x v="1"/>
    <x v="4"/>
    <s v="Advantus 10-Drawer Portable Organizer, Chrome Metal Frame, Smoke Drawers"/>
    <n v="95.616"/>
    <n v="2"/>
    <n v="0.2"/>
    <n v="9.5616000000000003"/>
  </r>
  <r>
    <n v="45"/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TEC-AC-10000171"/>
    <x v="2"/>
    <x v="11"/>
    <s v="Verbatim 25 GB 6x Blu-ray Single Layer Recordable Disc, 25/Pack"/>
    <n v="45.98"/>
    <n v="2"/>
    <n v="0"/>
    <n v="19.7714"/>
  </r>
  <r>
    <n v="46"/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OFF-BI-10003291"/>
    <x v="1"/>
    <x v="8"/>
    <s v="Wilson Jones Leather-Like Binders with DublLock Round Rings"/>
    <n v="17.46"/>
    <n v="2"/>
    <n v="0"/>
    <n v="8.2062000000000008"/>
  </r>
  <r>
    <n v="47"/>
    <s v="CA-2014-146703"/>
    <d v="2014-10-20T00:00:00"/>
    <d v="2014-10-25T00:00:00"/>
    <s v="Second Class"/>
    <s v="PO-18865"/>
    <s v="Patrick O'Donnell"/>
    <s v="Consumer"/>
    <s v="United States"/>
    <s v="Westland"/>
    <s v="Michigan"/>
    <n v="48185"/>
    <s v="Central"/>
    <s v="OFF-ST-10001713"/>
    <x v="1"/>
    <x v="4"/>
    <s v="Gould Plastics 9-Pocket Panel Bin, 18-3/8w x 5-1/4d x 20-1/2h, Black"/>
    <n v="211.96"/>
    <n v="4"/>
    <n v="0"/>
    <n v="8.4784000000000006"/>
  </r>
  <r>
    <n v="48"/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AC-10002167"/>
    <x v="2"/>
    <x v="11"/>
    <s v="Imation 8gb Micro Traveldrive Usb 2.0 Flash Drive"/>
    <n v="45"/>
    <n v="3"/>
    <n v="0"/>
    <n v="4.95"/>
  </r>
  <r>
    <n v="49"/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PH-10003988"/>
    <x v="2"/>
    <x v="7"/>
    <s v="LF Elite 3D Dazzle Designer Hard Case Cover, Lf Stylus Pen and Wiper For Apple Iphone 5c Mini Lite"/>
    <n v="21.8"/>
    <n v="2"/>
    <n v="0"/>
    <n v="6.1040000000000001"/>
  </r>
  <r>
    <n v="50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BI-10004410"/>
    <x v="1"/>
    <x v="8"/>
    <s v="C-Line Peel &amp; Stick Add-On Filing Pockets, 8-3/4 x 5-1/8, 10/Pack"/>
    <n v="38.22"/>
    <n v="6"/>
    <n v="0"/>
    <n v="17.9634"/>
  </r>
  <r>
    <n v="51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LA-10002762"/>
    <x v="1"/>
    <x v="2"/>
    <s v="Avery 485"/>
    <n v="75.180000000000007"/>
    <n v="6"/>
    <n v="0"/>
    <n v="35.334600000000002"/>
  </r>
  <r>
    <n v="52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FU-10001706"/>
    <x v="0"/>
    <x v="5"/>
    <s v="Longer-Life Soft White Bulbs"/>
    <n v="6.16"/>
    <n v="2"/>
    <n v="0"/>
    <n v="2.9567999999999999"/>
  </r>
  <r>
    <n v="53"/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CH-10003061"/>
    <x v="0"/>
    <x v="1"/>
    <s v="Global Leather Task Chair, Black"/>
    <n v="89.99"/>
    <n v="1"/>
    <n v="0"/>
    <n v="17.098099999999999"/>
  </r>
  <r>
    <n v="54"/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OFF-FA-10000304"/>
    <x v="1"/>
    <x v="13"/>
    <s v="Advantus Push Pins"/>
    <n v="15.26"/>
    <n v="7"/>
    <n v="0"/>
    <n v="6.2565999999999997"/>
  </r>
  <r>
    <n v="55"/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TEC-PH-10002447"/>
    <x v="2"/>
    <x v="7"/>
    <s v="AT&amp;T CL83451 4-Handset Telephone"/>
    <n v="1029.95"/>
    <n v="5"/>
    <n v="0"/>
    <n v="298.68549999999999"/>
  </r>
  <r>
    <n v="56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ST-10000604"/>
    <x v="1"/>
    <x v="4"/>
    <s v="Home/Office Personal File Carts"/>
    <n v="208.56"/>
    <n v="6"/>
    <n v="0"/>
    <n v="52.14"/>
  </r>
  <r>
    <n v="57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1569"/>
    <x v="1"/>
    <x v="10"/>
    <s v="Xerox 232"/>
    <n v="32.4"/>
    <n v="5"/>
    <n v="0"/>
    <n v="15.552"/>
  </r>
  <r>
    <n v="58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FUR-CH-10003968"/>
    <x v="0"/>
    <x v="1"/>
    <s v="Novimex Turbo Task Chair"/>
    <n v="319.41000000000003"/>
    <n v="5"/>
    <n v="0.1"/>
    <n v="7.0979999999999999"/>
  </r>
  <r>
    <n v="59"/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0587"/>
    <x v="1"/>
    <x v="10"/>
    <s v="Array Parchment Paper, Assorted Colors"/>
    <n v="14.56"/>
    <n v="2"/>
    <n v="0"/>
    <n v="6.9888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CA-2016-152156"/>
    <d v="2016-11-08T00:00:00"/>
    <d v="2016-11-11T00:00:00"/>
    <s v="Second Class"/>
    <s v="CG-12520"/>
    <s v="Claire Gute"/>
    <s v="Consumer"/>
    <x v="0"/>
    <x v="0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s v="CA-2016-152156"/>
    <d v="2016-11-08T00:00:00"/>
    <d v="2016-11-11T00:00:00"/>
    <s v="Second Class"/>
    <s v="CG-12520"/>
    <s v="Claire Gute"/>
    <s v="Consumer"/>
    <x v="0"/>
    <x v="0"/>
    <s v="Kentucky"/>
    <n v="42420"/>
    <s v="South"/>
    <s v="FUR-CH-10000454"/>
    <s v="Furniture"/>
    <s v="Chairs"/>
    <s v="Hon Deluxe Fabric Upholstered Stacking Chairs, Rounded Back"/>
    <n v="731.94"/>
    <n v="3"/>
    <n v="0"/>
    <n v="219.58199999999999"/>
  </r>
  <r>
    <s v="CA-2016-138688"/>
    <d v="2016-06-12T00:00:00"/>
    <d v="2016-06-16T00:00:00"/>
    <s v="Second Class"/>
    <s v="DV-13045"/>
    <s v="Darrin Van Huff"/>
    <s v="Corporate"/>
    <x v="0"/>
    <x v="1"/>
    <s v="California"/>
    <n v="90036"/>
    <s v="West"/>
    <s v="OFF-LA-10000240"/>
    <s v="Office Supplies"/>
    <s v="Labels"/>
    <s v="Self-Adhesive Address Labels for Typewriters by Universal"/>
    <n v="14.62"/>
    <n v="2"/>
    <n v="0"/>
    <n v="6.8714000000000004"/>
  </r>
  <r>
    <s v="US-2015-108966"/>
    <d v="2015-10-11T00:00:00"/>
    <d v="2015-10-18T00:00:00"/>
    <s v="Standard Class"/>
    <s v="SO-20335"/>
    <s v="Sean O'Donnell"/>
    <s v="Consumer"/>
    <x v="0"/>
    <x v="2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1"/>
  </r>
  <r>
    <s v="US-2015-108966"/>
    <d v="2015-10-11T00:00:00"/>
    <d v="2015-10-18T00:00:00"/>
    <s v="Standard Class"/>
    <s v="SO-20335"/>
    <s v="Sean O'Donnell"/>
    <s v="Consumer"/>
    <x v="0"/>
    <x v="2"/>
    <s v="Florida"/>
    <n v="33311"/>
    <s v="South"/>
    <s v="OFF-ST-10000760"/>
    <s v="Office Supplies"/>
    <s v="Storage"/>
    <s v="Eldon Fold 'N Roll Cart System"/>
    <n v="22.367999999999999"/>
    <n v="2"/>
    <n v="0.2"/>
    <n v="2.5164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4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OFF-AR-10002833"/>
    <s v="Office Supplies"/>
    <s v="Art"/>
    <s v="Newell 322"/>
    <n v="7.28"/>
    <n v="4"/>
    <n v="0"/>
    <n v="1.9656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TEC-PH-10002275"/>
    <s v="Technology"/>
    <s v="Phones"/>
    <s v="Mitel 5320 IP Phone VoIP phone"/>
    <n v="907.15200000000004"/>
    <n v="6"/>
    <n v="0.2"/>
    <n v="90.715199999999996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OFF-AP-10002892"/>
    <s v="Office Supplies"/>
    <s v="Appliances"/>
    <s v="Belkin F5C206VTEL 6 Outlet Surge"/>
    <n v="114.9"/>
    <n v="5"/>
    <n v="0"/>
    <n v="34.47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FUR-TA-10001539"/>
    <s v="Furniture"/>
    <s v="Tables"/>
    <s v="Chromcraft Rectangular Conference Tables"/>
    <n v="1706.184"/>
    <n v="9"/>
    <n v="0.2"/>
    <n v="85.309200000000004"/>
  </r>
  <r>
    <s v="CA-2014-115812"/>
    <d v="2014-06-09T00:00:00"/>
    <d v="2014-06-14T00:00:00"/>
    <s v="Standard Class"/>
    <s v="BH-11710"/>
    <s v="Brosina Hoffman"/>
    <s v="Consumer"/>
    <x v="0"/>
    <x v="1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07"/>
  </r>
  <r>
    <s v="CA-2017-114412"/>
    <d v="2017-04-15T00:00:00"/>
    <d v="2017-04-20T00:00:00"/>
    <s v="Standard Class"/>
    <s v="AA-10480"/>
    <s v="Andrew Allen"/>
    <s v="Consumer"/>
    <x v="0"/>
    <x v="3"/>
    <s v="North Carolina"/>
    <n v="28027"/>
    <s v="South"/>
    <s v="OFF-PA-10002365"/>
    <s v="Office Supplies"/>
    <s v="Paper"/>
    <s v="Xerox 1967"/>
    <n v="15.552"/>
    <n v="3"/>
    <n v="0.2"/>
    <n v="5.4432"/>
  </r>
  <r>
    <s v="CA-2016-161389"/>
    <d v="2016-12-05T00:00:00"/>
    <d v="2016-12-10T00:00:00"/>
    <s v="Standard Class"/>
    <s v="IM-15070"/>
    <s v="Irene Maddox"/>
    <s v="Consumer"/>
    <x v="0"/>
    <x v="4"/>
    <s v="Washington"/>
    <n v="98103"/>
    <s v="West"/>
    <s v="OFF-BI-10003656"/>
    <s v="Office Supplies"/>
    <s v="Binders"/>
    <s v="Fellowes PB200 Plastic Comb Binding Machine"/>
    <n v="407.976"/>
    <n v="3"/>
    <n v="0.2"/>
    <n v="132.59219999999999"/>
  </r>
  <r>
    <s v="US-2015-118983"/>
    <d v="2015-11-22T00:00:00"/>
    <d v="2015-11-26T00:00:00"/>
    <s v="Standard Class"/>
    <s v="HP-14815"/>
    <s v="Harold Pawlan"/>
    <s v="Home Office"/>
    <x v="0"/>
    <x v="5"/>
    <s v="Texas"/>
    <n v="76106"/>
    <s v="Central"/>
    <s v="OFF-AP-10002311"/>
    <s v="Office Supplies"/>
    <s v="Appliances"/>
    <s v="Holmes Replacement Filter for HEPA Air Cleaner, Very Large Room, HEPA Filter"/>
    <n v="68.81"/>
    <n v="5"/>
    <n v="0.8"/>
    <n v="-123.858"/>
  </r>
  <r>
    <s v="US-2015-118983"/>
    <d v="2015-11-22T00:00:00"/>
    <d v="2015-11-26T00:00:00"/>
    <s v="Standard Class"/>
    <s v="HP-14815"/>
    <s v="Harold Pawlan"/>
    <s v="Home Office"/>
    <x v="0"/>
    <x v="5"/>
    <s v="Texas"/>
    <n v="76106"/>
    <s v="Central"/>
    <s v="OFF-BI-10000756"/>
    <s v="Office Supplies"/>
    <s v="Binders"/>
    <s v="Storex DuraTech Recycled Plastic Frosted Binders"/>
    <n v="2.544"/>
    <n v="3"/>
    <n v="0.8"/>
    <n v="-3.8159999999999998"/>
  </r>
  <r>
    <s v="CA-2014-105893"/>
    <d v="2014-11-11T00:00:00"/>
    <d v="2014-11-18T00:00:00"/>
    <s v="Standard Class"/>
    <s v="PK-19075"/>
    <s v="Pete Kriz"/>
    <s v="Consumer"/>
    <x v="0"/>
    <x v="6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600000000001"/>
  </r>
  <r>
    <s v="CA-2014-167164"/>
    <d v="2014-05-13T00:00:00"/>
    <d v="2014-05-15T00:00:00"/>
    <s v="Second Class"/>
    <s v="AG-10270"/>
    <s v="Alejandro Grove"/>
    <s v="Consumer"/>
    <x v="0"/>
    <x v="7"/>
    <s v="Utah"/>
    <n v="84084"/>
    <s v="West"/>
    <s v="OFF-ST-10000107"/>
    <s v="Office Supplies"/>
    <s v="Storage"/>
    <s v="Fellowes Super Stor/Drawer"/>
    <n v="55.5"/>
    <n v="2"/>
    <n v="0"/>
    <n v="9.99"/>
  </r>
  <r>
    <s v="CA-2014-143336"/>
    <d v="2014-08-27T00:00:00"/>
    <d v="2014-09-01T00:00:00"/>
    <s v="Second Class"/>
    <s v="ZD-21925"/>
    <s v="Zuschuss Donatelli"/>
    <s v="Consumer"/>
    <x v="0"/>
    <x v="8"/>
    <s v="California"/>
    <n v="94109"/>
    <s v="West"/>
    <s v="OFF-AR-10003056"/>
    <s v="Office Supplies"/>
    <s v="Art"/>
    <s v="Newell 341"/>
    <n v="8.56"/>
    <n v="2"/>
    <n v="0"/>
    <n v="2.4824000000000002"/>
  </r>
  <r>
    <s v="CA-2014-143336"/>
    <d v="2014-08-27T00:00:00"/>
    <d v="2014-09-01T00:00:00"/>
    <s v="Second Class"/>
    <s v="ZD-21925"/>
    <s v="Zuschuss Donatelli"/>
    <s v="Consumer"/>
    <x v="0"/>
    <x v="8"/>
    <s v="California"/>
    <n v="94109"/>
    <s v="West"/>
    <s v="TEC-PH-10001949"/>
    <s v="Technology"/>
    <s v="Phones"/>
    <s v="Cisco SPA 501G IP Phone"/>
    <n v="213.48"/>
    <n v="3"/>
    <n v="0.2"/>
    <n v="16.010999999999999"/>
  </r>
  <r>
    <s v="CA-2014-143336"/>
    <d v="2014-08-27T00:00:00"/>
    <d v="2014-09-01T00:00:00"/>
    <s v="Second Class"/>
    <s v="ZD-21925"/>
    <s v="Zuschuss Donatelli"/>
    <s v="Consumer"/>
    <x v="0"/>
    <x v="8"/>
    <s v="California"/>
    <n v="94109"/>
    <s v="West"/>
    <s v="OFF-BI-10002215"/>
    <s v="Office Supplies"/>
    <s v="Binders"/>
    <s v="Wilson Jones Hanging View Binder, White, 1&quot;"/>
    <n v="22.72"/>
    <n v="4"/>
    <n v="0.2"/>
    <n v="7.3840000000000003"/>
  </r>
  <r>
    <s v="CA-2016-137330"/>
    <d v="2016-12-09T00:00:00"/>
    <d v="2016-12-13T00:00:00"/>
    <s v="Standard Class"/>
    <s v="KB-16585"/>
    <s v="Ken Black"/>
    <s v="Corporate"/>
    <x v="0"/>
    <x v="9"/>
    <s v="Nebraska"/>
    <n v="68025"/>
    <s v="Central"/>
    <s v="OFF-AR-10000246"/>
    <s v="Office Supplies"/>
    <s v="Art"/>
    <s v="Newell 318"/>
    <n v="19.46"/>
    <n v="7"/>
    <n v="0"/>
    <n v="5.0595999999999997"/>
  </r>
  <r>
    <s v="CA-2016-137330"/>
    <d v="2016-12-09T00:00:00"/>
    <d v="2016-12-13T00:00:00"/>
    <s v="Standard Class"/>
    <s v="KB-16585"/>
    <s v="Ken Black"/>
    <s v="Corporate"/>
    <x v="0"/>
    <x v="9"/>
    <s v="Nebraska"/>
    <n v="68025"/>
    <s v="Central"/>
    <s v="OFF-AP-10001492"/>
    <s v="Office Supplies"/>
    <s v="Appliances"/>
    <s v="Acco Six-Outlet Power Strip, 4' Cord Length"/>
    <n v="60.34"/>
    <n v="7"/>
    <n v="0"/>
    <n v="15.6884"/>
  </r>
  <r>
    <s v="US-2017-156909"/>
    <d v="2017-07-16T00:00:00"/>
    <d v="2017-07-18T00:00:00"/>
    <s v="Second Class"/>
    <s v="SF-20065"/>
    <s v="Sandra Flanagan"/>
    <s v="Consumer"/>
    <x v="0"/>
    <x v="10"/>
    <s v="Pennsylvania"/>
    <n v="19140"/>
    <s v="East"/>
    <s v="FUR-CH-10002774"/>
    <s v="Furniture"/>
    <s v="Chairs"/>
    <s v="Global Deluxe Stacking Chair, Gray"/>
    <n v="71.372"/>
    <n v="2"/>
    <n v="0.3"/>
    <n v="-1.0196000000000001"/>
  </r>
  <r>
    <s v="CA-2015-106320"/>
    <d v="2015-09-25T00:00:00"/>
    <d v="2015-09-30T00:00:00"/>
    <s v="Standard Class"/>
    <s v="EB-13870"/>
    <s v="Emily Burns"/>
    <s v="Consumer"/>
    <x v="0"/>
    <x v="11"/>
    <s v="Utah"/>
    <n v="84057"/>
    <s v="West"/>
    <s v="FUR-TA-10000577"/>
    <s v="Furniture"/>
    <s v="Tables"/>
    <s v="Bretford CR4500 Series Slim Rectangular Table"/>
    <n v="1044.6300000000001"/>
    <n v="3"/>
    <n v="0"/>
    <n v="240.26490000000001"/>
  </r>
  <r>
    <s v="CA-2016-121755"/>
    <d v="2016-01-16T00:00:00"/>
    <d v="2016-01-20T00:00:00"/>
    <s v="Second Class"/>
    <s v="EH-13945"/>
    <s v="Eric Hoffmann"/>
    <s v="Consumer"/>
    <x v="0"/>
    <x v="1"/>
    <s v="California"/>
    <n v="90049"/>
    <s v="West"/>
    <s v="OFF-BI-10001634"/>
    <s v="Office Supplies"/>
    <s v="Binders"/>
    <s v="Wilson Jones Active Use Binders"/>
    <n v="11.648"/>
    <n v="2"/>
    <n v="0.2"/>
    <n v="4.2224000000000004"/>
  </r>
  <r>
    <s v="CA-2016-121755"/>
    <d v="2016-01-16T00:00:00"/>
    <d v="2016-01-20T00:00:00"/>
    <s v="Second Class"/>
    <s v="EH-13945"/>
    <s v="Eric Hoffmann"/>
    <s v="Consumer"/>
    <x v="0"/>
    <x v="1"/>
    <s v="California"/>
    <n v="90049"/>
    <s v="West"/>
    <s v="TEC-AC-10003027"/>
    <s v="Technology"/>
    <s v="Accessories"/>
    <s v="Imation 8GB Mini TravelDrive USB 2.0 Flash Drive"/>
    <n v="90.57"/>
    <n v="3"/>
    <n v="0"/>
    <n v="11.774100000000001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FUR-BO-10004834"/>
    <s v="Furniture"/>
    <s v="Bookcases"/>
    <s v="Riverside Palais Royal Lawyers Bookcase, Royale Cherry Finish"/>
    <n v="3083.43"/>
    <n v="7"/>
    <n v="0.5"/>
    <n v="-1665.0522000000001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OFF-BI-10000474"/>
    <s v="Office Supplies"/>
    <s v="Binders"/>
    <s v="Avery Recycled Flexi-View Covers for Binding Systems"/>
    <n v="9.6180000000000003"/>
    <n v="2"/>
    <n v="0.7"/>
    <n v="-7.0532000000000004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FUR-FU-10004848"/>
    <s v="Furniture"/>
    <s v="Furnishings"/>
    <s v="Howard Miller 13-3/4&quot; Diameter Brushed Chrome Round Wall Clock"/>
    <n v="124.2"/>
    <n v="3"/>
    <n v="0.2"/>
    <n v="15.525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OFF-EN-10001509"/>
    <s v="Office Supplies"/>
    <s v="Envelopes"/>
    <s v="Poly String Tie Envelopes"/>
    <n v="3.2639999999999998"/>
    <n v="2"/>
    <n v="0.2"/>
    <n v="1.1015999999999999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OFF-AR-10004042"/>
    <s v="Office Supplies"/>
    <s v="Art"/>
    <s v="BOSTON Model 1800 Electric Pencil Sharpeners, Putty/Woodgrain"/>
    <n v="86.304000000000002"/>
    <n v="6"/>
    <n v="0.2"/>
    <n v="9.7091999999999992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OFF-BI-10001525"/>
    <s v="Office Supplies"/>
    <s v="Binders"/>
    <s v="Acco Pressboard Covers with Storage Hooks, 14 7/8&quot; x 11&quot;, Executive Red"/>
    <n v="6.8579999999999997"/>
    <n v="6"/>
    <n v="0.7"/>
    <n v="-5.7149999999999999"/>
  </r>
  <r>
    <s v="US-2015-150630"/>
    <d v="2015-09-17T00:00:00"/>
    <d v="2015-09-21T00:00:00"/>
    <s v="Standard Class"/>
    <s v="TB-21520"/>
    <s v="Tracy Blumstein"/>
    <s v="Consumer"/>
    <x v="0"/>
    <x v="10"/>
    <s v="Pennsylvania"/>
    <n v="19140"/>
    <s v="East"/>
    <s v="OFF-AR-10001683"/>
    <s v="Office Supplies"/>
    <s v="Art"/>
    <s v="Lumber Crayons"/>
    <n v="15.76"/>
    <n v="2"/>
    <n v="0.2"/>
    <n v="3.5459999999999998"/>
  </r>
  <r>
    <s v="CA-2017-107727"/>
    <d v="2017-10-19T00:00:00"/>
    <d v="2017-10-23T00:00:00"/>
    <s v="Second Class"/>
    <s v="MA-17560"/>
    <s v="Matt Abelman"/>
    <s v="Home Office"/>
    <x v="0"/>
    <x v="12"/>
    <s v="Texas"/>
    <n v="77095"/>
    <s v="Central"/>
    <s v="OFF-PA-10000249"/>
    <s v="Office Supplies"/>
    <s v="Paper"/>
    <s v="Easy-staple paper"/>
    <n v="29.472000000000001"/>
    <n v="3"/>
    <n v="0.2"/>
    <n v="9.9467999999999996"/>
  </r>
  <r>
    <s v="CA-2016-117590"/>
    <d v="2016-12-08T00:00:00"/>
    <d v="2016-12-10T00:00:00"/>
    <s v="First Class"/>
    <s v="GH-14485"/>
    <s v="Gene Hale"/>
    <s v="Corporate"/>
    <x v="0"/>
    <x v="13"/>
    <s v="Texas"/>
    <n v="75080"/>
    <s v="Central"/>
    <s v="TEC-PH-10004977"/>
    <s v="Technology"/>
    <s v="Phones"/>
    <s v="GE 30524EE4"/>
    <n v="1097.5440000000001"/>
    <n v="7"/>
    <n v="0.2"/>
    <n v="123.47369999999999"/>
  </r>
  <r>
    <s v="CA-2016-117590"/>
    <d v="2016-12-08T00:00:00"/>
    <d v="2016-12-10T00:00:00"/>
    <s v="First Class"/>
    <s v="GH-14485"/>
    <s v="Gene Hale"/>
    <s v="Corporate"/>
    <x v="0"/>
    <x v="13"/>
    <s v="Texas"/>
    <n v="75080"/>
    <s v="Central"/>
    <s v="FUR-FU-10003664"/>
    <s v="Furniture"/>
    <s v="Furnishings"/>
    <s v="Electrix Architect's Clamp-On Swing Arm Lamp, Black"/>
    <n v="190.92"/>
    <n v="5"/>
    <n v="0.6"/>
    <n v="-147.96299999999999"/>
  </r>
  <r>
    <s v="CA-2015-117415"/>
    <d v="2015-12-27T00:00:00"/>
    <d v="2015-12-31T00:00:00"/>
    <s v="Standard Class"/>
    <s v="SN-20710"/>
    <s v="Steve Nguyen"/>
    <s v="Home Office"/>
    <x v="0"/>
    <x v="12"/>
    <s v="Texas"/>
    <n v="77041"/>
    <s v="Central"/>
    <s v="OFF-EN-10002986"/>
    <s v="Office Supplies"/>
    <s v="Envelopes"/>
    <s v="#10-4 1/8&quot; x 9 1/2&quot; Premium Diagonal Seam Envelopes"/>
    <n v="113.328"/>
    <n v="9"/>
    <n v="0.2"/>
    <n v="35.414999999999999"/>
  </r>
  <r>
    <s v="CA-2015-117415"/>
    <d v="2015-12-27T00:00:00"/>
    <d v="2015-12-31T00:00:00"/>
    <s v="Standard Class"/>
    <s v="SN-20710"/>
    <s v="Steve Nguyen"/>
    <s v="Home Office"/>
    <x v="0"/>
    <x v="12"/>
    <s v="Texas"/>
    <n v="77041"/>
    <s v="Central"/>
    <s v="FUR-BO-10002545"/>
    <s v="Furniture"/>
    <s v="Bookcases"/>
    <s v="Atlantic Metals Mobile 3-Shelf Bookcases, Custom Colors"/>
    <n v="532.39919999999995"/>
    <n v="3"/>
    <n v="0.32"/>
    <n v="-46.976399999999998"/>
  </r>
  <r>
    <s v="CA-2015-117415"/>
    <d v="2015-12-27T00:00:00"/>
    <d v="2015-12-31T00:00:00"/>
    <s v="Standard Class"/>
    <s v="SN-20710"/>
    <s v="Steve Nguyen"/>
    <s v="Home Office"/>
    <x v="0"/>
    <x v="12"/>
    <s v="Texas"/>
    <n v="77041"/>
    <s v="Central"/>
    <s v="FUR-CH-10004218"/>
    <s v="Furniture"/>
    <s v="Chairs"/>
    <s v="Global Fabric Manager's Chair, Dark Gray"/>
    <n v="212.05799999999999"/>
    <n v="3"/>
    <n v="0.3"/>
    <n v="-15.147"/>
  </r>
  <r>
    <s v="CA-2015-117415"/>
    <d v="2015-12-27T00:00:00"/>
    <d v="2015-12-31T00:00:00"/>
    <s v="Standard Class"/>
    <s v="SN-20710"/>
    <s v="Steve Nguyen"/>
    <s v="Home Office"/>
    <x v="0"/>
    <x v="12"/>
    <s v="Texas"/>
    <n v="77041"/>
    <s v="Central"/>
    <s v="TEC-PH-10000486"/>
    <s v="Technology"/>
    <s v="Phones"/>
    <s v="Plantronics HL10 Handset Lifter"/>
    <n v="371.16800000000001"/>
    <n v="4"/>
    <n v="0.2"/>
    <n v="41.756399999999999"/>
  </r>
  <r>
    <s v="CA-2017-120999"/>
    <d v="2017-09-10T00:00:00"/>
    <d v="2017-09-15T00:00:00"/>
    <s v="Standard Class"/>
    <s v="LC-16930"/>
    <s v="Linda Cazamias"/>
    <s v="Corporate"/>
    <x v="0"/>
    <x v="14"/>
    <s v="Illinois"/>
    <n v="60540"/>
    <s v="Central"/>
    <s v="TEC-PH-10004093"/>
    <s v="Technology"/>
    <s v="Phones"/>
    <s v="Panasonic Kx-TS550"/>
    <n v="147.16800000000001"/>
    <n v="4"/>
    <n v="0.2"/>
    <n v="16.5564"/>
  </r>
  <r>
    <s v="CA-2016-101343"/>
    <d v="2016-07-17T00:00:00"/>
    <d v="2016-07-22T00:00:00"/>
    <s v="Standard Class"/>
    <s v="RA-19885"/>
    <s v="Ruben Ausman"/>
    <s v="Corporate"/>
    <x v="0"/>
    <x v="1"/>
    <s v="California"/>
    <n v="90049"/>
    <s v="West"/>
    <s v="OFF-ST-10003479"/>
    <s v="Office Supplies"/>
    <s v="Storage"/>
    <s v="Eldon Base for stackable storage shelf, platinum"/>
    <n v="77.88"/>
    <n v="2"/>
    <n v="0"/>
    <n v="3.8940000000000001"/>
  </r>
  <r>
    <s v="CA-2017-139619"/>
    <d v="2017-09-19T00:00:00"/>
    <d v="2017-09-23T00:00:00"/>
    <s v="Standard Class"/>
    <s v="ES-14080"/>
    <s v="Erin Smith"/>
    <s v="Corporate"/>
    <x v="0"/>
    <x v="15"/>
    <s v="Florida"/>
    <n v="32935"/>
    <s v="South"/>
    <s v="OFF-ST-10003282"/>
    <s v="Office Supplies"/>
    <s v="Storage"/>
    <s v="Advantus 10-Drawer Portable Organizer, Chrome Metal Frame, Smoke Drawers"/>
    <n v="95.616"/>
    <n v="2"/>
    <n v="0.2"/>
    <n v="9.5616000000000003"/>
  </r>
  <r>
    <s v="CA-2016-118255"/>
    <d v="2016-03-11T00:00:00"/>
    <d v="2016-03-13T00:00:00"/>
    <s v="First Class"/>
    <s v="ON-18715"/>
    <s v="Odella Nelson"/>
    <s v="Corporate"/>
    <x v="0"/>
    <x v="16"/>
    <s v="Minnesota"/>
    <n v="55122"/>
    <s v="Central"/>
    <s v="TEC-AC-10000171"/>
    <s v="Technology"/>
    <s v="Accessories"/>
    <s v="Verbatim 25 GB 6x Blu-ray Single Layer Recordable Disc, 25/Pack"/>
    <n v="45.98"/>
    <n v="2"/>
    <n v="0"/>
    <n v="19.7714"/>
  </r>
  <r>
    <s v="CA-2016-118255"/>
    <d v="2016-03-11T00:00:00"/>
    <d v="2016-03-13T00:00:00"/>
    <s v="First Class"/>
    <s v="ON-18715"/>
    <s v="Odella Nelson"/>
    <s v="Corporate"/>
    <x v="0"/>
    <x v="16"/>
    <s v="Minnesota"/>
    <n v="55122"/>
    <s v="Central"/>
    <s v="OFF-BI-10003291"/>
    <s v="Office Supplies"/>
    <s v="Binders"/>
    <s v="Wilson Jones Leather-Like Binders with DublLock Round Rings"/>
    <n v="17.46"/>
    <n v="2"/>
    <n v="0"/>
    <n v="8.2062000000000008"/>
  </r>
  <r>
    <s v="CA-2014-146703"/>
    <d v="2014-10-20T00:00:00"/>
    <d v="2014-10-25T00:00:00"/>
    <s v="Second Class"/>
    <s v="PO-18865"/>
    <s v="Patrick O'Donnell"/>
    <s v="Consumer"/>
    <x v="0"/>
    <x v="17"/>
    <s v="Michigan"/>
    <n v="48185"/>
    <s v="Central"/>
    <s v="OFF-ST-10001713"/>
    <s v="Office Supplies"/>
    <s v="Storage"/>
    <s v="Gould Plastics 9-Pocket Panel Bin, 18-3/8w x 5-1/4d x 20-1/2h, Black"/>
    <n v="211.96"/>
    <n v="4"/>
    <n v="0"/>
    <n v="8.4784000000000006"/>
  </r>
  <r>
    <s v="CA-2016-169194"/>
    <d v="2016-06-20T00:00:00"/>
    <d v="2016-06-25T00:00:00"/>
    <s v="Standard Class"/>
    <s v="LH-16900"/>
    <s v="Lena Hernandez"/>
    <s v="Consumer"/>
    <x v="0"/>
    <x v="18"/>
    <s v="Delaware"/>
    <n v="19901"/>
    <s v="East"/>
    <s v="TEC-AC-10002167"/>
    <s v="Technology"/>
    <s v="Accessories"/>
    <s v="Imation 8gb Micro Traveldrive Usb 2.0 Flash Drive"/>
    <n v="45"/>
    <n v="3"/>
    <n v="0"/>
    <n v="4.95"/>
  </r>
  <r>
    <s v="CA-2016-169194"/>
    <d v="2016-06-20T00:00:00"/>
    <d v="2016-06-25T00:00:00"/>
    <s v="Standard Class"/>
    <s v="LH-16900"/>
    <s v="Lena Hernandez"/>
    <s v="Consumer"/>
    <x v="0"/>
    <x v="18"/>
    <s v="Delaware"/>
    <n v="19901"/>
    <s v="East"/>
    <s v="TEC-PH-10003988"/>
    <s v="Technology"/>
    <s v="Phones"/>
    <s v="LF Elite 3D Dazzle Designer Hard Case Cover, Lf Stylus Pen and Wiper For Apple Iphone 5c Mini Lite"/>
    <n v="21.8"/>
    <n v="2"/>
    <n v="0"/>
    <n v="6.1040000000000001"/>
  </r>
  <r>
    <s v="CA-2015-115742"/>
    <d v="2015-04-18T00:00:00"/>
    <d v="2015-04-22T00:00:00"/>
    <s v="Standard Class"/>
    <s v="DP-13000"/>
    <s v="Darren Powers"/>
    <s v="Consumer"/>
    <x v="0"/>
    <x v="19"/>
    <s v="Indiana"/>
    <n v="47150"/>
    <s v="Central"/>
    <s v="OFF-BI-10004410"/>
    <s v="Office Supplies"/>
    <s v="Binders"/>
    <s v="C-Line Peel &amp; Stick Add-On Filing Pockets, 8-3/4 x 5-1/8, 10/Pack"/>
    <n v="38.22"/>
    <n v="6"/>
    <n v="0"/>
    <n v="17.9634"/>
  </r>
  <r>
    <s v="CA-2015-115742"/>
    <d v="2015-04-18T00:00:00"/>
    <d v="2015-04-22T00:00:00"/>
    <s v="Standard Class"/>
    <s v="DP-13000"/>
    <s v="Darren Powers"/>
    <s v="Consumer"/>
    <x v="0"/>
    <x v="19"/>
    <s v="Indiana"/>
    <n v="47150"/>
    <s v="Central"/>
    <s v="OFF-LA-10002762"/>
    <s v="Office Supplies"/>
    <s v="Labels"/>
    <s v="Avery 485"/>
    <n v="75.180000000000007"/>
    <n v="6"/>
    <n v="0"/>
    <n v="35.334600000000002"/>
  </r>
  <r>
    <s v="CA-2015-115742"/>
    <d v="2015-04-18T00:00:00"/>
    <d v="2015-04-22T00:00:00"/>
    <s v="Standard Class"/>
    <s v="DP-13000"/>
    <s v="Darren Powers"/>
    <s v="Consumer"/>
    <x v="0"/>
    <x v="19"/>
    <s v="Indiana"/>
    <n v="47150"/>
    <s v="Central"/>
    <s v="FUR-FU-10001706"/>
    <s v="Furniture"/>
    <s v="Furnishings"/>
    <s v="Longer-Life Soft White Bulbs"/>
    <n v="6.16"/>
    <n v="2"/>
    <n v="0"/>
    <n v="2.9567999999999999"/>
  </r>
  <r>
    <s v="CA-2015-115742"/>
    <d v="2015-04-18T00:00:00"/>
    <d v="2015-04-22T00:00:00"/>
    <s v="Standard Class"/>
    <s v="DP-13000"/>
    <s v="Darren Powers"/>
    <s v="Consumer"/>
    <x v="0"/>
    <x v="19"/>
    <s v="Indiana"/>
    <n v="47150"/>
    <s v="Central"/>
    <s v="FUR-CH-10003061"/>
    <s v="Furniture"/>
    <s v="Chairs"/>
    <s v="Global Leather Task Chair, Black"/>
    <n v="89.99"/>
    <n v="1"/>
    <n v="0"/>
    <n v="17.098099999999999"/>
  </r>
  <r>
    <s v="CA-2016-105816"/>
    <d v="2016-12-11T00:00:00"/>
    <d v="2016-12-17T00:00:00"/>
    <s v="Standard Class"/>
    <s v="JM-15265"/>
    <s v="Janet Molinari"/>
    <s v="Corporate"/>
    <x v="0"/>
    <x v="20"/>
    <s v="New York"/>
    <n v="10024"/>
    <s v="East"/>
    <s v="OFF-FA-10000304"/>
    <s v="Office Supplies"/>
    <s v="Fasteners"/>
    <s v="Advantus Push Pins"/>
    <n v="15.26"/>
    <n v="7"/>
    <n v="0"/>
    <n v="6.2565999999999997"/>
  </r>
  <r>
    <s v="CA-2016-105816"/>
    <d v="2016-12-11T00:00:00"/>
    <d v="2016-12-17T00:00:00"/>
    <s v="Standard Class"/>
    <s v="JM-15265"/>
    <s v="Janet Molinari"/>
    <s v="Corporate"/>
    <x v="0"/>
    <x v="20"/>
    <s v="New York"/>
    <n v="10024"/>
    <s v="East"/>
    <s v="TEC-PH-10002447"/>
    <s v="Technology"/>
    <s v="Phones"/>
    <s v="AT&amp;T CL83451 4-Handset Telephone"/>
    <n v="1029.95"/>
    <n v="5"/>
    <n v="0"/>
    <n v="298.68549999999999"/>
  </r>
  <r>
    <s v="CA-2016-111682"/>
    <d v="2016-06-17T00:00:00"/>
    <d v="2016-06-18T00:00:00"/>
    <s v="First Class"/>
    <s v="TB-21055"/>
    <s v="Ted Butterfield"/>
    <s v="Consumer"/>
    <x v="0"/>
    <x v="21"/>
    <s v="New York"/>
    <n v="12180"/>
    <s v="East"/>
    <s v="OFF-ST-10000604"/>
    <s v="Office Supplies"/>
    <s v="Storage"/>
    <s v="Home/Office Personal File Carts"/>
    <n v="208.56"/>
    <n v="6"/>
    <n v="0"/>
    <n v="52.14"/>
  </r>
  <r>
    <s v="CA-2016-111682"/>
    <d v="2016-06-17T00:00:00"/>
    <d v="2016-06-18T00:00:00"/>
    <s v="First Class"/>
    <s v="TB-21055"/>
    <s v="Ted Butterfield"/>
    <s v="Consumer"/>
    <x v="0"/>
    <x v="21"/>
    <s v="New York"/>
    <n v="12180"/>
    <s v="East"/>
    <s v="OFF-PA-10001569"/>
    <s v="Office Supplies"/>
    <s v="Paper"/>
    <s v="Xerox 232"/>
    <n v="32.4"/>
    <n v="5"/>
    <n v="0"/>
    <n v="15.552"/>
  </r>
  <r>
    <s v="CA-2016-111682"/>
    <d v="2016-06-17T00:00:00"/>
    <d v="2016-06-18T00:00:00"/>
    <s v="First Class"/>
    <s v="TB-21055"/>
    <s v="Ted Butterfield"/>
    <s v="Consumer"/>
    <x v="0"/>
    <x v="21"/>
    <s v="New York"/>
    <n v="12180"/>
    <s v="East"/>
    <s v="FUR-CH-10003968"/>
    <s v="Furniture"/>
    <s v="Chairs"/>
    <s v="Novimex Turbo Task Chair"/>
    <n v="319.41000000000003"/>
    <n v="5"/>
    <n v="0.1"/>
    <n v="7.0979999999999999"/>
  </r>
  <r>
    <s v="CA-2016-111682"/>
    <d v="2016-06-17T00:00:00"/>
    <d v="2016-06-18T00:00:00"/>
    <s v="First Class"/>
    <s v="TB-21055"/>
    <s v="Ted Butterfield"/>
    <s v="Consumer"/>
    <x v="0"/>
    <x v="21"/>
    <s v="New York"/>
    <n v="12180"/>
    <s v="East"/>
    <s v="OFF-PA-10000587"/>
    <s v="Office Supplies"/>
    <s v="Paper"/>
    <s v="Array Parchment Paper, Assorted Colors"/>
    <n v="14.56"/>
    <n v="2"/>
    <n v="0"/>
    <n v="6.9888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19EBE-E445-4609-9A6E-92D7E496DEAC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01:D125" firstHeaderRow="1" firstDataRow="1" firstDataCol="1"/>
  <pivotFields count="20"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3">
        <item x="3"/>
        <item x="18"/>
        <item x="16"/>
        <item x="2"/>
        <item x="5"/>
        <item x="9"/>
        <item x="0"/>
        <item x="12"/>
        <item x="1"/>
        <item x="6"/>
        <item x="15"/>
        <item x="14"/>
        <item x="19"/>
        <item x="20"/>
        <item x="11"/>
        <item x="10"/>
        <item x="13"/>
        <item x="8"/>
        <item x="4"/>
        <item x="21"/>
        <item x="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7"/>
    <field x="8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Sales" fld="16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9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9F099-5C90-4FED-895A-8209DF8B72F9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81:E96" firstHeaderRow="0" firstDataRow="1" firstDataCol="1"/>
  <pivotFields count="23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15">
        <item x="11"/>
        <item x="9"/>
        <item x="6"/>
        <item x="8"/>
        <item x="0"/>
        <item x="1"/>
        <item x="12"/>
        <item x="13"/>
        <item x="5"/>
        <item x="2"/>
        <item x="10"/>
        <item x="7"/>
        <item x="4"/>
        <item x="3"/>
        <item t="default"/>
      </items>
    </pivotField>
    <pivotField showAll="0"/>
    <pivotField dataField="1" showAll="0"/>
    <pivotField showAll="0"/>
    <pivotField showAll="0"/>
    <pivotField dataField="1" showAll="0"/>
    <pivotField showAll="0" defaultSubtotal="0"/>
    <pivotField showAll="0" defaultSubtotal="0"/>
  </pivotFields>
  <rowFields count="1">
    <field x="1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showDataAs="percentOfTotal" baseField="15" baseItem="0" numFmtId="10"/>
    <dataField name="Sum of Profit" fld="20" showDataAs="percentOfTotal" baseField="15" baseItem="0" numFmtId="1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1742B-4A55-4AEB-99EA-CACFFE1E0E84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2:C78" firstHeaderRow="0" firstDataRow="1" firstDataCol="1"/>
  <pivotFields count="23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1"/>
    <field x="2"/>
  </rowFields>
  <rowItems count="16">
    <i>
      <x v="1"/>
    </i>
    <i r="1">
      <x v="1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Sales2" fld="17" showDataAs="percentOfTotal" baseField="21" baseItem="1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3AE5D-D11A-4373-BA41-E3C04438D3E2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V40:X81" firstHeaderRow="0" firstDataRow="1" firstDataCol="1"/>
  <pivotFields count="23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3">
        <item x="3"/>
        <item x="18"/>
        <item x="16"/>
        <item x="2"/>
        <item x="5"/>
        <item x="9"/>
        <item x="0"/>
        <item x="12"/>
        <item x="1"/>
        <item x="6"/>
        <item x="15"/>
        <item x="14"/>
        <item x="19"/>
        <item x="20"/>
        <item x="11"/>
        <item x="10"/>
        <item x="13"/>
        <item x="8"/>
        <item x="4"/>
        <item x="21"/>
        <item x="7"/>
        <item x="17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4"/>
    <field x="8"/>
    <field x="9"/>
  </rowFields>
  <rowItems count="41">
    <i>
      <x/>
    </i>
    <i r="1">
      <x/>
    </i>
    <i r="2">
      <x v="3"/>
    </i>
    <i r="2">
      <x v="6"/>
    </i>
    <i r="2">
      <x v="7"/>
    </i>
    <i r="2">
      <x v="8"/>
    </i>
    <i r="2">
      <x v="12"/>
    </i>
    <i r="2">
      <x v="14"/>
    </i>
    <i r="2">
      <x v="15"/>
    </i>
    <i r="2">
      <x v="16"/>
    </i>
    <i r="2">
      <x v="19"/>
    </i>
    <i>
      <x v="1"/>
    </i>
    <i r="1">
      <x/>
    </i>
    <i r="2">
      <x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7"/>
    </i>
    <i r="2">
      <x v="18"/>
    </i>
    <i r="2">
      <x v="19"/>
    </i>
    <i r="2">
      <x v="20"/>
    </i>
    <i r="2">
      <x v="21"/>
    </i>
    <i>
      <x v="2"/>
    </i>
    <i r="1">
      <x/>
    </i>
    <i r="2">
      <x v="1"/>
    </i>
    <i r="2">
      <x v="2"/>
    </i>
    <i r="2">
      <x v="7"/>
    </i>
    <i r="2">
      <x v="8"/>
    </i>
    <i r="2">
      <x v="11"/>
    </i>
    <i r="2">
      <x v="13"/>
    </i>
    <i r="2">
      <x v="16"/>
    </i>
    <i r="2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Profit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4EC37-A7D6-4F4B-8E4B-B767DA4296E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V31:X35" firstHeaderRow="0" firstDataRow="1" firstDataCol="1"/>
  <pivotFields count="23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28">
        <item x="8"/>
        <item x="4"/>
        <item x="3"/>
        <item x="0"/>
        <item x="24"/>
        <item x="1"/>
        <item x="12"/>
        <item x="13"/>
        <item x="20"/>
        <item x="16"/>
        <item x="6"/>
        <item x="5"/>
        <item x="25"/>
        <item x="10"/>
        <item x="23"/>
        <item x="18"/>
        <item x="15"/>
        <item x="21"/>
        <item x="22"/>
        <item x="7"/>
        <item x="19"/>
        <item x="11"/>
        <item x="2"/>
        <item x="17"/>
        <item x="26"/>
        <item x="14"/>
        <item x="9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8" baseField="0" baseItem="0"/>
    <dataField name="Sum of Profit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75A34-DCC5-4F11-9EF0-9ED3FF17F881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V1:X29" firstHeaderRow="0" firstDataRow="1" firstDataCol="1"/>
  <pivotFields count="23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28">
        <item x="8"/>
        <item x="4"/>
        <item x="3"/>
        <item x="0"/>
        <item x="24"/>
        <item x="1"/>
        <item x="12"/>
        <item x="13"/>
        <item x="20"/>
        <item x="16"/>
        <item x="6"/>
        <item x="5"/>
        <item x="25"/>
        <item x="10"/>
        <item x="23"/>
        <item x="18"/>
        <item x="15"/>
        <item x="21"/>
        <item x="22"/>
        <item x="7"/>
        <item x="19"/>
        <item x="11"/>
        <item x="2"/>
        <item x="17"/>
        <item x="26"/>
        <item x="14"/>
        <item x="9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0">
        <item x="15"/>
        <item x="30"/>
        <item x="51"/>
        <item x="32"/>
        <item x="6"/>
        <item x="18"/>
        <item x="28"/>
        <item x="25"/>
        <item x="58"/>
        <item x="2"/>
        <item x="53"/>
        <item x="12"/>
        <item x="33"/>
        <item x="45"/>
        <item x="8"/>
        <item x="21"/>
        <item x="48"/>
        <item x="4"/>
        <item x="20"/>
        <item x="34"/>
        <item x="56"/>
        <item x="49"/>
        <item x="47"/>
        <item x="44"/>
        <item x="5"/>
        <item x="17"/>
        <item x="22"/>
        <item x="14"/>
        <item x="23"/>
        <item x="50"/>
        <item x="42"/>
        <item x="31"/>
        <item x="52"/>
        <item x="26"/>
        <item x="43"/>
        <item x="37"/>
        <item x="9"/>
        <item x="29"/>
        <item x="41"/>
        <item x="36"/>
        <item x="55"/>
        <item x="46"/>
        <item x="39"/>
        <item x="19"/>
        <item x="0"/>
        <item x="57"/>
        <item x="40"/>
        <item x="13"/>
        <item x="38"/>
        <item x="16"/>
        <item x="1"/>
        <item x="7"/>
        <item x="11"/>
        <item x="3"/>
        <item x="54"/>
        <item x="24"/>
        <item x="35"/>
        <item x="10"/>
        <item x="27"/>
        <item t="default"/>
      </items>
    </pivotField>
    <pivotField showAll="0"/>
    <pivotField showAll="0"/>
    <pivotField dataField="1" showAll="0">
      <items count="60">
        <item x="27"/>
        <item x="3"/>
        <item x="36"/>
        <item x="14"/>
        <item x="38"/>
        <item x="39"/>
        <item x="28"/>
        <item x="32"/>
        <item x="15"/>
        <item x="23"/>
        <item x="30"/>
        <item x="6"/>
        <item x="18"/>
        <item x="4"/>
        <item x="51"/>
        <item x="33"/>
        <item x="42"/>
        <item x="25"/>
        <item x="47"/>
        <item x="21"/>
        <item x="12"/>
        <item x="8"/>
        <item x="48"/>
        <item x="53"/>
        <item x="2"/>
        <item x="58"/>
        <item x="57"/>
        <item x="20"/>
        <item x="45"/>
        <item x="46"/>
        <item x="43"/>
        <item x="31"/>
        <item x="34"/>
        <item x="17"/>
        <item x="26"/>
        <item x="16"/>
        <item x="5"/>
        <item x="29"/>
        <item x="56"/>
        <item x="22"/>
        <item x="19"/>
        <item x="41"/>
        <item x="52"/>
        <item x="49"/>
        <item x="44"/>
        <item x="9"/>
        <item x="50"/>
        <item x="37"/>
        <item x="40"/>
        <item x="0"/>
        <item x="55"/>
        <item x="11"/>
        <item x="10"/>
        <item x="7"/>
        <item x="35"/>
        <item x="13"/>
        <item x="1"/>
        <item x="24"/>
        <item x="5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Profit" fld="20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A4E77-EFFE-438A-958D-9B21F806C40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V1:X19" firstHeaderRow="0" firstDataRow="1" firstDataCol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5">
        <item x="11"/>
        <item x="9"/>
        <item x="6"/>
        <item x="8"/>
        <item x="0"/>
        <item x="1"/>
        <item x="12"/>
        <item x="13"/>
        <item x="5"/>
        <item x="2"/>
        <item x="10"/>
        <item x="7"/>
        <item x="4"/>
        <item x="3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4"/>
    <field x="15"/>
  </rowFields>
  <rowItems count="18">
    <i>
      <x/>
    </i>
    <i r="1">
      <x v="4"/>
    </i>
    <i r="1">
      <x v="5"/>
    </i>
    <i r="1">
      <x v="8"/>
    </i>
    <i r="1">
      <x v="13"/>
    </i>
    <i>
      <x v="1"/>
    </i>
    <i r="1">
      <x v="1"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2"/>
    </i>
    <i>
      <x v="2"/>
    </i>
    <i r="1">
      <x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19" baseField="0" baseItem="0"/>
    <dataField name="Sum of Profit" fld="20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7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8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1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5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8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1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7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1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1"/>
          </reference>
          <reference field="14" count="1" selected="0">
            <x v="1"/>
          </reference>
          <reference field="15" count="1" selected="0">
            <x v="1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1"/>
          </reference>
          <reference field="14" count="1" selected="0">
            <x v="2"/>
          </reference>
          <reference field="15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14" count="1" selected="0">
            <x v="2"/>
          </reference>
          <reference field="1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FB17-9615-4142-AE09-FA42C06B613E}">
  <dimension ref="A1:X125"/>
  <sheetViews>
    <sheetView tabSelected="1" topLeftCell="A60" zoomScale="70" zoomScaleNormal="70" workbookViewId="0">
      <selection activeCell="L109" sqref="L109"/>
    </sheetView>
  </sheetViews>
  <sheetFormatPr defaultRowHeight="15" x14ac:dyDescent="0.25"/>
  <cols>
    <col min="1" max="1" width="17.85546875" bestFit="1" customWidth="1"/>
    <col min="2" max="2" width="16.7109375" bestFit="1" customWidth="1"/>
    <col min="3" max="3" width="19.5703125" bestFit="1" customWidth="1"/>
    <col min="4" max="4" width="16.7109375" bestFit="1" customWidth="1"/>
    <col min="5" max="7" width="16.42578125" bestFit="1" customWidth="1"/>
    <col min="8" max="8" width="12.140625" bestFit="1" customWidth="1"/>
    <col min="9" max="9" width="12.85546875" bestFit="1" customWidth="1"/>
    <col min="10" max="10" width="15" bestFit="1" customWidth="1"/>
    <col min="12" max="12" width="14.28515625" customWidth="1"/>
    <col min="14" max="14" width="16.5703125" bestFit="1" customWidth="1"/>
    <col min="15" max="15" width="14.5703125" bestFit="1" customWidth="1"/>
    <col min="16" max="16" width="12.85546875" bestFit="1" customWidth="1"/>
    <col min="17" max="17" width="89.7109375" bestFit="1" customWidth="1"/>
    <col min="22" max="22" width="20.5703125" bestFit="1" customWidth="1"/>
    <col min="23" max="23" width="18.7109375" bestFit="1" customWidth="1"/>
    <col min="24" max="24" width="19" bestFit="1" customWidth="1"/>
    <col min="25" max="25" width="11.28515625" bestFit="1" customWidth="1"/>
    <col min="26" max="26" width="12.85546875" bestFit="1" customWidth="1"/>
    <col min="27" max="27" width="14.5703125" bestFit="1" customWidth="1"/>
    <col min="28" max="28" width="11.28515625" bestFit="1" customWidth="1"/>
    <col min="29" max="29" width="17.85546875" bestFit="1" customWidth="1"/>
    <col min="30" max="30" width="18" bestFit="1" customWidth="1"/>
  </cols>
  <sheetData>
    <row r="1" spans="1:2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15" t="s">
        <v>284</v>
      </c>
      <c r="W1" t="s">
        <v>286</v>
      </c>
      <c r="X1" t="s">
        <v>287</v>
      </c>
    </row>
    <row r="2" spans="1:24" x14ac:dyDescent="0.25">
      <c r="A2" s="4">
        <v>1</v>
      </c>
      <c r="B2" s="11" t="s">
        <v>21</v>
      </c>
      <c r="C2" s="12">
        <v>42682</v>
      </c>
      <c r="D2" s="12">
        <v>42685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5">
        <v>42420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5">
        <v>261.95999999999998</v>
      </c>
      <c r="S2" s="5">
        <v>2</v>
      </c>
      <c r="T2" s="5">
        <v>0</v>
      </c>
      <c r="U2" s="9">
        <v>41.913600000000002</v>
      </c>
      <c r="V2" s="16" t="s">
        <v>118</v>
      </c>
      <c r="W2" s="1">
        <v>55.5</v>
      </c>
      <c r="X2" s="1">
        <v>9.99</v>
      </c>
    </row>
    <row r="3" spans="1:24" x14ac:dyDescent="0.25">
      <c r="A3" s="6">
        <v>2</v>
      </c>
      <c r="B3" s="13" t="s">
        <v>21</v>
      </c>
      <c r="C3" s="14">
        <v>42682</v>
      </c>
      <c r="D3" s="14">
        <v>42685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7">
        <v>42420</v>
      </c>
      <c r="M3" s="13" t="s">
        <v>29</v>
      </c>
      <c r="N3" s="13" t="s">
        <v>34</v>
      </c>
      <c r="O3" s="13" t="s">
        <v>31</v>
      </c>
      <c r="P3" s="13" t="s">
        <v>35</v>
      </c>
      <c r="Q3" s="13" t="s">
        <v>36</v>
      </c>
      <c r="R3" s="7">
        <v>731.94</v>
      </c>
      <c r="S3" s="7">
        <v>3</v>
      </c>
      <c r="T3" s="7">
        <v>0</v>
      </c>
      <c r="U3" s="8">
        <v>219.58199999999999</v>
      </c>
      <c r="V3" s="16" t="s">
        <v>85</v>
      </c>
      <c r="W3" s="1">
        <v>15.552</v>
      </c>
      <c r="X3" s="1">
        <v>5.4432</v>
      </c>
    </row>
    <row r="4" spans="1:24" x14ac:dyDescent="0.25">
      <c r="A4" s="4">
        <v>3</v>
      </c>
      <c r="B4" s="11" t="s">
        <v>37</v>
      </c>
      <c r="C4" s="12">
        <v>42533</v>
      </c>
      <c r="D4" s="12">
        <v>42537</v>
      </c>
      <c r="E4" s="11" t="s">
        <v>22</v>
      </c>
      <c r="F4" s="11" t="s">
        <v>38</v>
      </c>
      <c r="G4" s="11" t="s">
        <v>39</v>
      </c>
      <c r="H4" s="11" t="s">
        <v>40</v>
      </c>
      <c r="I4" s="11" t="s">
        <v>26</v>
      </c>
      <c r="J4" s="11" t="s">
        <v>41</v>
      </c>
      <c r="K4" s="11" t="s">
        <v>42</v>
      </c>
      <c r="L4" s="5">
        <v>90036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R4" s="5">
        <v>14.62</v>
      </c>
      <c r="S4" s="5">
        <v>2</v>
      </c>
      <c r="T4" s="5">
        <v>0</v>
      </c>
      <c r="U4" s="9">
        <v>6.8714000000000004</v>
      </c>
      <c r="V4" s="16" t="s">
        <v>62</v>
      </c>
      <c r="W4" s="1">
        <v>3714.3040000000001</v>
      </c>
      <c r="X4" s="1">
        <v>300.76870000000002</v>
      </c>
    </row>
    <row r="5" spans="1:24" x14ac:dyDescent="0.25">
      <c r="A5" s="6">
        <v>4</v>
      </c>
      <c r="B5" s="13" t="s">
        <v>48</v>
      </c>
      <c r="C5" s="14">
        <v>42288</v>
      </c>
      <c r="D5" s="14">
        <v>42295</v>
      </c>
      <c r="E5" s="13" t="s">
        <v>49</v>
      </c>
      <c r="F5" s="13" t="s">
        <v>50</v>
      </c>
      <c r="G5" s="13" t="s">
        <v>51</v>
      </c>
      <c r="H5" s="13" t="s">
        <v>25</v>
      </c>
      <c r="I5" s="13" t="s">
        <v>26</v>
      </c>
      <c r="J5" s="13" t="s">
        <v>52</v>
      </c>
      <c r="K5" s="13" t="s">
        <v>53</v>
      </c>
      <c r="L5" s="7">
        <v>33311</v>
      </c>
      <c r="M5" s="13" t="s">
        <v>29</v>
      </c>
      <c r="N5" s="13" t="s">
        <v>54</v>
      </c>
      <c r="O5" s="13" t="s">
        <v>31</v>
      </c>
      <c r="P5" s="13" t="s">
        <v>55</v>
      </c>
      <c r="Q5" s="13" t="s">
        <v>56</v>
      </c>
      <c r="R5" s="7">
        <v>957.57749999999999</v>
      </c>
      <c r="S5" s="7">
        <v>5</v>
      </c>
      <c r="T5" s="7">
        <v>0.45</v>
      </c>
      <c r="U5" s="8">
        <v>-383.03100000000001</v>
      </c>
      <c r="V5" s="16" t="s">
        <v>24</v>
      </c>
      <c r="W5" s="1">
        <v>993.90000000000009</v>
      </c>
      <c r="X5" s="1">
        <v>261.49559999999997</v>
      </c>
    </row>
    <row r="6" spans="1:24" x14ac:dyDescent="0.25">
      <c r="A6" s="4">
        <v>5</v>
      </c>
      <c r="B6" s="11" t="s">
        <v>48</v>
      </c>
      <c r="C6" s="12">
        <v>42288</v>
      </c>
      <c r="D6" s="12">
        <v>42295</v>
      </c>
      <c r="E6" s="11" t="s">
        <v>49</v>
      </c>
      <c r="F6" s="11" t="s">
        <v>50</v>
      </c>
      <c r="G6" s="11" t="s">
        <v>51</v>
      </c>
      <c r="H6" s="11" t="s">
        <v>25</v>
      </c>
      <c r="I6" s="11" t="s">
        <v>26</v>
      </c>
      <c r="J6" s="11" t="s">
        <v>52</v>
      </c>
      <c r="K6" s="11" t="s">
        <v>53</v>
      </c>
      <c r="L6" s="5">
        <v>33311</v>
      </c>
      <c r="M6" s="11" t="s">
        <v>29</v>
      </c>
      <c r="N6" s="11" t="s">
        <v>57</v>
      </c>
      <c r="O6" s="11" t="s">
        <v>45</v>
      </c>
      <c r="P6" s="11" t="s">
        <v>58</v>
      </c>
      <c r="Q6" s="11" t="s">
        <v>59</v>
      </c>
      <c r="R6" s="5">
        <v>22.367999999999999</v>
      </c>
      <c r="S6" s="5">
        <v>2</v>
      </c>
      <c r="T6" s="5">
        <v>0.2</v>
      </c>
      <c r="U6" s="9">
        <v>2.5164</v>
      </c>
      <c r="V6" s="16" t="s">
        <v>251</v>
      </c>
      <c r="W6" s="1">
        <v>209.55</v>
      </c>
      <c r="X6" s="1">
        <v>73.352900000000005</v>
      </c>
    </row>
    <row r="7" spans="1:24" x14ac:dyDescent="0.25">
      <c r="A7" s="6">
        <v>6</v>
      </c>
      <c r="B7" s="13" t="s">
        <v>60</v>
      </c>
      <c r="C7" s="14">
        <v>41799</v>
      </c>
      <c r="D7" s="14">
        <v>41804</v>
      </c>
      <c r="E7" s="13" t="s">
        <v>49</v>
      </c>
      <c r="F7" s="13" t="s">
        <v>61</v>
      </c>
      <c r="G7" s="13" t="s">
        <v>62</v>
      </c>
      <c r="H7" s="13" t="s">
        <v>25</v>
      </c>
      <c r="I7" s="13" t="s">
        <v>26</v>
      </c>
      <c r="J7" s="13" t="s">
        <v>41</v>
      </c>
      <c r="K7" s="13" t="s">
        <v>42</v>
      </c>
      <c r="L7" s="7">
        <v>90032</v>
      </c>
      <c r="M7" s="13" t="s">
        <v>43</v>
      </c>
      <c r="N7" s="13" t="s">
        <v>63</v>
      </c>
      <c r="O7" s="13" t="s">
        <v>31</v>
      </c>
      <c r="P7" s="13" t="s">
        <v>64</v>
      </c>
      <c r="Q7" s="13" t="s">
        <v>65</v>
      </c>
      <c r="R7" s="7">
        <v>48.86</v>
      </c>
      <c r="S7" s="7">
        <v>7</v>
      </c>
      <c r="T7" s="7">
        <v>0</v>
      </c>
      <c r="U7" s="8">
        <v>14.1694</v>
      </c>
      <c r="V7" s="16" t="s">
        <v>39</v>
      </c>
      <c r="W7" s="1">
        <v>14.62</v>
      </c>
      <c r="X7" s="1">
        <v>6.8714000000000004</v>
      </c>
    </row>
    <row r="8" spans="1:24" x14ac:dyDescent="0.25">
      <c r="A8" s="4">
        <v>7</v>
      </c>
      <c r="B8" s="11" t="s">
        <v>60</v>
      </c>
      <c r="C8" s="12">
        <v>41799</v>
      </c>
      <c r="D8" s="12">
        <v>41804</v>
      </c>
      <c r="E8" s="11" t="s">
        <v>49</v>
      </c>
      <c r="F8" s="11" t="s">
        <v>61</v>
      </c>
      <c r="G8" s="11" t="s">
        <v>62</v>
      </c>
      <c r="H8" s="11" t="s">
        <v>25</v>
      </c>
      <c r="I8" s="11" t="s">
        <v>26</v>
      </c>
      <c r="J8" s="11" t="s">
        <v>41</v>
      </c>
      <c r="K8" s="11" t="s">
        <v>42</v>
      </c>
      <c r="L8" s="5">
        <v>90032</v>
      </c>
      <c r="M8" s="11" t="s">
        <v>43</v>
      </c>
      <c r="N8" s="11" t="s">
        <v>66</v>
      </c>
      <c r="O8" s="11" t="s">
        <v>45</v>
      </c>
      <c r="P8" s="11" t="s">
        <v>67</v>
      </c>
      <c r="Q8" s="11" t="s">
        <v>68</v>
      </c>
      <c r="R8" s="5">
        <v>7.28</v>
      </c>
      <c r="S8" s="5">
        <v>4</v>
      </c>
      <c r="T8" s="5">
        <v>0</v>
      </c>
      <c r="U8" s="9">
        <v>1.9656</v>
      </c>
      <c r="V8" s="16" t="s">
        <v>152</v>
      </c>
      <c r="W8" s="1">
        <v>1044.6300000000001</v>
      </c>
      <c r="X8" s="1">
        <v>240.26490000000001</v>
      </c>
    </row>
    <row r="9" spans="1:24" x14ac:dyDescent="0.25">
      <c r="A9" s="6">
        <v>8</v>
      </c>
      <c r="B9" s="13" t="s">
        <v>60</v>
      </c>
      <c r="C9" s="14">
        <v>41799</v>
      </c>
      <c r="D9" s="14">
        <v>41804</v>
      </c>
      <c r="E9" s="13" t="s">
        <v>49</v>
      </c>
      <c r="F9" s="13" t="s">
        <v>61</v>
      </c>
      <c r="G9" s="13" t="s">
        <v>62</v>
      </c>
      <c r="H9" s="13" t="s">
        <v>25</v>
      </c>
      <c r="I9" s="13" t="s">
        <v>26</v>
      </c>
      <c r="J9" s="13" t="s">
        <v>41</v>
      </c>
      <c r="K9" s="13" t="s">
        <v>42</v>
      </c>
      <c r="L9" s="7">
        <v>90032</v>
      </c>
      <c r="M9" s="13" t="s">
        <v>43</v>
      </c>
      <c r="N9" s="13" t="s">
        <v>69</v>
      </c>
      <c r="O9" s="13" t="s">
        <v>70</v>
      </c>
      <c r="P9" s="13" t="s">
        <v>71</v>
      </c>
      <c r="Q9" s="13" t="s">
        <v>72</v>
      </c>
      <c r="R9" s="7">
        <v>907.15200000000004</v>
      </c>
      <c r="S9" s="7">
        <v>6</v>
      </c>
      <c r="T9" s="7">
        <v>0.2</v>
      </c>
      <c r="U9" s="8">
        <v>90.715199999999996</v>
      </c>
      <c r="V9" s="16" t="s">
        <v>156</v>
      </c>
      <c r="W9" s="1">
        <v>102.21799999999999</v>
      </c>
      <c r="X9" s="1">
        <v>15.996500000000001</v>
      </c>
    </row>
    <row r="10" spans="1:24" x14ac:dyDescent="0.25">
      <c r="A10" s="4">
        <v>9</v>
      </c>
      <c r="B10" s="11" t="s">
        <v>60</v>
      </c>
      <c r="C10" s="12">
        <v>41799</v>
      </c>
      <c r="D10" s="12">
        <v>41804</v>
      </c>
      <c r="E10" s="11" t="s">
        <v>49</v>
      </c>
      <c r="F10" s="11" t="s">
        <v>61</v>
      </c>
      <c r="G10" s="11" t="s">
        <v>62</v>
      </c>
      <c r="H10" s="11" t="s">
        <v>25</v>
      </c>
      <c r="I10" s="11" t="s">
        <v>26</v>
      </c>
      <c r="J10" s="11" t="s">
        <v>41</v>
      </c>
      <c r="K10" s="11" t="s">
        <v>42</v>
      </c>
      <c r="L10" s="5">
        <v>90032</v>
      </c>
      <c r="M10" s="11" t="s">
        <v>43</v>
      </c>
      <c r="N10" s="11" t="s">
        <v>73</v>
      </c>
      <c r="O10" s="11" t="s">
        <v>45</v>
      </c>
      <c r="P10" s="11" t="s">
        <v>74</v>
      </c>
      <c r="Q10" s="11" t="s">
        <v>75</v>
      </c>
      <c r="R10" s="5">
        <v>18.504000000000001</v>
      </c>
      <c r="S10" s="5">
        <v>3</v>
      </c>
      <c r="T10" s="5">
        <v>0.2</v>
      </c>
      <c r="U10" s="9">
        <v>5.7824999999999998</v>
      </c>
      <c r="V10" s="16" t="s">
        <v>220</v>
      </c>
      <c r="W10" s="1">
        <v>95.616</v>
      </c>
      <c r="X10" s="1">
        <v>9.5616000000000003</v>
      </c>
    </row>
    <row r="11" spans="1:24" x14ac:dyDescent="0.25">
      <c r="A11" s="6">
        <v>10</v>
      </c>
      <c r="B11" s="13" t="s">
        <v>60</v>
      </c>
      <c r="C11" s="14">
        <v>41799</v>
      </c>
      <c r="D11" s="14">
        <v>41804</v>
      </c>
      <c r="E11" s="13" t="s">
        <v>49</v>
      </c>
      <c r="F11" s="13" t="s">
        <v>61</v>
      </c>
      <c r="G11" s="13" t="s">
        <v>62</v>
      </c>
      <c r="H11" s="13" t="s">
        <v>25</v>
      </c>
      <c r="I11" s="13" t="s">
        <v>26</v>
      </c>
      <c r="J11" s="13" t="s">
        <v>41</v>
      </c>
      <c r="K11" s="13" t="s">
        <v>42</v>
      </c>
      <c r="L11" s="7">
        <v>90032</v>
      </c>
      <c r="M11" s="13" t="s">
        <v>43</v>
      </c>
      <c r="N11" s="13" t="s">
        <v>76</v>
      </c>
      <c r="O11" s="13" t="s">
        <v>45</v>
      </c>
      <c r="P11" s="13" t="s">
        <v>77</v>
      </c>
      <c r="Q11" s="13" t="s">
        <v>78</v>
      </c>
      <c r="R11" s="7">
        <v>114.9</v>
      </c>
      <c r="S11" s="7">
        <v>5</v>
      </c>
      <c r="T11" s="7">
        <v>0</v>
      </c>
      <c r="U11" s="8">
        <v>34.47</v>
      </c>
      <c r="V11" s="16" t="s">
        <v>189</v>
      </c>
      <c r="W11" s="1">
        <v>1288.4640000000002</v>
      </c>
      <c r="X11" s="1">
        <v>-24.4893</v>
      </c>
    </row>
    <row r="12" spans="1:24" x14ac:dyDescent="0.25">
      <c r="A12" s="4">
        <v>11</v>
      </c>
      <c r="B12" s="11" t="s">
        <v>60</v>
      </c>
      <c r="C12" s="12">
        <v>41799</v>
      </c>
      <c r="D12" s="12">
        <v>41804</v>
      </c>
      <c r="E12" s="11" t="s">
        <v>49</v>
      </c>
      <c r="F12" s="11" t="s">
        <v>61</v>
      </c>
      <c r="G12" s="11" t="s">
        <v>62</v>
      </c>
      <c r="H12" s="11" t="s">
        <v>25</v>
      </c>
      <c r="I12" s="11" t="s">
        <v>26</v>
      </c>
      <c r="J12" s="11" t="s">
        <v>41</v>
      </c>
      <c r="K12" s="11" t="s">
        <v>42</v>
      </c>
      <c r="L12" s="5">
        <v>90032</v>
      </c>
      <c r="M12" s="11" t="s">
        <v>43</v>
      </c>
      <c r="N12" s="11" t="s">
        <v>79</v>
      </c>
      <c r="O12" s="11" t="s">
        <v>31</v>
      </c>
      <c r="P12" s="11" t="s">
        <v>55</v>
      </c>
      <c r="Q12" s="11" t="s">
        <v>80</v>
      </c>
      <c r="R12" s="5">
        <v>1706.184</v>
      </c>
      <c r="S12" s="5">
        <v>9</v>
      </c>
      <c r="T12" s="5">
        <v>0.2</v>
      </c>
      <c r="U12" s="9">
        <v>85.309200000000004</v>
      </c>
      <c r="V12" s="16" t="s">
        <v>100</v>
      </c>
      <c r="W12" s="1">
        <v>71.353999999999999</v>
      </c>
      <c r="X12" s="1">
        <v>-127.67400000000001</v>
      </c>
    </row>
    <row r="13" spans="1:24" x14ac:dyDescent="0.25">
      <c r="A13" s="6">
        <v>12</v>
      </c>
      <c r="B13" s="13" t="s">
        <v>60</v>
      </c>
      <c r="C13" s="14">
        <v>41799</v>
      </c>
      <c r="D13" s="14">
        <v>41804</v>
      </c>
      <c r="E13" s="13" t="s">
        <v>49</v>
      </c>
      <c r="F13" s="13" t="s">
        <v>61</v>
      </c>
      <c r="G13" s="13" t="s">
        <v>62</v>
      </c>
      <c r="H13" s="13" t="s">
        <v>25</v>
      </c>
      <c r="I13" s="13" t="s">
        <v>26</v>
      </c>
      <c r="J13" s="13" t="s">
        <v>41</v>
      </c>
      <c r="K13" s="13" t="s">
        <v>42</v>
      </c>
      <c r="L13" s="7">
        <v>90032</v>
      </c>
      <c r="M13" s="13" t="s">
        <v>43</v>
      </c>
      <c r="N13" s="13" t="s">
        <v>81</v>
      </c>
      <c r="O13" s="13" t="s">
        <v>70</v>
      </c>
      <c r="P13" s="13" t="s">
        <v>71</v>
      </c>
      <c r="Q13" s="13" t="s">
        <v>82</v>
      </c>
      <c r="R13" s="7">
        <v>911.42399999999998</v>
      </c>
      <c r="S13" s="7">
        <v>4</v>
      </c>
      <c r="T13" s="7">
        <v>0.2</v>
      </c>
      <c r="U13" s="8">
        <v>68.356800000000007</v>
      </c>
      <c r="V13" s="16" t="s">
        <v>93</v>
      </c>
      <c r="W13" s="1">
        <v>407.976</v>
      </c>
      <c r="X13" s="1">
        <v>132.59219999999999</v>
      </c>
    </row>
    <row r="14" spans="1:24" x14ac:dyDescent="0.25">
      <c r="A14" s="4">
        <v>13</v>
      </c>
      <c r="B14" s="11" t="s">
        <v>83</v>
      </c>
      <c r="C14" s="12">
        <v>42840</v>
      </c>
      <c r="D14" s="12">
        <v>42845</v>
      </c>
      <c r="E14" s="11" t="s">
        <v>49</v>
      </c>
      <c r="F14" s="11" t="s">
        <v>84</v>
      </c>
      <c r="G14" s="11" t="s">
        <v>85</v>
      </c>
      <c r="H14" s="11" t="s">
        <v>25</v>
      </c>
      <c r="I14" s="11" t="s">
        <v>26</v>
      </c>
      <c r="J14" s="11" t="s">
        <v>86</v>
      </c>
      <c r="K14" s="11" t="s">
        <v>87</v>
      </c>
      <c r="L14" s="5">
        <v>28027</v>
      </c>
      <c r="M14" s="11" t="s">
        <v>29</v>
      </c>
      <c r="N14" s="11" t="s">
        <v>88</v>
      </c>
      <c r="O14" s="11" t="s">
        <v>45</v>
      </c>
      <c r="P14" s="11" t="s">
        <v>89</v>
      </c>
      <c r="Q14" s="11" t="s">
        <v>90</v>
      </c>
      <c r="R14" s="5">
        <v>15.552</v>
      </c>
      <c r="S14" s="5">
        <v>3</v>
      </c>
      <c r="T14" s="5">
        <v>0.2</v>
      </c>
      <c r="U14" s="9">
        <v>5.4432</v>
      </c>
      <c r="V14" s="16" t="s">
        <v>264</v>
      </c>
      <c r="W14" s="1">
        <v>1045.21</v>
      </c>
      <c r="X14" s="1">
        <v>304.94209999999998</v>
      </c>
    </row>
    <row r="15" spans="1:24" x14ac:dyDescent="0.25">
      <c r="A15" s="6">
        <v>14</v>
      </c>
      <c r="B15" s="13" t="s">
        <v>91</v>
      </c>
      <c r="C15" s="14">
        <v>42709</v>
      </c>
      <c r="D15" s="14">
        <v>42714</v>
      </c>
      <c r="E15" s="13" t="s">
        <v>49</v>
      </c>
      <c r="F15" s="13" t="s">
        <v>92</v>
      </c>
      <c r="G15" s="13" t="s">
        <v>93</v>
      </c>
      <c r="H15" s="13" t="s">
        <v>25</v>
      </c>
      <c r="I15" s="13" t="s">
        <v>26</v>
      </c>
      <c r="J15" s="13" t="s">
        <v>94</v>
      </c>
      <c r="K15" s="13" t="s">
        <v>95</v>
      </c>
      <c r="L15" s="7">
        <v>98103</v>
      </c>
      <c r="M15" s="13" t="s">
        <v>43</v>
      </c>
      <c r="N15" s="13" t="s">
        <v>96</v>
      </c>
      <c r="O15" s="13" t="s">
        <v>45</v>
      </c>
      <c r="P15" s="13" t="s">
        <v>74</v>
      </c>
      <c r="Q15" s="13" t="s">
        <v>97</v>
      </c>
      <c r="R15" s="7">
        <v>407.976</v>
      </c>
      <c r="S15" s="7">
        <v>3</v>
      </c>
      <c r="T15" s="7">
        <v>0.2</v>
      </c>
      <c r="U15" s="8">
        <v>132.59219999999999</v>
      </c>
      <c r="V15" s="16" t="s">
        <v>135</v>
      </c>
      <c r="W15" s="1">
        <v>79.800000000000011</v>
      </c>
      <c r="X15" s="1">
        <v>20.747999999999998</v>
      </c>
    </row>
    <row r="16" spans="1:24" x14ac:dyDescent="0.25">
      <c r="A16" s="4">
        <v>15</v>
      </c>
      <c r="B16" s="11" t="s">
        <v>98</v>
      </c>
      <c r="C16" s="12">
        <v>42330</v>
      </c>
      <c r="D16" s="12">
        <v>42334</v>
      </c>
      <c r="E16" s="11" t="s">
        <v>49</v>
      </c>
      <c r="F16" s="11" t="s">
        <v>99</v>
      </c>
      <c r="G16" s="11" t="s">
        <v>100</v>
      </c>
      <c r="H16" s="11" t="s">
        <v>101</v>
      </c>
      <c r="I16" s="11" t="s">
        <v>26</v>
      </c>
      <c r="J16" s="11" t="s">
        <v>102</v>
      </c>
      <c r="K16" s="11" t="s">
        <v>103</v>
      </c>
      <c r="L16" s="5">
        <v>76106</v>
      </c>
      <c r="M16" s="11" t="s">
        <v>104</v>
      </c>
      <c r="N16" s="11" t="s">
        <v>105</v>
      </c>
      <c r="O16" s="11" t="s">
        <v>45</v>
      </c>
      <c r="P16" s="11" t="s">
        <v>77</v>
      </c>
      <c r="Q16" s="11" t="s">
        <v>106</v>
      </c>
      <c r="R16" s="5">
        <v>68.81</v>
      </c>
      <c r="S16" s="5">
        <v>5</v>
      </c>
      <c r="T16" s="5">
        <v>0.8</v>
      </c>
      <c r="U16" s="9">
        <v>-123.858</v>
      </c>
      <c r="V16" s="16" t="s">
        <v>242</v>
      </c>
      <c r="W16" s="1">
        <v>66.8</v>
      </c>
      <c r="X16" s="1">
        <v>11.054</v>
      </c>
    </row>
    <row r="17" spans="1:24" x14ac:dyDescent="0.25">
      <c r="A17" s="6">
        <v>16</v>
      </c>
      <c r="B17" s="13" t="s">
        <v>98</v>
      </c>
      <c r="C17" s="14">
        <v>42330</v>
      </c>
      <c r="D17" s="14">
        <v>42334</v>
      </c>
      <c r="E17" s="13" t="s">
        <v>49</v>
      </c>
      <c r="F17" s="13" t="s">
        <v>99</v>
      </c>
      <c r="G17" s="13" t="s">
        <v>100</v>
      </c>
      <c r="H17" s="13" t="s">
        <v>101</v>
      </c>
      <c r="I17" s="13" t="s">
        <v>26</v>
      </c>
      <c r="J17" s="13" t="s">
        <v>102</v>
      </c>
      <c r="K17" s="13" t="s">
        <v>103</v>
      </c>
      <c r="L17" s="7">
        <v>76106</v>
      </c>
      <c r="M17" s="13" t="s">
        <v>104</v>
      </c>
      <c r="N17" s="13" t="s">
        <v>107</v>
      </c>
      <c r="O17" s="13" t="s">
        <v>45</v>
      </c>
      <c r="P17" s="13" t="s">
        <v>74</v>
      </c>
      <c r="Q17" s="13" t="s">
        <v>108</v>
      </c>
      <c r="R17" s="7">
        <v>2.544</v>
      </c>
      <c r="S17" s="7">
        <v>3</v>
      </c>
      <c r="T17" s="7">
        <v>0.8</v>
      </c>
      <c r="U17" s="8">
        <v>-3.8159999999999998</v>
      </c>
      <c r="V17" s="16" t="s">
        <v>208</v>
      </c>
      <c r="W17" s="1">
        <v>147.16800000000001</v>
      </c>
      <c r="X17" s="1">
        <v>16.5564</v>
      </c>
    </row>
    <row r="18" spans="1:24" x14ac:dyDescent="0.25">
      <c r="A18" s="4">
        <v>17</v>
      </c>
      <c r="B18" s="11" t="s">
        <v>109</v>
      </c>
      <c r="C18" s="12">
        <v>41954</v>
      </c>
      <c r="D18" s="12">
        <v>41961</v>
      </c>
      <c r="E18" s="11" t="s">
        <v>49</v>
      </c>
      <c r="F18" s="11" t="s">
        <v>110</v>
      </c>
      <c r="G18" s="11" t="s">
        <v>111</v>
      </c>
      <c r="H18" s="11" t="s">
        <v>25</v>
      </c>
      <c r="I18" s="11" t="s">
        <v>26</v>
      </c>
      <c r="J18" s="11" t="s">
        <v>112</v>
      </c>
      <c r="K18" s="11" t="s">
        <v>113</v>
      </c>
      <c r="L18" s="5">
        <v>53711</v>
      </c>
      <c r="M18" s="11" t="s">
        <v>104</v>
      </c>
      <c r="N18" s="11" t="s">
        <v>114</v>
      </c>
      <c r="O18" s="11" t="s">
        <v>45</v>
      </c>
      <c r="P18" s="11" t="s">
        <v>58</v>
      </c>
      <c r="Q18" s="11" t="s">
        <v>115</v>
      </c>
      <c r="R18" s="5">
        <v>665.88</v>
      </c>
      <c r="S18" s="5">
        <v>6</v>
      </c>
      <c r="T18" s="5">
        <v>0</v>
      </c>
      <c r="U18" s="9">
        <v>13.317600000000001</v>
      </c>
      <c r="V18" s="16" t="s">
        <v>182</v>
      </c>
      <c r="W18" s="1">
        <v>29.472000000000001</v>
      </c>
      <c r="X18" s="1">
        <v>9.9467999999999996</v>
      </c>
    </row>
    <row r="19" spans="1:24" x14ac:dyDescent="0.25">
      <c r="A19" s="6">
        <v>18</v>
      </c>
      <c r="B19" s="13" t="s">
        <v>116</v>
      </c>
      <c r="C19" s="14">
        <v>41772</v>
      </c>
      <c r="D19" s="14">
        <v>41774</v>
      </c>
      <c r="E19" s="13" t="s">
        <v>22</v>
      </c>
      <c r="F19" s="13" t="s">
        <v>117</v>
      </c>
      <c r="G19" s="13" t="s">
        <v>118</v>
      </c>
      <c r="H19" s="13" t="s">
        <v>25</v>
      </c>
      <c r="I19" s="13" t="s">
        <v>26</v>
      </c>
      <c r="J19" s="13" t="s">
        <v>119</v>
      </c>
      <c r="K19" s="13" t="s">
        <v>120</v>
      </c>
      <c r="L19" s="7">
        <v>84084</v>
      </c>
      <c r="M19" s="13" t="s">
        <v>43</v>
      </c>
      <c r="N19" s="13" t="s">
        <v>121</v>
      </c>
      <c r="O19" s="13" t="s">
        <v>45</v>
      </c>
      <c r="P19" s="13" t="s">
        <v>58</v>
      </c>
      <c r="Q19" s="13" t="s">
        <v>122</v>
      </c>
      <c r="R19" s="7">
        <v>55.5</v>
      </c>
      <c r="S19" s="7">
        <v>2</v>
      </c>
      <c r="T19" s="7">
        <v>0</v>
      </c>
      <c r="U19" s="8">
        <v>9.99</v>
      </c>
      <c r="V19" s="16" t="s">
        <v>226</v>
      </c>
      <c r="W19" s="1">
        <v>63.44</v>
      </c>
      <c r="X19" s="1">
        <v>27.977600000000002</v>
      </c>
    </row>
    <row r="20" spans="1:24" x14ac:dyDescent="0.25">
      <c r="A20" s="4">
        <v>19</v>
      </c>
      <c r="B20" s="11" t="s">
        <v>123</v>
      </c>
      <c r="C20" s="12">
        <v>41878</v>
      </c>
      <c r="D20" s="12">
        <v>41883</v>
      </c>
      <c r="E20" s="11" t="s">
        <v>22</v>
      </c>
      <c r="F20" s="11" t="s">
        <v>124</v>
      </c>
      <c r="G20" s="11" t="s">
        <v>125</v>
      </c>
      <c r="H20" s="11" t="s">
        <v>25</v>
      </c>
      <c r="I20" s="11" t="s">
        <v>26</v>
      </c>
      <c r="J20" s="11" t="s">
        <v>126</v>
      </c>
      <c r="K20" s="11" t="s">
        <v>42</v>
      </c>
      <c r="L20" s="5">
        <v>94109</v>
      </c>
      <c r="M20" s="11" t="s">
        <v>43</v>
      </c>
      <c r="N20" s="11" t="s">
        <v>127</v>
      </c>
      <c r="O20" s="11" t="s">
        <v>45</v>
      </c>
      <c r="P20" s="11" t="s">
        <v>67</v>
      </c>
      <c r="Q20" s="11" t="s">
        <v>128</v>
      </c>
      <c r="R20" s="5">
        <v>8.56</v>
      </c>
      <c r="S20" s="5">
        <v>2</v>
      </c>
      <c r="T20" s="5">
        <v>0</v>
      </c>
      <c r="U20" s="9">
        <v>2.4824000000000002</v>
      </c>
      <c r="V20" s="16" t="s">
        <v>235</v>
      </c>
      <c r="W20" s="1">
        <v>211.96</v>
      </c>
      <c r="X20" s="1">
        <v>8.4784000000000006</v>
      </c>
    </row>
    <row r="21" spans="1:24" x14ac:dyDescent="0.25">
      <c r="A21" s="6">
        <v>20</v>
      </c>
      <c r="B21" s="13" t="s">
        <v>123</v>
      </c>
      <c r="C21" s="14">
        <v>41878</v>
      </c>
      <c r="D21" s="14">
        <v>41883</v>
      </c>
      <c r="E21" s="13" t="s">
        <v>22</v>
      </c>
      <c r="F21" s="13" t="s">
        <v>124</v>
      </c>
      <c r="G21" s="13" t="s">
        <v>125</v>
      </c>
      <c r="H21" s="13" t="s">
        <v>25</v>
      </c>
      <c r="I21" s="13" t="s">
        <v>26</v>
      </c>
      <c r="J21" s="13" t="s">
        <v>126</v>
      </c>
      <c r="K21" s="13" t="s">
        <v>42</v>
      </c>
      <c r="L21" s="7">
        <v>94109</v>
      </c>
      <c r="M21" s="13" t="s">
        <v>43</v>
      </c>
      <c r="N21" s="13" t="s">
        <v>129</v>
      </c>
      <c r="O21" s="13" t="s">
        <v>70</v>
      </c>
      <c r="P21" s="13" t="s">
        <v>71</v>
      </c>
      <c r="Q21" s="13" t="s">
        <v>130</v>
      </c>
      <c r="R21" s="7">
        <v>213.48</v>
      </c>
      <c r="S21" s="7">
        <v>3</v>
      </c>
      <c r="T21" s="7">
        <v>0.2</v>
      </c>
      <c r="U21" s="8">
        <v>16.010999999999999</v>
      </c>
      <c r="V21" s="16" t="s">
        <v>111</v>
      </c>
      <c r="W21" s="1">
        <v>665.88</v>
      </c>
      <c r="X21" s="1">
        <v>13.317600000000001</v>
      </c>
    </row>
    <row r="22" spans="1:24" x14ac:dyDescent="0.25">
      <c r="A22" s="4">
        <v>21</v>
      </c>
      <c r="B22" s="11" t="s">
        <v>123</v>
      </c>
      <c r="C22" s="12">
        <v>41878</v>
      </c>
      <c r="D22" s="12">
        <v>41883</v>
      </c>
      <c r="E22" s="11" t="s">
        <v>22</v>
      </c>
      <c r="F22" s="11" t="s">
        <v>124</v>
      </c>
      <c r="G22" s="11" t="s">
        <v>125</v>
      </c>
      <c r="H22" s="11" t="s">
        <v>25</v>
      </c>
      <c r="I22" s="11" t="s">
        <v>26</v>
      </c>
      <c r="J22" s="11" t="s">
        <v>126</v>
      </c>
      <c r="K22" s="11" t="s">
        <v>42</v>
      </c>
      <c r="L22" s="5">
        <v>94109</v>
      </c>
      <c r="M22" s="11" t="s">
        <v>43</v>
      </c>
      <c r="N22" s="11" t="s">
        <v>131</v>
      </c>
      <c r="O22" s="11" t="s">
        <v>45</v>
      </c>
      <c r="P22" s="11" t="s">
        <v>74</v>
      </c>
      <c r="Q22" s="11" t="s">
        <v>132</v>
      </c>
      <c r="R22" s="5">
        <v>22.72</v>
      </c>
      <c r="S22" s="5">
        <v>4</v>
      </c>
      <c r="T22" s="5">
        <v>0.2</v>
      </c>
      <c r="U22" s="9">
        <v>7.3840000000000003</v>
      </c>
      <c r="V22" s="16" t="s">
        <v>215</v>
      </c>
      <c r="W22" s="1">
        <v>77.88</v>
      </c>
      <c r="X22" s="1">
        <v>3.8940000000000001</v>
      </c>
    </row>
    <row r="23" spans="1:24" x14ac:dyDescent="0.25">
      <c r="A23" s="6">
        <v>22</v>
      </c>
      <c r="B23" s="13" t="s">
        <v>133</v>
      </c>
      <c r="C23" s="14">
        <v>42713</v>
      </c>
      <c r="D23" s="14">
        <v>42717</v>
      </c>
      <c r="E23" s="13" t="s">
        <v>49</v>
      </c>
      <c r="F23" s="13" t="s">
        <v>134</v>
      </c>
      <c r="G23" s="13" t="s">
        <v>135</v>
      </c>
      <c r="H23" s="13" t="s">
        <v>40</v>
      </c>
      <c r="I23" s="13" t="s">
        <v>26</v>
      </c>
      <c r="J23" s="13" t="s">
        <v>136</v>
      </c>
      <c r="K23" s="13" t="s">
        <v>137</v>
      </c>
      <c r="L23" s="7">
        <v>68025</v>
      </c>
      <c r="M23" s="13" t="s">
        <v>104</v>
      </c>
      <c r="N23" s="13" t="s">
        <v>138</v>
      </c>
      <c r="O23" s="13" t="s">
        <v>45</v>
      </c>
      <c r="P23" s="13" t="s">
        <v>67</v>
      </c>
      <c r="Q23" s="13" t="s">
        <v>139</v>
      </c>
      <c r="R23" s="7">
        <v>19.46</v>
      </c>
      <c r="S23" s="7">
        <v>7</v>
      </c>
      <c r="T23" s="7">
        <v>0</v>
      </c>
      <c r="U23" s="8">
        <v>5.0595999999999997</v>
      </c>
      <c r="V23" s="16" t="s">
        <v>144</v>
      </c>
      <c r="W23" s="1">
        <v>71.372</v>
      </c>
      <c r="X23" s="1">
        <v>-1.0196000000000001</v>
      </c>
    </row>
    <row r="24" spans="1:24" x14ac:dyDescent="0.25">
      <c r="A24" s="4">
        <v>23</v>
      </c>
      <c r="B24" s="11" t="s">
        <v>133</v>
      </c>
      <c r="C24" s="12">
        <v>42713</v>
      </c>
      <c r="D24" s="12">
        <v>42717</v>
      </c>
      <c r="E24" s="11" t="s">
        <v>49</v>
      </c>
      <c r="F24" s="11" t="s">
        <v>134</v>
      </c>
      <c r="G24" s="11" t="s">
        <v>135</v>
      </c>
      <c r="H24" s="11" t="s">
        <v>40</v>
      </c>
      <c r="I24" s="11" t="s">
        <v>26</v>
      </c>
      <c r="J24" s="11" t="s">
        <v>136</v>
      </c>
      <c r="K24" s="11" t="s">
        <v>137</v>
      </c>
      <c r="L24" s="5">
        <v>68025</v>
      </c>
      <c r="M24" s="11" t="s">
        <v>104</v>
      </c>
      <c r="N24" s="11" t="s">
        <v>140</v>
      </c>
      <c r="O24" s="11" t="s">
        <v>45</v>
      </c>
      <c r="P24" s="11" t="s">
        <v>77</v>
      </c>
      <c r="Q24" s="11" t="s">
        <v>141</v>
      </c>
      <c r="R24" s="5">
        <v>60.34</v>
      </c>
      <c r="S24" s="5">
        <v>7</v>
      </c>
      <c r="T24" s="5">
        <v>0</v>
      </c>
      <c r="U24" s="9">
        <v>15.6884</v>
      </c>
      <c r="V24" s="16" t="s">
        <v>51</v>
      </c>
      <c r="W24" s="1">
        <v>979.94550000000004</v>
      </c>
      <c r="X24" s="1">
        <v>-380.51460000000003</v>
      </c>
    </row>
    <row r="25" spans="1:24" x14ac:dyDescent="0.25">
      <c r="A25" s="6">
        <v>24</v>
      </c>
      <c r="B25" s="13" t="s">
        <v>142</v>
      </c>
      <c r="C25" s="14">
        <v>42932</v>
      </c>
      <c r="D25" s="14">
        <v>42934</v>
      </c>
      <c r="E25" s="13" t="s">
        <v>22</v>
      </c>
      <c r="F25" s="13" t="s">
        <v>143</v>
      </c>
      <c r="G25" s="13" t="s">
        <v>144</v>
      </c>
      <c r="H25" s="13" t="s">
        <v>25</v>
      </c>
      <c r="I25" s="13" t="s">
        <v>26</v>
      </c>
      <c r="J25" s="13" t="s">
        <v>145</v>
      </c>
      <c r="K25" s="13" t="s">
        <v>146</v>
      </c>
      <c r="L25" s="7">
        <v>19140</v>
      </c>
      <c r="M25" s="13" t="s">
        <v>147</v>
      </c>
      <c r="N25" s="13" t="s">
        <v>148</v>
      </c>
      <c r="O25" s="13" t="s">
        <v>31</v>
      </c>
      <c r="P25" s="13" t="s">
        <v>35</v>
      </c>
      <c r="Q25" s="13" t="s">
        <v>149</v>
      </c>
      <c r="R25" s="7">
        <v>71.372</v>
      </c>
      <c r="S25" s="7">
        <v>2</v>
      </c>
      <c r="T25" s="7">
        <v>0.3</v>
      </c>
      <c r="U25" s="8">
        <v>-1.0196000000000001</v>
      </c>
      <c r="V25" s="16" t="s">
        <v>197</v>
      </c>
      <c r="W25" s="1">
        <v>1228.9531999999999</v>
      </c>
      <c r="X25" s="1">
        <v>15.048000000000002</v>
      </c>
    </row>
    <row r="26" spans="1:24" x14ac:dyDescent="0.25">
      <c r="A26" s="4">
        <v>25</v>
      </c>
      <c r="B26" s="11" t="s">
        <v>150</v>
      </c>
      <c r="C26" s="12">
        <v>42272</v>
      </c>
      <c r="D26" s="12">
        <v>42277</v>
      </c>
      <c r="E26" s="11" t="s">
        <v>49</v>
      </c>
      <c r="F26" s="11" t="s">
        <v>151</v>
      </c>
      <c r="G26" s="11" t="s">
        <v>152</v>
      </c>
      <c r="H26" s="11" t="s">
        <v>25</v>
      </c>
      <c r="I26" s="11" t="s">
        <v>26</v>
      </c>
      <c r="J26" s="11" t="s">
        <v>153</v>
      </c>
      <c r="K26" s="11" t="s">
        <v>120</v>
      </c>
      <c r="L26" s="5">
        <v>84057</v>
      </c>
      <c r="M26" s="11" t="s">
        <v>43</v>
      </c>
      <c r="N26" s="11" t="s">
        <v>54</v>
      </c>
      <c r="O26" s="11" t="s">
        <v>31</v>
      </c>
      <c r="P26" s="11" t="s">
        <v>55</v>
      </c>
      <c r="Q26" s="11" t="s">
        <v>56</v>
      </c>
      <c r="R26" s="5">
        <v>1044.6300000000001</v>
      </c>
      <c r="S26" s="5">
        <v>3</v>
      </c>
      <c r="T26" s="5">
        <v>0</v>
      </c>
      <c r="U26" s="9">
        <v>240.26490000000001</v>
      </c>
      <c r="V26" s="16" t="s">
        <v>274</v>
      </c>
      <c r="W26" s="1">
        <v>574.92999999999995</v>
      </c>
      <c r="X26" s="1">
        <v>81.778800000000004</v>
      </c>
    </row>
    <row r="27" spans="1:24" x14ac:dyDescent="0.25">
      <c r="A27" s="6">
        <v>26</v>
      </c>
      <c r="B27" s="13" t="s">
        <v>154</v>
      </c>
      <c r="C27" s="14">
        <v>42385</v>
      </c>
      <c r="D27" s="14">
        <v>42389</v>
      </c>
      <c r="E27" s="13" t="s">
        <v>22</v>
      </c>
      <c r="F27" s="13" t="s">
        <v>155</v>
      </c>
      <c r="G27" s="13" t="s">
        <v>156</v>
      </c>
      <c r="H27" s="13" t="s">
        <v>25</v>
      </c>
      <c r="I27" s="13" t="s">
        <v>26</v>
      </c>
      <c r="J27" s="13" t="s">
        <v>41</v>
      </c>
      <c r="K27" s="13" t="s">
        <v>42</v>
      </c>
      <c r="L27" s="7">
        <v>90049</v>
      </c>
      <c r="M27" s="13" t="s">
        <v>43</v>
      </c>
      <c r="N27" s="13" t="s">
        <v>157</v>
      </c>
      <c r="O27" s="13" t="s">
        <v>45</v>
      </c>
      <c r="P27" s="13" t="s">
        <v>74</v>
      </c>
      <c r="Q27" s="13" t="s">
        <v>158</v>
      </c>
      <c r="R27" s="7">
        <v>11.648</v>
      </c>
      <c r="S27" s="7">
        <v>2</v>
      </c>
      <c r="T27" s="7">
        <v>0.2</v>
      </c>
      <c r="U27" s="8">
        <v>4.2224000000000004</v>
      </c>
      <c r="V27" s="16" t="s">
        <v>164</v>
      </c>
      <c r="W27" s="1">
        <v>3329.4340000000002</v>
      </c>
      <c r="X27" s="1">
        <v>-1647.9386</v>
      </c>
    </row>
    <row r="28" spans="1:24" x14ac:dyDescent="0.25">
      <c r="A28" s="4">
        <v>27</v>
      </c>
      <c r="B28" s="11" t="s">
        <v>154</v>
      </c>
      <c r="C28" s="12">
        <v>42385</v>
      </c>
      <c r="D28" s="12">
        <v>42389</v>
      </c>
      <c r="E28" s="11" t="s">
        <v>22</v>
      </c>
      <c r="F28" s="11" t="s">
        <v>155</v>
      </c>
      <c r="G28" s="11" t="s">
        <v>156</v>
      </c>
      <c r="H28" s="11" t="s">
        <v>25</v>
      </c>
      <c r="I28" s="11" t="s">
        <v>26</v>
      </c>
      <c r="J28" s="11" t="s">
        <v>41</v>
      </c>
      <c r="K28" s="11" t="s">
        <v>42</v>
      </c>
      <c r="L28" s="5">
        <v>90049</v>
      </c>
      <c r="M28" s="11" t="s">
        <v>43</v>
      </c>
      <c r="N28" s="11" t="s">
        <v>159</v>
      </c>
      <c r="O28" s="11" t="s">
        <v>70</v>
      </c>
      <c r="P28" s="11" t="s">
        <v>160</v>
      </c>
      <c r="Q28" s="11" t="s">
        <v>161</v>
      </c>
      <c r="R28" s="5">
        <v>90.57</v>
      </c>
      <c r="S28" s="5">
        <v>3</v>
      </c>
      <c r="T28" s="5">
        <v>0</v>
      </c>
      <c r="U28" s="9">
        <v>11.774100000000001</v>
      </c>
      <c r="V28" s="16" t="s">
        <v>125</v>
      </c>
      <c r="W28" s="1">
        <v>244.76</v>
      </c>
      <c r="X28" s="1">
        <v>25.877400000000002</v>
      </c>
    </row>
    <row r="29" spans="1:24" x14ac:dyDescent="0.25">
      <c r="A29" s="6">
        <v>28</v>
      </c>
      <c r="B29" s="13" t="s">
        <v>162</v>
      </c>
      <c r="C29" s="14">
        <v>42264</v>
      </c>
      <c r="D29" s="14">
        <v>42268</v>
      </c>
      <c r="E29" s="13" t="s">
        <v>49</v>
      </c>
      <c r="F29" s="13" t="s">
        <v>163</v>
      </c>
      <c r="G29" s="13" t="s">
        <v>164</v>
      </c>
      <c r="H29" s="13" t="s">
        <v>25</v>
      </c>
      <c r="I29" s="13" t="s">
        <v>26</v>
      </c>
      <c r="J29" s="13" t="s">
        <v>145</v>
      </c>
      <c r="K29" s="13" t="s">
        <v>146</v>
      </c>
      <c r="L29" s="7">
        <v>19140</v>
      </c>
      <c r="M29" s="13" t="s">
        <v>147</v>
      </c>
      <c r="N29" s="13" t="s">
        <v>165</v>
      </c>
      <c r="O29" s="13" t="s">
        <v>31</v>
      </c>
      <c r="P29" s="13" t="s">
        <v>32</v>
      </c>
      <c r="Q29" s="13" t="s">
        <v>166</v>
      </c>
      <c r="R29" s="7">
        <v>3083.43</v>
      </c>
      <c r="S29" s="7">
        <v>7</v>
      </c>
      <c r="T29" s="7">
        <v>0.5</v>
      </c>
      <c r="U29" s="8">
        <v>-1665.0522000000001</v>
      </c>
      <c r="V29" s="16" t="s">
        <v>285</v>
      </c>
      <c r="W29" s="1">
        <v>16830.688699999995</v>
      </c>
      <c r="X29" s="1">
        <v>-585.67999999999995</v>
      </c>
    </row>
    <row r="30" spans="1:24" x14ac:dyDescent="0.25">
      <c r="A30" s="4">
        <v>29</v>
      </c>
      <c r="B30" s="11" t="s">
        <v>162</v>
      </c>
      <c r="C30" s="12">
        <v>42264</v>
      </c>
      <c r="D30" s="12">
        <v>42268</v>
      </c>
      <c r="E30" s="11" t="s">
        <v>49</v>
      </c>
      <c r="F30" s="11" t="s">
        <v>163</v>
      </c>
      <c r="G30" s="11" t="s">
        <v>164</v>
      </c>
      <c r="H30" s="11" t="s">
        <v>25</v>
      </c>
      <c r="I30" s="11" t="s">
        <v>26</v>
      </c>
      <c r="J30" s="11" t="s">
        <v>145</v>
      </c>
      <c r="K30" s="11" t="s">
        <v>146</v>
      </c>
      <c r="L30" s="5">
        <v>19140</v>
      </c>
      <c r="M30" s="11" t="s">
        <v>147</v>
      </c>
      <c r="N30" s="11" t="s">
        <v>167</v>
      </c>
      <c r="O30" s="11" t="s">
        <v>45</v>
      </c>
      <c r="P30" s="11" t="s">
        <v>74</v>
      </c>
      <c r="Q30" s="11" t="s">
        <v>168</v>
      </c>
      <c r="R30" s="5">
        <v>9.6180000000000003</v>
      </c>
      <c r="S30" s="5">
        <v>2</v>
      </c>
      <c r="T30" s="5">
        <v>0.7</v>
      </c>
      <c r="U30" s="9">
        <v>-7.0532000000000004</v>
      </c>
    </row>
    <row r="31" spans="1:24" x14ac:dyDescent="0.25">
      <c r="A31" s="6">
        <v>30</v>
      </c>
      <c r="B31" s="13" t="s">
        <v>162</v>
      </c>
      <c r="C31" s="14">
        <v>42264</v>
      </c>
      <c r="D31" s="14">
        <v>42268</v>
      </c>
      <c r="E31" s="13" t="s">
        <v>49</v>
      </c>
      <c r="F31" s="13" t="s">
        <v>163</v>
      </c>
      <c r="G31" s="13" t="s">
        <v>164</v>
      </c>
      <c r="H31" s="13" t="s">
        <v>25</v>
      </c>
      <c r="I31" s="13" t="s">
        <v>26</v>
      </c>
      <c r="J31" s="13" t="s">
        <v>145</v>
      </c>
      <c r="K31" s="13" t="s">
        <v>146</v>
      </c>
      <c r="L31" s="7">
        <v>19140</v>
      </c>
      <c r="M31" s="13" t="s">
        <v>147</v>
      </c>
      <c r="N31" s="13" t="s">
        <v>169</v>
      </c>
      <c r="O31" s="13" t="s">
        <v>31</v>
      </c>
      <c r="P31" s="13" t="s">
        <v>64</v>
      </c>
      <c r="Q31" s="13" t="s">
        <v>170</v>
      </c>
      <c r="R31" s="7">
        <v>124.2</v>
      </c>
      <c r="S31" s="7">
        <v>3</v>
      </c>
      <c r="T31" s="7">
        <v>0.2</v>
      </c>
      <c r="U31" s="8">
        <v>15.525</v>
      </c>
      <c r="V31" s="15" t="s">
        <v>284</v>
      </c>
      <c r="W31" t="s">
        <v>289</v>
      </c>
      <c r="X31" t="s">
        <v>287</v>
      </c>
    </row>
    <row r="32" spans="1:24" x14ac:dyDescent="0.25">
      <c r="A32" s="4">
        <v>31</v>
      </c>
      <c r="B32" s="11" t="s">
        <v>162</v>
      </c>
      <c r="C32" s="12">
        <v>42264</v>
      </c>
      <c r="D32" s="12">
        <v>42268</v>
      </c>
      <c r="E32" s="11" t="s">
        <v>49</v>
      </c>
      <c r="F32" s="11" t="s">
        <v>163</v>
      </c>
      <c r="G32" s="11" t="s">
        <v>164</v>
      </c>
      <c r="H32" s="11" t="s">
        <v>25</v>
      </c>
      <c r="I32" s="11" t="s">
        <v>26</v>
      </c>
      <c r="J32" s="11" t="s">
        <v>145</v>
      </c>
      <c r="K32" s="11" t="s">
        <v>146</v>
      </c>
      <c r="L32" s="5">
        <v>19140</v>
      </c>
      <c r="M32" s="11" t="s">
        <v>147</v>
      </c>
      <c r="N32" s="11" t="s">
        <v>171</v>
      </c>
      <c r="O32" s="11" t="s">
        <v>45</v>
      </c>
      <c r="P32" s="11" t="s">
        <v>172</v>
      </c>
      <c r="Q32" s="11" t="s">
        <v>173</v>
      </c>
      <c r="R32" s="5">
        <v>3.2639999999999998</v>
      </c>
      <c r="S32" s="5">
        <v>2</v>
      </c>
      <c r="T32" s="5">
        <v>0.2</v>
      </c>
      <c r="U32" s="9">
        <v>1.1015999999999999</v>
      </c>
      <c r="V32" s="16" t="s">
        <v>31</v>
      </c>
      <c r="W32" s="1">
        <v>60</v>
      </c>
      <c r="X32" s="1">
        <v>-1615.2722000000001</v>
      </c>
    </row>
    <row r="33" spans="1:24" x14ac:dyDescent="0.25">
      <c r="A33" s="6">
        <v>32</v>
      </c>
      <c r="B33" s="13" t="s">
        <v>162</v>
      </c>
      <c r="C33" s="14">
        <v>42264</v>
      </c>
      <c r="D33" s="14">
        <v>42268</v>
      </c>
      <c r="E33" s="13" t="s">
        <v>49</v>
      </c>
      <c r="F33" s="13" t="s">
        <v>163</v>
      </c>
      <c r="G33" s="13" t="s">
        <v>164</v>
      </c>
      <c r="H33" s="13" t="s">
        <v>25</v>
      </c>
      <c r="I33" s="13" t="s">
        <v>26</v>
      </c>
      <c r="J33" s="13" t="s">
        <v>145</v>
      </c>
      <c r="K33" s="13" t="s">
        <v>146</v>
      </c>
      <c r="L33" s="7">
        <v>19140</v>
      </c>
      <c r="M33" s="13" t="s">
        <v>147</v>
      </c>
      <c r="N33" s="13" t="s">
        <v>174</v>
      </c>
      <c r="O33" s="13" t="s">
        <v>45</v>
      </c>
      <c r="P33" s="13" t="s">
        <v>67</v>
      </c>
      <c r="Q33" s="13" t="s">
        <v>175</v>
      </c>
      <c r="R33" s="7">
        <v>86.304000000000002</v>
      </c>
      <c r="S33" s="7">
        <v>6</v>
      </c>
      <c r="T33" s="7">
        <v>0.2</v>
      </c>
      <c r="U33" s="8">
        <v>9.7091999999999992</v>
      </c>
      <c r="V33" s="16" t="s">
        <v>45</v>
      </c>
      <c r="W33" s="1">
        <v>132</v>
      </c>
      <c r="X33" s="1">
        <v>331.43770000000001</v>
      </c>
    </row>
    <row r="34" spans="1:24" x14ac:dyDescent="0.25">
      <c r="A34" s="4">
        <v>33</v>
      </c>
      <c r="B34" s="11" t="s">
        <v>162</v>
      </c>
      <c r="C34" s="12">
        <v>42264</v>
      </c>
      <c r="D34" s="12">
        <v>42268</v>
      </c>
      <c r="E34" s="11" t="s">
        <v>49</v>
      </c>
      <c r="F34" s="11" t="s">
        <v>163</v>
      </c>
      <c r="G34" s="11" t="s">
        <v>164</v>
      </c>
      <c r="H34" s="11" t="s">
        <v>25</v>
      </c>
      <c r="I34" s="11" t="s">
        <v>26</v>
      </c>
      <c r="J34" s="11" t="s">
        <v>145</v>
      </c>
      <c r="K34" s="11" t="s">
        <v>146</v>
      </c>
      <c r="L34" s="5">
        <v>19140</v>
      </c>
      <c r="M34" s="11" t="s">
        <v>147</v>
      </c>
      <c r="N34" s="11" t="s">
        <v>176</v>
      </c>
      <c r="O34" s="11" t="s">
        <v>45</v>
      </c>
      <c r="P34" s="11" t="s">
        <v>74</v>
      </c>
      <c r="Q34" s="11" t="s">
        <v>177</v>
      </c>
      <c r="R34" s="5">
        <v>6.8579999999999997</v>
      </c>
      <c r="S34" s="5">
        <v>6</v>
      </c>
      <c r="T34" s="5">
        <v>0.7</v>
      </c>
      <c r="U34" s="9">
        <v>-5.7149999999999999</v>
      </c>
      <c r="V34" s="16" t="s">
        <v>70</v>
      </c>
      <c r="W34" s="1">
        <v>43</v>
      </c>
      <c r="X34" s="1">
        <v>698.15449999999987</v>
      </c>
    </row>
    <row r="35" spans="1:24" x14ac:dyDescent="0.25">
      <c r="A35" s="6">
        <v>34</v>
      </c>
      <c r="B35" s="13" t="s">
        <v>162</v>
      </c>
      <c r="C35" s="14">
        <v>42264</v>
      </c>
      <c r="D35" s="14">
        <v>42268</v>
      </c>
      <c r="E35" s="13" t="s">
        <v>49</v>
      </c>
      <c r="F35" s="13" t="s">
        <v>163</v>
      </c>
      <c r="G35" s="13" t="s">
        <v>164</v>
      </c>
      <c r="H35" s="13" t="s">
        <v>25</v>
      </c>
      <c r="I35" s="13" t="s">
        <v>26</v>
      </c>
      <c r="J35" s="13" t="s">
        <v>145</v>
      </c>
      <c r="K35" s="13" t="s">
        <v>146</v>
      </c>
      <c r="L35" s="7">
        <v>19140</v>
      </c>
      <c r="M35" s="13" t="s">
        <v>147</v>
      </c>
      <c r="N35" s="13" t="s">
        <v>178</v>
      </c>
      <c r="O35" s="13" t="s">
        <v>45</v>
      </c>
      <c r="P35" s="13" t="s">
        <v>67</v>
      </c>
      <c r="Q35" s="13" t="s">
        <v>179</v>
      </c>
      <c r="R35" s="7">
        <v>15.76</v>
      </c>
      <c r="S35" s="7">
        <v>2</v>
      </c>
      <c r="T35" s="7">
        <v>0.2</v>
      </c>
      <c r="U35" s="8">
        <v>3.5459999999999998</v>
      </c>
      <c r="V35" s="16" t="s">
        <v>285</v>
      </c>
      <c r="W35" s="1">
        <v>235</v>
      </c>
      <c r="X35" s="1">
        <v>-585.68000000000029</v>
      </c>
    </row>
    <row r="36" spans="1:24" x14ac:dyDescent="0.25">
      <c r="A36" s="4">
        <v>35</v>
      </c>
      <c r="B36" s="11" t="s">
        <v>180</v>
      </c>
      <c r="C36" s="12">
        <v>43027</v>
      </c>
      <c r="D36" s="12">
        <v>43031</v>
      </c>
      <c r="E36" s="11" t="s">
        <v>22</v>
      </c>
      <c r="F36" s="11" t="s">
        <v>181</v>
      </c>
      <c r="G36" s="11" t="s">
        <v>182</v>
      </c>
      <c r="H36" s="11" t="s">
        <v>101</v>
      </c>
      <c r="I36" s="11" t="s">
        <v>26</v>
      </c>
      <c r="J36" s="11" t="s">
        <v>183</v>
      </c>
      <c r="K36" s="11" t="s">
        <v>103</v>
      </c>
      <c r="L36" s="5">
        <v>77095</v>
      </c>
      <c r="M36" s="11" t="s">
        <v>104</v>
      </c>
      <c r="N36" s="11" t="s">
        <v>184</v>
      </c>
      <c r="O36" s="11" t="s">
        <v>45</v>
      </c>
      <c r="P36" s="11" t="s">
        <v>89</v>
      </c>
      <c r="Q36" s="11" t="s">
        <v>185</v>
      </c>
      <c r="R36" s="5">
        <v>29.472000000000001</v>
      </c>
      <c r="S36" s="5">
        <v>3</v>
      </c>
      <c r="T36" s="5">
        <v>0.2</v>
      </c>
      <c r="U36" s="9">
        <v>9.9467999999999996</v>
      </c>
    </row>
    <row r="37" spans="1:24" x14ac:dyDescent="0.25">
      <c r="A37" s="6">
        <v>36</v>
      </c>
      <c r="B37" s="13" t="s">
        <v>186</v>
      </c>
      <c r="C37" s="14">
        <v>42712</v>
      </c>
      <c r="D37" s="14">
        <v>42714</v>
      </c>
      <c r="E37" s="13" t="s">
        <v>187</v>
      </c>
      <c r="F37" s="13" t="s">
        <v>188</v>
      </c>
      <c r="G37" s="13" t="s">
        <v>189</v>
      </c>
      <c r="H37" s="13" t="s">
        <v>40</v>
      </c>
      <c r="I37" s="13" t="s">
        <v>26</v>
      </c>
      <c r="J37" s="13" t="s">
        <v>190</v>
      </c>
      <c r="K37" s="13" t="s">
        <v>103</v>
      </c>
      <c r="L37" s="7">
        <v>75080</v>
      </c>
      <c r="M37" s="13" t="s">
        <v>104</v>
      </c>
      <c r="N37" s="13" t="s">
        <v>191</v>
      </c>
      <c r="O37" s="13" t="s">
        <v>70</v>
      </c>
      <c r="P37" s="13" t="s">
        <v>71</v>
      </c>
      <c r="Q37" s="13" t="s">
        <v>192</v>
      </c>
      <c r="R37" s="7">
        <v>1097.5440000000001</v>
      </c>
      <c r="S37" s="7">
        <v>7</v>
      </c>
      <c r="T37" s="7">
        <v>0.2</v>
      </c>
      <c r="U37" s="8">
        <v>123.47369999999999</v>
      </c>
    </row>
    <row r="38" spans="1:24" x14ac:dyDescent="0.25">
      <c r="A38" s="4">
        <v>37</v>
      </c>
      <c r="B38" s="11" t="s">
        <v>186</v>
      </c>
      <c r="C38" s="12">
        <v>42712</v>
      </c>
      <c r="D38" s="12">
        <v>42714</v>
      </c>
      <c r="E38" s="11" t="s">
        <v>187</v>
      </c>
      <c r="F38" s="11" t="s">
        <v>188</v>
      </c>
      <c r="G38" s="11" t="s">
        <v>189</v>
      </c>
      <c r="H38" s="11" t="s">
        <v>40</v>
      </c>
      <c r="I38" s="11" t="s">
        <v>26</v>
      </c>
      <c r="J38" s="11" t="s">
        <v>190</v>
      </c>
      <c r="K38" s="11" t="s">
        <v>103</v>
      </c>
      <c r="L38" s="5">
        <v>75080</v>
      </c>
      <c r="M38" s="11" t="s">
        <v>104</v>
      </c>
      <c r="N38" s="11" t="s">
        <v>193</v>
      </c>
      <c r="O38" s="11" t="s">
        <v>31</v>
      </c>
      <c r="P38" s="11" t="s">
        <v>64</v>
      </c>
      <c r="Q38" s="11" t="s">
        <v>194</v>
      </c>
      <c r="R38" s="5">
        <v>190.92</v>
      </c>
      <c r="S38" s="5">
        <v>5</v>
      </c>
      <c r="T38" s="5">
        <v>0.6</v>
      </c>
      <c r="U38" s="9">
        <v>-147.96299999999999</v>
      </c>
    </row>
    <row r="39" spans="1:24" x14ac:dyDescent="0.25">
      <c r="A39" s="6">
        <v>38</v>
      </c>
      <c r="B39" s="13" t="s">
        <v>195</v>
      </c>
      <c r="C39" s="14">
        <v>42365</v>
      </c>
      <c r="D39" s="14">
        <v>42369</v>
      </c>
      <c r="E39" s="13" t="s">
        <v>49</v>
      </c>
      <c r="F39" s="13" t="s">
        <v>196</v>
      </c>
      <c r="G39" s="13" t="s">
        <v>197</v>
      </c>
      <c r="H39" s="13" t="s">
        <v>101</v>
      </c>
      <c r="I39" s="13" t="s">
        <v>26</v>
      </c>
      <c r="J39" s="13" t="s">
        <v>183</v>
      </c>
      <c r="K39" s="13" t="s">
        <v>103</v>
      </c>
      <c r="L39" s="7">
        <v>77041</v>
      </c>
      <c r="M39" s="13" t="s">
        <v>104</v>
      </c>
      <c r="N39" s="13" t="s">
        <v>198</v>
      </c>
      <c r="O39" s="13" t="s">
        <v>45</v>
      </c>
      <c r="P39" s="13" t="s">
        <v>172</v>
      </c>
      <c r="Q39" s="13" t="s">
        <v>199</v>
      </c>
      <c r="R39" s="7">
        <v>113.328</v>
      </c>
      <c r="S39" s="7">
        <v>9</v>
      </c>
      <c r="T39" s="7">
        <v>0.2</v>
      </c>
      <c r="U39" s="8">
        <v>35.414999999999999</v>
      </c>
    </row>
    <row r="40" spans="1:24" x14ac:dyDescent="0.25">
      <c r="A40" s="4">
        <v>39</v>
      </c>
      <c r="B40" s="11" t="s">
        <v>195</v>
      </c>
      <c r="C40" s="12">
        <v>42365</v>
      </c>
      <c r="D40" s="12">
        <v>42369</v>
      </c>
      <c r="E40" s="11" t="s">
        <v>49</v>
      </c>
      <c r="F40" s="11" t="s">
        <v>196</v>
      </c>
      <c r="G40" s="11" t="s">
        <v>197</v>
      </c>
      <c r="H40" s="11" t="s">
        <v>101</v>
      </c>
      <c r="I40" s="11" t="s">
        <v>26</v>
      </c>
      <c r="J40" s="11" t="s">
        <v>183</v>
      </c>
      <c r="K40" s="11" t="s">
        <v>103</v>
      </c>
      <c r="L40" s="5">
        <v>77041</v>
      </c>
      <c r="M40" s="11" t="s">
        <v>104</v>
      </c>
      <c r="N40" s="11" t="s">
        <v>200</v>
      </c>
      <c r="O40" s="11" t="s">
        <v>31</v>
      </c>
      <c r="P40" s="11" t="s">
        <v>32</v>
      </c>
      <c r="Q40" s="11" t="s">
        <v>201</v>
      </c>
      <c r="R40" s="5">
        <v>532.39919999999995</v>
      </c>
      <c r="S40" s="5">
        <v>3</v>
      </c>
      <c r="T40" s="5">
        <v>0.32</v>
      </c>
      <c r="U40" s="9">
        <v>-46.976399999999998</v>
      </c>
      <c r="V40" s="15" t="s">
        <v>284</v>
      </c>
      <c r="W40" t="s">
        <v>286</v>
      </c>
      <c r="X40" t="s">
        <v>287</v>
      </c>
    </row>
    <row r="41" spans="1:24" x14ac:dyDescent="0.25">
      <c r="A41" s="6">
        <v>40</v>
      </c>
      <c r="B41" s="13" t="s">
        <v>195</v>
      </c>
      <c r="C41" s="14">
        <v>42365</v>
      </c>
      <c r="D41" s="14">
        <v>42369</v>
      </c>
      <c r="E41" s="13" t="s">
        <v>49</v>
      </c>
      <c r="F41" s="13" t="s">
        <v>196</v>
      </c>
      <c r="G41" s="13" t="s">
        <v>197</v>
      </c>
      <c r="H41" s="13" t="s">
        <v>101</v>
      </c>
      <c r="I41" s="13" t="s">
        <v>26</v>
      </c>
      <c r="J41" s="13" t="s">
        <v>183</v>
      </c>
      <c r="K41" s="13" t="s">
        <v>103</v>
      </c>
      <c r="L41" s="7">
        <v>77041</v>
      </c>
      <c r="M41" s="13" t="s">
        <v>104</v>
      </c>
      <c r="N41" s="13" t="s">
        <v>202</v>
      </c>
      <c r="O41" s="13" t="s">
        <v>31</v>
      </c>
      <c r="P41" s="13" t="s">
        <v>35</v>
      </c>
      <c r="Q41" s="13" t="s">
        <v>203</v>
      </c>
      <c r="R41" s="7">
        <v>212.05799999999999</v>
      </c>
      <c r="S41" s="7">
        <v>3</v>
      </c>
      <c r="T41" s="7">
        <v>0.3</v>
      </c>
      <c r="U41" s="8">
        <v>-15.147</v>
      </c>
      <c r="V41" s="16" t="s">
        <v>31</v>
      </c>
      <c r="W41" s="1">
        <v>9381.0906999999988</v>
      </c>
      <c r="X41" s="1">
        <v>-1615.2722000000001</v>
      </c>
    </row>
    <row r="42" spans="1:24" x14ac:dyDescent="0.25">
      <c r="A42" s="4">
        <v>41</v>
      </c>
      <c r="B42" s="11" t="s">
        <v>195</v>
      </c>
      <c r="C42" s="12">
        <v>42365</v>
      </c>
      <c r="D42" s="12">
        <v>42369</v>
      </c>
      <c r="E42" s="11" t="s">
        <v>49</v>
      </c>
      <c r="F42" s="11" t="s">
        <v>196</v>
      </c>
      <c r="G42" s="11" t="s">
        <v>197</v>
      </c>
      <c r="H42" s="11" t="s">
        <v>101</v>
      </c>
      <c r="I42" s="11" t="s">
        <v>26</v>
      </c>
      <c r="J42" s="11" t="s">
        <v>183</v>
      </c>
      <c r="K42" s="11" t="s">
        <v>103</v>
      </c>
      <c r="L42" s="5">
        <v>77041</v>
      </c>
      <c r="M42" s="11" t="s">
        <v>104</v>
      </c>
      <c r="N42" s="11" t="s">
        <v>204</v>
      </c>
      <c r="O42" s="11" t="s">
        <v>70</v>
      </c>
      <c r="P42" s="11" t="s">
        <v>71</v>
      </c>
      <c r="Q42" s="11" t="s">
        <v>205</v>
      </c>
      <c r="R42" s="5">
        <v>371.16800000000001</v>
      </c>
      <c r="S42" s="5">
        <v>4</v>
      </c>
      <c r="T42" s="5">
        <v>0.2</v>
      </c>
      <c r="U42" s="9">
        <v>41.756399999999999</v>
      </c>
      <c r="V42" s="17" t="s">
        <v>26</v>
      </c>
      <c r="W42" s="1">
        <v>9381.0906999999988</v>
      </c>
      <c r="X42" s="1">
        <v>-1615.2722000000001</v>
      </c>
    </row>
    <row r="43" spans="1:24" x14ac:dyDescent="0.25">
      <c r="A43" s="6">
        <v>42</v>
      </c>
      <c r="B43" s="13" t="s">
        <v>206</v>
      </c>
      <c r="C43" s="14">
        <v>42988</v>
      </c>
      <c r="D43" s="14">
        <v>42993</v>
      </c>
      <c r="E43" s="13" t="s">
        <v>49</v>
      </c>
      <c r="F43" s="13" t="s">
        <v>207</v>
      </c>
      <c r="G43" s="13" t="s">
        <v>208</v>
      </c>
      <c r="H43" s="13" t="s">
        <v>40</v>
      </c>
      <c r="I43" s="13" t="s">
        <v>26</v>
      </c>
      <c r="J43" s="13" t="s">
        <v>209</v>
      </c>
      <c r="K43" s="13" t="s">
        <v>210</v>
      </c>
      <c r="L43" s="7">
        <v>60540</v>
      </c>
      <c r="M43" s="13" t="s">
        <v>104</v>
      </c>
      <c r="N43" s="13" t="s">
        <v>211</v>
      </c>
      <c r="O43" s="13" t="s">
        <v>70</v>
      </c>
      <c r="P43" s="13" t="s">
        <v>71</v>
      </c>
      <c r="Q43" s="13" t="s">
        <v>212</v>
      </c>
      <c r="R43" s="7">
        <v>147.16800000000001</v>
      </c>
      <c r="S43" s="7">
        <v>4</v>
      </c>
      <c r="T43" s="7">
        <v>0.2</v>
      </c>
      <c r="U43" s="8">
        <v>16.5564</v>
      </c>
      <c r="V43" s="18" t="s">
        <v>52</v>
      </c>
      <c r="W43" s="1">
        <v>957.57749999999999</v>
      </c>
      <c r="X43" s="1">
        <v>-383.03100000000001</v>
      </c>
    </row>
    <row r="44" spans="1:24" x14ac:dyDescent="0.25">
      <c r="A44" s="4">
        <v>43</v>
      </c>
      <c r="B44" s="11" t="s">
        <v>213</v>
      </c>
      <c r="C44" s="12">
        <v>42568</v>
      </c>
      <c r="D44" s="12">
        <v>42573</v>
      </c>
      <c r="E44" s="11" t="s">
        <v>49</v>
      </c>
      <c r="F44" s="11" t="s">
        <v>214</v>
      </c>
      <c r="G44" s="11" t="s">
        <v>215</v>
      </c>
      <c r="H44" s="11" t="s">
        <v>40</v>
      </c>
      <c r="I44" s="11" t="s">
        <v>26</v>
      </c>
      <c r="J44" s="11" t="s">
        <v>41</v>
      </c>
      <c r="K44" s="11" t="s">
        <v>42</v>
      </c>
      <c r="L44" s="5">
        <v>90049</v>
      </c>
      <c r="M44" s="11" t="s">
        <v>43</v>
      </c>
      <c r="N44" s="11" t="s">
        <v>216</v>
      </c>
      <c r="O44" s="11" t="s">
        <v>45</v>
      </c>
      <c r="P44" s="11" t="s">
        <v>58</v>
      </c>
      <c r="Q44" s="11" t="s">
        <v>217</v>
      </c>
      <c r="R44" s="5">
        <v>77.88</v>
      </c>
      <c r="S44" s="5">
        <v>2</v>
      </c>
      <c r="T44" s="5">
        <v>0</v>
      </c>
      <c r="U44" s="9">
        <v>3.8940000000000001</v>
      </c>
      <c r="V44" s="18" t="s">
        <v>27</v>
      </c>
      <c r="W44" s="1">
        <v>993.90000000000009</v>
      </c>
      <c r="X44" s="1">
        <v>261.49559999999997</v>
      </c>
    </row>
    <row r="45" spans="1:24" x14ac:dyDescent="0.25">
      <c r="A45" s="6">
        <v>44</v>
      </c>
      <c r="B45" s="13" t="s">
        <v>218</v>
      </c>
      <c r="C45" s="14">
        <v>42997</v>
      </c>
      <c r="D45" s="14">
        <v>43001</v>
      </c>
      <c r="E45" s="13" t="s">
        <v>49</v>
      </c>
      <c r="F45" s="13" t="s">
        <v>219</v>
      </c>
      <c r="G45" s="13" t="s">
        <v>220</v>
      </c>
      <c r="H45" s="13" t="s">
        <v>40</v>
      </c>
      <c r="I45" s="13" t="s">
        <v>26</v>
      </c>
      <c r="J45" s="13" t="s">
        <v>221</v>
      </c>
      <c r="K45" s="13" t="s">
        <v>53</v>
      </c>
      <c r="L45" s="7">
        <v>32935</v>
      </c>
      <c r="M45" s="13" t="s">
        <v>29</v>
      </c>
      <c r="N45" s="13" t="s">
        <v>222</v>
      </c>
      <c r="O45" s="13" t="s">
        <v>45</v>
      </c>
      <c r="P45" s="13" t="s">
        <v>58</v>
      </c>
      <c r="Q45" s="13" t="s">
        <v>223</v>
      </c>
      <c r="R45" s="7">
        <v>95.616</v>
      </c>
      <c r="S45" s="7">
        <v>2</v>
      </c>
      <c r="T45" s="7">
        <v>0.2</v>
      </c>
      <c r="U45" s="8">
        <v>9.5616000000000003</v>
      </c>
      <c r="V45" s="18" t="s">
        <v>183</v>
      </c>
      <c r="W45" s="1">
        <v>744.45719999999994</v>
      </c>
      <c r="X45" s="1">
        <v>-62.123399999999997</v>
      </c>
    </row>
    <row r="46" spans="1:24" x14ac:dyDescent="0.25">
      <c r="A46" s="4">
        <v>45</v>
      </c>
      <c r="B46" s="11" t="s">
        <v>224</v>
      </c>
      <c r="C46" s="12">
        <v>42440</v>
      </c>
      <c r="D46" s="12">
        <v>42442</v>
      </c>
      <c r="E46" s="11" t="s">
        <v>187</v>
      </c>
      <c r="F46" s="11" t="s">
        <v>225</v>
      </c>
      <c r="G46" s="11" t="s">
        <v>226</v>
      </c>
      <c r="H46" s="11" t="s">
        <v>40</v>
      </c>
      <c r="I46" s="11" t="s">
        <v>26</v>
      </c>
      <c r="J46" s="11" t="s">
        <v>227</v>
      </c>
      <c r="K46" s="11" t="s">
        <v>228</v>
      </c>
      <c r="L46" s="5">
        <v>55122</v>
      </c>
      <c r="M46" s="11" t="s">
        <v>104</v>
      </c>
      <c r="N46" s="11" t="s">
        <v>229</v>
      </c>
      <c r="O46" s="11" t="s">
        <v>70</v>
      </c>
      <c r="P46" s="11" t="s">
        <v>160</v>
      </c>
      <c r="Q46" s="11" t="s">
        <v>230</v>
      </c>
      <c r="R46" s="5">
        <v>45.98</v>
      </c>
      <c r="S46" s="5">
        <v>2</v>
      </c>
      <c r="T46" s="5">
        <v>0</v>
      </c>
      <c r="U46" s="9">
        <v>19.7714</v>
      </c>
      <c r="V46" s="18" t="s">
        <v>41</v>
      </c>
      <c r="W46" s="1">
        <v>1755.0439999999999</v>
      </c>
      <c r="X46" s="1">
        <v>99.4786</v>
      </c>
    </row>
    <row r="47" spans="1:24" x14ac:dyDescent="0.25">
      <c r="A47" s="6">
        <v>46</v>
      </c>
      <c r="B47" s="13" t="s">
        <v>224</v>
      </c>
      <c r="C47" s="14">
        <v>42440</v>
      </c>
      <c r="D47" s="14">
        <v>42442</v>
      </c>
      <c r="E47" s="13" t="s">
        <v>187</v>
      </c>
      <c r="F47" s="13" t="s">
        <v>225</v>
      </c>
      <c r="G47" s="13" t="s">
        <v>226</v>
      </c>
      <c r="H47" s="13" t="s">
        <v>40</v>
      </c>
      <c r="I47" s="13" t="s">
        <v>26</v>
      </c>
      <c r="J47" s="13" t="s">
        <v>227</v>
      </c>
      <c r="K47" s="13" t="s">
        <v>228</v>
      </c>
      <c r="L47" s="7">
        <v>55122</v>
      </c>
      <c r="M47" s="13" t="s">
        <v>104</v>
      </c>
      <c r="N47" s="13" t="s">
        <v>231</v>
      </c>
      <c r="O47" s="13" t="s">
        <v>45</v>
      </c>
      <c r="P47" s="13" t="s">
        <v>74</v>
      </c>
      <c r="Q47" s="13" t="s">
        <v>232</v>
      </c>
      <c r="R47" s="7">
        <v>17.46</v>
      </c>
      <c r="S47" s="7">
        <v>2</v>
      </c>
      <c r="T47" s="7">
        <v>0</v>
      </c>
      <c r="U47" s="8">
        <v>8.2062000000000008</v>
      </c>
      <c r="V47" s="18" t="s">
        <v>252</v>
      </c>
      <c r="W47" s="1">
        <v>96.149999999999991</v>
      </c>
      <c r="X47" s="1">
        <v>20.0549</v>
      </c>
    </row>
    <row r="48" spans="1:24" x14ac:dyDescent="0.25">
      <c r="A48" s="4">
        <v>47</v>
      </c>
      <c r="B48" s="11" t="s">
        <v>233</v>
      </c>
      <c r="C48" s="12">
        <v>41932</v>
      </c>
      <c r="D48" s="12">
        <v>41937</v>
      </c>
      <c r="E48" s="11" t="s">
        <v>22</v>
      </c>
      <c r="F48" s="11" t="s">
        <v>234</v>
      </c>
      <c r="G48" s="11" t="s">
        <v>235</v>
      </c>
      <c r="H48" s="11" t="s">
        <v>25</v>
      </c>
      <c r="I48" s="11" t="s">
        <v>26</v>
      </c>
      <c r="J48" s="11" t="s">
        <v>236</v>
      </c>
      <c r="K48" s="11" t="s">
        <v>237</v>
      </c>
      <c r="L48" s="5">
        <v>48185</v>
      </c>
      <c r="M48" s="11" t="s">
        <v>104</v>
      </c>
      <c r="N48" s="11" t="s">
        <v>238</v>
      </c>
      <c r="O48" s="11" t="s">
        <v>45</v>
      </c>
      <c r="P48" s="11" t="s">
        <v>58</v>
      </c>
      <c r="Q48" s="11" t="s">
        <v>239</v>
      </c>
      <c r="R48" s="5">
        <v>211.96</v>
      </c>
      <c r="S48" s="5">
        <v>4</v>
      </c>
      <c r="T48" s="5">
        <v>0</v>
      </c>
      <c r="U48" s="9">
        <v>8.4784000000000006</v>
      </c>
      <c r="V48" s="18" t="s">
        <v>153</v>
      </c>
      <c r="W48" s="1">
        <v>1044.6300000000001</v>
      </c>
      <c r="X48" s="1">
        <v>240.26490000000001</v>
      </c>
    </row>
    <row r="49" spans="1:24" x14ac:dyDescent="0.25">
      <c r="A49" s="6">
        <v>48</v>
      </c>
      <c r="B49" s="13" t="s">
        <v>240</v>
      </c>
      <c r="C49" s="14">
        <v>42541</v>
      </c>
      <c r="D49" s="14">
        <v>42546</v>
      </c>
      <c r="E49" s="13" t="s">
        <v>49</v>
      </c>
      <c r="F49" s="13" t="s">
        <v>241</v>
      </c>
      <c r="G49" s="13" t="s">
        <v>242</v>
      </c>
      <c r="H49" s="13" t="s">
        <v>25</v>
      </c>
      <c r="I49" s="13" t="s">
        <v>26</v>
      </c>
      <c r="J49" s="13" t="s">
        <v>243</v>
      </c>
      <c r="K49" s="13" t="s">
        <v>244</v>
      </c>
      <c r="L49" s="7">
        <v>19901</v>
      </c>
      <c r="M49" s="13" t="s">
        <v>147</v>
      </c>
      <c r="N49" s="13" t="s">
        <v>245</v>
      </c>
      <c r="O49" s="13" t="s">
        <v>70</v>
      </c>
      <c r="P49" s="13" t="s">
        <v>160</v>
      </c>
      <c r="Q49" s="13" t="s">
        <v>246</v>
      </c>
      <c r="R49" s="7">
        <v>45</v>
      </c>
      <c r="S49" s="7">
        <v>3</v>
      </c>
      <c r="T49" s="7">
        <v>0</v>
      </c>
      <c r="U49" s="8">
        <v>4.95</v>
      </c>
      <c r="V49" s="18" t="s">
        <v>145</v>
      </c>
      <c r="W49" s="1">
        <v>3279.0019999999995</v>
      </c>
      <c r="X49" s="1">
        <v>-1650.5468000000001</v>
      </c>
    </row>
    <row r="50" spans="1:24" x14ac:dyDescent="0.25">
      <c r="A50" s="4">
        <v>49</v>
      </c>
      <c r="B50" s="11" t="s">
        <v>240</v>
      </c>
      <c r="C50" s="12">
        <v>42541</v>
      </c>
      <c r="D50" s="12">
        <v>42546</v>
      </c>
      <c r="E50" s="11" t="s">
        <v>49</v>
      </c>
      <c r="F50" s="11" t="s">
        <v>241</v>
      </c>
      <c r="G50" s="11" t="s">
        <v>242</v>
      </c>
      <c r="H50" s="11" t="s">
        <v>25</v>
      </c>
      <c r="I50" s="11" t="s">
        <v>26</v>
      </c>
      <c r="J50" s="11" t="s">
        <v>243</v>
      </c>
      <c r="K50" s="11" t="s">
        <v>244</v>
      </c>
      <c r="L50" s="5">
        <v>19901</v>
      </c>
      <c r="M50" s="11" t="s">
        <v>147</v>
      </c>
      <c r="N50" s="11" t="s">
        <v>247</v>
      </c>
      <c r="O50" s="11" t="s">
        <v>70</v>
      </c>
      <c r="P50" s="11" t="s">
        <v>71</v>
      </c>
      <c r="Q50" s="11" t="s">
        <v>248</v>
      </c>
      <c r="R50" s="5">
        <v>21.8</v>
      </c>
      <c r="S50" s="5">
        <v>2</v>
      </c>
      <c r="T50" s="5">
        <v>0</v>
      </c>
      <c r="U50" s="9">
        <v>6.1040000000000001</v>
      </c>
      <c r="V50" s="18" t="s">
        <v>190</v>
      </c>
      <c r="W50" s="1">
        <v>190.92</v>
      </c>
      <c r="X50" s="1">
        <v>-147.96299999999999</v>
      </c>
    </row>
    <row r="51" spans="1:24" x14ac:dyDescent="0.25">
      <c r="A51" s="6">
        <v>50</v>
      </c>
      <c r="B51" s="13" t="s">
        <v>249</v>
      </c>
      <c r="C51" s="14">
        <v>42112</v>
      </c>
      <c r="D51" s="14">
        <v>42116</v>
      </c>
      <c r="E51" s="13" t="s">
        <v>49</v>
      </c>
      <c r="F51" s="13" t="s">
        <v>250</v>
      </c>
      <c r="G51" s="13" t="s">
        <v>251</v>
      </c>
      <c r="H51" s="13" t="s">
        <v>25</v>
      </c>
      <c r="I51" s="13" t="s">
        <v>26</v>
      </c>
      <c r="J51" s="13" t="s">
        <v>252</v>
      </c>
      <c r="K51" s="13" t="s">
        <v>253</v>
      </c>
      <c r="L51" s="7">
        <v>47150</v>
      </c>
      <c r="M51" s="13" t="s">
        <v>104</v>
      </c>
      <c r="N51" s="13" t="s">
        <v>254</v>
      </c>
      <c r="O51" s="13" t="s">
        <v>45</v>
      </c>
      <c r="P51" s="13" t="s">
        <v>74</v>
      </c>
      <c r="Q51" s="13" t="s">
        <v>255</v>
      </c>
      <c r="R51" s="7">
        <v>38.22</v>
      </c>
      <c r="S51" s="7">
        <v>6</v>
      </c>
      <c r="T51" s="7">
        <v>0</v>
      </c>
      <c r="U51" s="8">
        <v>17.9634</v>
      </c>
      <c r="V51" s="18" t="s">
        <v>275</v>
      </c>
      <c r="W51" s="1">
        <v>319.41000000000003</v>
      </c>
      <c r="X51" s="1">
        <v>7.0979999999999999</v>
      </c>
    </row>
    <row r="52" spans="1:24" x14ac:dyDescent="0.25">
      <c r="A52" s="4">
        <v>51</v>
      </c>
      <c r="B52" s="11" t="s">
        <v>249</v>
      </c>
      <c r="C52" s="12">
        <v>42112</v>
      </c>
      <c r="D52" s="12">
        <v>42116</v>
      </c>
      <c r="E52" s="11" t="s">
        <v>49</v>
      </c>
      <c r="F52" s="11" t="s">
        <v>250</v>
      </c>
      <c r="G52" s="11" t="s">
        <v>251</v>
      </c>
      <c r="H52" s="11" t="s">
        <v>25</v>
      </c>
      <c r="I52" s="11" t="s">
        <v>26</v>
      </c>
      <c r="J52" s="11" t="s">
        <v>252</v>
      </c>
      <c r="K52" s="11" t="s">
        <v>253</v>
      </c>
      <c r="L52" s="5">
        <v>47150</v>
      </c>
      <c r="M52" s="11" t="s">
        <v>104</v>
      </c>
      <c r="N52" s="11" t="s">
        <v>256</v>
      </c>
      <c r="O52" s="11" t="s">
        <v>45</v>
      </c>
      <c r="P52" s="11" t="s">
        <v>46</v>
      </c>
      <c r="Q52" s="11" t="s">
        <v>257</v>
      </c>
      <c r="R52" s="5">
        <v>75.180000000000007</v>
      </c>
      <c r="S52" s="5">
        <v>6</v>
      </c>
      <c r="T52" s="5">
        <v>0</v>
      </c>
      <c r="U52" s="9">
        <v>35.334600000000002</v>
      </c>
      <c r="V52" s="16" t="s">
        <v>45</v>
      </c>
      <c r="W52" s="1">
        <v>2568.3620000000001</v>
      </c>
      <c r="X52" s="1">
        <v>331.43770000000001</v>
      </c>
    </row>
    <row r="53" spans="1:24" x14ac:dyDescent="0.25">
      <c r="A53" s="6">
        <v>52</v>
      </c>
      <c r="B53" s="13" t="s">
        <v>249</v>
      </c>
      <c r="C53" s="14">
        <v>42112</v>
      </c>
      <c r="D53" s="14">
        <v>42116</v>
      </c>
      <c r="E53" s="13" t="s">
        <v>49</v>
      </c>
      <c r="F53" s="13" t="s">
        <v>250</v>
      </c>
      <c r="G53" s="13" t="s">
        <v>251</v>
      </c>
      <c r="H53" s="13" t="s">
        <v>25</v>
      </c>
      <c r="I53" s="13" t="s">
        <v>26</v>
      </c>
      <c r="J53" s="13" t="s">
        <v>252</v>
      </c>
      <c r="K53" s="13" t="s">
        <v>253</v>
      </c>
      <c r="L53" s="7">
        <v>47150</v>
      </c>
      <c r="M53" s="13" t="s">
        <v>104</v>
      </c>
      <c r="N53" s="13" t="s">
        <v>258</v>
      </c>
      <c r="O53" s="13" t="s">
        <v>31</v>
      </c>
      <c r="P53" s="13" t="s">
        <v>64</v>
      </c>
      <c r="Q53" s="13" t="s">
        <v>259</v>
      </c>
      <c r="R53" s="7">
        <v>6.16</v>
      </c>
      <c r="S53" s="7">
        <v>2</v>
      </c>
      <c r="T53" s="7">
        <v>0</v>
      </c>
      <c r="U53" s="8">
        <v>2.9567999999999999</v>
      </c>
      <c r="V53" s="17" t="s">
        <v>26</v>
      </c>
      <c r="W53" s="1">
        <v>2568.3620000000001</v>
      </c>
      <c r="X53" s="1">
        <v>331.43770000000001</v>
      </c>
    </row>
    <row r="54" spans="1:24" x14ac:dyDescent="0.25">
      <c r="A54" s="4">
        <v>53</v>
      </c>
      <c r="B54" s="11" t="s">
        <v>249</v>
      </c>
      <c r="C54" s="12">
        <v>42112</v>
      </c>
      <c r="D54" s="12">
        <v>42116</v>
      </c>
      <c r="E54" s="11" t="s">
        <v>49</v>
      </c>
      <c r="F54" s="11" t="s">
        <v>250</v>
      </c>
      <c r="G54" s="11" t="s">
        <v>251</v>
      </c>
      <c r="H54" s="11" t="s">
        <v>25</v>
      </c>
      <c r="I54" s="11" t="s">
        <v>26</v>
      </c>
      <c r="J54" s="11" t="s">
        <v>252</v>
      </c>
      <c r="K54" s="11" t="s">
        <v>253</v>
      </c>
      <c r="L54" s="5">
        <v>47150</v>
      </c>
      <c r="M54" s="11" t="s">
        <v>104</v>
      </c>
      <c r="N54" s="11" t="s">
        <v>260</v>
      </c>
      <c r="O54" s="11" t="s">
        <v>31</v>
      </c>
      <c r="P54" s="11" t="s">
        <v>35</v>
      </c>
      <c r="Q54" s="11" t="s">
        <v>261</v>
      </c>
      <c r="R54" s="5">
        <v>89.99</v>
      </c>
      <c r="S54" s="5">
        <v>1</v>
      </c>
      <c r="T54" s="5">
        <v>0</v>
      </c>
      <c r="U54" s="9">
        <v>17.098099999999999</v>
      </c>
      <c r="V54" s="18" t="s">
        <v>86</v>
      </c>
      <c r="W54" s="1">
        <v>15.552</v>
      </c>
      <c r="X54" s="1">
        <v>5.4432</v>
      </c>
    </row>
    <row r="55" spans="1:24" x14ac:dyDescent="0.25">
      <c r="A55" s="6">
        <v>54</v>
      </c>
      <c r="B55" s="13" t="s">
        <v>262</v>
      </c>
      <c r="C55" s="14">
        <v>42715</v>
      </c>
      <c r="D55" s="14">
        <v>42721</v>
      </c>
      <c r="E55" s="13" t="s">
        <v>49</v>
      </c>
      <c r="F55" s="13" t="s">
        <v>263</v>
      </c>
      <c r="G55" s="13" t="s">
        <v>264</v>
      </c>
      <c r="H55" s="13" t="s">
        <v>40</v>
      </c>
      <c r="I55" s="13" t="s">
        <v>26</v>
      </c>
      <c r="J55" s="13" t="s">
        <v>265</v>
      </c>
      <c r="K55" s="13" t="s">
        <v>266</v>
      </c>
      <c r="L55" s="7">
        <v>10024</v>
      </c>
      <c r="M55" s="13" t="s">
        <v>147</v>
      </c>
      <c r="N55" s="13" t="s">
        <v>267</v>
      </c>
      <c r="O55" s="13" t="s">
        <v>45</v>
      </c>
      <c r="P55" s="13" t="s">
        <v>268</v>
      </c>
      <c r="Q55" s="13" t="s">
        <v>269</v>
      </c>
      <c r="R55" s="7">
        <v>15.26</v>
      </c>
      <c r="S55" s="7">
        <v>7</v>
      </c>
      <c r="T55" s="7">
        <v>0</v>
      </c>
      <c r="U55" s="8">
        <v>6.2565999999999997</v>
      </c>
      <c r="V55" s="18" t="s">
        <v>227</v>
      </c>
      <c r="W55" s="1">
        <v>17.46</v>
      </c>
      <c r="X55" s="1">
        <v>8.2062000000000008</v>
      </c>
    </row>
    <row r="56" spans="1:24" x14ac:dyDescent="0.25">
      <c r="A56" s="4">
        <v>55</v>
      </c>
      <c r="B56" s="11" t="s">
        <v>262</v>
      </c>
      <c r="C56" s="12">
        <v>42715</v>
      </c>
      <c r="D56" s="12">
        <v>42721</v>
      </c>
      <c r="E56" s="11" t="s">
        <v>49</v>
      </c>
      <c r="F56" s="11" t="s">
        <v>263</v>
      </c>
      <c r="G56" s="11" t="s">
        <v>264</v>
      </c>
      <c r="H56" s="11" t="s">
        <v>40</v>
      </c>
      <c r="I56" s="11" t="s">
        <v>26</v>
      </c>
      <c r="J56" s="11" t="s">
        <v>265</v>
      </c>
      <c r="K56" s="11" t="s">
        <v>266</v>
      </c>
      <c r="L56" s="5">
        <v>10024</v>
      </c>
      <c r="M56" s="11" t="s">
        <v>147</v>
      </c>
      <c r="N56" s="11" t="s">
        <v>270</v>
      </c>
      <c r="O56" s="11" t="s">
        <v>70</v>
      </c>
      <c r="P56" s="11" t="s">
        <v>71</v>
      </c>
      <c r="Q56" s="11" t="s">
        <v>271</v>
      </c>
      <c r="R56" s="5">
        <v>1029.95</v>
      </c>
      <c r="S56" s="5">
        <v>5</v>
      </c>
      <c r="T56" s="5">
        <v>0</v>
      </c>
      <c r="U56" s="9">
        <v>298.68549999999999</v>
      </c>
      <c r="V56" s="18" t="s">
        <v>52</v>
      </c>
      <c r="W56" s="1">
        <v>22.367999999999999</v>
      </c>
      <c r="X56" s="1">
        <v>2.5164</v>
      </c>
    </row>
    <row r="57" spans="1:24" x14ac:dyDescent="0.25">
      <c r="A57" s="6">
        <v>56</v>
      </c>
      <c r="B57" s="13" t="s">
        <v>272</v>
      </c>
      <c r="C57" s="14">
        <v>42538</v>
      </c>
      <c r="D57" s="14">
        <v>42539</v>
      </c>
      <c r="E57" s="13" t="s">
        <v>187</v>
      </c>
      <c r="F57" s="13" t="s">
        <v>273</v>
      </c>
      <c r="G57" s="13" t="s">
        <v>274</v>
      </c>
      <c r="H57" s="13" t="s">
        <v>25</v>
      </c>
      <c r="I57" s="13" t="s">
        <v>26</v>
      </c>
      <c r="J57" s="13" t="s">
        <v>275</v>
      </c>
      <c r="K57" s="13" t="s">
        <v>266</v>
      </c>
      <c r="L57" s="7">
        <v>12180</v>
      </c>
      <c r="M57" s="13" t="s">
        <v>147</v>
      </c>
      <c r="N57" s="13" t="s">
        <v>276</v>
      </c>
      <c r="O57" s="13" t="s">
        <v>45</v>
      </c>
      <c r="P57" s="13" t="s">
        <v>58</v>
      </c>
      <c r="Q57" s="13" t="s">
        <v>277</v>
      </c>
      <c r="R57" s="7">
        <v>208.56</v>
      </c>
      <c r="S57" s="7">
        <v>6</v>
      </c>
      <c r="T57" s="7">
        <v>0</v>
      </c>
      <c r="U57" s="8">
        <v>52.14</v>
      </c>
      <c r="V57" s="18" t="s">
        <v>102</v>
      </c>
      <c r="W57" s="1">
        <v>71.353999999999999</v>
      </c>
      <c r="X57" s="1">
        <v>-127.67400000000001</v>
      </c>
    </row>
    <row r="58" spans="1:24" x14ac:dyDescent="0.25">
      <c r="A58" s="4">
        <v>57</v>
      </c>
      <c r="B58" s="11" t="s">
        <v>272</v>
      </c>
      <c r="C58" s="12">
        <v>42538</v>
      </c>
      <c r="D58" s="12">
        <v>42539</v>
      </c>
      <c r="E58" s="11" t="s">
        <v>187</v>
      </c>
      <c r="F58" s="11" t="s">
        <v>273</v>
      </c>
      <c r="G58" s="11" t="s">
        <v>274</v>
      </c>
      <c r="H58" s="11" t="s">
        <v>25</v>
      </c>
      <c r="I58" s="11" t="s">
        <v>26</v>
      </c>
      <c r="J58" s="11" t="s">
        <v>275</v>
      </c>
      <c r="K58" s="11" t="s">
        <v>266</v>
      </c>
      <c r="L58" s="5">
        <v>12180</v>
      </c>
      <c r="M58" s="11" t="s">
        <v>147</v>
      </c>
      <c r="N58" s="11" t="s">
        <v>278</v>
      </c>
      <c r="O58" s="11" t="s">
        <v>45</v>
      </c>
      <c r="P58" s="11" t="s">
        <v>89</v>
      </c>
      <c r="Q58" s="11" t="s">
        <v>279</v>
      </c>
      <c r="R58" s="5">
        <v>32.4</v>
      </c>
      <c r="S58" s="5">
        <v>5</v>
      </c>
      <c r="T58" s="5">
        <v>0</v>
      </c>
      <c r="U58" s="9">
        <v>15.552</v>
      </c>
      <c r="V58" s="18" t="s">
        <v>136</v>
      </c>
      <c r="W58" s="1">
        <v>79.800000000000011</v>
      </c>
      <c r="X58" s="1">
        <v>20.747999999999998</v>
      </c>
    </row>
    <row r="59" spans="1:24" x14ac:dyDescent="0.25">
      <c r="A59" s="6">
        <v>58</v>
      </c>
      <c r="B59" s="13" t="s">
        <v>272</v>
      </c>
      <c r="C59" s="14">
        <v>42538</v>
      </c>
      <c r="D59" s="14">
        <v>42539</v>
      </c>
      <c r="E59" s="13" t="s">
        <v>187</v>
      </c>
      <c r="F59" s="13" t="s">
        <v>273</v>
      </c>
      <c r="G59" s="13" t="s">
        <v>274</v>
      </c>
      <c r="H59" s="13" t="s">
        <v>25</v>
      </c>
      <c r="I59" s="13" t="s">
        <v>26</v>
      </c>
      <c r="J59" s="13" t="s">
        <v>275</v>
      </c>
      <c r="K59" s="13" t="s">
        <v>266</v>
      </c>
      <c r="L59" s="7">
        <v>12180</v>
      </c>
      <c r="M59" s="13" t="s">
        <v>147</v>
      </c>
      <c r="N59" s="13" t="s">
        <v>280</v>
      </c>
      <c r="O59" s="13" t="s">
        <v>31</v>
      </c>
      <c r="P59" s="13" t="s">
        <v>35</v>
      </c>
      <c r="Q59" s="13" t="s">
        <v>281</v>
      </c>
      <c r="R59" s="7">
        <v>319.41000000000003</v>
      </c>
      <c r="S59" s="7">
        <v>5</v>
      </c>
      <c r="T59" s="7">
        <v>0.1</v>
      </c>
      <c r="U59" s="8">
        <v>7.0979999999999999</v>
      </c>
      <c r="V59" s="18" t="s">
        <v>183</v>
      </c>
      <c r="W59" s="1">
        <v>142.80000000000001</v>
      </c>
      <c r="X59" s="1">
        <v>45.361800000000002</v>
      </c>
    </row>
    <row r="60" spans="1:24" x14ac:dyDescent="0.25">
      <c r="A60" s="4">
        <v>59</v>
      </c>
      <c r="B60" s="11" t="s">
        <v>272</v>
      </c>
      <c r="C60" s="12">
        <v>42538</v>
      </c>
      <c r="D60" s="12">
        <v>42539</v>
      </c>
      <c r="E60" s="11" t="s">
        <v>187</v>
      </c>
      <c r="F60" s="11" t="s">
        <v>273</v>
      </c>
      <c r="G60" s="11" t="s">
        <v>274</v>
      </c>
      <c r="H60" s="11" t="s">
        <v>25</v>
      </c>
      <c r="I60" s="11" t="s">
        <v>26</v>
      </c>
      <c r="J60" s="11" t="s">
        <v>275</v>
      </c>
      <c r="K60" s="11" t="s">
        <v>266</v>
      </c>
      <c r="L60" s="5">
        <v>12180</v>
      </c>
      <c r="M60" s="11" t="s">
        <v>147</v>
      </c>
      <c r="N60" s="11" t="s">
        <v>282</v>
      </c>
      <c r="O60" s="11" t="s">
        <v>45</v>
      </c>
      <c r="P60" s="11" t="s">
        <v>89</v>
      </c>
      <c r="Q60" s="11" t="s">
        <v>283</v>
      </c>
      <c r="R60" s="5">
        <v>14.56</v>
      </c>
      <c r="S60" s="5">
        <v>2</v>
      </c>
      <c r="T60" s="5">
        <v>0</v>
      </c>
      <c r="U60" s="9">
        <v>6.9888000000000003</v>
      </c>
      <c r="V60" s="18" t="s">
        <v>41</v>
      </c>
      <c r="W60" s="1">
        <v>244.83199999999999</v>
      </c>
      <c r="X60" s="1">
        <v>57.2059</v>
      </c>
    </row>
    <row r="61" spans="1:24" x14ac:dyDescent="0.25">
      <c r="V61" s="18" t="s">
        <v>112</v>
      </c>
      <c r="W61" s="1">
        <v>665.88</v>
      </c>
      <c r="X61" s="1">
        <v>13.317600000000001</v>
      </c>
    </row>
    <row r="62" spans="1:24" x14ac:dyDescent="0.25">
      <c r="A62" s="15" t="s">
        <v>284</v>
      </c>
      <c r="B62" t="s">
        <v>286</v>
      </c>
      <c r="C62" t="s">
        <v>305</v>
      </c>
      <c r="V62" s="18" t="s">
        <v>221</v>
      </c>
      <c r="W62" s="1">
        <v>95.616</v>
      </c>
      <c r="X62" s="1">
        <v>9.5616000000000003</v>
      </c>
    </row>
    <row r="63" spans="1:24" x14ac:dyDescent="0.25">
      <c r="A63" s="16" t="s">
        <v>301</v>
      </c>
      <c r="B63" s="1">
        <v>165.65799999999999</v>
      </c>
      <c r="C63" s="20">
        <v>9.842615650065464E-3</v>
      </c>
      <c r="V63" s="18" t="s">
        <v>252</v>
      </c>
      <c r="W63" s="1">
        <v>113.4</v>
      </c>
      <c r="X63" s="1">
        <v>53.298000000000002</v>
      </c>
    </row>
    <row r="64" spans="1:24" x14ac:dyDescent="0.25">
      <c r="A64" s="19" t="s">
        <v>302</v>
      </c>
      <c r="B64" s="1">
        <v>102.21799999999999</v>
      </c>
      <c r="C64" s="20">
        <v>6.0733105948302625E-3</v>
      </c>
      <c r="V64" s="18" t="s">
        <v>265</v>
      </c>
      <c r="W64" s="1">
        <v>15.26</v>
      </c>
      <c r="X64" s="1">
        <v>6.2565999999999997</v>
      </c>
    </row>
    <row r="65" spans="1:24" x14ac:dyDescent="0.25">
      <c r="A65" s="19" t="s">
        <v>303</v>
      </c>
      <c r="B65" s="1">
        <v>63.44</v>
      </c>
      <c r="C65" s="20">
        <v>3.769305055235202E-3</v>
      </c>
      <c r="V65" s="18" t="s">
        <v>145</v>
      </c>
      <c r="W65" s="1">
        <v>121.80400000000002</v>
      </c>
      <c r="X65" s="1">
        <v>1.5885999999999982</v>
      </c>
    </row>
    <row r="66" spans="1:24" x14ac:dyDescent="0.25">
      <c r="A66" s="16" t="s">
        <v>290</v>
      </c>
      <c r="B66" s="1">
        <v>4651.2560000000003</v>
      </c>
      <c r="C66" s="20">
        <v>0.27635565501250103</v>
      </c>
      <c r="V66" s="18" t="s">
        <v>126</v>
      </c>
      <c r="W66" s="1">
        <v>31.28</v>
      </c>
      <c r="X66" s="1">
        <v>9.8664000000000005</v>
      </c>
    </row>
    <row r="67" spans="1:24" x14ac:dyDescent="0.25">
      <c r="A67" s="19" t="s">
        <v>298</v>
      </c>
      <c r="B67" s="1">
        <v>225.10199999999998</v>
      </c>
      <c r="C67" s="20">
        <v>1.3374497265818953E-2</v>
      </c>
      <c r="V67" s="18" t="s">
        <v>94</v>
      </c>
      <c r="W67" s="1">
        <v>407.976</v>
      </c>
      <c r="X67" s="1">
        <v>132.59219999999999</v>
      </c>
    </row>
    <row r="68" spans="1:24" x14ac:dyDescent="0.25">
      <c r="A68" s="19" t="s">
        <v>291</v>
      </c>
      <c r="B68" s="1">
        <v>55.5</v>
      </c>
      <c r="C68" s="20">
        <v>3.2975477705793461E-3</v>
      </c>
      <c r="V68" s="18" t="s">
        <v>275</v>
      </c>
      <c r="W68" s="1">
        <v>255.52</v>
      </c>
      <c r="X68" s="1">
        <v>74.680800000000005</v>
      </c>
    </row>
    <row r="69" spans="1:24" x14ac:dyDescent="0.25">
      <c r="A69" s="19" t="s">
        <v>292</v>
      </c>
      <c r="B69" s="1">
        <v>4370.6540000000005</v>
      </c>
      <c r="C69" s="20">
        <v>0.25968360997610274</v>
      </c>
      <c r="V69" s="18" t="s">
        <v>119</v>
      </c>
      <c r="W69" s="1">
        <v>55.5</v>
      </c>
      <c r="X69" s="1">
        <v>9.99</v>
      </c>
    </row>
    <row r="70" spans="1:24" x14ac:dyDescent="0.25">
      <c r="A70" s="16" t="s">
        <v>293</v>
      </c>
      <c r="B70" s="1">
        <v>5010.8599999999997</v>
      </c>
      <c r="C70" s="20">
        <v>0.29772162561594995</v>
      </c>
      <c r="V70" s="18" t="s">
        <v>236</v>
      </c>
      <c r="W70" s="1">
        <v>211.96</v>
      </c>
      <c r="X70" s="1">
        <v>8.4784000000000006</v>
      </c>
    </row>
    <row r="71" spans="1:24" x14ac:dyDescent="0.25">
      <c r="A71" s="19" t="s">
        <v>304</v>
      </c>
      <c r="B71" s="1">
        <v>149.25200000000001</v>
      </c>
      <c r="C71" s="20">
        <v>8.8678486460271825E-3</v>
      </c>
      <c r="V71" s="16" t="s">
        <v>70</v>
      </c>
      <c r="W71" s="1">
        <v>4881.2359999999999</v>
      </c>
      <c r="X71" s="1">
        <v>698.15449999999998</v>
      </c>
    </row>
    <row r="72" spans="1:24" x14ac:dyDescent="0.25">
      <c r="A72" s="19" t="s">
        <v>294</v>
      </c>
      <c r="B72" s="1">
        <v>244.76</v>
      </c>
      <c r="C72" s="20">
        <v>1.4542482744630643E-2</v>
      </c>
      <c r="V72" s="17" t="s">
        <v>26</v>
      </c>
      <c r="W72" s="1">
        <v>4881.2359999999999</v>
      </c>
      <c r="X72" s="1">
        <v>698.15449999999998</v>
      </c>
    </row>
    <row r="73" spans="1:24" x14ac:dyDescent="0.25">
      <c r="A73" s="19" t="s">
        <v>299</v>
      </c>
      <c r="B73" s="1">
        <v>4616.848</v>
      </c>
      <c r="C73" s="20">
        <v>0.2743112942252921</v>
      </c>
      <c r="V73" s="18" t="s">
        <v>243</v>
      </c>
      <c r="W73" s="1">
        <v>66.8</v>
      </c>
      <c r="X73" s="1">
        <v>11.054</v>
      </c>
    </row>
    <row r="74" spans="1:24" x14ac:dyDescent="0.25">
      <c r="A74" s="16" t="s">
        <v>295</v>
      </c>
      <c r="B74" s="1">
        <v>7002.9147000000012</v>
      </c>
      <c r="C74" s="20">
        <v>0.41608010372148352</v>
      </c>
      <c r="V74" s="18" t="s">
        <v>227</v>
      </c>
      <c r="W74" s="1">
        <v>45.98</v>
      </c>
      <c r="X74" s="1">
        <v>19.7714</v>
      </c>
    </row>
    <row r="75" spans="1:24" x14ac:dyDescent="0.25">
      <c r="A75" s="19" t="s">
        <v>296</v>
      </c>
      <c r="B75" s="1">
        <v>1221.3775000000001</v>
      </c>
      <c r="C75" s="20">
        <v>7.2568480219113066E-2</v>
      </c>
      <c r="V75" s="18" t="s">
        <v>183</v>
      </c>
      <c r="W75" s="1">
        <v>371.16800000000001</v>
      </c>
      <c r="X75" s="1">
        <v>41.756399999999999</v>
      </c>
    </row>
    <row r="76" spans="1:24" x14ac:dyDescent="0.25">
      <c r="A76" s="19" t="s">
        <v>297</v>
      </c>
      <c r="B76" s="1">
        <v>1731.134</v>
      </c>
      <c r="C76" s="20">
        <v>0.10285580292385776</v>
      </c>
      <c r="V76" s="18" t="s">
        <v>41</v>
      </c>
      <c r="W76" s="1">
        <v>1909.146</v>
      </c>
      <c r="X76" s="1">
        <v>170.84610000000001</v>
      </c>
    </row>
    <row r="77" spans="1:24" x14ac:dyDescent="0.25">
      <c r="A77" s="19" t="s">
        <v>300</v>
      </c>
      <c r="B77" s="1">
        <v>4050.4032000000007</v>
      </c>
      <c r="C77" s="20">
        <v>0.24065582057851265</v>
      </c>
      <c r="V77" s="18" t="s">
        <v>209</v>
      </c>
      <c r="W77" s="1">
        <v>147.16800000000001</v>
      </c>
      <c r="X77" s="1">
        <v>16.5564</v>
      </c>
    </row>
    <row r="78" spans="1:24" x14ac:dyDescent="0.25">
      <c r="A78" s="16" t="s">
        <v>285</v>
      </c>
      <c r="B78" s="1">
        <v>16830.688700000002</v>
      </c>
      <c r="C78" s="20">
        <v>1</v>
      </c>
      <c r="V78" s="18" t="s">
        <v>265</v>
      </c>
      <c r="W78" s="1">
        <v>1029.95</v>
      </c>
      <c r="X78" s="1">
        <v>298.68549999999999</v>
      </c>
    </row>
    <row r="79" spans="1:24" x14ac:dyDescent="0.25">
      <c r="V79" s="18" t="s">
        <v>190</v>
      </c>
      <c r="W79" s="1">
        <v>1097.5440000000001</v>
      </c>
      <c r="X79" s="1">
        <v>123.47369999999999</v>
      </c>
    </row>
    <row r="80" spans="1:24" x14ac:dyDescent="0.25">
      <c r="V80" s="18" t="s">
        <v>126</v>
      </c>
      <c r="W80" s="1">
        <v>213.48</v>
      </c>
      <c r="X80" s="1">
        <v>16.010999999999999</v>
      </c>
    </row>
    <row r="81" spans="3:24" x14ac:dyDescent="0.25">
      <c r="C81" s="15" t="s">
        <v>284</v>
      </c>
      <c r="D81" t="s">
        <v>286</v>
      </c>
      <c r="E81" t="s">
        <v>287</v>
      </c>
      <c r="V81" s="16" t="s">
        <v>285</v>
      </c>
      <c r="W81" s="1">
        <v>16830.688699999995</v>
      </c>
      <c r="X81" s="1">
        <v>-585.67999999999984</v>
      </c>
    </row>
    <row r="82" spans="3:24" x14ac:dyDescent="0.25">
      <c r="C82" s="16" t="s">
        <v>160</v>
      </c>
      <c r="D82" s="20">
        <v>1.0786843202678923E-2</v>
      </c>
      <c r="E82" s="20">
        <v>-6.2313037836361121E-2</v>
      </c>
    </row>
    <row r="83" spans="3:24" x14ac:dyDescent="0.25">
      <c r="C83" s="16" t="s">
        <v>77</v>
      </c>
      <c r="D83" s="20">
        <v>1.4500297899277287E-2</v>
      </c>
      <c r="E83" s="20">
        <v>0.12583595137276324</v>
      </c>
    </row>
    <row r="84" spans="3:24" x14ac:dyDescent="0.25">
      <c r="C84" s="16" t="s">
        <v>67</v>
      </c>
      <c r="D84" s="20">
        <v>8.1615198550966002E-3</v>
      </c>
      <c r="E84" s="20">
        <v>-3.8865592132222355E-2</v>
      </c>
    </row>
    <row r="85" spans="3:24" x14ac:dyDescent="0.25">
      <c r="C85" s="16" t="s">
        <v>74</v>
      </c>
      <c r="D85" s="20">
        <v>3.1819731773661757E-2</v>
      </c>
      <c r="E85" s="20">
        <v>-0.2724465578472885</v>
      </c>
    </row>
    <row r="86" spans="3:24" x14ac:dyDescent="0.25">
      <c r="C86" s="16" t="s">
        <v>32</v>
      </c>
      <c r="D86" s="20">
        <v>0.23039991227453449</v>
      </c>
      <c r="E86" s="20">
        <v>2.8515827755771057</v>
      </c>
    </row>
    <row r="87" spans="3:24" x14ac:dyDescent="0.25">
      <c r="C87" s="16" t="s">
        <v>35</v>
      </c>
      <c r="D87" s="20">
        <v>8.4653101569159186E-2</v>
      </c>
      <c r="E87" s="20">
        <v>-0.38862774894140129</v>
      </c>
    </row>
    <row r="88" spans="3:24" x14ac:dyDescent="0.25">
      <c r="C88" s="16" t="s">
        <v>172</v>
      </c>
      <c r="D88" s="20">
        <v>6.9273457597727409E-3</v>
      </c>
      <c r="E88" s="20">
        <v>-6.2349064335473263E-2</v>
      </c>
    </row>
    <row r="89" spans="3:24" x14ac:dyDescent="0.25">
      <c r="C89" s="16" t="s">
        <v>268</v>
      </c>
      <c r="D89" s="20">
        <v>9.0667709872145619E-4</v>
      </c>
      <c r="E89" s="20">
        <v>-1.0682625324409228E-2</v>
      </c>
    </row>
    <row r="90" spans="3:24" x14ac:dyDescent="0.25">
      <c r="C90" s="16" t="s">
        <v>64</v>
      </c>
      <c r="D90" s="20">
        <v>2.1991969942382689E-2</v>
      </c>
      <c r="E90" s="20">
        <v>0.19688532987296806</v>
      </c>
    </row>
    <row r="91" spans="3:24" x14ac:dyDescent="0.25">
      <c r="C91" s="16" t="s">
        <v>46</v>
      </c>
      <c r="D91" s="20">
        <v>5.3354917080725281E-3</v>
      </c>
      <c r="E91" s="20">
        <v>-7.2063242726403465E-2</v>
      </c>
    </row>
    <row r="92" spans="3:24" x14ac:dyDescent="0.25">
      <c r="C92" s="16" t="s">
        <v>89</v>
      </c>
      <c r="D92" s="20">
        <v>5.4652546689904612E-3</v>
      </c>
      <c r="E92" s="20">
        <v>-6.4763693484496621E-2</v>
      </c>
    </row>
    <row r="93" spans="3:24" x14ac:dyDescent="0.25">
      <c r="C93" s="16" t="s">
        <v>71</v>
      </c>
      <c r="D93" s="20">
        <v>0.27923313678780121</v>
      </c>
      <c r="E93" s="20">
        <v>-1.1297278377270856</v>
      </c>
    </row>
    <row r="94" spans="3:24" x14ac:dyDescent="0.25">
      <c r="C94" s="16" t="s">
        <v>58</v>
      </c>
      <c r="D94" s="20">
        <v>7.948361613984338E-2</v>
      </c>
      <c r="E94" s="20">
        <v>-0.17056754541729263</v>
      </c>
    </row>
    <row r="95" spans="3:24" x14ac:dyDescent="0.25">
      <c r="C95" s="16" t="s">
        <v>55</v>
      </c>
      <c r="D95" s="20">
        <v>0.22033510132000717</v>
      </c>
      <c r="E95" s="20">
        <v>9.8102888949597039E-2</v>
      </c>
    </row>
    <row r="96" spans="3:24" x14ac:dyDescent="0.25">
      <c r="C96" s="16" t="s">
        <v>285</v>
      </c>
      <c r="D96" s="20">
        <v>1</v>
      </c>
      <c r="E96" s="20">
        <v>1</v>
      </c>
    </row>
    <row r="101" spans="3:4" x14ac:dyDescent="0.25">
      <c r="C101" s="15" t="s">
        <v>284</v>
      </c>
      <c r="D101" t="s">
        <v>286</v>
      </c>
    </row>
    <row r="102" spans="3:4" x14ac:dyDescent="0.25">
      <c r="C102" s="16" t="s">
        <v>26</v>
      </c>
      <c r="D102" s="1">
        <v>16830.688700000002</v>
      </c>
    </row>
    <row r="103" spans="3:4" x14ac:dyDescent="0.25">
      <c r="C103" s="17" t="s">
        <v>86</v>
      </c>
      <c r="D103" s="1">
        <v>15.552</v>
      </c>
    </row>
    <row r="104" spans="3:4" x14ac:dyDescent="0.25">
      <c r="C104" s="17" t="s">
        <v>243</v>
      </c>
      <c r="D104" s="1">
        <v>66.8</v>
      </c>
    </row>
    <row r="105" spans="3:4" x14ac:dyDescent="0.25">
      <c r="C105" s="17" t="s">
        <v>227</v>
      </c>
      <c r="D105" s="1">
        <v>63.44</v>
      </c>
    </row>
    <row r="106" spans="3:4" x14ac:dyDescent="0.25">
      <c r="C106" s="17" t="s">
        <v>52</v>
      </c>
      <c r="D106" s="1">
        <v>979.94550000000004</v>
      </c>
    </row>
    <row r="107" spans="3:4" x14ac:dyDescent="0.25">
      <c r="C107" s="17" t="s">
        <v>102</v>
      </c>
      <c r="D107" s="1">
        <v>71.353999999999999</v>
      </c>
    </row>
    <row r="108" spans="3:4" x14ac:dyDescent="0.25">
      <c r="C108" s="17" t="s">
        <v>136</v>
      </c>
      <c r="D108" s="1">
        <v>79.800000000000011</v>
      </c>
    </row>
    <row r="109" spans="3:4" x14ac:dyDescent="0.25">
      <c r="C109" s="17" t="s">
        <v>27</v>
      </c>
      <c r="D109" s="1">
        <v>993.90000000000009</v>
      </c>
    </row>
    <row r="110" spans="3:4" x14ac:dyDescent="0.25">
      <c r="C110" s="17" t="s">
        <v>183</v>
      </c>
      <c r="D110" s="1">
        <v>1258.4252000000001</v>
      </c>
    </row>
    <row r="111" spans="3:4" x14ac:dyDescent="0.25">
      <c r="C111" s="17" t="s">
        <v>41</v>
      </c>
      <c r="D111" s="1">
        <v>3909.0220000000004</v>
      </c>
    </row>
    <row r="112" spans="3:4" x14ac:dyDescent="0.25">
      <c r="C112" s="17" t="s">
        <v>112</v>
      </c>
      <c r="D112" s="1">
        <v>665.88</v>
      </c>
    </row>
    <row r="113" spans="3:4" x14ac:dyDescent="0.25">
      <c r="C113" s="17" t="s">
        <v>221</v>
      </c>
      <c r="D113" s="1">
        <v>95.616</v>
      </c>
    </row>
    <row r="114" spans="3:4" x14ac:dyDescent="0.25">
      <c r="C114" s="17" t="s">
        <v>209</v>
      </c>
      <c r="D114" s="1">
        <v>147.16800000000001</v>
      </c>
    </row>
    <row r="115" spans="3:4" x14ac:dyDescent="0.25">
      <c r="C115" s="17" t="s">
        <v>252</v>
      </c>
      <c r="D115" s="1">
        <v>209.55</v>
      </c>
    </row>
    <row r="116" spans="3:4" x14ac:dyDescent="0.25">
      <c r="C116" s="17" t="s">
        <v>265</v>
      </c>
      <c r="D116" s="1">
        <v>1045.21</v>
      </c>
    </row>
    <row r="117" spans="3:4" x14ac:dyDescent="0.25">
      <c r="C117" s="17" t="s">
        <v>153</v>
      </c>
      <c r="D117" s="1">
        <v>1044.6300000000001</v>
      </c>
    </row>
    <row r="118" spans="3:4" x14ac:dyDescent="0.25">
      <c r="C118" s="17" t="s">
        <v>145</v>
      </c>
      <c r="D118" s="1">
        <v>3400.806</v>
      </c>
    </row>
    <row r="119" spans="3:4" x14ac:dyDescent="0.25">
      <c r="C119" s="17" t="s">
        <v>190</v>
      </c>
      <c r="D119" s="1">
        <v>1288.4640000000002</v>
      </c>
    </row>
    <row r="120" spans="3:4" x14ac:dyDescent="0.25">
      <c r="C120" s="17" t="s">
        <v>126</v>
      </c>
      <c r="D120" s="1">
        <v>244.76</v>
      </c>
    </row>
    <row r="121" spans="3:4" x14ac:dyDescent="0.25">
      <c r="C121" s="17" t="s">
        <v>94</v>
      </c>
      <c r="D121" s="1">
        <v>407.976</v>
      </c>
    </row>
    <row r="122" spans="3:4" x14ac:dyDescent="0.25">
      <c r="C122" s="17" t="s">
        <v>275</v>
      </c>
      <c r="D122" s="1">
        <v>574.92999999999995</v>
      </c>
    </row>
    <row r="123" spans="3:4" x14ac:dyDescent="0.25">
      <c r="C123" s="17" t="s">
        <v>119</v>
      </c>
      <c r="D123" s="1">
        <v>55.5</v>
      </c>
    </row>
    <row r="124" spans="3:4" x14ac:dyDescent="0.25">
      <c r="C124" s="17" t="s">
        <v>236</v>
      </c>
      <c r="D124" s="1">
        <v>211.96</v>
      </c>
    </row>
    <row r="125" spans="3:4" x14ac:dyDescent="0.25">
      <c r="C125" s="16" t="s">
        <v>285</v>
      </c>
      <c r="D125" s="1">
        <v>16830.688700000002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A4AC-1DF7-4429-BA82-84378C8D51BD}">
  <dimension ref="A1:X60"/>
  <sheetViews>
    <sheetView topLeftCell="O1" zoomScale="77" zoomScaleNormal="77" workbookViewId="0">
      <selection activeCell="W25" sqref="W25"/>
    </sheetView>
  </sheetViews>
  <sheetFormatPr defaultRowHeight="15" x14ac:dyDescent="0.25"/>
  <cols>
    <col min="3" max="3" width="12.42578125" customWidth="1"/>
    <col min="4" max="4" width="13.5703125" customWidth="1"/>
    <col min="14" max="14" width="12.5703125" customWidth="1"/>
    <col min="15" max="15" width="13.140625" customWidth="1"/>
    <col min="22" max="22" width="16.42578125" bestFit="1" customWidth="1"/>
    <col min="23" max="23" width="15.42578125" bestFit="1" customWidth="1"/>
    <col min="24" max="24" width="12.5703125" bestFit="1" customWidth="1"/>
  </cols>
  <sheetData>
    <row r="1" spans="1:2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15" t="s">
        <v>284</v>
      </c>
      <c r="W1" t="s">
        <v>288</v>
      </c>
      <c r="X1" t="s">
        <v>287</v>
      </c>
    </row>
    <row r="2" spans="1:24" x14ac:dyDescent="0.25">
      <c r="A2" s="4">
        <v>1</v>
      </c>
      <c r="B2" s="11" t="s">
        <v>21</v>
      </c>
      <c r="C2" s="12">
        <v>42682</v>
      </c>
      <c r="D2" s="12">
        <v>42685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5">
        <v>42420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5">
        <v>261.95999999999998</v>
      </c>
      <c r="S2" s="5">
        <v>2</v>
      </c>
      <c r="T2" s="5">
        <v>0</v>
      </c>
      <c r="U2" s="9">
        <v>41.913600000000002</v>
      </c>
      <c r="V2" s="16" t="s">
        <v>31</v>
      </c>
      <c r="W2" s="1">
        <v>2.97</v>
      </c>
      <c r="X2" s="1">
        <v>-1615.2721999999999</v>
      </c>
    </row>
    <row r="3" spans="1:24" x14ac:dyDescent="0.25">
      <c r="A3" s="6">
        <v>2</v>
      </c>
      <c r="B3" s="13" t="s">
        <v>21</v>
      </c>
      <c r="C3" s="14">
        <v>42682</v>
      </c>
      <c r="D3" s="14">
        <v>42685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7">
        <v>42420</v>
      </c>
      <c r="M3" s="13" t="s">
        <v>29</v>
      </c>
      <c r="N3" s="13" t="s">
        <v>34</v>
      </c>
      <c r="O3" s="13" t="s">
        <v>31</v>
      </c>
      <c r="P3" s="13" t="s">
        <v>35</v>
      </c>
      <c r="Q3" s="13" t="s">
        <v>36</v>
      </c>
      <c r="R3" s="7">
        <v>731.94</v>
      </c>
      <c r="S3" s="7">
        <v>3</v>
      </c>
      <c r="T3" s="7">
        <v>0</v>
      </c>
      <c r="U3" s="8">
        <v>219.58199999999999</v>
      </c>
      <c r="V3" s="17" t="s">
        <v>32</v>
      </c>
      <c r="W3" s="1">
        <v>0.82000000000000006</v>
      </c>
      <c r="X3" s="1">
        <v>-1670.115</v>
      </c>
    </row>
    <row r="4" spans="1:24" x14ac:dyDescent="0.25">
      <c r="A4" s="4">
        <v>3</v>
      </c>
      <c r="B4" s="11" t="s">
        <v>37</v>
      </c>
      <c r="C4" s="12">
        <v>42533</v>
      </c>
      <c r="D4" s="12">
        <v>42537</v>
      </c>
      <c r="E4" s="11" t="s">
        <v>22</v>
      </c>
      <c r="F4" s="11" t="s">
        <v>38</v>
      </c>
      <c r="G4" s="11" t="s">
        <v>39</v>
      </c>
      <c r="H4" s="11" t="s">
        <v>40</v>
      </c>
      <c r="I4" s="11" t="s">
        <v>26</v>
      </c>
      <c r="J4" s="11" t="s">
        <v>41</v>
      </c>
      <c r="K4" s="11" t="s">
        <v>42</v>
      </c>
      <c r="L4" s="5">
        <v>90036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R4" s="5">
        <v>14.62</v>
      </c>
      <c r="S4" s="5">
        <v>2</v>
      </c>
      <c r="T4" s="5">
        <v>0</v>
      </c>
      <c r="U4" s="9">
        <v>6.8714000000000004</v>
      </c>
      <c r="V4" s="17" t="s">
        <v>35</v>
      </c>
      <c r="W4" s="1">
        <v>0.7</v>
      </c>
      <c r="X4" s="1">
        <v>227.61150000000001</v>
      </c>
    </row>
    <row r="5" spans="1:24" x14ac:dyDescent="0.25">
      <c r="A5" s="6">
        <v>4</v>
      </c>
      <c r="B5" s="13" t="s">
        <v>48</v>
      </c>
      <c r="C5" s="14">
        <v>42288</v>
      </c>
      <c r="D5" s="14">
        <v>42295</v>
      </c>
      <c r="E5" s="13" t="s">
        <v>49</v>
      </c>
      <c r="F5" s="13" t="s">
        <v>50</v>
      </c>
      <c r="G5" s="13" t="s">
        <v>51</v>
      </c>
      <c r="H5" s="13" t="s">
        <v>25</v>
      </c>
      <c r="I5" s="13" t="s">
        <v>26</v>
      </c>
      <c r="J5" s="13" t="s">
        <v>52</v>
      </c>
      <c r="K5" s="13" t="s">
        <v>53</v>
      </c>
      <c r="L5" s="7">
        <v>33311</v>
      </c>
      <c r="M5" s="13" t="s">
        <v>29</v>
      </c>
      <c r="N5" s="13" t="s">
        <v>54</v>
      </c>
      <c r="O5" s="13" t="s">
        <v>31</v>
      </c>
      <c r="P5" s="13" t="s">
        <v>55</v>
      </c>
      <c r="Q5" s="13" t="s">
        <v>56</v>
      </c>
      <c r="R5" s="7">
        <v>957.57749999999999</v>
      </c>
      <c r="S5" s="7">
        <v>5</v>
      </c>
      <c r="T5" s="7">
        <v>0.45</v>
      </c>
      <c r="U5" s="8">
        <v>-383.03100000000001</v>
      </c>
      <c r="V5" s="17" t="s">
        <v>64</v>
      </c>
      <c r="W5" s="1">
        <v>0.8</v>
      </c>
      <c r="X5" s="1">
        <v>-115.31179999999999</v>
      </c>
    </row>
    <row r="6" spans="1:24" x14ac:dyDescent="0.25">
      <c r="A6" s="4">
        <v>5</v>
      </c>
      <c r="B6" s="11" t="s">
        <v>48</v>
      </c>
      <c r="C6" s="12">
        <v>42288</v>
      </c>
      <c r="D6" s="12">
        <v>42295</v>
      </c>
      <c r="E6" s="11" t="s">
        <v>49</v>
      </c>
      <c r="F6" s="11" t="s">
        <v>50</v>
      </c>
      <c r="G6" s="11" t="s">
        <v>51</v>
      </c>
      <c r="H6" s="11" t="s">
        <v>25</v>
      </c>
      <c r="I6" s="11" t="s">
        <v>26</v>
      </c>
      <c r="J6" s="11" t="s">
        <v>52</v>
      </c>
      <c r="K6" s="11" t="s">
        <v>53</v>
      </c>
      <c r="L6" s="5">
        <v>33311</v>
      </c>
      <c r="M6" s="11" t="s">
        <v>29</v>
      </c>
      <c r="N6" s="11" t="s">
        <v>57</v>
      </c>
      <c r="O6" s="11" t="s">
        <v>45</v>
      </c>
      <c r="P6" s="11" t="s">
        <v>58</v>
      </c>
      <c r="Q6" s="11" t="s">
        <v>59</v>
      </c>
      <c r="R6" s="5">
        <v>22.367999999999999</v>
      </c>
      <c r="S6" s="5">
        <v>2</v>
      </c>
      <c r="T6" s="5">
        <v>0.2</v>
      </c>
      <c r="U6" s="9">
        <v>2.5164</v>
      </c>
      <c r="V6" s="17" t="s">
        <v>55</v>
      </c>
      <c r="W6" s="1">
        <v>0.65</v>
      </c>
      <c r="X6" s="1">
        <v>-57.456900000000019</v>
      </c>
    </row>
    <row r="7" spans="1:24" x14ac:dyDescent="0.25">
      <c r="A7" s="6">
        <v>6</v>
      </c>
      <c r="B7" s="13" t="s">
        <v>60</v>
      </c>
      <c r="C7" s="14">
        <v>41799</v>
      </c>
      <c r="D7" s="14">
        <v>41804</v>
      </c>
      <c r="E7" s="13" t="s">
        <v>49</v>
      </c>
      <c r="F7" s="13" t="s">
        <v>61</v>
      </c>
      <c r="G7" s="13" t="s">
        <v>62</v>
      </c>
      <c r="H7" s="13" t="s">
        <v>25</v>
      </c>
      <c r="I7" s="13" t="s">
        <v>26</v>
      </c>
      <c r="J7" s="13" t="s">
        <v>41</v>
      </c>
      <c r="K7" s="13" t="s">
        <v>42</v>
      </c>
      <c r="L7" s="7">
        <v>90032</v>
      </c>
      <c r="M7" s="13" t="s">
        <v>43</v>
      </c>
      <c r="N7" s="13" t="s">
        <v>63</v>
      </c>
      <c r="O7" s="13" t="s">
        <v>31</v>
      </c>
      <c r="P7" s="13" t="s">
        <v>64</v>
      </c>
      <c r="Q7" s="13" t="s">
        <v>65</v>
      </c>
      <c r="R7" s="7">
        <v>48.86</v>
      </c>
      <c r="S7" s="7">
        <v>7</v>
      </c>
      <c r="T7" s="7">
        <v>0</v>
      </c>
      <c r="U7" s="8">
        <v>14.1694</v>
      </c>
      <c r="V7" s="16" t="s">
        <v>45</v>
      </c>
      <c r="W7" s="1">
        <v>5.4000000000000012</v>
      </c>
      <c r="X7" s="1">
        <v>331.43770000000001</v>
      </c>
    </row>
    <row r="8" spans="1:24" x14ac:dyDescent="0.25">
      <c r="A8" s="4">
        <v>7</v>
      </c>
      <c r="B8" s="11" t="s">
        <v>60</v>
      </c>
      <c r="C8" s="12">
        <v>41799</v>
      </c>
      <c r="D8" s="12">
        <v>41804</v>
      </c>
      <c r="E8" s="11" t="s">
        <v>49</v>
      </c>
      <c r="F8" s="11" t="s">
        <v>61</v>
      </c>
      <c r="G8" s="11" t="s">
        <v>62</v>
      </c>
      <c r="H8" s="11" t="s">
        <v>25</v>
      </c>
      <c r="I8" s="11" t="s">
        <v>26</v>
      </c>
      <c r="J8" s="11" t="s">
        <v>41</v>
      </c>
      <c r="K8" s="11" t="s">
        <v>42</v>
      </c>
      <c r="L8" s="5">
        <v>90032</v>
      </c>
      <c r="M8" s="11" t="s">
        <v>43</v>
      </c>
      <c r="N8" s="11" t="s">
        <v>66</v>
      </c>
      <c r="O8" s="11" t="s">
        <v>45</v>
      </c>
      <c r="P8" s="11" t="s">
        <v>67</v>
      </c>
      <c r="Q8" s="11" t="s">
        <v>68</v>
      </c>
      <c r="R8" s="5">
        <v>7.28</v>
      </c>
      <c r="S8" s="5">
        <v>4</v>
      </c>
      <c r="T8" s="5">
        <v>0</v>
      </c>
      <c r="U8" s="9">
        <v>1.9656</v>
      </c>
      <c r="V8" s="17" t="s">
        <v>77</v>
      </c>
      <c r="W8" s="1">
        <v>0.8</v>
      </c>
      <c r="X8" s="1">
        <v>-73.699600000000004</v>
      </c>
    </row>
    <row r="9" spans="1:24" x14ac:dyDescent="0.25">
      <c r="A9" s="6">
        <v>8</v>
      </c>
      <c r="B9" s="13" t="s">
        <v>60</v>
      </c>
      <c r="C9" s="14">
        <v>41799</v>
      </c>
      <c r="D9" s="14">
        <v>41804</v>
      </c>
      <c r="E9" s="13" t="s">
        <v>49</v>
      </c>
      <c r="F9" s="13" t="s">
        <v>61</v>
      </c>
      <c r="G9" s="13" t="s">
        <v>62</v>
      </c>
      <c r="H9" s="13" t="s">
        <v>25</v>
      </c>
      <c r="I9" s="13" t="s">
        <v>26</v>
      </c>
      <c r="J9" s="13" t="s">
        <v>41</v>
      </c>
      <c r="K9" s="13" t="s">
        <v>42</v>
      </c>
      <c r="L9" s="7">
        <v>90032</v>
      </c>
      <c r="M9" s="13" t="s">
        <v>43</v>
      </c>
      <c r="N9" s="13" t="s">
        <v>69</v>
      </c>
      <c r="O9" s="13" t="s">
        <v>70</v>
      </c>
      <c r="P9" s="13" t="s">
        <v>71</v>
      </c>
      <c r="Q9" s="13" t="s">
        <v>72</v>
      </c>
      <c r="R9" s="7">
        <v>907.15200000000004</v>
      </c>
      <c r="S9" s="7">
        <v>6</v>
      </c>
      <c r="T9" s="7">
        <v>0.2</v>
      </c>
      <c r="U9" s="8">
        <v>90.715199999999996</v>
      </c>
      <c r="V9" s="17" t="s">
        <v>67</v>
      </c>
      <c r="W9" s="1">
        <v>0.4</v>
      </c>
      <c r="X9" s="1">
        <v>22.762799999999999</v>
      </c>
    </row>
    <row r="10" spans="1:24" x14ac:dyDescent="0.25">
      <c r="A10" s="4">
        <v>9</v>
      </c>
      <c r="B10" s="11" t="s">
        <v>60</v>
      </c>
      <c r="C10" s="12">
        <v>41799</v>
      </c>
      <c r="D10" s="12">
        <v>41804</v>
      </c>
      <c r="E10" s="11" t="s">
        <v>49</v>
      </c>
      <c r="F10" s="11" t="s">
        <v>61</v>
      </c>
      <c r="G10" s="11" t="s">
        <v>62</v>
      </c>
      <c r="H10" s="11" t="s">
        <v>25</v>
      </c>
      <c r="I10" s="11" t="s">
        <v>26</v>
      </c>
      <c r="J10" s="11" t="s">
        <v>41</v>
      </c>
      <c r="K10" s="11" t="s">
        <v>42</v>
      </c>
      <c r="L10" s="5">
        <v>90032</v>
      </c>
      <c r="M10" s="11" t="s">
        <v>43</v>
      </c>
      <c r="N10" s="11" t="s">
        <v>73</v>
      </c>
      <c r="O10" s="11" t="s">
        <v>45</v>
      </c>
      <c r="P10" s="11" t="s">
        <v>74</v>
      </c>
      <c r="Q10" s="11" t="s">
        <v>75</v>
      </c>
      <c r="R10" s="5">
        <v>18.504000000000001</v>
      </c>
      <c r="S10" s="5">
        <v>3</v>
      </c>
      <c r="T10" s="5">
        <v>0.2</v>
      </c>
      <c r="U10" s="9">
        <v>5.7824999999999998</v>
      </c>
      <c r="V10" s="17" t="s">
        <v>74</v>
      </c>
      <c r="W10" s="1">
        <v>3</v>
      </c>
      <c r="X10" s="1">
        <v>159.56649999999999</v>
      </c>
    </row>
    <row r="11" spans="1:24" x14ac:dyDescent="0.25">
      <c r="A11" s="6">
        <v>10</v>
      </c>
      <c r="B11" s="13" t="s">
        <v>60</v>
      </c>
      <c r="C11" s="14">
        <v>41799</v>
      </c>
      <c r="D11" s="14">
        <v>41804</v>
      </c>
      <c r="E11" s="13" t="s">
        <v>49</v>
      </c>
      <c r="F11" s="13" t="s">
        <v>61</v>
      </c>
      <c r="G11" s="13" t="s">
        <v>62</v>
      </c>
      <c r="H11" s="13" t="s">
        <v>25</v>
      </c>
      <c r="I11" s="13" t="s">
        <v>26</v>
      </c>
      <c r="J11" s="13" t="s">
        <v>41</v>
      </c>
      <c r="K11" s="13" t="s">
        <v>42</v>
      </c>
      <c r="L11" s="7">
        <v>90032</v>
      </c>
      <c r="M11" s="13" t="s">
        <v>43</v>
      </c>
      <c r="N11" s="13" t="s">
        <v>76</v>
      </c>
      <c r="O11" s="13" t="s">
        <v>45</v>
      </c>
      <c r="P11" s="13" t="s">
        <v>77</v>
      </c>
      <c r="Q11" s="13" t="s">
        <v>78</v>
      </c>
      <c r="R11" s="7">
        <v>114.9</v>
      </c>
      <c r="S11" s="7">
        <v>5</v>
      </c>
      <c r="T11" s="7">
        <v>0</v>
      </c>
      <c r="U11" s="8">
        <v>34.47</v>
      </c>
      <c r="V11" s="17" t="s">
        <v>172</v>
      </c>
      <c r="W11" s="1">
        <v>0.4</v>
      </c>
      <c r="X11" s="1">
        <v>36.516599999999997</v>
      </c>
    </row>
    <row r="12" spans="1:24" x14ac:dyDescent="0.25">
      <c r="A12" s="4">
        <v>11</v>
      </c>
      <c r="B12" s="11" t="s">
        <v>60</v>
      </c>
      <c r="C12" s="12">
        <v>41799</v>
      </c>
      <c r="D12" s="12">
        <v>41804</v>
      </c>
      <c r="E12" s="11" t="s">
        <v>49</v>
      </c>
      <c r="F12" s="11" t="s">
        <v>61</v>
      </c>
      <c r="G12" s="11" t="s">
        <v>62</v>
      </c>
      <c r="H12" s="11" t="s">
        <v>25</v>
      </c>
      <c r="I12" s="11" t="s">
        <v>26</v>
      </c>
      <c r="J12" s="11" t="s">
        <v>41</v>
      </c>
      <c r="K12" s="11" t="s">
        <v>42</v>
      </c>
      <c r="L12" s="5">
        <v>90032</v>
      </c>
      <c r="M12" s="11" t="s">
        <v>43</v>
      </c>
      <c r="N12" s="11" t="s">
        <v>79</v>
      </c>
      <c r="O12" s="11" t="s">
        <v>31</v>
      </c>
      <c r="P12" s="11" t="s">
        <v>55</v>
      </c>
      <c r="Q12" s="11" t="s">
        <v>80</v>
      </c>
      <c r="R12" s="5">
        <v>1706.184</v>
      </c>
      <c r="S12" s="5">
        <v>9</v>
      </c>
      <c r="T12" s="5">
        <v>0.2</v>
      </c>
      <c r="U12" s="9">
        <v>85.309200000000004</v>
      </c>
      <c r="V12" s="17" t="s">
        <v>268</v>
      </c>
      <c r="W12" s="1">
        <v>0</v>
      </c>
      <c r="X12" s="1">
        <v>6.2565999999999997</v>
      </c>
    </row>
    <row r="13" spans="1:24" x14ac:dyDescent="0.25">
      <c r="A13" s="6">
        <v>12</v>
      </c>
      <c r="B13" s="13" t="s">
        <v>60</v>
      </c>
      <c r="C13" s="14">
        <v>41799</v>
      </c>
      <c r="D13" s="14">
        <v>41804</v>
      </c>
      <c r="E13" s="13" t="s">
        <v>49</v>
      </c>
      <c r="F13" s="13" t="s">
        <v>61</v>
      </c>
      <c r="G13" s="13" t="s">
        <v>62</v>
      </c>
      <c r="H13" s="13" t="s">
        <v>25</v>
      </c>
      <c r="I13" s="13" t="s">
        <v>26</v>
      </c>
      <c r="J13" s="13" t="s">
        <v>41</v>
      </c>
      <c r="K13" s="13" t="s">
        <v>42</v>
      </c>
      <c r="L13" s="7">
        <v>90032</v>
      </c>
      <c r="M13" s="13" t="s">
        <v>43</v>
      </c>
      <c r="N13" s="13" t="s">
        <v>81</v>
      </c>
      <c r="O13" s="13" t="s">
        <v>70</v>
      </c>
      <c r="P13" s="13" t="s">
        <v>71</v>
      </c>
      <c r="Q13" s="13" t="s">
        <v>82</v>
      </c>
      <c r="R13" s="7">
        <v>911.42399999999998</v>
      </c>
      <c r="S13" s="7">
        <v>4</v>
      </c>
      <c r="T13" s="7">
        <v>0.2</v>
      </c>
      <c r="U13" s="8">
        <v>68.356800000000007</v>
      </c>
      <c r="V13" s="17" t="s">
        <v>46</v>
      </c>
      <c r="W13" s="1">
        <v>0</v>
      </c>
      <c r="X13" s="1">
        <v>42.206000000000003</v>
      </c>
    </row>
    <row r="14" spans="1:24" x14ac:dyDescent="0.25">
      <c r="A14" s="4">
        <v>13</v>
      </c>
      <c r="B14" s="11" t="s">
        <v>83</v>
      </c>
      <c r="C14" s="12">
        <v>42840</v>
      </c>
      <c r="D14" s="12">
        <v>42845</v>
      </c>
      <c r="E14" s="11" t="s">
        <v>49</v>
      </c>
      <c r="F14" s="11" t="s">
        <v>84</v>
      </c>
      <c r="G14" s="11" t="s">
        <v>85</v>
      </c>
      <c r="H14" s="11" t="s">
        <v>25</v>
      </c>
      <c r="I14" s="11" t="s">
        <v>26</v>
      </c>
      <c r="J14" s="11" t="s">
        <v>86</v>
      </c>
      <c r="K14" s="11" t="s">
        <v>87</v>
      </c>
      <c r="L14" s="5">
        <v>28027</v>
      </c>
      <c r="M14" s="11" t="s">
        <v>29</v>
      </c>
      <c r="N14" s="11" t="s">
        <v>88</v>
      </c>
      <c r="O14" s="11" t="s">
        <v>45</v>
      </c>
      <c r="P14" s="11" t="s">
        <v>89</v>
      </c>
      <c r="Q14" s="11" t="s">
        <v>90</v>
      </c>
      <c r="R14" s="5">
        <v>15.552</v>
      </c>
      <c r="S14" s="5">
        <v>3</v>
      </c>
      <c r="T14" s="5">
        <v>0.2</v>
      </c>
      <c r="U14" s="9">
        <v>5.4432</v>
      </c>
      <c r="V14" s="17" t="s">
        <v>89</v>
      </c>
      <c r="W14" s="1">
        <v>0.4</v>
      </c>
      <c r="X14" s="1">
        <v>37.930799999999998</v>
      </c>
    </row>
    <row r="15" spans="1:24" x14ac:dyDescent="0.25">
      <c r="A15" s="6">
        <v>14</v>
      </c>
      <c r="B15" s="13" t="s">
        <v>91</v>
      </c>
      <c r="C15" s="14">
        <v>42709</v>
      </c>
      <c r="D15" s="14">
        <v>42714</v>
      </c>
      <c r="E15" s="13" t="s">
        <v>49</v>
      </c>
      <c r="F15" s="13" t="s">
        <v>92</v>
      </c>
      <c r="G15" s="13" t="s">
        <v>93</v>
      </c>
      <c r="H15" s="13" t="s">
        <v>25</v>
      </c>
      <c r="I15" s="13" t="s">
        <v>26</v>
      </c>
      <c r="J15" s="13" t="s">
        <v>94</v>
      </c>
      <c r="K15" s="13" t="s">
        <v>95</v>
      </c>
      <c r="L15" s="7">
        <v>98103</v>
      </c>
      <c r="M15" s="13" t="s">
        <v>43</v>
      </c>
      <c r="N15" s="13" t="s">
        <v>96</v>
      </c>
      <c r="O15" s="13" t="s">
        <v>45</v>
      </c>
      <c r="P15" s="13" t="s">
        <v>74</v>
      </c>
      <c r="Q15" s="13" t="s">
        <v>97</v>
      </c>
      <c r="R15" s="7">
        <v>407.976</v>
      </c>
      <c r="S15" s="7">
        <v>3</v>
      </c>
      <c r="T15" s="7">
        <v>0.2</v>
      </c>
      <c r="U15" s="8">
        <v>132.59219999999999</v>
      </c>
      <c r="V15" s="17" t="s">
        <v>58</v>
      </c>
      <c r="W15" s="1">
        <v>0.4</v>
      </c>
      <c r="X15" s="1">
        <v>99.897999999999996</v>
      </c>
    </row>
    <row r="16" spans="1:24" x14ac:dyDescent="0.25">
      <c r="A16" s="4">
        <v>15</v>
      </c>
      <c r="B16" s="11" t="s">
        <v>98</v>
      </c>
      <c r="C16" s="12">
        <v>42330</v>
      </c>
      <c r="D16" s="12">
        <v>42334</v>
      </c>
      <c r="E16" s="11" t="s">
        <v>49</v>
      </c>
      <c r="F16" s="11" t="s">
        <v>99</v>
      </c>
      <c r="G16" s="11" t="s">
        <v>100</v>
      </c>
      <c r="H16" s="11" t="s">
        <v>101</v>
      </c>
      <c r="I16" s="11" t="s">
        <v>26</v>
      </c>
      <c r="J16" s="11" t="s">
        <v>102</v>
      </c>
      <c r="K16" s="11" t="s">
        <v>103</v>
      </c>
      <c r="L16" s="5">
        <v>76106</v>
      </c>
      <c r="M16" s="11" t="s">
        <v>104</v>
      </c>
      <c r="N16" s="11" t="s">
        <v>105</v>
      </c>
      <c r="O16" s="11" t="s">
        <v>45</v>
      </c>
      <c r="P16" s="11" t="s">
        <v>77</v>
      </c>
      <c r="Q16" s="11" t="s">
        <v>106</v>
      </c>
      <c r="R16" s="5">
        <v>68.81</v>
      </c>
      <c r="S16" s="5">
        <v>5</v>
      </c>
      <c r="T16" s="5">
        <v>0.8</v>
      </c>
      <c r="U16" s="9">
        <v>-123.858</v>
      </c>
      <c r="V16" s="16" t="s">
        <v>70</v>
      </c>
      <c r="W16" s="1">
        <v>1.2</v>
      </c>
      <c r="X16" s="1">
        <v>698.15449999999987</v>
      </c>
    </row>
    <row r="17" spans="1:24" x14ac:dyDescent="0.25">
      <c r="A17" s="6">
        <v>16</v>
      </c>
      <c r="B17" s="13" t="s">
        <v>98</v>
      </c>
      <c r="C17" s="14">
        <v>42330</v>
      </c>
      <c r="D17" s="14">
        <v>42334</v>
      </c>
      <c r="E17" s="13" t="s">
        <v>49</v>
      </c>
      <c r="F17" s="13" t="s">
        <v>99</v>
      </c>
      <c r="G17" s="13" t="s">
        <v>100</v>
      </c>
      <c r="H17" s="13" t="s">
        <v>101</v>
      </c>
      <c r="I17" s="13" t="s">
        <v>26</v>
      </c>
      <c r="J17" s="13" t="s">
        <v>102</v>
      </c>
      <c r="K17" s="13" t="s">
        <v>103</v>
      </c>
      <c r="L17" s="7">
        <v>76106</v>
      </c>
      <c r="M17" s="13" t="s">
        <v>104</v>
      </c>
      <c r="N17" s="13" t="s">
        <v>107</v>
      </c>
      <c r="O17" s="13" t="s">
        <v>45</v>
      </c>
      <c r="P17" s="13" t="s">
        <v>74</v>
      </c>
      <c r="Q17" s="13" t="s">
        <v>108</v>
      </c>
      <c r="R17" s="7">
        <v>2.544</v>
      </c>
      <c r="S17" s="7">
        <v>3</v>
      </c>
      <c r="T17" s="7">
        <v>0.8</v>
      </c>
      <c r="U17" s="8">
        <v>-3.8159999999999998</v>
      </c>
      <c r="V17" s="17" t="s">
        <v>160</v>
      </c>
      <c r="W17" s="1">
        <v>0</v>
      </c>
      <c r="X17" s="1">
        <v>36.4955</v>
      </c>
    </row>
    <row r="18" spans="1:24" x14ac:dyDescent="0.25">
      <c r="A18" s="4">
        <v>17</v>
      </c>
      <c r="B18" s="11" t="s">
        <v>109</v>
      </c>
      <c r="C18" s="12">
        <v>41954</v>
      </c>
      <c r="D18" s="12">
        <v>41961</v>
      </c>
      <c r="E18" s="11" t="s">
        <v>49</v>
      </c>
      <c r="F18" s="11" t="s">
        <v>110</v>
      </c>
      <c r="G18" s="11" t="s">
        <v>111</v>
      </c>
      <c r="H18" s="11" t="s">
        <v>25</v>
      </c>
      <c r="I18" s="11" t="s">
        <v>26</v>
      </c>
      <c r="J18" s="11" t="s">
        <v>112</v>
      </c>
      <c r="K18" s="11" t="s">
        <v>113</v>
      </c>
      <c r="L18" s="5">
        <v>53711</v>
      </c>
      <c r="M18" s="11" t="s">
        <v>104</v>
      </c>
      <c r="N18" s="11" t="s">
        <v>114</v>
      </c>
      <c r="O18" s="11" t="s">
        <v>45</v>
      </c>
      <c r="P18" s="11" t="s">
        <v>58</v>
      </c>
      <c r="Q18" s="11" t="s">
        <v>115</v>
      </c>
      <c r="R18" s="5">
        <v>665.88</v>
      </c>
      <c r="S18" s="5">
        <v>6</v>
      </c>
      <c r="T18" s="5">
        <v>0</v>
      </c>
      <c r="U18" s="9">
        <v>13.317600000000001</v>
      </c>
      <c r="V18" s="17" t="s">
        <v>71</v>
      </c>
      <c r="W18" s="1">
        <v>1.2</v>
      </c>
      <c r="X18" s="1">
        <v>661.65899999999988</v>
      </c>
    </row>
    <row r="19" spans="1:24" x14ac:dyDescent="0.25">
      <c r="A19" s="6">
        <v>18</v>
      </c>
      <c r="B19" s="13" t="s">
        <v>116</v>
      </c>
      <c r="C19" s="14">
        <v>41772</v>
      </c>
      <c r="D19" s="14">
        <v>41774</v>
      </c>
      <c r="E19" s="13" t="s">
        <v>22</v>
      </c>
      <c r="F19" s="13" t="s">
        <v>117</v>
      </c>
      <c r="G19" s="13" t="s">
        <v>118</v>
      </c>
      <c r="H19" s="13" t="s">
        <v>25</v>
      </c>
      <c r="I19" s="13" t="s">
        <v>26</v>
      </c>
      <c r="J19" s="13" t="s">
        <v>119</v>
      </c>
      <c r="K19" s="13" t="s">
        <v>120</v>
      </c>
      <c r="L19" s="7">
        <v>84084</v>
      </c>
      <c r="M19" s="13" t="s">
        <v>43</v>
      </c>
      <c r="N19" s="13" t="s">
        <v>121</v>
      </c>
      <c r="O19" s="13" t="s">
        <v>45</v>
      </c>
      <c r="P19" s="13" t="s">
        <v>58</v>
      </c>
      <c r="Q19" s="13" t="s">
        <v>122</v>
      </c>
      <c r="R19" s="7">
        <v>55.5</v>
      </c>
      <c r="S19" s="7">
        <v>2</v>
      </c>
      <c r="T19" s="7">
        <v>0</v>
      </c>
      <c r="U19" s="8">
        <v>9.99</v>
      </c>
      <c r="V19" s="16" t="s">
        <v>285</v>
      </c>
      <c r="W19" s="1">
        <v>9.57</v>
      </c>
      <c r="X19" s="1">
        <v>-585.68000000000029</v>
      </c>
    </row>
    <row r="20" spans="1:24" x14ac:dyDescent="0.25">
      <c r="A20" s="4">
        <v>19</v>
      </c>
      <c r="B20" s="11" t="s">
        <v>123</v>
      </c>
      <c r="C20" s="12">
        <v>41878</v>
      </c>
      <c r="D20" s="12">
        <v>41883</v>
      </c>
      <c r="E20" s="11" t="s">
        <v>22</v>
      </c>
      <c r="F20" s="11" t="s">
        <v>124</v>
      </c>
      <c r="G20" s="11" t="s">
        <v>125</v>
      </c>
      <c r="H20" s="11" t="s">
        <v>25</v>
      </c>
      <c r="I20" s="11" t="s">
        <v>26</v>
      </c>
      <c r="J20" s="11" t="s">
        <v>126</v>
      </c>
      <c r="K20" s="11" t="s">
        <v>42</v>
      </c>
      <c r="L20" s="5">
        <v>94109</v>
      </c>
      <c r="M20" s="11" t="s">
        <v>43</v>
      </c>
      <c r="N20" s="11" t="s">
        <v>127</v>
      </c>
      <c r="O20" s="11" t="s">
        <v>45</v>
      </c>
      <c r="P20" s="11" t="s">
        <v>67</v>
      </c>
      <c r="Q20" s="11" t="s">
        <v>128</v>
      </c>
      <c r="R20" s="5">
        <v>8.56</v>
      </c>
      <c r="S20" s="5">
        <v>2</v>
      </c>
      <c r="T20" s="5">
        <v>0</v>
      </c>
      <c r="U20" s="9">
        <v>2.4824000000000002</v>
      </c>
    </row>
    <row r="21" spans="1:24" x14ac:dyDescent="0.25">
      <c r="A21" s="6">
        <v>20</v>
      </c>
      <c r="B21" s="13" t="s">
        <v>123</v>
      </c>
      <c r="C21" s="14">
        <v>41878</v>
      </c>
      <c r="D21" s="14">
        <v>41883</v>
      </c>
      <c r="E21" s="13" t="s">
        <v>22</v>
      </c>
      <c r="F21" s="13" t="s">
        <v>124</v>
      </c>
      <c r="G21" s="13" t="s">
        <v>125</v>
      </c>
      <c r="H21" s="13" t="s">
        <v>25</v>
      </c>
      <c r="I21" s="13" t="s">
        <v>26</v>
      </c>
      <c r="J21" s="13" t="s">
        <v>126</v>
      </c>
      <c r="K21" s="13" t="s">
        <v>42</v>
      </c>
      <c r="L21" s="7">
        <v>94109</v>
      </c>
      <c r="M21" s="13" t="s">
        <v>43</v>
      </c>
      <c r="N21" s="13" t="s">
        <v>129</v>
      </c>
      <c r="O21" s="13" t="s">
        <v>70</v>
      </c>
      <c r="P21" s="13" t="s">
        <v>71</v>
      </c>
      <c r="Q21" s="13" t="s">
        <v>130</v>
      </c>
      <c r="R21" s="7">
        <v>213.48</v>
      </c>
      <c r="S21" s="7">
        <v>3</v>
      </c>
      <c r="T21" s="7">
        <v>0.2</v>
      </c>
      <c r="U21" s="8">
        <v>16.010999999999999</v>
      </c>
    </row>
    <row r="22" spans="1:24" x14ac:dyDescent="0.25">
      <c r="A22" s="4">
        <v>21</v>
      </c>
      <c r="B22" s="11" t="s">
        <v>123</v>
      </c>
      <c r="C22" s="12">
        <v>41878</v>
      </c>
      <c r="D22" s="12">
        <v>41883</v>
      </c>
      <c r="E22" s="11" t="s">
        <v>22</v>
      </c>
      <c r="F22" s="11" t="s">
        <v>124</v>
      </c>
      <c r="G22" s="11" t="s">
        <v>125</v>
      </c>
      <c r="H22" s="11" t="s">
        <v>25</v>
      </c>
      <c r="I22" s="11" t="s">
        <v>26</v>
      </c>
      <c r="J22" s="11" t="s">
        <v>126</v>
      </c>
      <c r="K22" s="11" t="s">
        <v>42</v>
      </c>
      <c r="L22" s="5">
        <v>94109</v>
      </c>
      <c r="M22" s="11" t="s">
        <v>43</v>
      </c>
      <c r="N22" s="11" t="s">
        <v>131</v>
      </c>
      <c r="O22" s="11" t="s">
        <v>45</v>
      </c>
      <c r="P22" s="11" t="s">
        <v>74</v>
      </c>
      <c r="Q22" s="11" t="s">
        <v>132</v>
      </c>
      <c r="R22" s="5">
        <v>22.72</v>
      </c>
      <c r="S22" s="5">
        <v>4</v>
      </c>
      <c r="T22" s="5">
        <v>0.2</v>
      </c>
      <c r="U22" s="9">
        <v>7.3840000000000003</v>
      </c>
    </row>
    <row r="23" spans="1:24" x14ac:dyDescent="0.25">
      <c r="A23" s="6">
        <v>22</v>
      </c>
      <c r="B23" s="13" t="s">
        <v>133</v>
      </c>
      <c r="C23" s="14">
        <v>42713</v>
      </c>
      <c r="D23" s="14">
        <v>42717</v>
      </c>
      <c r="E23" s="13" t="s">
        <v>49</v>
      </c>
      <c r="F23" s="13" t="s">
        <v>134</v>
      </c>
      <c r="G23" s="13" t="s">
        <v>135</v>
      </c>
      <c r="H23" s="13" t="s">
        <v>40</v>
      </c>
      <c r="I23" s="13" t="s">
        <v>26</v>
      </c>
      <c r="J23" s="13" t="s">
        <v>136</v>
      </c>
      <c r="K23" s="13" t="s">
        <v>137</v>
      </c>
      <c r="L23" s="7">
        <v>68025</v>
      </c>
      <c r="M23" s="13" t="s">
        <v>104</v>
      </c>
      <c r="N23" s="13" t="s">
        <v>138</v>
      </c>
      <c r="O23" s="13" t="s">
        <v>45</v>
      </c>
      <c r="P23" s="13" t="s">
        <v>67</v>
      </c>
      <c r="Q23" s="13" t="s">
        <v>139</v>
      </c>
      <c r="R23" s="7">
        <v>19.46</v>
      </c>
      <c r="S23" s="7">
        <v>7</v>
      </c>
      <c r="T23" s="7">
        <v>0</v>
      </c>
      <c r="U23" s="8">
        <v>5.0595999999999997</v>
      </c>
    </row>
    <row r="24" spans="1:24" x14ac:dyDescent="0.25">
      <c r="A24" s="4">
        <v>23</v>
      </c>
      <c r="B24" s="11" t="s">
        <v>133</v>
      </c>
      <c r="C24" s="12">
        <v>42713</v>
      </c>
      <c r="D24" s="12">
        <v>42717</v>
      </c>
      <c r="E24" s="11" t="s">
        <v>49</v>
      </c>
      <c r="F24" s="11" t="s">
        <v>134</v>
      </c>
      <c r="G24" s="11" t="s">
        <v>135</v>
      </c>
      <c r="H24" s="11" t="s">
        <v>40</v>
      </c>
      <c r="I24" s="11" t="s">
        <v>26</v>
      </c>
      <c r="J24" s="11" t="s">
        <v>136</v>
      </c>
      <c r="K24" s="11" t="s">
        <v>137</v>
      </c>
      <c r="L24" s="5">
        <v>68025</v>
      </c>
      <c r="M24" s="11" t="s">
        <v>104</v>
      </c>
      <c r="N24" s="11" t="s">
        <v>140</v>
      </c>
      <c r="O24" s="11" t="s">
        <v>45</v>
      </c>
      <c r="P24" s="11" t="s">
        <v>77</v>
      </c>
      <c r="Q24" s="11" t="s">
        <v>141</v>
      </c>
      <c r="R24" s="5">
        <v>60.34</v>
      </c>
      <c r="S24" s="5">
        <v>7</v>
      </c>
      <c r="T24" s="5">
        <v>0</v>
      </c>
      <c r="U24" s="9">
        <v>15.6884</v>
      </c>
    </row>
    <row r="25" spans="1:24" x14ac:dyDescent="0.25">
      <c r="A25" s="6">
        <v>24</v>
      </c>
      <c r="B25" s="13" t="s">
        <v>142</v>
      </c>
      <c r="C25" s="14">
        <v>42932</v>
      </c>
      <c r="D25" s="14">
        <v>42934</v>
      </c>
      <c r="E25" s="13" t="s">
        <v>22</v>
      </c>
      <c r="F25" s="13" t="s">
        <v>143</v>
      </c>
      <c r="G25" s="13" t="s">
        <v>144</v>
      </c>
      <c r="H25" s="13" t="s">
        <v>25</v>
      </c>
      <c r="I25" s="13" t="s">
        <v>26</v>
      </c>
      <c r="J25" s="13" t="s">
        <v>145</v>
      </c>
      <c r="K25" s="13" t="s">
        <v>146</v>
      </c>
      <c r="L25" s="7">
        <v>19140</v>
      </c>
      <c r="M25" s="13" t="s">
        <v>147</v>
      </c>
      <c r="N25" s="13" t="s">
        <v>148</v>
      </c>
      <c r="O25" s="13" t="s">
        <v>31</v>
      </c>
      <c r="P25" s="13" t="s">
        <v>35</v>
      </c>
      <c r="Q25" s="13" t="s">
        <v>149</v>
      </c>
      <c r="R25" s="7">
        <v>71.372</v>
      </c>
      <c r="S25" s="7">
        <v>2</v>
      </c>
      <c r="T25" s="7">
        <v>0.3</v>
      </c>
      <c r="U25" s="8">
        <v>-1.0196000000000001</v>
      </c>
    </row>
    <row r="26" spans="1:24" x14ac:dyDescent="0.25">
      <c r="A26" s="4">
        <v>25</v>
      </c>
      <c r="B26" s="11" t="s">
        <v>150</v>
      </c>
      <c r="C26" s="12">
        <v>42272</v>
      </c>
      <c r="D26" s="12">
        <v>42277</v>
      </c>
      <c r="E26" s="11" t="s">
        <v>49</v>
      </c>
      <c r="F26" s="11" t="s">
        <v>151</v>
      </c>
      <c r="G26" s="11" t="s">
        <v>152</v>
      </c>
      <c r="H26" s="11" t="s">
        <v>25</v>
      </c>
      <c r="I26" s="11" t="s">
        <v>26</v>
      </c>
      <c r="J26" s="11" t="s">
        <v>153</v>
      </c>
      <c r="K26" s="11" t="s">
        <v>120</v>
      </c>
      <c r="L26" s="5">
        <v>84057</v>
      </c>
      <c r="M26" s="11" t="s">
        <v>43</v>
      </c>
      <c r="N26" s="11" t="s">
        <v>54</v>
      </c>
      <c r="O26" s="11" t="s">
        <v>31</v>
      </c>
      <c r="P26" s="11" t="s">
        <v>55</v>
      </c>
      <c r="Q26" s="11" t="s">
        <v>56</v>
      </c>
      <c r="R26" s="5">
        <v>1044.6300000000001</v>
      </c>
      <c r="S26" s="5">
        <v>3</v>
      </c>
      <c r="T26" s="5">
        <v>0</v>
      </c>
      <c r="U26" s="9">
        <v>240.26490000000001</v>
      </c>
    </row>
    <row r="27" spans="1:24" x14ac:dyDescent="0.25">
      <c r="A27" s="6">
        <v>26</v>
      </c>
      <c r="B27" s="13" t="s">
        <v>154</v>
      </c>
      <c r="C27" s="14">
        <v>42385</v>
      </c>
      <c r="D27" s="14">
        <v>42389</v>
      </c>
      <c r="E27" s="13" t="s">
        <v>22</v>
      </c>
      <c r="F27" s="13" t="s">
        <v>155</v>
      </c>
      <c r="G27" s="13" t="s">
        <v>156</v>
      </c>
      <c r="H27" s="13" t="s">
        <v>25</v>
      </c>
      <c r="I27" s="13" t="s">
        <v>26</v>
      </c>
      <c r="J27" s="13" t="s">
        <v>41</v>
      </c>
      <c r="K27" s="13" t="s">
        <v>42</v>
      </c>
      <c r="L27" s="7">
        <v>90049</v>
      </c>
      <c r="M27" s="13" t="s">
        <v>43</v>
      </c>
      <c r="N27" s="13" t="s">
        <v>157</v>
      </c>
      <c r="O27" s="13" t="s">
        <v>45</v>
      </c>
      <c r="P27" s="13" t="s">
        <v>74</v>
      </c>
      <c r="Q27" s="13" t="s">
        <v>158</v>
      </c>
      <c r="R27" s="7">
        <v>11.648</v>
      </c>
      <c r="S27" s="7">
        <v>2</v>
      </c>
      <c r="T27" s="7">
        <v>0.2</v>
      </c>
      <c r="U27" s="8">
        <v>4.2224000000000004</v>
      </c>
    </row>
    <row r="28" spans="1:24" x14ac:dyDescent="0.25">
      <c r="A28" s="4">
        <v>27</v>
      </c>
      <c r="B28" s="11" t="s">
        <v>154</v>
      </c>
      <c r="C28" s="12">
        <v>42385</v>
      </c>
      <c r="D28" s="12">
        <v>42389</v>
      </c>
      <c r="E28" s="11" t="s">
        <v>22</v>
      </c>
      <c r="F28" s="11" t="s">
        <v>155</v>
      </c>
      <c r="G28" s="11" t="s">
        <v>156</v>
      </c>
      <c r="H28" s="11" t="s">
        <v>25</v>
      </c>
      <c r="I28" s="11" t="s">
        <v>26</v>
      </c>
      <c r="J28" s="11" t="s">
        <v>41</v>
      </c>
      <c r="K28" s="11" t="s">
        <v>42</v>
      </c>
      <c r="L28" s="5">
        <v>90049</v>
      </c>
      <c r="M28" s="11" t="s">
        <v>43</v>
      </c>
      <c r="N28" s="11" t="s">
        <v>159</v>
      </c>
      <c r="O28" s="11" t="s">
        <v>70</v>
      </c>
      <c r="P28" s="11" t="s">
        <v>160</v>
      </c>
      <c r="Q28" s="11" t="s">
        <v>161</v>
      </c>
      <c r="R28" s="5">
        <v>90.57</v>
      </c>
      <c r="S28" s="5">
        <v>3</v>
      </c>
      <c r="T28" s="5">
        <v>0</v>
      </c>
      <c r="U28" s="9">
        <v>11.774100000000001</v>
      </c>
    </row>
    <row r="29" spans="1:24" x14ac:dyDescent="0.25">
      <c r="A29" s="6">
        <v>28</v>
      </c>
      <c r="B29" s="13" t="s">
        <v>162</v>
      </c>
      <c r="C29" s="14">
        <v>42264</v>
      </c>
      <c r="D29" s="14">
        <v>42268</v>
      </c>
      <c r="E29" s="13" t="s">
        <v>49</v>
      </c>
      <c r="F29" s="13" t="s">
        <v>163</v>
      </c>
      <c r="G29" s="13" t="s">
        <v>164</v>
      </c>
      <c r="H29" s="13" t="s">
        <v>25</v>
      </c>
      <c r="I29" s="13" t="s">
        <v>26</v>
      </c>
      <c r="J29" s="13" t="s">
        <v>145</v>
      </c>
      <c r="K29" s="13" t="s">
        <v>146</v>
      </c>
      <c r="L29" s="7">
        <v>19140</v>
      </c>
      <c r="M29" s="13" t="s">
        <v>147</v>
      </c>
      <c r="N29" s="13" t="s">
        <v>165</v>
      </c>
      <c r="O29" s="13" t="s">
        <v>31</v>
      </c>
      <c r="P29" s="13" t="s">
        <v>32</v>
      </c>
      <c r="Q29" s="13" t="s">
        <v>166</v>
      </c>
      <c r="R29" s="7">
        <v>3083.43</v>
      </c>
      <c r="S29" s="7">
        <v>7</v>
      </c>
      <c r="T29" s="7">
        <v>0.5</v>
      </c>
      <c r="U29" s="8">
        <v>-1665.0522000000001</v>
      </c>
    </row>
    <row r="30" spans="1:24" x14ac:dyDescent="0.25">
      <c r="A30" s="4">
        <v>29</v>
      </c>
      <c r="B30" s="11" t="s">
        <v>162</v>
      </c>
      <c r="C30" s="12">
        <v>42264</v>
      </c>
      <c r="D30" s="12">
        <v>42268</v>
      </c>
      <c r="E30" s="11" t="s">
        <v>49</v>
      </c>
      <c r="F30" s="11" t="s">
        <v>163</v>
      </c>
      <c r="G30" s="11" t="s">
        <v>164</v>
      </c>
      <c r="H30" s="11" t="s">
        <v>25</v>
      </c>
      <c r="I30" s="11" t="s">
        <v>26</v>
      </c>
      <c r="J30" s="11" t="s">
        <v>145</v>
      </c>
      <c r="K30" s="11" t="s">
        <v>146</v>
      </c>
      <c r="L30" s="5">
        <v>19140</v>
      </c>
      <c r="M30" s="11" t="s">
        <v>147</v>
      </c>
      <c r="N30" s="11" t="s">
        <v>167</v>
      </c>
      <c r="O30" s="11" t="s">
        <v>45</v>
      </c>
      <c r="P30" s="11" t="s">
        <v>74</v>
      </c>
      <c r="Q30" s="11" t="s">
        <v>168</v>
      </c>
      <c r="R30" s="5">
        <v>9.6180000000000003</v>
      </c>
      <c r="S30" s="5">
        <v>2</v>
      </c>
      <c r="T30" s="5">
        <v>0.7</v>
      </c>
      <c r="U30" s="9">
        <v>-7.0532000000000004</v>
      </c>
    </row>
    <row r="31" spans="1:24" x14ac:dyDescent="0.25">
      <c r="A31" s="6">
        <v>30</v>
      </c>
      <c r="B31" s="13" t="s">
        <v>162</v>
      </c>
      <c r="C31" s="14">
        <v>42264</v>
      </c>
      <c r="D31" s="14">
        <v>42268</v>
      </c>
      <c r="E31" s="13" t="s">
        <v>49</v>
      </c>
      <c r="F31" s="13" t="s">
        <v>163</v>
      </c>
      <c r="G31" s="13" t="s">
        <v>164</v>
      </c>
      <c r="H31" s="13" t="s">
        <v>25</v>
      </c>
      <c r="I31" s="13" t="s">
        <v>26</v>
      </c>
      <c r="J31" s="13" t="s">
        <v>145</v>
      </c>
      <c r="K31" s="13" t="s">
        <v>146</v>
      </c>
      <c r="L31" s="7">
        <v>19140</v>
      </c>
      <c r="M31" s="13" t="s">
        <v>147</v>
      </c>
      <c r="N31" s="13" t="s">
        <v>169</v>
      </c>
      <c r="O31" s="13" t="s">
        <v>31</v>
      </c>
      <c r="P31" s="13" t="s">
        <v>64</v>
      </c>
      <c r="Q31" s="13" t="s">
        <v>170</v>
      </c>
      <c r="R31" s="7">
        <v>124.2</v>
      </c>
      <c r="S31" s="7">
        <v>3</v>
      </c>
      <c r="T31" s="7">
        <v>0.2</v>
      </c>
      <c r="U31" s="8">
        <v>15.525</v>
      </c>
    </row>
    <row r="32" spans="1:24" x14ac:dyDescent="0.25">
      <c r="A32" s="4">
        <v>31</v>
      </c>
      <c r="B32" s="11" t="s">
        <v>162</v>
      </c>
      <c r="C32" s="12">
        <v>42264</v>
      </c>
      <c r="D32" s="12">
        <v>42268</v>
      </c>
      <c r="E32" s="11" t="s">
        <v>49</v>
      </c>
      <c r="F32" s="11" t="s">
        <v>163</v>
      </c>
      <c r="G32" s="11" t="s">
        <v>164</v>
      </c>
      <c r="H32" s="11" t="s">
        <v>25</v>
      </c>
      <c r="I32" s="11" t="s">
        <v>26</v>
      </c>
      <c r="J32" s="11" t="s">
        <v>145</v>
      </c>
      <c r="K32" s="11" t="s">
        <v>146</v>
      </c>
      <c r="L32" s="5">
        <v>19140</v>
      </c>
      <c r="M32" s="11" t="s">
        <v>147</v>
      </c>
      <c r="N32" s="11" t="s">
        <v>171</v>
      </c>
      <c r="O32" s="11" t="s">
        <v>45</v>
      </c>
      <c r="P32" s="11" t="s">
        <v>172</v>
      </c>
      <c r="Q32" s="11" t="s">
        <v>173</v>
      </c>
      <c r="R32" s="5">
        <v>3.2639999999999998</v>
      </c>
      <c r="S32" s="5">
        <v>2</v>
      </c>
      <c r="T32" s="5">
        <v>0.2</v>
      </c>
      <c r="U32" s="9">
        <v>1.1015999999999999</v>
      </c>
    </row>
    <row r="33" spans="1:21" x14ac:dyDescent="0.25">
      <c r="A33" s="6">
        <v>32</v>
      </c>
      <c r="B33" s="13" t="s">
        <v>162</v>
      </c>
      <c r="C33" s="14">
        <v>42264</v>
      </c>
      <c r="D33" s="14">
        <v>42268</v>
      </c>
      <c r="E33" s="13" t="s">
        <v>49</v>
      </c>
      <c r="F33" s="13" t="s">
        <v>163</v>
      </c>
      <c r="G33" s="13" t="s">
        <v>164</v>
      </c>
      <c r="H33" s="13" t="s">
        <v>25</v>
      </c>
      <c r="I33" s="13" t="s">
        <v>26</v>
      </c>
      <c r="J33" s="13" t="s">
        <v>145</v>
      </c>
      <c r="K33" s="13" t="s">
        <v>146</v>
      </c>
      <c r="L33" s="7">
        <v>19140</v>
      </c>
      <c r="M33" s="13" t="s">
        <v>147</v>
      </c>
      <c r="N33" s="13" t="s">
        <v>174</v>
      </c>
      <c r="O33" s="13" t="s">
        <v>45</v>
      </c>
      <c r="P33" s="13" t="s">
        <v>67</v>
      </c>
      <c r="Q33" s="13" t="s">
        <v>175</v>
      </c>
      <c r="R33" s="7">
        <v>86.304000000000002</v>
      </c>
      <c r="S33" s="7">
        <v>6</v>
      </c>
      <c r="T33" s="7">
        <v>0.2</v>
      </c>
      <c r="U33" s="8">
        <v>9.7091999999999992</v>
      </c>
    </row>
    <row r="34" spans="1:21" x14ac:dyDescent="0.25">
      <c r="A34" s="4">
        <v>33</v>
      </c>
      <c r="B34" s="11" t="s">
        <v>162</v>
      </c>
      <c r="C34" s="12">
        <v>42264</v>
      </c>
      <c r="D34" s="12">
        <v>42268</v>
      </c>
      <c r="E34" s="11" t="s">
        <v>49</v>
      </c>
      <c r="F34" s="11" t="s">
        <v>163</v>
      </c>
      <c r="G34" s="11" t="s">
        <v>164</v>
      </c>
      <c r="H34" s="11" t="s">
        <v>25</v>
      </c>
      <c r="I34" s="11" t="s">
        <v>26</v>
      </c>
      <c r="J34" s="11" t="s">
        <v>145</v>
      </c>
      <c r="K34" s="11" t="s">
        <v>146</v>
      </c>
      <c r="L34" s="5">
        <v>19140</v>
      </c>
      <c r="M34" s="11" t="s">
        <v>147</v>
      </c>
      <c r="N34" s="11" t="s">
        <v>176</v>
      </c>
      <c r="O34" s="11" t="s">
        <v>45</v>
      </c>
      <c r="P34" s="11" t="s">
        <v>74</v>
      </c>
      <c r="Q34" s="11" t="s">
        <v>177</v>
      </c>
      <c r="R34" s="5">
        <v>6.8579999999999997</v>
      </c>
      <c r="S34" s="5">
        <v>6</v>
      </c>
      <c r="T34" s="5">
        <v>0.7</v>
      </c>
      <c r="U34" s="9">
        <v>-5.7149999999999999</v>
      </c>
    </row>
    <row r="35" spans="1:21" x14ac:dyDescent="0.25">
      <c r="A35" s="6">
        <v>34</v>
      </c>
      <c r="B35" s="13" t="s">
        <v>162</v>
      </c>
      <c r="C35" s="14">
        <v>42264</v>
      </c>
      <c r="D35" s="14">
        <v>42268</v>
      </c>
      <c r="E35" s="13" t="s">
        <v>49</v>
      </c>
      <c r="F35" s="13" t="s">
        <v>163</v>
      </c>
      <c r="G35" s="13" t="s">
        <v>164</v>
      </c>
      <c r="H35" s="13" t="s">
        <v>25</v>
      </c>
      <c r="I35" s="13" t="s">
        <v>26</v>
      </c>
      <c r="J35" s="13" t="s">
        <v>145</v>
      </c>
      <c r="K35" s="13" t="s">
        <v>146</v>
      </c>
      <c r="L35" s="7">
        <v>19140</v>
      </c>
      <c r="M35" s="13" t="s">
        <v>147</v>
      </c>
      <c r="N35" s="13" t="s">
        <v>178</v>
      </c>
      <c r="O35" s="13" t="s">
        <v>45</v>
      </c>
      <c r="P35" s="13" t="s">
        <v>67</v>
      </c>
      <c r="Q35" s="13" t="s">
        <v>179</v>
      </c>
      <c r="R35" s="7">
        <v>15.76</v>
      </c>
      <c r="S35" s="7">
        <v>2</v>
      </c>
      <c r="T35" s="7">
        <v>0.2</v>
      </c>
      <c r="U35" s="8">
        <v>3.5459999999999998</v>
      </c>
    </row>
    <row r="36" spans="1:21" x14ac:dyDescent="0.25">
      <c r="A36" s="4">
        <v>35</v>
      </c>
      <c r="B36" s="11" t="s">
        <v>180</v>
      </c>
      <c r="C36" s="12">
        <v>43027</v>
      </c>
      <c r="D36" s="12">
        <v>43031</v>
      </c>
      <c r="E36" s="11" t="s">
        <v>22</v>
      </c>
      <c r="F36" s="11" t="s">
        <v>181</v>
      </c>
      <c r="G36" s="11" t="s">
        <v>182</v>
      </c>
      <c r="H36" s="11" t="s">
        <v>101</v>
      </c>
      <c r="I36" s="11" t="s">
        <v>26</v>
      </c>
      <c r="J36" s="11" t="s">
        <v>183</v>
      </c>
      <c r="K36" s="11" t="s">
        <v>103</v>
      </c>
      <c r="L36" s="5">
        <v>77095</v>
      </c>
      <c r="M36" s="11" t="s">
        <v>104</v>
      </c>
      <c r="N36" s="11" t="s">
        <v>184</v>
      </c>
      <c r="O36" s="11" t="s">
        <v>45</v>
      </c>
      <c r="P36" s="11" t="s">
        <v>89</v>
      </c>
      <c r="Q36" s="11" t="s">
        <v>185</v>
      </c>
      <c r="R36" s="5">
        <v>29.472000000000001</v>
      </c>
      <c r="S36" s="5">
        <v>3</v>
      </c>
      <c r="T36" s="5">
        <v>0.2</v>
      </c>
      <c r="U36" s="9">
        <v>9.9467999999999996</v>
      </c>
    </row>
    <row r="37" spans="1:21" x14ac:dyDescent="0.25">
      <c r="A37" s="6">
        <v>36</v>
      </c>
      <c r="B37" s="13" t="s">
        <v>186</v>
      </c>
      <c r="C37" s="14">
        <v>42712</v>
      </c>
      <c r="D37" s="14">
        <v>42714</v>
      </c>
      <c r="E37" s="13" t="s">
        <v>187</v>
      </c>
      <c r="F37" s="13" t="s">
        <v>188</v>
      </c>
      <c r="G37" s="13" t="s">
        <v>189</v>
      </c>
      <c r="H37" s="13" t="s">
        <v>40</v>
      </c>
      <c r="I37" s="13" t="s">
        <v>26</v>
      </c>
      <c r="J37" s="13" t="s">
        <v>190</v>
      </c>
      <c r="K37" s="13" t="s">
        <v>103</v>
      </c>
      <c r="L37" s="7">
        <v>75080</v>
      </c>
      <c r="M37" s="13" t="s">
        <v>104</v>
      </c>
      <c r="N37" s="13" t="s">
        <v>191</v>
      </c>
      <c r="O37" s="13" t="s">
        <v>70</v>
      </c>
      <c r="P37" s="13" t="s">
        <v>71</v>
      </c>
      <c r="Q37" s="13" t="s">
        <v>192</v>
      </c>
      <c r="R37" s="7">
        <v>1097.5440000000001</v>
      </c>
      <c r="S37" s="7">
        <v>7</v>
      </c>
      <c r="T37" s="7">
        <v>0.2</v>
      </c>
      <c r="U37" s="8">
        <v>123.47369999999999</v>
      </c>
    </row>
    <row r="38" spans="1:21" x14ac:dyDescent="0.25">
      <c r="A38" s="4">
        <v>37</v>
      </c>
      <c r="B38" s="11" t="s">
        <v>186</v>
      </c>
      <c r="C38" s="12">
        <v>42712</v>
      </c>
      <c r="D38" s="12">
        <v>42714</v>
      </c>
      <c r="E38" s="11" t="s">
        <v>187</v>
      </c>
      <c r="F38" s="11" t="s">
        <v>188</v>
      </c>
      <c r="G38" s="11" t="s">
        <v>189</v>
      </c>
      <c r="H38" s="11" t="s">
        <v>40</v>
      </c>
      <c r="I38" s="11" t="s">
        <v>26</v>
      </c>
      <c r="J38" s="11" t="s">
        <v>190</v>
      </c>
      <c r="K38" s="11" t="s">
        <v>103</v>
      </c>
      <c r="L38" s="5">
        <v>75080</v>
      </c>
      <c r="M38" s="11" t="s">
        <v>104</v>
      </c>
      <c r="N38" s="11" t="s">
        <v>193</v>
      </c>
      <c r="O38" s="11" t="s">
        <v>31</v>
      </c>
      <c r="P38" s="11" t="s">
        <v>64</v>
      </c>
      <c r="Q38" s="11" t="s">
        <v>194</v>
      </c>
      <c r="R38" s="5">
        <v>190.92</v>
      </c>
      <c r="S38" s="5">
        <v>5</v>
      </c>
      <c r="T38" s="5">
        <v>0.6</v>
      </c>
      <c r="U38" s="9">
        <v>-147.96299999999999</v>
      </c>
    </row>
    <row r="39" spans="1:21" x14ac:dyDescent="0.25">
      <c r="A39" s="6">
        <v>38</v>
      </c>
      <c r="B39" s="13" t="s">
        <v>195</v>
      </c>
      <c r="C39" s="14">
        <v>42365</v>
      </c>
      <c r="D39" s="14">
        <v>42369</v>
      </c>
      <c r="E39" s="13" t="s">
        <v>49</v>
      </c>
      <c r="F39" s="13" t="s">
        <v>196</v>
      </c>
      <c r="G39" s="13" t="s">
        <v>197</v>
      </c>
      <c r="H39" s="13" t="s">
        <v>101</v>
      </c>
      <c r="I39" s="13" t="s">
        <v>26</v>
      </c>
      <c r="J39" s="13" t="s">
        <v>183</v>
      </c>
      <c r="K39" s="13" t="s">
        <v>103</v>
      </c>
      <c r="L39" s="7">
        <v>77041</v>
      </c>
      <c r="M39" s="13" t="s">
        <v>104</v>
      </c>
      <c r="N39" s="13" t="s">
        <v>198</v>
      </c>
      <c r="O39" s="13" t="s">
        <v>45</v>
      </c>
      <c r="P39" s="13" t="s">
        <v>172</v>
      </c>
      <c r="Q39" s="13" t="s">
        <v>199</v>
      </c>
      <c r="R39" s="7">
        <v>113.328</v>
      </c>
      <c r="S39" s="7">
        <v>9</v>
      </c>
      <c r="T39" s="7">
        <v>0.2</v>
      </c>
      <c r="U39" s="8">
        <v>35.414999999999999</v>
      </c>
    </row>
    <row r="40" spans="1:21" x14ac:dyDescent="0.25">
      <c r="A40" s="4">
        <v>39</v>
      </c>
      <c r="B40" s="11" t="s">
        <v>195</v>
      </c>
      <c r="C40" s="12">
        <v>42365</v>
      </c>
      <c r="D40" s="12">
        <v>42369</v>
      </c>
      <c r="E40" s="11" t="s">
        <v>49</v>
      </c>
      <c r="F40" s="11" t="s">
        <v>196</v>
      </c>
      <c r="G40" s="11" t="s">
        <v>197</v>
      </c>
      <c r="H40" s="11" t="s">
        <v>101</v>
      </c>
      <c r="I40" s="11" t="s">
        <v>26</v>
      </c>
      <c r="J40" s="11" t="s">
        <v>183</v>
      </c>
      <c r="K40" s="11" t="s">
        <v>103</v>
      </c>
      <c r="L40" s="5">
        <v>77041</v>
      </c>
      <c r="M40" s="11" t="s">
        <v>104</v>
      </c>
      <c r="N40" s="11" t="s">
        <v>200</v>
      </c>
      <c r="O40" s="11" t="s">
        <v>31</v>
      </c>
      <c r="P40" s="11" t="s">
        <v>32</v>
      </c>
      <c r="Q40" s="11" t="s">
        <v>201</v>
      </c>
      <c r="R40" s="5">
        <v>532.39919999999995</v>
      </c>
      <c r="S40" s="5">
        <v>3</v>
      </c>
      <c r="T40" s="5">
        <v>0.32</v>
      </c>
      <c r="U40" s="9">
        <v>-46.976399999999998</v>
      </c>
    </row>
    <row r="41" spans="1:21" x14ac:dyDescent="0.25">
      <c r="A41" s="6">
        <v>40</v>
      </c>
      <c r="B41" s="13" t="s">
        <v>195</v>
      </c>
      <c r="C41" s="14">
        <v>42365</v>
      </c>
      <c r="D41" s="14">
        <v>42369</v>
      </c>
      <c r="E41" s="13" t="s">
        <v>49</v>
      </c>
      <c r="F41" s="13" t="s">
        <v>196</v>
      </c>
      <c r="G41" s="13" t="s">
        <v>197</v>
      </c>
      <c r="H41" s="13" t="s">
        <v>101</v>
      </c>
      <c r="I41" s="13" t="s">
        <v>26</v>
      </c>
      <c r="J41" s="13" t="s">
        <v>183</v>
      </c>
      <c r="K41" s="13" t="s">
        <v>103</v>
      </c>
      <c r="L41" s="7">
        <v>77041</v>
      </c>
      <c r="M41" s="13" t="s">
        <v>104</v>
      </c>
      <c r="N41" s="13" t="s">
        <v>202</v>
      </c>
      <c r="O41" s="13" t="s">
        <v>31</v>
      </c>
      <c r="P41" s="13" t="s">
        <v>35</v>
      </c>
      <c r="Q41" s="13" t="s">
        <v>203</v>
      </c>
      <c r="R41" s="7">
        <v>212.05799999999999</v>
      </c>
      <c r="S41" s="7">
        <v>3</v>
      </c>
      <c r="T41" s="7">
        <v>0.3</v>
      </c>
      <c r="U41" s="8">
        <v>-15.147</v>
      </c>
    </row>
    <row r="42" spans="1:21" x14ac:dyDescent="0.25">
      <c r="A42" s="4">
        <v>41</v>
      </c>
      <c r="B42" s="11" t="s">
        <v>195</v>
      </c>
      <c r="C42" s="12">
        <v>42365</v>
      </c>
      <c r="D42" s="12">
        <v>42369</v>
      </c>
      <c r="E42" s="11" t="s">
        <v>49</v>
      </c>
      <c r="F42" s="11" t="s">
        <v>196</v>
      </c>
      <c r="G42" s="11" t="s">
        <v>197</v>
      </c>
      <c r="H42" s="11" t="s">
        <v>101</v>
      </c>
      <c r="I42" s="11" t="s">
        <v>26</v>
      </c>
      <c r="J42" s="11" t="s">
        <v>183</v>
      </c>
      <c r="K42" s="11" t="s">
        <v>103</v>
      </c>
      <c r="L42" s="5">
        <v>77041</v>
      </c>
      <c r="M42" s="11" t="s">
        <v>104</v>
      </c>
      <c r="N42" s="11" t="s">
        <v>204</v>
      </c>
      <c r="O42" s="11" t="s">
        <v>70</v>
      </c>
      <c r="P42" s="11" t="s">
        <v>71</v>
      </c>
      <c r="Q42" s="11" t="s">
        <v>205</v>
      </c>
      <c r="R42" s="5">
        <v>371.16800000000001</v>
      </c>
      <c r="S42" s="5">
        <v>4</v>
      </c>
      <c r="T42" s="5">
        <v>0.2</v>
      </c>
      <c r="U42" s="9">
        <v>41.756399999999999</v>
      </c>
    </row>
    <row r="43" spans="1:21" x14ac:dyDescent="0.25">
      <c r="A43" s="6">
        <v>42</v>
      </c>
      <c r="B43" s="13" t="s">
        <v>206</v>
      </c>
      <c r="C43" s="14">
        <v>42988</v>
      </c>
      <c r="D43" s="14">
        <v>42993</v>
      </c>
      <c r="E43" s="13" t="s">
        <v>49</v>
      </c>
      <c r="F43" s="13" t="s">
        <v>207</v>
      </c>
      <c r="G43" s="13" t="s">
        <v>208</v>
      </c>
      <c r="H43" s="13" t="s">
        <v>40</v>
      </c>
      <c r="I43" s="13" t="s">
        <v>26</v>
      </c>
      <c r="J43" s="13" t="s">
        <v>209</v>
      </c>
      <c r="K43" s="13" t="s">
        <v>210</v>
      </c>
      <c r="L43" s="7">
        <v>60540</v>
      </c>
      <c r="M43" s="13" t="s">
        <v>104</v>
      </c>
      <c r="N43" s="13" t="s">
        <v>211</v>
      </c>
      <c r="O43" s="13" t="s">
        <v>70</v>
      </c>
      <c r="P43" s="13" t="s">
        <v>71</v>
      </c>
      <c r="Q43" s="13" t="s">
        <v>212</v>
      </c>
      <c r="R43" s="7">
        <v>147.16800000000001</v>
      </c>
      <c r="S43" s="7">
        <v>4</v>
      </c>
      <c r="T43" s="7">
        <v>0.2</v>
      </c>
      <c r="U43" s="8">
        <v>16.5564</v>
      </c>
    </row>
    <row r="44" spans="1:21" x14ac:dyDescent="0.25">
      <c r="A44" s="4">
        <v>43</v>
      </c>
      <c r="B44" s="11" t="s">
        <v>213</v>
      </c>
      <c r="C44" s="12">
        <v>42568</v>
      </c>
      <c r="D44" s="12">
        <v>42573</v>
      </c>
      <c r="E44" s="11" t="s">
        <v>49</v>
      </c>
      <c r="F44" s="11" t="s">
        <v>214</v>
      </c>
      <c r="G44" s="11" t="s">
        <v>215</v>
      </c>
      <c r="H44" s="11" t="s">
        <v>40</v>
      </c>
      <c r="I44" s="11" t="s">
        <v>26</v>
      </c>
      <c r="J44" s="11" t="s">
        <v>41</v>
      </c>
      <c r="K44" s="11" t="s">
        <v>42</v>
      </c>
      <c r="L44" s="5">
        <v>90049</v>
      </c>
      <c r="M44" s="11" t="s">
        <v>43</v>
      </c>
      <c r="N44" s="11" t="s">
        <v>216</v>
      </c>
      <c r="O44" s="11" t="s">
        <v>45</v>
      </c>
      <c r="P44" s="11" t="s">
        <v>58</v>
      </c>
      <c r="Q44" s="11" t="s">
        <v>217</v>
      </c>
      <c r="R44" s="5">
        <v>77.88</v>
      </c>
      <c r="S44" s="5">
        <v>2</v>
      </c>
      <c r="T44" s="5">
        <v>0</v>
      </c>
      <c r="U44" s="9">
        <v>3.8940000000000001</v>
      </c>
    </row>
    <row r="45" spans="1:21" x14ac:dyDescent="0.25">
      <c r="A45" s="6">
        <v>44</v>
      </c>
      <c r="B45" s="13" t="s">
        <v>218</v>
      </c>
      <c r="C45" s="14">
        <v>42997</v>
      </c>
      <c r="D45" s="14">
        <v>43001</v>
      </c>
      <c r="E45" s="13" t="s">
        <v>49</v>
      </c>
      <c r="F45" s="13" t="s">
        <v>219</v>
      </c>
      <c r="G45" s="13" t="s">
        <v>220</v>
      </c>
      <c r="H45" s="13" t="s">
        <v>40</v>
      </c>
      <c r="I45" s="13" t="s">
        <v>26</v>
      </c>
      <c r="J45" s="13" t="s">
        <v>221</v>
      </c>
      <c r="K45" s="13" t="s">
        <v>53</v>
      </c>
      <c r="L45" s="7">
        <v>32935</v>
      </c>
      <c r="M45" s="13" t="s">
        <v>29</v>
      </c>
      <c r="N45" s="13" t="s">
        <v>222</v>
      </c>
      <c r="O45" s="13" t="s">
        <v>45</v>
      </c>
      <c r="P45" s="13" t="s">
        <v>58</v>
      </c>
      <c r="Q45" s="13" t="s">
        <v>223</v>
      </c>
      <c r="R45" s="7">
        <v>95.616</v>
      </c>
      <c r="S45" s="7">
        <v>2</v>
      </c>
      <c r="T45" s="7">
        <v>0.2</v>
      </c>
      <c r="U45" s="8">
        <v>9.5616000000000003</v>
      </c>
    </row>
    <row r="46" spans="1:21" x14ac:dyDescent="0.25">
      <c r="A46" s="4">
        <v>45</v>
      </c>
      <c r="B46" s="11" t="s">
        <v>224</v>
      </c>
      <c r="C46" s="12">
        <v>42440</v>
      </c>
      <c r="D46" s="12">
        <v>42442</v>
      </c>
      <c r="E46" s="11" t="s">
        <v>187</v>
      </c>
      <c r="F46" s="11" t="s">
        <v>225</v>
      </c>
      <c r="G46" s="11" t="s">
        <v>226</v>
      </c>
      <c r="H46" s="11" t="s">
        <v>40</v>
      </c>
      <c r="I46" s="11" t="s">
        <v>26</v>
      </c>
      <c r="J46" s="11" t="s">
        <v>227</v>
      </c>
      <c r="K46" s="11" t="s">
        <v>228</v>
      </c>
      <c r="L46" s="5">
        <v>55122</v>
      </c>
      <c r="M46" s="11" t="s">
        <v>104</v>
      </c>
      <c r="N46" s="11" t="s">
        <v>229</v>
      </c>
      <c r="O46" s="11" t="s">
        <v>70</v>
      </c>
      <c r="P46" s="11" t="s">
        <v>160</v>
      </c>
      <c r="Q46" s="11" t="s">
        <v>230</v>
      </c>
      <c r="R46" s="5">
        <v>45.98</v>
      </c>
      <c r="S46" s="5">
        <v>2</v>
      </c>
      <c r="T46" s="5">
        <v>0</v>
      </c>
      <c r="U46" s="9">
        <v>19.7714</v>
      </c>
    </row>
    <row r="47" spans="1:21" x14ac:dyDescent="0.25">
      <c r="A47" s="6">
        <v>46</v>
      </c>
      <c r="B47" s="13" t="s">
        <v>224</v>
      </c>
      <c r="C47" s="14">
        <v>42440</v>
      </c>
      <c r="D47" s="14">
        <v>42442</v>
      </c>
      <c r="E47" s="13" t="s">
        <v>187</v>
      </c>
      <c r="F47" s="13" t="s">
        <v>225</v>
      </c>
      <c r="G47" s="13" t="s">
        <v>226</v>
      </c>
      <c r="H47" s="13" t="s">
        <v>40</v>
      </c>
      <c r="I47" s="13" t="s">
        <v>26</v>
      </c>
      <c r="J47" s="13" t="s">
        <v>227</v>
      </c>
      <c r="K47" s="13" t="s">
        <v>228</v>
      </c>
      <c r="L47" s="7">
        <v>55122</v>
      </c>
      <c r="M47" s="13" t="s">
        <v>104</v>
      </c>
      <c r="N47" s="13" t="s">
        <v>231</v>
      </c>
      <c r="O47" s="13" t="s">
        <v>45</v>
      </c>
      <c r="P47" s="13" t="s">
        <v>74</v>
      </c>
      <c r="Q47" s="13" t="s">
        <v>232</v>
      </c>
      <c r="R47" s="7">
        <v>17.46</v>
      </c>
      <c r="S47" s="7">
        <v>2</v>
      </c>
      <c r="T47" s="7">
        <v>0</v>
      </c>
      <c r="U47" s="8">
        <v>8.2062000000000008</v>
      </c>
    </row>
    <row r="48" spans="1:21" x14ac:dyDescent="0.25">
      <c r="A48" s="4">
        <v>47</v>
      </c>
      <c r="B48" s="11" t="s">
        <v>233</v>
      </c>
      <c r="C48" s="12">
        <v>41932</v>
      </c>
      <c r="D48" s="12">
        <v>41937</v>
      </c>
      <c r="E48" s="11" t="s">
        <v>22</v>
      </c>
      <c r="F48" s="11" t="s">
        <v>234</v>
      </c>
      <c r="G48" s="11" t="s">
        <v>235</v>
      </c>
      <c r="H48" s="11" t="s">
        <v>25</v>
      </c>
      <c r="I48" s="11" t="s">
        <v>26</v>
      </c>
      <c r="J48" s="11" t="s">
        <v>236</v>
      </c>
      <c r="K48" s="11" t="s">
        <v>237</v>
      </c>
      <c r="L48" s="5">
        <v>48185</v>
      </c>
      <c r="M48" s="11" t="s">
        <v>104</v>
      </c>
      <c r="N48" s="11" t="s">
        <v>238</v>
      </c>
      <c r="O48" s="11" t="s">
        <v>45</v>
      </c>
      <c r="P48" s="11" t="s">
        <v>58</v>
      </c>
      <c r="Q48" s="11" t="s">
        <v>239</v>
      </c>
      <c r="R48" s="5">
        <v>211.96</v>
      </c>
      <c r="S48" s="5">
        <v>4</v>
      </c>
      <c r="T48" s="5">
        <v>0</v>
      </c>
      <c r="U48" s="9">
        <v>8.4784000000000006</v>
      </c>
    </row>
    <row r="49" spans="1:21" x14ac:dyDescent="0.25">
      <c r="A49" s="6">
        <v>48</v>
      </c>
      <c r="B49" s="13" t="s">
        <v>240</v>
      </c>
      <c r="C49" s="14">
        <v>42541</v>
      </c>
      <c r="D49" s="14">
        <v>42546</v>
      </c>
      <c r="E49" s="13" t="s">
        <v>49</v>
      </c>
      <c r="F49" s="13" t="s">
        <v>241</v>
      </c>
      <c r="G49" s="13" t="s">
        <v>242</v>
      </c>
      <c r="H49" s="13" t="s">
        <v>25</v>
      </c>
      <c r="I49" s="13" t="s">
        <v>26</v>
      </c>
      <c r="J49" s="13" t="s">
        <v>243</v>
      </c>
      <c r="K49" s="13" t="s">
        <v>244</v>
      </c>
      <c r="L49" s="7">
        <v>19901</v>
      </c>
      <c r="M49" s="13" t="s">
        <v>147</v>
      </c>
      <c r="N49" s="13" t="s">
        <v>245</v>
      </c>
      <c r="O49" s="13" t="s">
        <v>70</v>
      </c>
      <c r="P49" s="13" t="s">
        <v>160</v>
      </c>
      <c r="Q49" s="13" t="s">
        <v>246</v>
      </c>
      <c r="R49" s="7">
        <v>45</v>
      </c>
      <c r="S49" s="7">
        <v>3</v>
      </c>
      <c r="T49" s="7">
        <v>0</v>
      </c>
      <c r="U49" s="8">
        <v>4.95</v>
      </c>
    </row>
    <row r="50" spans="1:21" x14ac:dyDescent="0.25">
      <c r="A50" s="4">
        <v>49</v>
      </c>
      <c r="B50" s="11" t="s">
        <v>240</v>
      </c>
      <c r="C50" s="12">
        <v>42541</v>
      </c>
      <c r="D50" s="12">
        <v>42546</v>
      </c>
      <c r="E50" s="11" t="s">
        <v>49</v>
      </c>
      <c r="F50" s="11" t="s">
        <v>241</v>
      </c>
      <c r="G50" s="11" t="s">
        <v>242</v>
      </c>
      <c r="H50" s="11" t="s">
        <v>25</v>
      </c>
      <c r="I50" s="11" t="s">
        <v>26</v>
      </c>
      <c r="J50" s="11" t="s">
        <v>243</v>
      </c>
      <c r="K50" s="11" t="s">
        <v>244</v>
      </c>
      <c r="L50" s="5">
        <v>19901</v>
      </c>
      <c r="M50" s="11" t="s">
        <v>147</v>
      </c>
      <c r="N50" s="11" t="s">
        <v>247</v>
      </c>
      <c r="O50" s="11" t="s">
        <v>70</v>
      </c>
      <c r="P50" s="11" t="s">
        <v>71</v>
      </c>
      <c r="Q50" s="11" t="s">
        <v>248</v>
      </c>
      <c r="R50" s="5">
        <v>21.8</v>
      </c>
      <c r="S50" s="5">
        <v>2</v>
      </c>
      <c r="T50" s="5">
        <v>0</v>
      </c>
      <c r="U50" s="9">
        <v>6.1040000000000001</v>
      </c>
    </row>
    <row r="51" spans="1:21" x14ac:dyDescent="0.25">
      <c r="A51" s="6">
        <v>50</v>
      </c>
      <c r="B51" s="13" t="s">
        <v>249</v>
      </c>
      <c r="C51" s="14">
        <v>42112</v>
      </c>
      <c r="D51" s="14">
        <v>42116</v>
      </c>
      <c r="E51" s="13" t="s">
        <v>49</v>
      </c>
      <c r="F51" s="13" t="s">
        <v>250</v>
      </c>
      <c r="G51" s="13" t="s">
        <v>251</v>
      </c>
      <c r="H51" s="13" t="s">
        <v>25</v>
      </c>
      <c r="I51" s="13" t="s">
        <v>26</v>
      </c>
      <c r="J51" s="13" t="s">
        <v>252</v>
      </c>
      <c r="K51" s="13" t="s">
        <v>253</v>
      </c>
      <c r="L51" s="7">
        <v>47150</v>
      </c>
      <c r="M51" s="13" t="s">
        <v>104</v>
      </c>
      <c r="N51" s="13" t="s">
        <v>254</v>
      </c>
      <c r="O51" s="13" t="s">
        <v>45</v>
      </c>
      <c r="P51" s="13" t="s">
        <v>74</v>
      </c>
      <c r="Q51" s="13" t="s">
        <v>255</v>
      </c>
      <c r="R51" s="7">
        <v>38.22</v>
      </c>
      <c r="S51" s="7">
        <v>6</v>
      </c>
      <c r="T51" s="7">
        <v>0</v>
      </c>
      <c r="U51" s="8">
        <v>17.9634</v>
      </c>
    </row>
    <row r="52" spans="1:21" x14ac:dyDescent="0.25">
      <c r="A52" s="4">
        <v>51</v>
      </c>
      <c r="B52" s="11" t="s">
        <v>249</v>
      </c>
      <c r="C52" s="12">
        <v>42112</v>
      </c>
      <c r="D52" s="12">
        <v>42116</v>
      </c>
      <c r="E52" s="11" t="s">
        <v>49</v>
      </c>
      <c r="F52" s="11" t="s">
        <v>250</v>
      </c>
      <c r="G52" s="11" t="s">
        <v>251</v>
      </c>
      <c r="H52" s="11" t="s">
        <v>25</v>
      </c>
      <c r="I52" s="11" t="s">
        <v>26</v>
      </c>
      <c r="J52" s="11" t="s">
        <v>252</v>
      </c>
      <c r="K52" s="11" t="s">
        <v>253</v>
      </c>
      <c r="L52" s="5">
        <v>47150</v>
      </c>
      <c r="M52" s="11" t="s">
        <v>104</v>
      </c>
      <c r="N52" s="11" t="s">
        <v>256</v>
      </c>
      <c r="O52" s="11" t="s">
        <v>45</v>
      </c>
      <c r="P52" s="11" t="s">
        <v>46</v>
      </c>
      <c r="Q52" s="11" t="s">
        <v>257</v>
      </c>
      <c r="R52" s="5">
        <v>75.180000000000007</v>
      </c>
      <c r="S52" s="5">
        <v>6</v>
      </c>
      <c r="T52" s="5">
        <v>0</v>
      </c>
      <c r="U52" s="9">
        <v>35.334600000000002</v>
      </c>
    </row>
    <row r="53" spans="1:21" x14ac:dyDescent="0.25">
      <c r="A53" s="6">
        <v>52</v>
      </c>
      <c r="B53" s="13" t="s">
        <v>249</v>
      </c>
      <c r="C53" s="14">
        <v>42112</v>
      </c>
      <c r="D53" s="14">
        <v>42116</v>
      </c>
      <c r="E53" s="13" t="s">
        <v>49</v>
      </c>
      <c r="F53" s="13" t="s">
        <v>250</v>
      </c>
      <c r="G53" s="13" t="s">
        <v>251</v>
      </c>
      <c r="H53" s="13" t="s">
        <v>25</v>
      </c>
      <c r="I53" s="13" t="s">
        <v>26</v>
      </c>
      <c r="J53" s="13" t="s">
        <v>252</v>
      </c>
      <c r="K53" s="13" t="s">
        <v>253</v>
      </c>
      <c r="L53" s="7">
        <v>47150</v>
      </c>
      <c r="M53" s="13" t="s">
        <v>104</v>
      </c>
      <c r="N53" s="13" t="s">
        <v>258</v>
      </c>
      <c r="O53" s="13" t="s">
        <v>31</v>
      </c>
      <c r="P53" s="13" t="s">
        <v>64</v>
      </c>
      <c r="Q53" s="13" t="s">
        <v>259</v>
      </c>
      <c r="R53" s="7">
        <v>6.16</v>
      </c>
      <c r="S53" s="7">
        <v>2</v>
      </c>
      <c r="T53" s="7">
        <v>0</v>
      </c>
      <c r="U53" s="8">
        <v>2.9567999999999999</v>
      </c>
    </row>
    <row r="54" spans="1:21" x14ac:dyDescent="0.25">
      <c r="A54" s="4">
        <v>53</v>
      </c>
      <c r="B54" s="11" t="s">
        <v>249</v>
      </c>
      <c r="C54" s="12">
        <v>42112</v>
      </c>
      <c r="D54" s="12">
        <v>42116</v>
      </c>
      <c r="E54" s="11" t="s">
        <v>49</v>
      </c>
      <c r="F54" s="11" t="s">
        <v>250</v>
      </c>
      <c r="G54" s="11" t="s">
        <v>251</v>
      </c>
      <c r="H54" s="11" t="s">
        <v>25</v>
      </c>
      <c r="I54" s="11" t="s">
        <v>26</v>
      </c>
      <c r="J54" s="11" t="s">
        <v>252</v>
      </c>
      <c r="K54" s="11" t="s">
        <v>253</v>
      </c>
      <c r="L54" s="5">
        <v>47150</v>
      </c>
      <c r="M54" s="11" t="s">
        <v>104</v>
      </c>
      <c r="N54" s="11" t="s">
        <v>260</v>
      </c>
      <c r="O54" s="11" t="s">
        <v>31</v>
      </c>
      <c r="P54" s="11" t="s">
        <v>35</v>
      </c>
      <c r="Q54" s="11" t="s">
        <v>261</v>
      </c>
      <c r="R54" s="5">
        <v>89.99</v>
      </c>
      <c r="S54" s="5">
        <v>1</v>
      </c>
      <c r="T54" s="5">
        <v>0</v>
      </c>
      <c r="U54" s="9">
        <v>17.098099999999999</v>
      </c>
    </row>
    <row r="55" spans="1:21" x14ac:dyDescent="0.25">
      <c r="A55" s="6">
        <v>54</v>
      </c>
      <c r="B55" s="13" t="s">
        <v>262</v>
      </c>
      <c r="C55" s="14">
        <v>42715</v>
      </c>
      <c r="D55" s="14">
        <v>42721</v>
      </c>
      <c r="E55" s="13" t="s">
        <v>49</v>
      </c>
      <c r="F55" s="13" t="s">
        <v>263</v>
      </c>
      <c r="G55" s="13" t="s">
        <v>264</v>
      </c>
      <c r="H55" s="13" t="s">
        <v>40</v>
      </c>
      <c r="I55" s="13" t="s">
        <v>26</v>
      </c>
      <c r="J55" s="13" t="s">
        <v>265</v>
      </c>
      <c r="K55" s="13" t="s">
        <v>266</v>
      </c>
      <c r="L55" s="7">
        <v>10024</v>
      </c>
      <c r="M55" s="13" t="s">
        <v>147</v>
      </c>
      <c r="N55" s="13" t="s">
        <v>267</v>
      </c>
      <c r="O55" s="13" t="s">
        <v>45</v>
      </c>
      <c r="P55" s="13" t="s">
        <v>268</v>
      </c>
      <c r="Q55" s="13" t="s">
        <v>269</v>
      </c>
      <c r="R55" s="7">
        <v>15.26</v>
      </c>
      <c r="S55" s="7">
        <v>7</v>
      </c>
      <c r="T55" s="7">
        <v>0</v>
      </c>
      <c r="U55" s="8">
        <v>6.2565999999999997</v>
      </c>
    </row>
    <row r="56" spans="1:21" x14ac:dyDescent="0.25">
      <c r="A56" s="4">
        <v>55</v>
      </c>
      <c r="B56" s="11" t="s">
        <v>262</v>
      </c>
      <c r="C56" s="12">
        <v>42715</v>
      </c>
      <c r="D56" s="12">
        <v>42721</v>
      </c>
      <c r="E56" s="11" t="s">
        <v>49</v>
      </c>
      <c r="F56" s="11" t="s">
        <v>263</v>
      </c>
      <c r="G56" s="11" t="s">
        <v>264</v>
      </c>
      <c r="H56" s="11" t="s">
        <v>40</v>
      </c>
      <c r="I56" s="11" t="s">
        <v>26</v>
      </c>
      <c r="J56" s="11" t="s">
        <v>265</v>
      </c>
      <c r="K56" s="11" t="s">
        <v>266</v>
      </c>
      <c r="L56" s="5">
        <v>10024</v>
      </c>
      <c r="M56" s="11" t="s">
        <v>147</v>
      </c>
      <c r="N56" s="11" t="s">
        <v>270</v>
      </c>
      <c r="O56" s="11" t="s">
        <v>70</v>
      </c>
      <c r="P56" s="11" t="s">
        <v>71</v>
      </c>
      <c r="Q56" s="11" t="s">
        <v>271</v>
      </c>
      <c r="R56" s="5">
        <v>1029.95</v>
      </c>
      <c r="S56" s="5">
        <v>5</v>
      </c>
      <c r="T56" s="5">
        <v>0</v>
      </c>
      <c r="U56" s="9">
        <v>298.68549999999999</v>
      </c>
    </row>
    <row r="57" spans="1:21" x14ac:dyDescent="0.25">
      <c r="A57" s="6">
        <v>56</v>
      </c>
      <c r="B57" s="13" t="s">
        <v>272</v>
      </c>
      <c r="C57" s="14">
        <v>42538</v>
      </c>
      <c r="D57" s="14">
        <v>42539</v>
      </c>
      <c r="E57" s="13" t="s">
        <v>187</v>
      </c>
      <c r="F57" s="13" t="s">
        <v>273</v>
      </c>
      <c r="G57" s="13" t="s">
        <v>274</v>
      </c>
      <c r="H57" s="13" t="s">
        <v>25</v>
      </c>
      <c r="I57" s="13" t="s">
        <v>26</v>
      </c>
      <c r="J57" s="13" t="s">
        <v>275</v>
      </c>
      <c r="K57" s="13" t="s">
        <v>266</v>
      </c>
      <c r="L57" s="7">
        <v>12180</v>
      </c>
      <c r="M57" s="13" t="s">
        <v>147</v>
      </c>
      <c r="N57" s="13" t="s">
        <v>276</v>
      </c>
      <c r="O57" s="13" t="s">
        <v>45</v>
      </c>
      <c r="P57" s="13" t="s">
        <v>58</v>
      </c>
      <c r="Q57" s="13" t="s">
        <v>277</v>
      </c>
      <c r="R57" s="7">
        <v>208.56</v>
      </c>
      <c r="S57" s="7">
        <v>6</v>
      </c>
      <c r="T57" s="7">
        <v>0</v>
      </c>
      <c r="U57" s="8">
        <v>52.14</v>
      </c>
    </row>
    <row r="58" spans="1:21" x14ac:dyDescent="0.25">
      <c r="A58" s="4">
        <v>57</v>
      </c>
      <c r="B58" s="11" t="s">
        <v>272</v>
      </c>
      <c r="C58" s="12">
        <v>42538</v>
      </c>
      <c r="D58" s="12">
        <v>42539</v>
      </c>
      <c r="E58" s="11" t="s">
        <v>187</v>
      </c>
      <c r="F58" s="11" t="s">
        <v>273</v>
      </c>
      <c r="G58" s="11" t="s">
        <v>274</v>
      </c>
      <c r="H58" s="11" t="s">
        <v>25</v>
      </c>
      <c r="I58" s="11" t="s">
        <v>26</v>
      </c>
      <c r="J58" s="11" t="s">
        <v>275</v>
      </c>
      <c r="K58" s="11" t="s">
        <v>266</v>
      </c>
      <c r="L58" s="5">
        <v>12180</v>
      </c>
      <c r="M58" s="11" t="s">
        <v>147</v>
      </c>
      <c r="N58" s="11" t="s">
        <v>278</v>
      </c>
      <c r="O58" s="11" t="s">
        <v>45</v>
      </c>
      <c r="P58" s="11" t="s">
        <v>89</v>
      </c>
      <c r="Q58" s="11" t="s">
        <v>279</v>
      </c>
      <c r="R58" s="5">
        <v>32.4</v>
      </c>
      <c r="S58" s="5">
        <v>5</v>
      </c>
      <c r="T58" s="5">
        <v>0</v>
      </c>
      <c r="U58" s="9">
        <v>15.552</v>
      </c>
    </row>
    <row r="59" spans="1:21" x14ac:dyDescent="0.25">
      <c r="A59" s="6">
        <v>58</v>
      </c>
      <c r="B59" s="13" t="s">
        <v>272</v>
      </c>
      <c r="C59" s="14">
        <v>42538</v>
      </c>
      <c r="D59" s="14">
        <v>42539</v>
      </c>
      <c r="E59" s="13" t="s">
        <v>187</v>
      </c>
      <c r="F59" s="13" t="s">
        <v>273</v>
      </c>
      <c r="G59" s="13" t="s">
        <v>274</v>
      </c>
      <c r="H59" s="13" t="s">
        <v>25</v>
      </c>
      <c r="I59" s="13" t="s">
        <v>26</v>
      </c>
      <c r="J59" s="13" t="s">
        <v>275</v>
      </c>
      <c r="K59" s="13" t="s">
        <v>266</v>
      </c>
      <c r="L59" s="7">
        <v>12180</v>
      </c>
      <c r="M59" s="13" t="s">
        <v>147</v>
      </c>
      <c r="N59" s="13" t="s">
        <v>280</v>
      </c>
      <c r="O59" s="13" t="s">
        <v>31</v>
      </c>
      <c r="P59" s="13" t="s">
        <v>35</v>
      </c>
      <c r="Q59" s="13" t="s">
        <v>281</v>
      </c>
      <c r="R59" s="7">
        <v>319.41000000000003</v>
      </c>
      <c r="S59" s="7">
        <v>5</v>
      </c>
      <c r="T59" s="7">
        <v>0.1</v>
      </c>
      <c r="U59" s="8">
        <v>7.0979999999999999</v>
      </c>
    </row>
    <row r="60" spans="1:21" x14ac:dyDescent="0.25">
      <c r="A60" s="4">
        <v>59</v>
      </c>
      <c r="B60" s="11" t="s">
        <v>272</v>
      </c>
      <c r="C60" s="12">
        <v>42538</v>
      </c>
      <c r="D60" s="12">
        <v>42539</v>
      </c>
      <c r="E60" s="11" t="s">
        <v>187</v>
      </c>
      <c r="F60" s="11" t="s">
        <v>273</v>
      </c>
      <c r="G60" s="11" t="s">
        <v>274</v>
      </c>
      <c r="H60" s="11" t="s">
        <v>25</v>
      </c>
      <c r="I60" s="11" t="s">
        <v>26</v>
      </c>
      <c r="J60" s="11" t="s">
        <v>275</v>
      </c>
      <c r="K60" s="11" t="s">
        <v>266</v>
      </c>
      <c r="L60" s="5">
        <v>12180</v>
      </c>
      <c r="M60" s="11" t="s">
        <v>147</v>
      </c>
      <c r="N60" s="11" t="s">
        <v>282</v>
      </c>
      <c r="O60" s="11" t="s">
        <v>45</v>
      </c>
      <c r="P60" s="11" t="s">
        <v>89</v>
      </c>
      <c r="Q60" s="11" t="s">
        <v>283</v>
      </c>
      <c r="R60" s="5">
        <v>14.56</v>
      </c>
      <c r="S60" s="5">
        <v>2</v>
      </c>
      <c r="T60" s="5">
        <v>0</v>
      </c>
      <c r="U60" s="9">
        <v>6.9888000000000003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V P r T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X r 6 2 e j D u D b 6 U C / Y A Q A A A P / / A w B Q S w M E F A A C A A g A A A A h A J x y x 9 W Y A Q A A m Q M A A B M A A A B G b 3 J t d W x h c y 9 T Z W N 0 a W 9 u M S 5 t f J J P b + I w E M X v S H w H K 7 0 k U o q E V O 1 h K w 6 r s K v 2 0 D 9 b U / U A H E w y Q I T j Q f Z Y p U J 8 9 5 3 g w F Y k b S 6 J 3 s / z 5 s 3 E D n I q 0 Q g Z 3 s P b f q / f c 2 t l o R B P t g D r x E h o o H 5 P 8 C P R 2 x x Y + b 3 L Q Q / e 0 G 4 W i J v 4 T 6 l h k K E h M O T i K P s 5 e 3 V c O j O q g t k Y 3 4 1 G V b i Z V N V W g 7 g W 0 m 8 Z E 1 o Q 8 T A Z 7 L S L k l Q Y r 3 U q y H p I 0 t A v J B h y w 9 B 5 P 3 1 k x 1 E U 9 G h + m I 4 V q X l z + i p 6 t l g h c f Q 7 U M c T X D l R C w 7 X k E a P G + N U T B v w S 2 u Z K 6 2 s G 9 U B 5 s n Z M 1 s r s 2 L L y c c W / v t N r D J u i b b K U P v K 1 N D F H Q H S / T 5 6 w X d x P 4 5 S c W / o x 8 2 g P n t I x T 5 M E Q i x J g h 2 9 A n w a H B C B X 8 f k V y X 2 2 / I A x b Q s s s 8 r 7 r q b n V m 9 W J b V M K q 4 l / a r k J v y H 6 0 9 Z L a o q R P c c / q M z p S W m Q h 8 M V m X m D F l 7 F d Y 7 H w O X X O w T 1 W 2 B F J + s X 1 l / B k 2 D 2 8 0 u B O q v H V A u x R / + u V o T D o R e x x 6 f J 6 M x 1 F 3 G l Z X o J D 0 u + V p v O i 3 f 4 D A A D / / w M A U E s B A i 0 A F A A G A A g A A A A h A C r d q k D S A A A A N w E A A B M A A A A A A A A A A A A A A A A A A A A A A F t D b 2 5 0 Z W 5 0 X 1 R 5 c G V z X S 5 4 b W x Q S w E C L Q A U A A I A C A A A A C E A t V P r T K w A A A D 2 A A A A E g A A A A A A A A A A A A A A A A A L A w A A Q 2 9 u Z m l n L 1 B h Y 2 t h Z 2 U u e G 1 s U E s B A i 0 A F A A C A A g A A A A h A J x y x 9 W Y A Q A A m Q M A A B M A A A A A A A A A A A A A A A A A 5 w M A A E Z v c m 1 1 b G F z L 1 N l Y 3 R p b 2 4 x L m 1 Q S w U G A A A A A A M A A w D C A A A A s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T A A A A A A A A K x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k 5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E 0 V D A z O j E 4 O j I 4 L j M 1 N T A 3 M T V a I i 8 + P E V u d H J 5 I F R 5 c G U 9 I k Z p b G x D b 2 x 1 b W 5 U e X B l c y I g V m F s d W U 9 I n N B d 1 l K Q 1 F Z R 0 J n W U d C Z 1 l E Q m d Z R 0 J n W U Z B d 1 V G I i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c m R l c n M v Q 2 h h b m d l Z C B U e X B l L n t S b 3 c g S U Q s M H 0 m c X V v d D s s J n F 1 b 3 Q 7 U 2 V j d G l v b j E v T 3 J k Z X J z L 0 N o Y W 5 n Z W Q g V H l w Z S 5 7 T 3 J k Z X I g S U Q s M X 0 m c X V v d D s s J n F 1 b 3 Q 7 U 2 V j d G l v b j E v T 3 J k Z X J z L 0 N o Y W 5 n Z W Q g V H l w Z S 5 7 T 3 J k Z X I g R G F 0 Z S w y f S Z x d W 9 0 O y w m c X V v d D t T Z W N 0 a W 9 u M S 9 P c m R l c n M v Q 2 h h b m d l Z C B U e X B l L n t T a G l w I E R h d G U s M 3 0 m c X V v d D s s J n F 1 b 3 Q 7 U 2 V j d G l v b j E v T 3 J k Z X J z L 0 N o Y W 5 n Z W Q g V H l w Z S 5 7 U 2 h p c C B N b 2 R l L D R 9 J n F 1 b 3 Q 7 L C Z x d W 9 0 O 1 N l Y 3 R p b 2 4 x L 0 9 y Z G V y c y 9 D a G F u Z 2 V k I F R 5 c G U u e 0 N 1 c 3 R v b W V y I E l E L D V 9 J n F 1 b 3 Q 7 L C Z x d W 9 0 O 1 N l Y 3 R p b 2 4 x L 0 9 y Z G V y c y 9 D a G F u Z 2 V k I F R 5 c G U u e 0 N 1 c 3 R v b W V y I E 5 h b W U s N n 0 m c X V v d D s s J n F 1 b 3 Q 7 U 2 V j d G l v b j E v T 3 J k Z X J z L 0 N o Y W 5 n Z W Q g V H l w Z S 5 7 U 2 V n b W V u d C w 3 f S Z x d W 9 0 O y w m c X V v d D t T Z W N 0 a W 9 u M S 9 P c m R l c n M v Q 2 h h b m d l Z C B U e X B l L n t D b 3 V u d H J 5 L D h 9 J n F 1 b 3 Q 7 L C Z x d W 9 0 O 1 N l Y 3 R p b 2 4 x L 0 9 y Z G V y c y 9 D a G F u Z 2 V k I F R 5 c G U u e 0 N p d H k s O X 0 m c X V v d D s s J n F 1 b 3 Q 7 U 2 V j d G l v b j E v T 3 J k Z X J z L 0 N o Y W 5 n Z W Q g V H l w Z S 5 7 U 3 R h d G U s M T B 9 J n F 1 b 3 Q 7 L C Z x d W 9 0 O 1 N l Y 3 R p b 2 4 x L 0 9 y Z G V y c y 9 D a G F u Z 2 V k I F R 5 c G U u e 1 B v c 3 R h b C B D b 2 R l L D E x f S Z x d W 9 0 O y w m c X V v d D t T Z W N 0 a W 9 u M S 9 P c m R l c n M v Q 2 h h b m d l Z C B U e X B l L n t S Z W d p b 2 4 s M T J 9 J n F 1 b 3 Q 7 L C Z x d W 9 0 O 1 N l Y 3 R p b 2 4 x L 0 9 y Z G V y c y 9 D a G F u Z 2 V k I F R 5 c G U u e 1 B y b 2 R 1 Y 3 Q g S U Q s M T N 9 J n F 1 b 3 Q 7 L C Z x d W 9 0 O 1 N l Y 3 R p b 2 4 x L 0 9 y Z G V y c y 9 D a G F u Z 2 V k I F R 5 c G U u e 0 N h d G V n b 3 J 5 L D E 0 f S Z x d W 9 0 O y w m c X V v d D t T Z W N 0 a W 9 u M S 9 P c m R l c n M v Q 2 h h b m d l Z C B U e X B l L n t T d W I t Q 2 F 0 Z W d v c n k s M T V 9 J n F 1 b 3 Q 7 L C Z x d W 9 0 O 1 N l Y 3 R p b 2 4 x L 0 9 y Z G V y c y 9 D a G F u Z 2 V k I F R 5 c G U u e 1 B y b 2 R 1 Y 3 Q g T m F t Z S w x N n 0 m c X V v d D s s J n F 1 b 3 Q 7 U 2 V j d G l v b j E v T 3 J k Z X J z L 0 N o Y W 5 n Z W Q g V H l w Z S 5 7 U 2 F s Z X M s M T d 9 J n F 1 b 3 Q 7 L C Z x d W 9 0 O 1 N l Y 3 R p b 2 4 x L 0 9 y Z G V y c y 9 D a G F u Z 2 V k I F R 5 c G U u e 1 F 1 Y W 5 0 a X R 5 L D E 4 f S Z x d W 9 0 O y w m c X V v d D t T Z W N 0 a W 9 u M S 9 P c m R l c n M v Q 2 h h b m d l Z C B U e X B l L n t E a X N j b 3 V u d C w x O X 0 m c X V v d D s s J n F 1 b 3 Q 7 U 2 V j d G l v b j E v T 3 J k Z X J z L 0 N o Y W 5 n Z W Q g V H l w Z S 5 7 U H J v Z m l 0 L D I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J k Z X J z L 0 9 y Z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x R x 6 w K a B E u 3 r / w H N F c H m Q A A A A A C A A A A A A A Q Z g A A A A E A A C A A A A A r b g A f W 4 6 q T M z 7 6 C V 7 b C O A V V p p 0 W S p m B z D N s d 1 N F h W h Q A A A A A O g A A A A A I A A C A A A A C e n Y D / + 7 n F o x 1 m x Y x C a p g 6 + J I 6 5 G J C E L / m q r h l + n C G j l A A A A D a + d u 0 u o g O B u V y b D b d c f 9 F N L p o T 0 f 4 Y n c s q X N b R f U i C W q G U P k b Y 2 b 2 K v 4 z n o f d V S A k j U v W x u I H a 3 F n h u / q q E C k / 4 + K 3 e J P o h T Y 9 W U m t U t C Q E A A A A D B r 0 o s V H M e U 8 6 f T f + U 1 O a 4 b k 6 r L s K v p A 3 3 l k A 8 d p / w u o C P r f G t e J Q g e d + s T J w 9 p v 2 z N a C U a 4 O j 8 P E 0 z r 3 B U 2 0 w < / D a t a M a s h u p > 
</file>

<file path=customXml/itemProps1.xml><?xml version="1.0" encoding="utf-8"?>
<ds:datastoreItem xmlns:ds="http://schemas.openxmlformats.org/officeDocument/2006/customXml" ds:itemID="{20E0C825-D714-4424-B110-27A5D6F0B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superstoredata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2023-05-14T03:16:59Z</dcterms:created>
  <dcterms:modified xsi:type="dcterms:W3CDTF">2024-06-10T05:35:57Z</dcterms:modified>
</cp:coreProperties>
</file>