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F1A40B82-7DB7-481D-A081-B4277EB5F550}" xr6:coauthVersionLast="47" xr6:coauthVersionMax="47" xr10:uidLastSave="{00000000-0000-0000-0000-000000000000}"/>
  <bookViews>
    <workbookView xWindow="-28920" yWindow="-120" windowWidth="29040" windowHeight="17640" xr2:uid="{5682B626-6D63-454B-97EB-6CAA6CBBBDBE}"/>
  </bookViews>
  <sheets>
    <sheet name="Sheet1" sheetId="4" r:id="rId1"/>
  </sheets>
  <definedNames>
    <definedName name="_xlnm._FilterDatabase" localSheetId="0" hidden="1">Sheet1!$A$1:$B$77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MV Snapshots" description="Connection to the 'DMV Snapshots' query in the workbook." type="5" refreshedVersion="7" background="1" saveData="1">
    <dbPr connection="Provider=Microsoft.Mashup.OleDb.1;Data Source=$Workbook$;Location=&quot;DMV Snapshots&quot;;Extended Properties=&quot;&quot;" command="SELECT * FROM [DMV Snapshots]"/>
  </connection>
  <connection id="2" xr16:uid="{00000000-0015-0000-FFFF-FFFF01000000}" keepAlive="1" name="Query - Last Refresh Date" description="Connection to the 'Last Refresh Date' query in the workbook." type="5" refreshedVersion="7" background="1" saveData="1">
    <dbPr connection="Provider=Microsoft.Mashup.OleDb.1;Data Source=$Workbook$;Location=&quot;Last Refresh Date&quot;;Extended Properties=&quot;&quot;" command="SELECT * FROM [Last Refresh Date]"/>
  </connection>
  <connection id="3" xr16:uid="{45DC9CD3-77FA-4528-895C-82B5A615CD7B}" keepAlive="1" name="Query - State" description="Connection to the 'State' query in the workbook." type="5" refreshedVersion="0" background="1">
    <dbPr connection="Provider=Microsoft.Mashup.OleDb.1;Data Source=$Workbook$;Location=State;Extended Properties=&quot;&quot;" command="SELECT * FROM [State]"/>
  </connection>
  <connection id="4" xr16:uid="{00000000-0015-0000-FFFF-FFFF02000000}" keepAlive="1" name="Query - State EV Registrations" description="Connection to the 'State EV Registrations' query in the workbook." type="5" refreshedVersion="7" background="1" saveData="1">
    <dbPr connection="Provider=Microsoft.Mashup.OleDb.1;Data Source=$Workbook$;Location=&quot;State EV Registrations&quot;;Extended Properties=&quot;&quot;" command="SELECT * FROM [State EV Registrations]"/>
  </connection>
  <connection id="5" xr16:uid="{00000000-0015-0000-FFFF-FFFF03000000}" keepAlive="1" name="Query - State Vehicle Registration File" description="Connection to the 'State Vehicle Registration File' query in the workbook." type="5" refreshedVersion="6" background="1" saveData="1">
    <dbPr connection="Provider=Microsoft.Mashup.OleDb.1;Data Source=$Workbook$;Location=&quot;State Vehicle Registration File&quot;;Extended Properties=&quot;&quot;" command="SELECT * FROM [State Vehicle Registration File]"/>
  </connection>
  <connection id="6" xr16:uid="{57D55F91-BC66-4E60-9D7C-906C9C365FB6}" keepAlive="1" name="Query - VIN Decoder" description="Connection to the 'VIN Decoder' query in the workbook." type="5" refreshedVersion="6" background="1" saveData="1">
    <dbPr connection="Provider=Microsoft.Mashup.OleDb.1;Data Source=$Workbook$;Location=&quot;VIN Decoder&quot;;Extended Properties=&quot;&quot;" command="SELECT * FROM [VIN Decoder]"/>
  </connection>
</connections>
</file>

<file path=xl/sharedStrings.xml><?xml version="1.0" encoding="utf-8"?>
<sst xmlns="http://schemas.openxmlformats.org/spreadsheetml/2006/main" count="163" uniqueCount="117">
  <si>
    <t>E-Ride</t>
  </si>
  <si>
    <t>EXV</t>
  </si>
  <si>
    <t>Ford</t>
  </si>
  <si>
    <t>Focus EV</t>
  </si>
  <si>
    <t>C-Max Energi</t>
  </si>
  <si>
    <t>Chevrolet</t>
  </si>
  <si>
    <t>Bolt EV</t>
  </si>
  <si>
    <t>Volt</t>
  </si>
  <si>
    <t>Impala</t>
  </si>
  <si>
    <t>Cadillac</t>
  </si>
  <si>
    <t>ELR</t>
  </si>
  <si>
    <t>Nissan</t>
  </si>
  <si>
    <t>Leaf</t>
  </si>
  <si>
    <t>Chrysler</t>
  </si>
  <si>
    <t>Pacifica</t>
  </si>
  <si>
    <t>Fiat</t>
  </si>
  <si>
    <t>Toyota</t>
  </si>
  <si>
    <t>RAV4 EV</t>
  </si>
  <si>
    <t>500e</t>
  </si>
  <si>
    <t>Fusion Energi</t>
  </si>
  <si>
    <t>Mercedes</t>
  </si>
  <si>
    <t>GLE55e</t>
  </si>
  <si>
    <t>Karma</t>
  </si>
  <si>
    <t>Revero</t>
  </si>
  <si>
    <t>GEM</t>
  </si>
  <si>
    <t>NEV</t>
  </si>
  <si>
    <t>C350e Plug In</t>
  </si>
  <si>
    <t>BMW</t>
  </si>
  <si>
    <t>X5</t>
  </si>
  <si>
    <t>Tesla</t>
  </si>
  <si>
    <t>Model S</t>
  </si>
  <si>
    <t>Model 3</t>
  </si>
  <si>
    <t>Model X</t>
  </si>
  <si>
    <t>Mitsubishi</t>
  </si>
  <si>
    <t>i</t>
  </si>
  <si>
    <t>Outlander Plug In</t>
  </si>
  <si>
    <t>Subaru</t>
  </si>
  <si>
    <t>Crosstrek Hybrid</t>
  </si>
  <si>
    <t>Honda</t>
  </si>
  <si>
    <t>Accord Plug In</t>
  </si>
  <si>
    <t>Fit EV</t>
  </si>
  <si>
    <t>Clarity Plug In</t>
  </si>
  <si>
    <t>Prius Prime</t>
  </si>
  <si>
    <t>Prius Plug-in</t>
  </si>
  <si>
    <t>Spark</t>
  </si>
  <si>
    <t>Hyundai</t>
  </si>
  <si>
    <t>Kona Electric</t>
  </si>
  <si>
    <t>Ioniq EV</t>
  </si>
  <si>
    <t>Ioniq Plug In</t>
  </si>
  <si>
    <t>Sonata Plug In</t>
  </si>
  <si>
    <t>Kia</t>
  </si>
  <si>
    <t>Optima Plug In</t>
  </si>
  <si>
    <t>Niro Plug In</t>
  </si>
  <si>
    <t>Niro EV</t>
  </si>
  <si>
    <t>Soul EV</t>
  </si>
  <si>
    <t>CT6</t>
  </si>
  <si>
    <t>Volvo</t>
  </si>
  <si>
    <t>S90 Plug In</t>
  </si>
  <si>
    <t>XC60 Plug In</t>
  </si>
  <si>
    <t>Jaguar</t>
  </si>
  <si>
    <t>I-Pace</t>
  </si>
  <si>
    <t>Mclaren</t>
  </si>
  <si>
    <t>P1</t>
  </si>
  <si>
    <t>Audi</t>
  </si>
  <si>
    <t>e-tron</t>
  </si>
  <si>
    <t>A3 Plug In</t>
  </si>
  <si>
    <t>7-Series Plug in</t>
  </si>
  <si>
    <t>3-Series Plug in</t>
  </si>
  <si>
    <t>5-Series Plug in</t>
  </si>
  <si>
    <t>i3</t>
  </si>
  <si>
    <t>i3 REx</t>
  </si>
  <si>
    <t>i8</t>
  </si>
  <si>
    <t>GLC 350e Hybrid</t>
  </si>
  <si>
    <t>S550e</t>
  </si>
  <si>
    <t>B-Class Electric</t>
  </si>
  <si>
    <t>Smart</t>
  </si>
  <si>
    <t>forTwo EV</t>
  </si>
  <si>
    <t>forTwo EV Cabrio</t>
  </si>
  <si>
    <t>EQ ForTwo</t>
  </si>
  <si>
    <t>Mini</t>
  </si>
  <si>
    <t>Countryman Plug In</t>
  </si>
  <si>
    <t>Porsche</t>
  </si>
  <si>
    <t>Panamera S E-Hybrid</t>
  </si>
  <si>
    <t>918 Spyder</t>
  </si>
  <si>
    <t>Cayenne S E-Hybrid</t>
  </si>
  <si>
    <t>Volkswagen</t>
  </si>
  <si>
    <t>e-Golf</t>
  </si>
  <si>
    <t>XC90 Plug In</t>
  </si>
  <si>
    <t>X3</t>
  </si>
  <si>
    <t>Lincoln</t>
  </si>
  <si>
    <t>Aviator Plug In</t>
  </si>
  <si>
    <t>Taycan</t>
  </si>
  <si>
    <t>Hardtop 2 Door EV</t>
  </si>
  <si>
    <t>Q5 Plug In</t>
  </si>
  <si>
    <t>Land Rover</t>
  </si>
  <si>
    <t>Range Rover Plug In</t>
  </si>
  <si>
    <t>S60 Plug In</t>
  </si>
  <si>
    <t>Model Y</t>
  </si>
  <si>
    <t>Proterra</t>
  </si>
  <si>
    <t>Electric Transit Bus</t>
  </si>
  <si>
    <t>Escape Plug-in Hybrid</t>
  </si>
  <si>
    <t>RAV4 Prime</t>
  </si>
  <si>
    <t>e-tron Sportback</t>
  </si>
  <si>
    <t>A8 Plug In</t>
  </si>
  <si>
    <t>Mitsubishi Fuso</t>
  </si>
  <si>
    <t>eCanter</t>
  </si>
  <si>
    <t>Manufacturer</t>
  </si>
  <si>
    <t>Car Model</t>
  </si>
  <si>
    <t>Sales 2021</t>
  </si>
  <si>
    <t>Sales 2014</t>
  </si>
  <si>
    <t>Sales 2015</t>
  </si>
  <si>
    <t>Sales 2016</t>
  </si>
  <si>
    <t>Sales 2017</t>
  </si>
  <si>
    <t>Sales 2018</t>
  </si>
  <si>
    <t>Sales 2019</t>
  </si>
  <si>
    <t>Sales 2020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</si>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</sst>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tlas Public Policy 2017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2683C6"/>
      </a:accent1>
      <a:accent2>
        <a:srgbClr val="107C10"/>
      </a:accent2>
      <a:accent3>
        <a:srgbClr val="E81123"/>
      </a:accent3>
      <a:accent4>
        <a:srgbClr val="5C2D91"/>
      </a:accent4>
      <a:accent5>
        <a:srgbClr val="FF8C00"/>
      </a:accent5>
      <a:accent6>
        <a:srgbClr val="E3008C"/>
      </a:accent6>
      <a:hlink>
        <a:srgbClr val="002060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247C-B520-4779-83E8-95F48567C97F}">
  <dimension ref="A1:R77"/>
  <sheetViews>
    <sheetView tabSelected="1" zoomScale="85" zoomScaleNormal="85" workbookViewId="0">
      <selection activeCell="G10" sqref="G10"/>
    </sheetView>
  </sheetViews>
  <sheetFormatPr defaultRowHeight="14.4" x14ac:dyDescent="0.3"/>
  <cols>
    <col min="1" max="1" width="15.6640625" bestFit="1" customWidth="1"/>
    <col min="2" max="2" width="20.5546875" bestFit="1" customWidth="1"/>
    <col min="3" max="10" width="9.6640625" bestFit="1" customWidth="1"/>
    <col min="11" max="11" width="19.33203125" customWidth="1"/>
    <col min="12" max="12" width="14.21875" customWidth="1"/>
  </cols>
  <sheetData>
    <row r="1" spans="1:18" ht="28.8" customHeight="1" x14ac:dyDescent="0.3">
      <c r="A1" s="3" t="s">
        <v>106</v>
      </c>
      <c r="B1" s="3" t="s">
        <v>107</v>
      </c>
      <c r="C1" s="3" t="s">
        <v>109</v>
      </c>
      <c r="D1" s="3" t="s">
        <v>110</v>
      </c>
      <c r="E1" s="3" t="s">
        <v>111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108</v>
      </c>
      <c r="K1" s="3" t="s">
        <v>116</v>
      </c>
      <c r="R1" s="1"/>
    </row>
    <row r="2" spans="1:18" x14ac:dyDescent="0.3">
      <c r="A2" s="2" t="s">
        <v>63</v>
      </c>
      <c r="B2" s="2" t="s">
        <v>65</v>
      </c>
      <c r="C2" s="2">
        <v>0</v>
      </c>
      <c r="D2" s="2">
        <v>0</v>
      </c>
      <c r="E2" s="2">
        <v>375</v>
      </c>
      <c r="F2" s="2">
        <v>84</v>
      </c>
      <c r="G2" s="2">
        <v>32</v>
      </c>
      <c r="H2" s="2">
        <v>0</v>
      </c>
      <c r="I2" s="2">
        <v>0</v>
      </c>
      <c r="J2" s="2">
        <v>0</v>
      </c>
      <c r="K2" s="2">
        <f>SUM(C2:J2)</f>
        <v>491</v>
      </c>
    </row>
    <row r="3" spans="1:18" x14ac:dyDescent="0.3">
      <c r="A3" s="2" t="s">
        <v>63</v>
      </c>
      <c r="B3" s="2" t="s">
        <v>103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5</v>
      </c>
      <c r="J3" s="2">
        <v>0</v>
      </c>
      <c r="K3" s="2">
        <f t="shared" ref="K3:K66" si="0">SUM(C3:J3)</f>
        <v>5</v>
      </c>
    </row>
    <row r="4" spans="1:18" x14ac:dyDescent="0.3">
      <c r="A4" s="2" t="s">
        <v>63</v>
      </c>
      <c r="B4" s="2" t="s">
        <v>64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626</v>
      </c>
      <c r="I4" s="2">
        <v>0</v>
      </c>
      <c r="J4" s="2">
        <v>13</v>
      </c>
      <c r="K4" s="2">
        <f t="shared" si="0"/>
        <v>639</v>
      </c>
    </row>
    <row r="5" spans="1:18" x14ac:dyDescent="0.3">
      <c r="A5" s="2" t="s">
        <v>63</v>
      </c>
      <c r="B5" s="2" t="s">
        <v>102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/>
      <c r="I5" s="2">
        <v>13</v>
      </c>
      <c r="J5" s="2">
        <v>19</v>
      </c>
      <c r="K5" s="2">
        <f t="shared" si="0"/>
        <v>32</v>
      </c>
    </row>
    <row r="6" spans="1:18" x14ac:dyDescent="0.3">
      <c r="A6" s="2" t="s">
        <v>63</v>
      </c>
      <c r="B6" s="2" t="s">
        <v>93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91</v>
      </c>
      <c r="J6" s="2">
        <v>10</v>
      </c>
      <c r="K6" s="2">
        <f t="shared" si="0"/>
        <v>101</v>
      </c>
    </row>
    <row r="7" spans="1:18" x14ac:dyDescent="0.3">
      <c r="A7" s="2" t="s">
        <v>27</v>
      </c>
      <c r="B7" s="2" t="s">
        <v>67</v>
      </c>
      <c r="C7" s="2">
        <v>0</v>
      </c>
      <c r="D7" s="2">
        <v>0</v>
      </c>
      <c r="E7" s="2">
        <v>158</v>
      </c>
      <c r="F7" s="2">
        <v>327</v>
      </c>
      <c r="G7" s="2">
        <v>233</v>
      </c>
      <c r="H7" s="2">
        <v>0</v>
      </c>
      <c r="I7" s="2">
        <v>0</v>
      </c>
      <c r="J7" s="2">
        <v>15</v>
      </c>
      <c r="K7" s="2">
        <f t="shared" si="0"/>
        <v>733</v>
      </c>
    </row>
    <row r="8" spans="1:18" x14ac:dyDescent="0.3">
      <c r="A8" s="2" t="s">
        <v>27</v>
      </c>
      <c r="B8" s="2" t="s">
        <v>68</v>
      </c>
      <c r="C8" s="2">
        <v>0</v>
      </c>
      <c r="D8" s="2">
        <v>0</v>
      </c>
      <c r="E8" s="2">
        <v>0</v>
      </c>
      <c r="F8" s="2">
        <v>0</v>
      </c>
      <c r="G8" s="2">
        <v>2567</v>
      </c>
      <c r="H8" s="2">
        <v>503</v>
      </c>
      <c r="I8" s="2">
        <v>78</v>
      </c>
      <c r="J8" s="2">
        <v>9</v>
      </c>
      <c r="K8" s="2">
        <f t="shared" si="0"/>
        <v>3157</v>
      </c>
    </row>
    <row r="9" spans="1:18" x14ac:dyDescent="0.3">
      <c r="A9" s="2" t="s">
        <v>27</v>
      </c>
      <c r="B9" s="2" t="s">
        <v>66</v>
      </c>
      <c r="C9" s="2">
        <v>0</v>
      </c>
      <c r="D9" s="2">
        <v>0</v>
      </c>
      <c r="E9" s="2">
        <v>0</v>
      </c>
      <c r="F9" s="2">
        <v>367</v>
      </c>
      <c r="G9" s="2">
        <v>378</v>
      </c>
      <c r="H9" s="2">
        <v>643</v>
      </c>
      <c r="I9" s="2">
        <v>126</v>
      </c>
      <c r="J9" s="2">
        <v>1</v>
      </c>
      <c r="K9" s="2">
        <f t="shared" si="0"/>
        <v>1515</v>
      </c>
    </row>
    <row r="10" spans="1:18" x14ac:dyDescent="0.3">
      <c r="A10" s="2" t="s">
        <v>27</v>
      </c>
      <c r="B10" s="2" t="s">
        <v>69</v>
      </c>
      <c r="C10" s="2">
        <v>280</v>
      </c>
      <c r="D10" s="2">
        <v>156</v>
      </c>
      <c r="E10" s="2">
        <v>44</v>
      </c>
      <c r="F10" s="2">
        <v>113</v>
      </c>
      <c r="G10" s="2">
        <v>1272</v>
      </c>
      <c r="H10" s="2">
        <v>503</v>
      </c>
      <c r="I10" s="2">
        <v>53</v>
      </c>
      <c r="J10" s="2">
        <v>0</v>
      </c>
      <c r="K10" s="2">
        <f t="shared" si="0"/>
        <v>2421</v>
      </c>
    </row>
    <row r="11" spans="1:18" x14ac:dyDescent="0.3">
      <c r="A11" s="2" t="s">
        <v>27</v>
      </c>
      <c r="B11" s="2" t="s">
        <v>70</v>
      </c>
      <c r="C11" s="2">
        <v>0</v>
      </c>
      <c r="D11" s="2">
        <v>738</v>
      </c>
      <c r="E11" s="2">
        <v>746</v>
      </c>
      <c r="F11" s="2">
        <v>1598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3082</v>
      </c>
    </row>
    <row r="12" spans="1:18" x14ac:dyDescent="0.3">
      <c r="A12" s="2" t="s">
        <v>27</v>
      </c>
      <c r="B12" s="2" t="s">
        <v>71</v>
      </c>
      <c r="C12" s="2">
        <v>144</v>
      </c>
      <c r="D12" s="2">
        <v>610</v>
      </c>
      <c r="E12" s="2">
        <v>546</v>
      </c>
      <c r="F12" s="2">
        <v>371</v>
      </c>
      <c r="G12" s="2">
        <v>0</v>
      </c>
      <c r="H12" s="2">
        <v>643</v>
      </c>
      <c r="I12" s="2">
        <v>23</v>
      </c>
      <c r="J12" s="2">
        <v>0</v>
      </c>
      <c r="K12" s="2">
        <f t="shared" si="0"/>
        <v>2337</v>
      </c>
    </row>
    <row r="13" spans="1:18" x14ac:dyDescent="0.3">
      <c r="A13" s="2" t="s">
        <v>27</v>
      </c>
      <c r="B13" s="2" t="s">
        <v>88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75</v>
      </c>
      <c r="J13" s="2">
        <v>47</v>
      </c>
      <c r="K13" s="2">
        <f t="shared" si="0"/>
        <v>122</v>
      </c>
    </row>
    <row r="14" spans="1:18" x14ac:dyDescent="0.3">
      <c r="A14" s="2" t="s">
        <v>27</v>
      </c>
      <c r="B14" s="2" t="s">
        <v>28</v>
      </c>
      <c r="C14" s="2">
        <v>0</v>
      </c>
      <c r="D14" s="2">
        <v>0</v>
      </c>
      <c r="E14" s="2">
        <v>1948</v>
      </c>
      <c r="F14" s="2">
        <v>1941</v>
      </c>
      <c r="G14" s="2">
        <v>2006</v>
      </c>
      <c r="H14" s="2">
        <v>0</v>
      </c>
      <c r="I14" s="2">
        <v>0</v>
      </c>
      <c r="J14" s="2">
        <v>82</v>
      </c>
      <c r="K14" s="2">
        <f t="shared" si="0"/>
        <v>5977</v>
      </c>
    </row>
    <row r="15" spans="1:18" x14ac:dyDescent="0.3">
      <c r="A15" s="2" t="s">
        <v>9</v>
      </c>
      <c r="B15" s="2" t="s">
        <v>55</v>
      </c>
      <c r="C15" s="2">
        <v>0</v>
      </c>
      <c r="D15" s="2">
        <v>0</v>
      </c>
      <c r="E15" s="2">
        <v>0</v>
      </c>
      <c r="F15" s="2">
        <v>21</v>
      </c>
      <c r="G15" s="2">
        <v>26</v>
      </c>
      <c r="H15" s="2">
        <v>0</v>
      </c>
      <c r="I15" s="2">
        <v>0</v>
      </c>
      <c r="J15" s="2">
        <v>0</v>
      </c>
      <c r="K15" s="2">
        <f t="shared" si="0"/>
        <v>47</v>
      </c>
    </row>
    <row r="16" spans="1:18" x14ac:dyDescent="0.3">
      <c r="A16" s="2" t="s">
        <v>9</v>
      </c>
      <c r="B16" s="2" t="s">
        <v>10</v>
      </c>
      <c r="C16" s="2">
        <v>273</v>
      </c>
      <c r="D16" s="2">
        <v>0</v>
      </c>
      <c r="E16" s="2">
        <v>77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350</v>
      </c>
    </row>
    <row r="17" spans="1:11" x14ac:dyDescent="0.3">
      <c r="A17" s="2" t="s">
        <v>5</v>
      </c>
      <c r="B17" s="2" t="s">
        <v>6</v>
      </c>
      <c r="C17" s="2">
        <v>0</v>
      </c>
      <c r="D17" s="2">
        <v>0</v>
      </c>
      <c r="E17" s="2">
        <v>0</v>
      </c>
      <c r="F17" s="2">
        <v>2788</v>
      </c>
      <c r="G17" s="2">
        <v>475</v>
      </c>
      <c r="H17" s="2">
        <v>1155</v>
      </c>
      <c r="I17" s="2">
        <v>658</v>
      </c>
      <c r="J17" s="2">
        <v>0</v>
      </c>
      <c r="K17" s="2">
        <f t="shared" si="0"/>
        <v>5076</v>
      </c>
    </row>
    <row r="18" spans="1:11" x14ac:dyDescent="0.3">
      <c r="A18" s="2" t="s">
        <v>5</v>
      </c>
      <c r="B18" s="2" t="s">
        <v>8</v>
      </c>
      <c r="C18" s="2">
        <v>0</v>
      </c>
      <c r="D18" s="2">
        <v>0</v>
      </c>
      <c r="E18" s="2">
        <v>0</v>
      </c>
      <c r="F18" s="2">
        <v>0</v>
      </c>
      <c r="G18" s="2">
        <v>5</v>
      </c>
      <c r="H18" s="2">
        <v>0</v>
      </c>
      <c r="I18" s="2">
        <v>0</v>
      </c>
      <c r="J18" s="2">
        <v>0</v>
      </c>
      <c r="K18" s="2">
        <f t="shared" si="0"/>
        <v>5</v>
      </c>
    </row>
    <row r="19" spans="1:11" x14ac:dyDescent="0.3">
      <c r="A19" s="2" t="s">
        <v>5</v>
      </c>
      <c r="B19" s="2" t="s">
        <v>44</v>
      </c>
      <c r="C19" s="2">
        <v>9</v>
      </c>
      <c r="D19" s="2">
        <v>69</v>
      </c>
      <c r="E19" s="2">
        <v>44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122</v>
      </c>
    </row>
    <row r="20" spans="1:11" x14ac:dyDescent="0.3">
      <c r="A20" s="2" t="s">
        <v>5</v>
      </c>
      <c r="B20" s="2" t="s">
        <v>7</v>
      </c>
      <c r="C20" s="2">
        <v>1264</v>
      </c>
      <c r="D20" s="2">
        <v>636</v>
      </c>
      <c r="E20" s="2">
        <v>1130</v>
      </c>
      <c r="F20" s="2">
        <v>3043</v>
      </c>
      <c r="G20" s="2">
        <v>1212</v>
      </c>
      <c r="H20" s="2">
        <v>163</v>
      </c>
      <c r="I20" s="2">
        <v>0</v>
      </c>
      <c r="J20" s="2">
        <v>0</v>
      </c>
      <c r="K20" s="2">
        <f t="shared" si="0"/>
        <v>7448</v>
      </c>
    </row>
    <row r="21" spans="1:11" x14ac:dyDescent="0.3">
      <c r="A21" s="2" t="s">
        <v>13</v>
      </c>
      <c r="B21" s="2" t="s">
        <v>14</v>
      </c>
      <c r="C21" s="2">
        <v>0</v>
      </c>
      <c r="D21" s="2">
        <v>0</v>
      </c>
      <c r="E21" s="2">
        <v>0</v>
      </c>
      <c r="F21" s="2">
        <v>219</v>
      </c>
      <c r="G21" s="2">
        <v>937</v>
      </c>
      <c r="H21" s="2">
        <v>286</v>
      </c>
      <c r="I21" s="2">
        <v>85</v>
      </c>
      <c r="J21" s="2">
        <v>0</v>
      </c>
      <c r="K21" s="2">
        <f t="shared" si="0"/>
        <v>1527</v>
      </c>
    </row>
    <row r="22" spans="1:11" x14ac:dyDescent="0.3">
      <c r="A22" s="2" t="s">
        <v>0</v>
      </c>
      <c r="B22" s="2" t="s">
        <v>1</v>
      </c>
      <c r="C22" s="2">
        <v>0</v>
      </c>
      <c r="D22" s="2">
        <v>24</v>
      </c>
      <c r="E22" s="2">
        <v>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33</v>
      </c>
    </row>
    <row r="23" spans="1:11" x14ac:dyDescent="0.3">
      <c r="A23" s="2" t="s">
        <v>15</v>
      </c>
      <c r="B23" s="2" t="s">
        <v>18</v>
      </c>
      <c r="C23" s="2">
        <v>25</v>
      </c>
      <c r="D23" s="2">
        <v>72</v>
      </c>
      <c r="E23" s="2">
        <v>47</v>
      </c>
      <c r="F23" s="2">
        <v>9</v>
      </c>
      <c r="G23" s="2">
        <v>0</v>
      </c>
      <c r="H23" s="2">
        <v>0</v>
      </c>
      <c r="I23" s="2">
        <v>0</v>
      </c>
      <c r="J23" s="2">
        <v>0</v>
      </c>
      <c r="K23" s="2">
        <f t="shared" si="0"/>
        <v>153</v>
      </c>
    </row>
    <row r="24" spans="1:11" x14ac:dyDescent="0.3">
      <c r="A24" s="2" t="s">
        <v>2</v>
      </c>
      <c r="B24" s="2" t="s">
        <v>4</v>
      </c>
      <c r="C24" s="2">
        <v>646</v>
      </c>
      <c r="D24" s="2">
        <v>859</v>
      </c>
      <c r="E24" s="2">
        <v>1212</v>
      </c>
      <c r="F24" s="2">
        <v>1168</v>
      </c>
      <c r="G24" s="2">
        <v>0</v>
      </c>
      <c r="H24" s="2">
        <v>0</v>
      </c>
      <c r="I24" s="2">
        <v>0</v>
      </c>
      <c r="J24" s="2">
        <v>0</v>
      </c>
      <c r="K24" s="2">
        <f t="shared" si="0"/>
        <v>3885</v>
      </c>
    </row>
    <row r="25" spans="1:11" x14ac:dyDescent="0.3">
      <c r="A25" s="2" t="s">
        <v>2</v>
      </c>
      <c r="B25" s="2" t="s">
        <v>3</v>
      </c>
      <c r="C25" s="2">
        <v>61</v>
      </c>
      <c r="D25" s="2">
        <v>44</v>
      </c>
      <c r="E25" s="2">
        <v>78</v>
      </c>
      <c r="F25" s="2">
        <v>139</v>
      </c>
      <c r="G25" s="2">
        <v>18</v>
      </c>
      <c r="H25" s="2">
        <v>0</v>
      </c>
      <c r="I25" s="2">
        <v>0</v>
      </c>
      <c r="J25" s="2">
        <v>0</v>
      </c>
      <c r="K25" s="2">
        <f t="shared" si="0"/>
        <v>340</v>
      </c>
    </row>
    <row r="26" spans="1:11" x14ac:dyDescent="0.3">
      <c r="A26" s="2" t="s">
        <v>2</v>
      </c>
      <c r="B26" s="2" t="s">
        <v>19</v>
      </c>
      <c r="C26" s="2">
        <v>833</v>
      </c>
      <c r="D26" s="2">
        <v>1029</v>
      </c>
      <c r="E26" s="2">
        <v>2572</v>
      </c>
      <c r="F26" s="2">
        <v>4091</v>
      </c>
      <c r="G26" s="2">
        <v>853</v>
      </c>
      <c r="H26" s="2">
        <v>1480</v>
      </c>
      <c r="I26" s="2">
        <v>0</v>
      </c>
      <c r="J26" s="2">
        <v>0</v>
      </c>
      <c r="K26" s="2">
        <f t="shared" si="0"/>
        <v>10858</v>
      </c>
    </row>
    <row r="27" spans="1:11" x14ac:dyDescent="0.3">
      <c r="A27" s="2" t="s">
        <v>2</v>
      </c>
      <c r="B27" s="2" t="s">
        <v>100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f t="shared" si="0"/>
        <v>1</v>
      </c>
    </row>
    <row r="28" spans="1:11" x14ac:dyDescent="0.3">
      <c r="A28" s="2" t="s">
        <v>24</v>
      </c>
      <c r="B28" s="2" t="s">
        <v>25</v>
      </c>
      <c r="C28" s="2">
        <v>143</v>
      </c>
      <c r="D28" s="2">
        <v>187</v>
      </c>
      <c r="E28" s="2">
        <v>147</v>
      </c>
      <c r="F28" s="2">
        <v>148</v>
      </c>
      <c r="G28" s="2">
        <v>150</v>
      </c>
      <c r="H28" s="2">
        <v>14</v>
      </c>
      <c r="I28" s="2">
        <v>0</v>
      </c>
      <c r="J28" s="2">
        <v>0</v>
      </c>
      <c r="K28" s="2">
        <f t="shared" si="0"/>
        <v>789</v>
      </c>
    </row>
    <row r="29" spans="1:11" x14ac:dyDescent="0.3">
      <c r="A29" s="2" t="s">
        <v>38</v>
      </c>
      <c r="B29" s="2" t="s">
        <v>39</v>
      </c>
      <c r="C29" s="2">
        <v>98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f t="shared" si="0"/>
        <v>98</v>
      </c>
    </row>
    <row r="30" spans="1:11" x14ac:dyDescent="0.3">
      <c r="A30" s="2" t="s">
        <v>38</v>
      </c>
      <c r="B30" s="2" t="s">
        <v>41</v>
      </c>
      <c r="C30" s="2">
        <v>0</v>
      </c>
      <c r="D30" s="2">
        <v>0</v>
      </c>
      <c r="E30" s="2">
        <v>0</v>
      </c>
      <c r="F30" s="2">
        <v>0</v>
      </c>
      <c r="G30" s="2">
        <v>4888</v>
      </c>
      <c r="H30" s="2">
        <v>243</v>
      </c>
      <c r="I30" s="2">
        <v>2</v>
      </c>
      <c r="J30" s="2">
        <v>7</v>
      </c>
      <c r="K30" s="2">
        <f t="shared" si="0"/>
        <v>5140</v>
      </c>
    </row>
    <row r="31" spans="1:11" x14ac:dyDescent="0.3">
      <c r="A31" s="2" t="s">
        <v>38</v>
      </c>
      <c r="B31" s="2" t="s">
        <v>40</v>
      </c>
      <c r="C31" s="2">
        <v>144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f t="shared" si="0"/>
        <v>144</v>
      </c>
    </row>
    <row r="32" spans="1:11" x14ac:dyDescent="0.3">
      <c r="A32" s="2" t="s">
        <v>45</v>
      </c>
      <c r="B32" s="2" t="s">
        <v>47</v>
      </c>
      <c r="C32" s="2">
        <v>0</v>
      </c>
      <c r="D32" s="2">
        <v>0</v>
      </c>
      <c r="E32" s="2">
        <v>0</v>
      </c>
      <c r="F32" s="2">
        <v>1</v>
      </c>
      <c r="G32" s="2">
        <v>2</v>
      </c>
      <c r="H32" s="2">
        <v>468</v>
      </c>
      <c r="I32" s="2">
        <v>324</v>
      </c>
      <c r="J32" s="2">
        <v>0</v>
      </c>
      <c r="K32" s="2">
        <f t="shared" si="0"/>
        <v>795</v>
      </c>
    </row>
    <row r="33" spans="1:11" x14ac:dyDescent="0.3">
      <c r="A33" s="2" t="s">
        <v>45</v>
      </c>
      <c r="B33" s="2" t="s">
        <v>48</v>
      </c>
      <c r="C33" s="2">
        <v>0</v>
      </c>
      <c r="D33" s="2">
        <v>0</v>
      </c>
      <c r="E33" s="2">
        <v>0</v>
      </c>
      <c r="F33" s="2">
        <v>0</v>
      </c>
      <c r="G33" s="2">
        <v>20</v>
      </c>
      <c r="H33" s="2">
        <v>824</v>
      </c>
      <c r="I33" s="2">
        <v>60</v>
      </c>
      <c r="J33" s="2">
        <v>0</v>
      </c>
      <c r="K33" s="2">
        <f t="shared" si="0"/>
        <v>904</v>
      </c>
    </row>
    <row r="34" spans="1:11" x14ac:dyDescent="0.3">
      <c r="A34" s="2" t="s">
        <v>45</v>
      </c>
      <c r="B34" s="2" t="s">
        <v>46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647</v>
      </c>
      <c r="I34" s="2">
        <v>71</v>
      </c>
      <c r="J34" s="2">
        <v>0</v>
      </c>
      <c r="K34" s="2">
        <f t="shared" si="0"/>
        <v>718</v>
      </c>
    </row>
    <row r="35" spans="1:11" x14ac:dyDescent="0.3">
      <c r="A35" s="2" t="s">
        <v>45</v>
      </c>
      <c r="B35" s="2" t="s">
        <v>49</v>
      </c>
      <c r="C35" s="2">
        <v>0</v>
      </c>
      <c r="D35" s="2">
        <v>0</v>
      </c>
      <c r="E35" s="2">
        <v>173</v>
      </c>
      <c r="F35" s="2">
        <v>114</v>
      </c>
      <c r="G35" s="2">
        <v>56</v>
      </c>
      <c r="H35" s="2">
        <v>205</v>
      </c>
      <c r="I35" s="2">
        <v>0</v>
      </c>
      <c r="J35" s="2">
        <v>0</v>
      </c>
      <c r="K35" s="2">
        <f t="shared" si="0"/>
        <v>548</v>
      </c>
    </row>
    <row r="36" spans="1:11" x14ac:dyDescent="0.3">
      <c r="A36" s="2" t="s">
        <v>59</v>
      </c>
      <c r="B36" s="2" t="s">
        <v>60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345</v>
      </c>
      <c r="I36" s="2">
        <v>53</v>
      </c>
      <c r="J36" s="2">
        <v>0</v>
      </c>
      <c r="K36" s="2">
        <f t="shared" si="0"/>
        <v>398</v>
      </c>
    </row>
    <row r="37" spans="1:11" x14ac:dyDescent="0.3">
      <c r="A37" s="2" t="s">
        <v>22</v>
      </c>
      <c r="B37" s="2" t="s">
        <v>23</v>
      </c>
      <c r="C37" s="2">
        <v>0</v>
      </c>
      <c r="D37" s="2">
        <v>0</v>
      </c>
      <c r="E37" s="2">
        <v>0</v>
      </c>
      <c r="F37" s="2">
        <v>0</v>
      </c>
      <c r="G37" s="2">
        <v>16</v>
      </c>
      <c r="H37" s="2">
        <v>0</v>
      </c>
      <c r="I37" s="2">
        <v>0</v>
      </c>
      <c r="J37" s="2">
        <v>0</v>
      </c>
      <c r="K37" s="2">
        <f t="shared" si="0"/>
        <v>16</v>
      </c>
    </row>
    <row r="38" spans="1:11" x14ac:dyDescent="0.3">
      <c r="A38" s="2" t="s">
        <v>50</v>
      </c>
      <c r="B38" s="2" t="s">
        <v>53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256</v>
      </c>
      <c r="I38" s="2">
        <v>43</v>
      </c>
      <c r="J38" s="2">
        <v>0</v>
      </c>
      <c r="K38" s="2">
        <f t="shared" si="0"/>
        <v>299</v>
      </c>
    </row>
    <row r="39" spans="1:11" x14ac:dyDescent="0.3">
      <c r="A39" s="2" t="s">
        <v>50</v>
      </c>
      <c r="B39" s="2" t="s">
        <v>52</v>
      </c>
      <c r="C39" s="2">
        <v>0</v>
      </c>
      <c r="D39" s="2">
        <v>0</v>
      </c>
      <c r="E39" s="2">
        <v>0</v>
      </c>
      <c r="F39" s="2">
        <v>0</v>
      </c>
      <c r="G39" s="2">
        <v>100</v>
      </c>
      <c r="H39" s="2">
        <v>507</v>
      </c>
      <c r="I39" s="2">
        <v>19</v>
      </c>
      <c r="J39" s="2">
        <v>0</v>
      </c>
      <c r="K39" s="2">
        <f t="shared" si="0"/>
        <v>626</v>
      </c>
    </row>
    <row r="40" spans="1:11" x14ac:dyDescent="0.3">
      <c r="A40" s="2" t="s">
        <v>50</v>
      </c>
      <c r="B40" s="2" t="s">
        <v>51</v>
      </c>
      <c r="C40" s="2">
        <v>0</v>
      </c>
      <c r="D40" s="2">
        <v>0</v>
      </c>
      <c r="E40" s="2">
        <v>0</v>
      </c>
      <c r="F40" s="2">
        <v>411</v>
      </c>
      <c r="G40" s="2">
        <v>50</v>
      </c>
      <c r="H40" s="2">
        <v>0</v>
      </c>
      <c r="I40" s="2">
        <v>0</v>
      </c>
      <c r="J40" s="2">
        <v>0</v>
      </c>
      <c r="K40" s="2">
        <f t="shared" si="0"/>
        <v>461</v>
      </c>
    </row>
    <row r="41" spans="1:11" x14ac:dyDescent="0.3">
      <c r="A41" s="2" t="s">
        <v>50</v>
      </c>
      <c r="B41" s="2" t="s">
        <v>54</v>
      </c>
      <c r="C41" s="2">
        <v>0</v>
      </c>
      <c r="D41" s="2">
        <v>22</v>
      </c>
      <c r="E41" s="2">
        <v>233</v>
      </c>
      <c r="F41" s="2">
        <v>304</v>
      </c>
      <c r="G41" s="2">
        <v>98</v>
      </c>
      <c r="H41" s="2">
        <v>0</v>
      </c>
      <c r="I41" s="2">
        <v>0</v>
      </c>
      <c r="J41" s="2">
        <v>0</v>
      </c>
      <c r="K41" s="2">
        <f t="shared" si="0"/>
        <v>657</v>
      </c>
    </row>
    <row r="42" spans="1:11" x14ac:dyDescent="0.3">
      <c r="A42" s="2" t="s">
        <v>94</v>
      </c>
      <c r="B42" s="2" t="s">
        <v>95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81</v>
      </c>
      <c r="J42" s="2">
        <v>1</v>
      </c>
      <c r="K42" s="2">
        <f t="shared" si="0"/>
        <v>82</v>
      </c>
    </row>
    <row r="43" spans="1:11" x14ac:dyDescent="0.3">
      <c r="A43" s="2" t="s">
        <v>89</v>
      </c>
      <c r="B43" s="2" t="s">
        <v>90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50</v>
      </c>
      <c r="J43" s="2">
        <v>8</v>
      </c>
      <c r="K43" s="2">
        <f t="shared" si="0"/>
        <v>58</v>
      </c>
    </row>
    <row r="44" spans="1:11" x14ac:dyDescent="0.3">
      <c r="A44" s="2" t="s">
        <v>61</v>
      </c>
      <c r="B44" s="2" t="s">
        <v>62</v>
      </c>
      <c r="C44" s="2">
        <v>11</v>
      </c>
      <c r="D44" s="2">
        <v>8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f t="shared" si="0"/>
        <v>19</v>
      </c>
    </row>
    <row r="45" spans="1:11" x14ac:dyDescent="0.3">
      <c r="A45" s="2" t="s">
        <v>20</v>
      </c>
      <c r="B45" s="2" t="s">
        <v>74</v>
      </c>
      <c r="C45" s="2">
        <v>126</v>
      </c>
      <c r="D45" s="2">
        <v>6</v>
      </c>
      <c r="E45" s="2">
        <v>14</v>
      </c>
      <c r="F45" s="2">
        <v>70</v>
      </c>
      <c r="G45" s="2">
        <v>0</v>
      </c>
      <c r="H45" s="2">
        <v>0</v>
      </c>
      <c r="I45" s="2">
        <v>0</v>
      </c>
      <c r="J45" s="2">
        <v>0</v>
      </c>
      <c r="K45" s="2">
        <f t="shared" si="0"/>
        <v>216</v>
      </c>
    </row>
    <row r="46" spans="1:11" x14ac:dyDescent="0.3">
      <c r="A46" s="2" t="s">
        <v>20</v>
      </c>
      <c r="B46" s="2" t="s">
        <v>26</v>
      </c>
      <c r="C46" s="2">
        <v>0</v>
      </c>
      <c r="D46" s="2">
        <v>0</v>
      </c>
      <c r="E46" s="2">
        <v>3</v>
      </c>
      <c r="F46" s="2">
        <v>5</v>
      </c>
      <c r="G46" s="2">
        <v>12</v>
      </c>
      <c r="H46" s="2">
        <v>0</v>
      </c>
      <c r="I46" s="2">
        <v>0</v>
      </c>
      <c r="J46" s="2">
        <v>0</v>
      </c>
      <c r="K46" s="2">
        <f t="shared" si="0"/>
        <v>20</v>
      </c>
    </row>
    <row r="47" spans="1:11" x14ac:dyDescent="0.3">
      <c r="A47" s="2" t="s">
        <v>20</v>
      </c>
      <c r="B47" s="2" t="s">
        <v>72</v>
      </c>
      <c r="C47" s="2">
        <v>0</v>
      </c>
      <c r="D47" s="2">
        <v>0</v>
      </c>
      <c r="E47" s="2">
        <v>0</v>
      </c>
      <c r="F47" s="2">
        <v>0</v>
      </c>
      <c r="G47" s="2">
        <v>82</v>
      </c>
      <c r="H47" s="2">
        <v>731</v>
      </c>
      <c r="I47" s="2">
        <v>30</v>
      </c>
      <c r="J47" s="2">
        <v>0</v>
      </c>
      <c r="K47" s="2">
        <f t="shared" si="0"/>
        <v>843</v>
      </c>
    </row>
    <row r="48" spans="1:11" x14ac:dyDescent="0.3">
      <c r="A48" s="2" t="s">
        <v>20</v>
      </c>
      <c r="B48" s="2" t="s">
        <v>21</v>
      </c>
      <c r="C48" s="2">
        <v>0</v>
      </c>
      <c r="D48" s="2">
        <v>0</v>
      </c>
      <c r="E48" s="2">
        <v>75</v>
      </c>
      <c r="F48" s="2">
        <v>41</v>
      </c>
      <c r="G48" s="2">
        <v>117</v>
      </c>
      <c r="H48" s="2">
        <v>0</v>
      </c>
      <c r="I48" s="2">
        <v>0</v>
      </c>
      <c r="J48" s="2">
        <v>0</v>
      </c>
      <c r="K48" s="2">
        <f t="shared" si="0"/>
        <v>233</v>
      </c>
    </row>
    <row r="49" spans="1:11" x14ac:dyDescent="0.3">
      <c r="A49" s="2" t="s">
        <v>20</v>
      </c>
      <c r="B49" s="2" t="s">
        <v>73</v>
      </c>
      <c r="C49" s="2">
        <v>0</v>
      </c>
      <c r="D49" s="2">
        <v>4</v>
      </c>
      <c r="E49" s="2">
        <v>13</v>
      </c>
      <c r="F49" s="2">
        <v>13</v>
      </c>
      <c r="G49" s="2">
        <v>0</v>
      </c>
      <c r="H49" s="2">
        <v>0</v>
      </c>
      <c r="I49" s="2">
        <v>0</v>
      </c>
      <c r="J49" s="2">
        <v>0</v>
      </c>
      <c r="K49" s="2">
        <f t="shared" si="0"/>
        <v>30</v>
      </c>
    </row>
    <row r="50" spans="1:11" x14ac:dyDescent="0.3">
      <c r="A50" s="2" t="s">
        <v>79</v>
      </c>
      <c r="B50" s="2" t="s">
        <v>80</v>
      </c>
      <c r="C50" s="2">
        <v>0</v>
      </c>
      <c r="D50" s="2">
        <v>0</v>
      </c>
      <c r="E50" s="2">
        <v>0</v>
      </c>
      <c r="F50" s="2">
        <v>0</v>
      </c>
      <c r="G50" s="2">
        <v>335</v>
      </c>
      <c r="H50" s="2">
        <v>351</v>
      </c>
      <c r="I50" s="2">
        <v>3</v>
      </c>
      <c r="J50" s="2">
        <v>1</v>
      </c>
      <c r="K50" s="2">
        <f t="shared" si="0"/>
        <v>690</v>
      </c>
    </row>
    <row r="51" spans="1:11" x14ac:dyDescent="0.3">
      <c r="A51" s="2" t="s">
        <v>79</v>
      </c>
      <c r="B51" s="2" t="s">
        <v>92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87</v>
      </c>
      <c r="J51" s="2">
        <v>20</v>
      </c>
      <c r="K51" s="2">
        <f t="shared" si="0"/>
        <v>107</v>
      </c>
    </row>
    <row r="52" spans="1:11" x14ac:dyDescent="0.3">
      <c r="A52" s="2" t="s">
        <v>33</v>
      </c>
      <c r="B52" s="2" t="s">
        <v>34</v>
      </c>
      <c r="C52" s="2">
        <v>13</v>
      </c>
      <c r="D52" s="2">
        <v>0</v>
      </c>
      <c r="E52" s="2">
        <v>8</v>
      </c>
      <c r="F52" s="2">
        <v>7</v>
      </c>
      <c r="G52" s="2">
        <v>0</v>
      </c>
      <c r="H52" s="2">
        <v>0</v>
      </c>
      <c r="I52" s="2">
        <v>0</v>
      </c>
      <c r="J52" s="2">
        <v>0</v>
      </c>
      <c r="K52" s="2">
        <f t="shared" si="0"/>
        <v>28</v>
      </c>
    </row>
    <row r="53" spans="1:11" x14ac:dyDescent="0.3">
      <c r="A53" s="2" t="s">
        <v>33</v>
      </c>
      <c r="B53" s="2" t="s">
        <v>35</v>
      </c>
      <c r="C53" s="2">
        <v>0</v>
      </c>
      <c r="D53" s="2">
        <v>0</v>
      </c>
      <c r="E53" s="2">
        <v>0</v>
      </c>
      <c r="F53" s="2">
        <v>0</v>
      </c>
      <c r="G53" s="2">
        <v>481</v>
      </c>
      <c r="H53" s="2">
        <v>51</v>
      </c>
      <c r="I53" s="2">
        <v>14</v>
      </c>
      <c r="J53" s="2">
        <v>0</v>
      </c>
      <c r="K53" s="2">
        <f t="shared" si="0"/>
        <v>546</v>
      </c>
    </row>
    <row r="54" spans="1:11" x14ac:dyDescent="0.3">
      <c r="A54" s="2" t="s">
        <v>104</v>
      </c>
      <c r="B54" s="2" t="s">
        <v>105</v>
      </c>
      <c r="C54" s="2">
        <v>0</v>
      </c>
      <c r="D54" s="2">
        <v>0</v>
      </c>
      <c r="E54" s="2">
        <v>0</v>
      </c>
      <c r="F54" s="2">
        <v>0</v>
      </c>
      <c r="G54" s="2">
        <v>2</v>
      </c>
      <c r="H54" s="2">
        <v>0</v>
      </c>
      <c r="I54" s="2">
        <v>0</v>
      </c>
      <c r="J54" s="2">
        <v>0</v>
      </c>
      <c r="K54" s="2">
        <f t="shared" si="0"/>
        <v>2</v>
      </c>
    </row>
    <row r="55" spans="1:11" x14ac:dyDescent="0.3">
      <c r="A55" s="2" t="s">
        <v>11</v>
      </c>
      <c r="B55" s="2" t="s">
        <v>12</v>
      </c>
      <c r="C55" s="2">
        <v>236</v>
      </c>
      <c r="D55" s="2">
        <v>910</v>
      </c>
      <c r="E55" s="2">
        <v>395</v>
      </c>
      <c r="F55" s="2">
        <v>776</v>
      </c>
      <c r="G55" s="2">
        <v>930</v>
      </c>
      <c r="H55" s="2">
        <v>677</v>
      </c>
      <c r="I55" s="2">
        <v>131</v>
      </c>
      <c r="J55" s="2">
        <v>0</v>
      </c>
      <c r="K55" s="2">
        <f t="shared" si="0"/>
        <v>4055</v>
      </c>
    </row>
    <row r="56" spans="1:11" x14ac:dyDescent="0.3">
      <c r="A56" s="2" t="s">
        <v>81</v>
      </c>
      <c r="B56" s="2" t="s">
        <v>83</v>
      </c>
      <c r="C56" s="2">
        <v>0</v>
      </c>
      <c r="D56" s="2">
        <v>35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f t="shared" si="0"/>
        <v>35</v>
      </c>
    </row>
    <row r="57" spans="1:11" x14ac:dyDescent="0.3">
      <c r="A57" s="2" t="s">
        <v>81</v>
      </c>
      <c r="B57" s="2" t="s">
        <v>84</v>
      </c>
      <c r="C57" s="2">
        <v>0</v>
      </c>
      <c r="D57" s="2">
        <v>131</v>
      </c>
      <c r="E57" s="2">
        <v>508</v>
      </c>
      <c r="F57" s="2">
        <v>621</v>
      </c>
      <c r="G57" s="2">
        <v>218</v>
      </c>
      <c r="H57" s="2">
        <v>235</v>
      </c>
      <c r="I57" s="2">
        <v>37</v>
      </c>
      <c r="J57" s="2">
        <v>0</v>
      </c>
      <c r="K57" s="2">
        <f t="shared" si="0"/>
        <v>1750</v>
      </c>
    </row>
    <row r="58" spans="1:11" x14ac:dyDescent="0.3">
      <c r="A58" s="2" t="s">
        <v>81</v>
      </c>
      <c r="B58" s="2" t="s">
        <v>82</v>
      </c>
      <c r="C58" s="2">
        <v>119</v>
      </c>
      <c r="D58" s="2">
        <v>27</v>
      </c>
      <c r="E58" s="2">
        <v>75</v>
      </c>
      <c r="F58" s="2">
        <v>0</v>
      </c>
      <c r="G58" s="2">
        <v>448</v>
      </c>
      <c r="H58" s="2">
        <v>79</v>
      </c>
      <c r="I58" s="2">
        <v>27</v>
      </c>
      <c r="J58" s="2">
        <v>0</v>
      </c>
      <c r="K58" s="2">
        <f t="shared" si="0"/>
        <v>775</v>
      </c>
    </row>
    <row r="59" spans="1:11" x14ac:dyDescent="0.3">
      <c r="A59" s="2" t="s">
        <v>81</v>
      </c>
      <c r="B59" s="2" t="s">
        <v>91</v>
      </c>
      <c r="C59" s="2">
        <v>0</v>
      </c>
      <c r="D59" s="2">
        <v>0</v>
      </c>
      <c r="E59" s="2">
        <v>66</v>
      </c>
      <c r="F59" s="2">
        <v>0</v>
      </c>
      <c r="G59" s="2">
        <v>0</v>
      </c>
      <c r="H59" s="2">
        <v>0</v>
      </c>
      <c r="I59" s="2">
        <v>144</v>
      </c>
      <c r="J59" s="2">
        <v>2</v>
      </c>
      <c r="K59" s="2">
        <f t="shared" si="0"/>
        <v>212</v>
      </c>
    </row>
    <row r="60" spans="1:11" x14ac:dyDescent="0.3">
      <c r="A60" s="2" t="s">
        <v>98</v>
      </c>
      <c r="B60" s="2" t="s">
        <v>99</v>
      </c>
      <c r="C60" s="2">
        <v>0</v>
      </c>
      <c r="D60" s="2">
        <v>0</v>
      </c>
      <c r="E60" s="2">
        <v>0</v>
      </c>
      <c r="F60" s="2">
        <v>0</v>
      </c>
      <c r="G60" s="2">
        <v>24</v>
      </c>
      <c r="H60" s="2">
        <v>0</v>
      </c>
      <c r="I60" s="2">
        <v>0</v>
      </c>
      <c r="J60" s="2">
        <v>0</v>
      </c>
      <c r="K60" s="2">
        <f t="shared" si="0"/>
        <v>24</v>
      </c>
    </row>
    <row r="61" spans="1:11" x14ac:dyDescent="0.3">
      <c r="A61" s="2" t="s">
        <v>75</v>
      </c>
      <c r="B61" s="2" t="s">
        <v>78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7</v>
      </c>
      <c r="I61" s="2">
        <v>0</v>
      </c>
      <c r="J61" s="2">
        <v>0</v>
      </c>
      <c r="K61" s="2">
        <f t="shared" si="0"/>
        <v>7</v>
      </c>
    </row>
    <row r="62" spans="1:11" x14ac:dyDescent="0.3">
      <c r="A62" s="2" t="s">
        <v>75</v>
      </c>
      <c r="B62" s="2" t="s">
        <v>76</v>
      </c>
      <c r="C62" s="2">
        <v>175</v>
      </c>
      <c r="D62" s="2">
        <v>216</v>
      </c>
      <c r="E62" s="2">
        <v>66</v>
      </c>
      <c r="F62" s="2">
        <v>410</v>
      </c>
      <c r="G62" s="2">
        <v>194</v>
      </c>
      <c r="H62" s="2">
        <v>75</v>
      </c>
      <c r="I62" s="2">
        <v>0</v>
      </c>
      <c r="J62" s="2">
        <v>0</v>
      </c>
      <c r="K62" s="2">
        <f t="shared" si="0"/>
        <v>1136</v>
      </c>
    </row>
    <row r="63" spans="1:11" x14ac:dyDescent="0.3">
      <c r="A63" s="2" t="s">
        <v>75</v>
      </c>
      <c r="B63" s="2" t="s">
        <v>77</v>
      </c>
      <c r="C63" s="2">
        <v>0</v>
      </c>
      <c r="D63" s="2">
        <v>0</v>
      </c>
      <c r="E63" s="2">
        <v>0</v>
      </c>
      <c r="F63" s="2">
        <v>113</v>
      </c>
      <c r="G63" s="2">
        <v>33</v>
      </c>
      <c r="H63" s="2">
        <v>0</v>
      </c>
      <c r="I63" s="2">
        <v>0</v>
      </c>
      <c r="J63" s="2">
        <v>0</v>
      </c>
      <c r="K63" s="2">
        <f t="shared" si="0"/>
        <v>146</v>
      </c>
    </row>
    <row r="64" spans="1:11" x14ac:dyDescent="0.3">
      <c r="A64" s="2" t="s">
        <v>36</v>
      </c>
      <c r="B64" s="2" t="s">
        <v>37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357</v>
      </c>
      <c r="I64" s="2">
        <v>87</v>
      </c>
      <c r="J64" s="2">
        <v>0</v>
      </c>
      <c r="K64" s="2">
        <f t="shared" si="0"/>
        <v>444</v>
      </c>
    </row>
    <row r="65" spans="1:11" x14ac:dyDescent="0.3">
      <c r="A65" s="2" t="s">
        <v>29</v>
      </c>
      <c r="B65" s="2" t="s">
        <v>31</v>
      </c>
      <c r="C65" s="2">
        <v>0</v>
      </c>
      <c r="D65" s="2">
        <v>0</v>
      </c>
      <c r="E65" s="2">
        <v>0</v>
      </c>
      <c r="F65" s="2">
        <v>51</v>
      </c>
      <c r="G65" s="2">
        <v>21417</v>
      </c>
      <c r="H65" s="2">
        <v>11172</v>
      </c>
      <c r="I65" s="2">
        <v>6734</v>
      </c>
      <c r="J65" s="2">
        <v>41</v>
      </c>
      <c r="K65" s="2">
        <f t="shared" si="0"/>
        <v>39415</v>
      </c>
    </row>
    <row r="66" spans="1:11" x14ac:dyDescent="0.3">
      <c r="A66" s="2" t="s">
        <v>29</v>
      </c>
      <c r="B66" s="2" t="s">
        <v>30</v>
      </c>
      <c r="C66" s="2">
        <v>3590</v>
      </c>
      <c r="D66" s="2">
        <v>5582</v>
      </c>
      <c r="E66" s="2">
        <v>6782</v>
      </c>
      <c r="F66" s="2">
        <v>6009</v>
      </c>
      <c r="G66" s="2">
        <v>5530</v>
      </c>
      <c r="H66" s="2">
        <v>1318</v>
      </c>
      <c r="I66" s="2">
        <v>904</v>
      </c>
      <c r="J66" s="2">
        <v>62</v>
      </c>
      <c r="K66" s="2">
        <f t="shared" si="0"/>
        <v>29777</v>
      </c>
    </row>
    <row r="67" spans="1:11" x14ac:dyDescent="0.3">
      <c r="A67" s="2" t="s">
        <v>29</v>
      </c>
      <c r="B67" s="2" t="s">
        <v>32</v>
      </c>
      <c r="C67" s="2">
        <v>0</v>
      </c>
      <c r="D67" s="2">
        <v>0</v>
      </c>
      <c r="E67" s="2">
        <v>4098</v>
      </c>
      <c r="F67" s="2">
        <v>3820</v>
      </c>
      <c r="G67" s="2">
        <v>4810</v>
      </c>
      <c r="H67" s="2">
        <v>1396</v>
      </c>
      <c r="I67" s="2">
        <v>1295</v>
      </c>
      <c r="J67" s="2">
        <v>71</v>
      </c>
      <c r="K67" s="2">
        <f t="shared" ref="K67:K77" si="1">SUM(C67:J67)</f>
        <v>15490</v>
      </c>
    </row>
    <row r="68" spans="1:11" x14ac:dyDescent="0.3">
      <c r="A68" s="2" t="s">
        <v>29</v>
      </c>
      <c r="B68" s="2" t="s">
        <v>97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2596</v>
      </c>
      <c r="J68" s="2">
        <v>1316</v>
      </c>
      <c r="K68" s="2">
        <f t="shared" si="1"/>
        <v>3912</v>
      </c>
    </row>
    <row r="69" spans="1:11" x14ac:dyDescent="0.3">
      <c r="A69" s="2" t="s">
        <v>16</v>
      </c>
      <c r="B69" s="2" t="s">
        <v>43</v>
      </c>
      <c r="C69" s="2">
        <v>994</v>
      </c>
      <c r="D69" s="2">
        <v>335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f t="shared" si="1"/>
        <v>1329</v>
      </c>
    </row>
    <row r="70" spans="1:11" x14ac:dyDescent="0.3">
      <c r="A70" s="2" t="s">
        <v>16</v>
      </c>
      <c r="B70" s="2" t="s">
        <v>42</v>
      </c>
      <c r="C70" s="2">
        <v>0</v>
      </c>
      <c r="D70" s="2">
        <v>0</v>
      </c>
      <c r="E70" s="2">
        <v>0</v>
      </c>
      <c r="F70" s="2">
        <v>7871</v>
      </c>
      <c r="G70" s="2">
        <v>2979</v>
      </c>
      <c r="H70" s="2">
        <v>46</v>
      </c>
      <c r="I70" s="2">
        <v>1295</v>
      </c>
      <c r="J70" s="2">
        <v>24</v>
      </c>
      <c r="K70" s="2">
        <f t="shared" si="1"/>
        <v>12215</v>
      </c>
    </row>
    <row r="71" spans="1:11" x14ac:dyDescent="0.3">
      <c r="A71" s="2" t="s">
        <v>16</v>
      </c>
      <c r="B71" s="2" t="s">
        <v>17</v>
      </c>
      <c r="C71" s="2">
        <v>9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f t="shared" si="1"/>
        <v>9</v>
      </c>
    </row>
    <row r="72" spans="1:11" x14ac:dyDescent="0.3">
      <c r="A72" s="2" t="s">
        <v>16</v>
      </c>
      <c r="B72" s="2" t="s">
        <v>101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7</v>
      </c>
      <c r="J72" s="2">
        <v>99</v>
      </c>
      <c r="K72" s="2">
        <f t="shared" si="1"/>
        <v>106</v>
      </c>
    </row>
    <row r="73" spans="1:11" x14ac:dyDescent="0.3">
      <c r="A73" s="2" t="s">
        <v>85</v>
      </c>
      <c r="B73" s="2" t="s">
        <v>86</v>
      </c>
      <c r="C73" s="2">
        <v>0</v>
      </c>
      <c r="D73" s="2">
        <v>308</v>
      </c>
      <c r="E73" s="2">
        <v>127</v>
      </c>
      <c r="F73" s="2">
        <v>107</v>
      </c>
      <c r="G73" s="2">
        <v>18</v>
      </c>
      <c r="H73" s="2">
        <v>235</v>
      </c>
      <c r="I73" s="2">
        <v>0</v>
      </c>
      <c r="J73" s="2">
        <v>0</v>
      </c>
      <c r="K73" s="2">
        <f t="shared" si="1"/>
        <v>795</v>
      </c>
    </row>
    <row r="74" spans="1:11" x14ac:dyDescent="0.3">
      <c r="A74" s="2" t="s">
        <v>56</v>
      </c>
      <c r="B74" s="2" t="s">
        <v>96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779</v>
      </c>
      <c r="I74" s="2">
        <v>2</v>
      </c>
      <c r="J74" s="2">
        <v>4</v>
      </c>
      <c r="K74" s="2">
        <f t="shared" si="1"/>
        <v>785</v>
      </c>
    </row>
    <row r="75" spans="1:11" x14ac:dyDescent="0.3">
      <c r="A75" s="2" t="s">
        <v>56</v>
      </c>
      <c r="B75" s="2" t="s">
        <v>57</v>
      </c>
      <c r="C75" s="2">
        <v>0</v>
      </c>
      <c r="D75" s="2">
        <v>0</v>
      </c>
      <c r="E75" s="2">
        <v>0</v>
      </c>
      <c r="F75" s="2">
        <v>0</v>
      </c>
      <c r="G75" s="2">
        <v>118</v>
      </c>
      <c r="H75" s="2">
        <v>4</v>
      </c>
      <c r="I75" s="2">
        <v>0</v>
      </c>
      <c r="J75" s="2">
        <v>0</v>
      </c>
      <c r="K75" s="2">
        <f t="shared" si="1"/>
        <v>122</v>
      </c>
    </row>
    <row r="76" spans="1:11" x14ac:dyDescent="0.3">
      <c r="A76" s="2" t="s">
        <v>56</v>
      </c>
      <c r="B76" s="2" t="s">
        <v>58</v>
      </c>
      <c r="C76" s="2">
        <v>0</v>
      </c>
      <c r="D76" s="2">
        <v>0</v>
      </c>
      <c r="E76" s="2">
        <v>0</v>
      </c>
      <c r="F76" s="2">
        <v>0</v>
      </c>
      <c r="G76" s="2">
        <v>228</v>
      </c>
      <c r="H76" s="2">
        <v>196</v>
      </c>
      <c r="I76" s="2">
        <v>49</v>
      </c>
      <c r="J76" s="2">
        <v>21</v>
      </c>
      <c r="K76" s="2">
        <f t="shared" si="1"/>
        <v>494</v>
      </c>
    </row>
    <row r="77" spans="1:11" x14ac:dyDescent="0.3">
      <c r="A77" s="2" t="s">
        <v>56</v>
      </c>
      <c r="B77" s="2" t="s">
        <v>87</v>
      </c>
      <c r="C77" s="2">
        <v>0</v>
      </c>
      <c r="D77" s="2">
        <v>0</v>
      </c>
      <c r="E77" s="2">
        <v>529</v>
      </c>
      <c r="F77" s="2">
        <v>437</v>
      </c>
      <c r="G77" s="2">
        <v>231</v>
      </c>
      <c r="H77" s="2">
        <v>95</v>
      </c>
      <c r="I77" s="2">
        <v>75</v>
      </c>
      <c r="J77" s="2">
        <v>55</v>
      </c>
      <c r="K77" s="2">
        <f t="shared" si="1"/>
        <v>1422</v>
      </c>
    </row>
  </sheetData>
  <autoFilter ref="A1:B77" xr:uid="{0D28247C-B520-4779-83E8-95F48567C97F}"/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7AF39F6110424682D74D2ACD075769" ma:contentTypeVersion="12" ma:contentTypeDescription="Create a new document." ma:contentTypeScope="" ma:versionID="f44370d618c023c29ab493b1ad0f542e">
  <xsd:schema xmlns:xsd="http://www.w3.org/2001/XMLSchema" xmlns:xs="http://www.w3.org/2001/XMLSchema" xmlns:p="http://schemas.microsoft.com/office/2006/metadata/properties" xmlns:ns1="http://schemas.microsoft.com/sharepoint/v3" xmlns:ns2="5408f167-3dc2-4b07-bc4d-c4f54f451fc2" xmlns:ns3="a4a4a04b-ae6a-4a9b-a86f-f34d0175bb68" targetNamespace="http://schemas.microsoft.com/office/2006/metadata/properties" ma:root="true" ma:fieldsID="d6fd3a8dc5716c983525f684d5860198" ns1:_="" ns2:_="" ns3:_="">
    <xsd:import namespace="http://schemas.microsoft.com/sharepoint/v3"/>
    <xsd:import namespace="5408f167-3dc2-4b07-bc4d-c4f54f451fc2"/>
    <xsd:import namespace="a4a4a04b-ae6a-4a9b-a86f-f34d0175bb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8f167-3dc2-4b07-bc4d-c4f54f451f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4a04b-ae6a-4a9b-a86f-f34d0175b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A 4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I 7 O Z q s A A A D 2 A A A A E g A A A E N v b m Z p Z y 9 Q Y W N r Y W d l L n h t b I S P s Q 6 C M B i E d x P f g X S n L X W S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q 4 j K r i g H N j s Q W b w m 4 t x 7 5 T + m L D p a t + 1 W m o M 9 z m w W Q J 7 X 5 B P A A A A / / 8 D A F B L A w Q U A A I A C A A A A C E A K t u 0 d h 8 E A A C 3 D A A A E w A A A E Z v c m 1 1 b G F z L 1 N l Y 3 R p b 2 4 x L m 2 8 V m 2 P 2 k Y Q / n 4 S / 2 H l S J W R H K O T 0 n 5 I S q U r U I k 0 E A q U q g G E F n s 4 u 2 f v 0 t 3 1 B Y T 4 7 5 3 1 2 o D f 7 p I v v Q 9 3 e z u z z z z z 5 h k J n g o 5 I z P z 9 / 5 D 6 6 5 1 J w M q w C d v r J m i C s g C g t C L g E z h M Z R K 0 P T B b 2 E E F u m S C N Q d w Z 8 Z T 4 Q H e D H T j y c 8 Z M r V O t K 2 A q X 2 8 n 2 n Q 1 V E 5 X 7 v p v D 7 V M P j c U e G C m Q H n o N k a z l k + b A P F y C k t t E l 9 z + u 2 0 6 K / 8 Z C N A W a 1 5 R / l d r 0 n G 4 j c G c Q I X d 9 Z x s O D g H q B c R e D g 4 K m A Z a o 7 L l H i J 5 s N o X O O P b Y F F w S 1 7 8 K t s 7 L c c 0 h q 5 5 9 Q O x N v C 8 E b c v D b 6 D 7 3 j k g y A T q g K r + x 3 O d 2 Y m 7 H 3 u J T E w J T u D B Y 0 S t N e x 1 u d l j z N 0 R 6 1 z / s N 4 z 4 V C / c H B g 0 h T T g / u X 1 w 8 b T l / s l 9 2 s X 0 X s n q k Y g l 8 o l L h + 5 0 A G Z A + 4 t U m X Q v m Y Q x f O A N 3 z j 9 x j 0 Z 2 f u k + + L 4 W X C 9 S + Z h / t d v O 2 3 f t C x U D V 1 e C Z R 9 q S b x e r y Z 2 m X x T Q N y k 1 a T r N 4 U 7 L Y c K 4 q 5 B 3 A w W R W X L + T 1 k f t d K 3 + j k o G d 0 / e 2 F + g K D S / V + G U 5 I j / u w J j / / Q l g S R V i 6 r b x 2 T b 5 K + H h p l 6 0 7 p 5 N V i A O W V O i b R D r k s 8 B K d f s g P W B + y B 7 P 5 6 u N K c T 8 W Z d j s o 9 C D / V v T P U R L 2 S e s s 2 / v y a 7 H Q i 7 y K v t k J O 1 G I 7 R j N U f L c i w b 5 0 v z Z e D f 1 Y B t k q P R 0 n M K q H K r u 1 a L s 4 p R 0 X 8 Z g + t P I z 6 j G z I R M A u P O T / j V A S k b + B i g r M 4 L A P s 2 O K d R O a E Y h H Z P N H A i K 8 D c s Y J L r / E Z v b b n I x C 0 o z j b O D B v R d H z y 8 F d / 0 o v R A M 9 A F 6 g 4 Z A 9 H E + 7 6 B e M k 7 b T / P n + a m z z N G 9 z L g q i y t C J u Y Y H A p 8 9 H K L f E L H S N N z y Z u d p V 7 x e m T N a J P a Z r T 2 F w O l y C 9 o l B D r u j N i / R q H a o J y K l w Q 9 J P Y t u w q x X c 9 i P X 3 Y o m K u 2 S i a 7 9 0 u B B o W f q z P 1 P r a Q j / 2 I q r r O p 6 n V x P F R S h F O h 9 d 1 j w b x A r M 0 F q 2 E e F H Q a x k D 5 C 1 q T L y 3 I 0 1 V j F h P 1 o P e F z L i O j y b K c A P R Z 0 N N 7 y M Y q x Y G q 8 n i b a x M E H A R Y v 9 Y J A Z F y X I o J 1 Q g C s 4 L 3 V f H r h I J D q D 5 c Q 9 d 6 4 E d 0 V Z Z Z Q r / J i H C p a r r Y i 5 K v V z N R G l B 0 S 6 5 2 V q D a 2 L v / e p P i Z v f 6 i O X w Z R L Y F v s + Z U J x C T Z 4 p e f T D j + P t b d k T n Q m M x w n S J v r y v U S m d k d U M s I 5 M t g 0 4 6 W B 2 i n c k 7 D Z U 3 m X J D D d x o v F I B v Y A y / d X S E b 2 m f y 4 o k z s u Y p M m L c S V o G x W T + 5 C l y n U I w o O 6 p y P h E L L l c R Z s Y 9 N y R S F W f O V L r N O r M c Z U Z b s q K c S A V V j f f D T q e y T S U S V 9 q y i M g c v Y D z i j 8 d 6 w 7 k X Q 6 Z + e u f q k J y L p V 0 I 5 Y f / A A A A / / 8 D A F B L A Q I t A B Q A B g A I A A A A I Q A q 3 a p A 0 g A A A D c B A A A T A A A A A A A A A A A A A A A A A A A A A A B b Q 2 9 u d G V u d F 9 U e X B l c 1 0 u e G 1 s U E s B A i 0 A F A A C A A g A A A A h A E y O z m a r A A A A 9 g A A A B I A A A A A A A A A A A A A A A A A C w M A A E N v b m Z p Z y 9 Q Y W N r Y W d l L n h t b F B L A Q I t A B Q A A g A I A A A A I Q A q 2 7 R 2 H w Q A A L c M A A A T A A A A A A A A A A A A A A A A A O Y D A A B G b 3 J t d W x h c y 9 T Z W N 0 a W 9 u M S 5 t U E s F B g A A A A A D A A M A w g A A A D Y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Q g A A A A A A A J t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C U y M F J l Z n J l c 2 g l M j B E Y X R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A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w O F Q w M T o 0 M j o y N i 4 3 M D E y M z g 2 W i I v P j x F b n R y e S B U e X B l P S J G a W x s Q 2 9 s d W 1 u V H l w Z X M i I F Z h b H V l P S J z Q 0 E 9 P S I v P j x F b n R y e S B U e X B l P S J G a W x s Q 2 9 s d W 1 u T m F t Z X M i I F Z h b H V l P S J z W y Z x d W 9 0 O 0 x h c 3 Q g U m V m c m V z a C B E Y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T J l O D M w N i 0 w Z m Y 2 L T Q z N j g t Y W E z N i 0 4 M j h i N m Y w O T N m M z I i L z 4 8 R W 5 0 c n k g V H l w Z T 0 i U m V j b 3 Z l c n l U Y X J n Z X R D b 2 x 1 b W 4 i I F Z h b H V l P S J s N y I v P j x F b n R y e S B U e X B l P S J S Z W N v d m V y e V R h c m d l d F J v d y I g V m F s d W U 9 I m w x I i 8 + P E V u d H J 5 I F R 5 c G U 9 I l J l Y 2 9 2 Z X J 5 V G F y Z 2 V 0 U 2 h l Z X Q i I F Z h b H V l P S J z V k l O I E R l Y 2 9 k Z X I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z d C B S Z W Z y Z X N o I E R h d G U v Q X V 0 b 1 J l b W 9 2 Z W R D b 2 x 1 b W 5 z M S 5 7 T G F z d C B S Z W Z y Z X N o I E R h d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F z d C B S Z W Z y Z X N o I E R h d G U v Q X V 0 b 1 J l b W 9 2 Z W R D b 2 x 1 b W 5 z M S 5 7 T G F z d C B S Z W Z y Z X N o I E R h d G U s M H 0 m c X V v d D t d L C Z x d W 9 0 O 1 J l b G F 0 a W 9 u c 2 h p c E l u Z m 8 m c X V v d D s 6 W 1 1 9 I i 8 + P E V u d H J 5 I F R 5 c G U 9 I l J l c 3 V s d F R 5 c G U i I F Z h b H V l P S J z R G F 0 Z V R p b W V a b 2 5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F 0 Z S U y M F Z l a G l j b G U l M j B S Z W d p c 3 R y Y X R p b 2 4 l M j B G a W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T g t M D g t M D J U M T M 6 N T E 6 M D c u N z M w N j U y O F o i L z 4 8 R W 5 0 c n k g V H l w Z T 0 i R m l s b E N v b H V t b l R 5 c G V z I i B W Y W x 1 Z T 0 i c 0 J n W U d B U T 0 9 I i 8 + P E V u d H J 5 I F R 5 c G U 9 I k Z p b G x D b 2 x 1 b W 5 O Y W 1 l c y I g V m F s d W U 9 I n N b J n F 1 b 3 Q 7 T m F t Z S Z x d W 9 0 O y w m c X V v d D t J d G V t J n F 1 b 3 Q 7 L C Z x d W 9 0 O 0 t p b m Q m c X V v d D s s J n F 1 b 3 Q 7 S G l k Z G V u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O G U 5 Y z U w M i 1 h N W M 1 L T Q 3 N T I t Y j c 4 M S 0 1 M m I 2 Z j A 4 M z M y O D Y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R E 1 W I F N u Y X B z a G 9 0 c y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J d G V t J n F 1 b 3 Q 7 L C Z x d W 9 0 O 0 t p b m Q m c X V v d D t d L C Z x d W 9 0 O 3 F 1 Z X J 5 U m V s Y X R p b 2 5 z a G l w c y Z x d W 9 0 O z p b X S w m c X V v d D t j b 2 x 1 b W 5 J Z G V u d G l 0 a W V z J n F 1 b 3 Q 7 O l s m c X V v d D t T Z W N 0 a W 9 u M S 9 T d G F 0 Z S B W Z W h p Y 2 x l I F J l Z 2 l z d H J h d G l v b i B G a W x l L 0 l t c G 9 y d G V k I E V 4 Y 2 V s L n t O Y W 1 l L D B 9 J n F 1 b 3 Q 7 L C Z x d W 9 0 O 1 N l Y 3 R p b 2 4 x L 1 N 0 Y X R l I F Z l a G l j b G U g U m V n a X N 0 c m F 0 a W 9 u I E Z p b G U v S W 1 w b 3 J 0 Z W Q g R X h j Z W w u e 0 l 0 Z W 0 s M n 0 m c X V v d D s s J n F 1 b 3 Q 7 U 2 V j d G l v b j E v U 3 R h d G U g V m V o a W N s Z S B S Z W d p c 3 R y Y X R p b 2 4 g R m l s Z S 9 J b X B v c n R l Z C B F e G N l b C 5 7 S 2 l u Z C w z f S Z x d W 9 0 O y w m c X V v d D t T Z W N 0 a W 9 u M S 9 T d G F 0 Z S B W Z W h p Y 2 x l I F J l Z 2 l z d H J h d G l v b i B G a W x l L 0 l t c G 9 y d G V k I E V 4 Y 2 V s L n t I a W R k Z W 4 s N H 0 m c X V v d D t d L C Z x d W 9 0 O 0 N v b H V t b k N v d W 5 0 J n F 1 b 3 Q 7 O j Q s J n F 1 b 3 Q 7 S 2 V 5 Q 2 9 s d W 1 u T m F t Z X M m c X V v d D s 6 W y Z x d W 9 0 O 0 l 0 Z W 0 m c X V v d D s s J n F 1 b 3 Q 7 S 2 l u Z C Z x d W 9 0 O 1 0 s J n F 1 b 3 Q 7 Q 2 9 s d W 1 u S W R l b n R p d G l l c y Z x d W 9 0 O z p b J n F 1 b 3 Q 7 U 2 V j d G l v b j E v U 3 R h d G U g V m V o a W N s Z S B S Z W d p c 3 R y Y X R p b 2 4 g R m l s Z S 9 J b X B v c n R l Z C B F e G N l b C 5 7 T m F t Z S w w f S Z x d W 9 0 O y w m c X V v d D t T Z W N 0 a W 9 u M S 9 T d G F 0 Z S B W Z W h p Y 2 x l I F J l Z 2 l z d H J h d G l v b i B G a W x l L 0 l t c G 9 y d G V k I E V 4 Y 2 V s L n t J d G V t L D J 9 J n F 1 b 3 Q 7 L C Z x d W 9 0 O 1 N l Y 3 R p b 2 4 x L 1 N 0 Y X R l I F Z l a G l j b G U g U m V n a X N 0 c m F 0 a W 9 u I E Z p b G U v S W 1 w b 3 J 0 Z W Q g R X h j Z W w u e 0 t p b m Q s M 3 0 m c X V v d D s s J n F 1 b 3 Q 7 U 2 V j d G l v b j E v U 3 R h d G U g V m V o a W N s Z S B S Z W d p c 3 R y Y X R p b 2 4 g R m l s Z S 9 J b X B v c n R l Z C B F e G N l b C 5 7 S G l k Z G V u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T V Y l M j B T b m F w c 2 h v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C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x O j Q y O j M 4 L j Q 3 N T U z N D V a I i 8 + P E V u d H J 5 I F R 5 c G U 9 I k Z p b G x D b 2 x 1 b W 5 U e X B l c y I g V m F s d W U 9 I n N C U V l H Q 1 E 9 P S I v P j x F b n R y e S B U e X B l P S J G a W x s Q 2 9 s d W 1 u T m F t Z X M i I F Z h b H V l P S J z W y Z x d W 9 0 O 0 R N V i B J R C Z x d W 9 0 O y w m c X V v d D t E T V Y g U 2 5 h c H N o b 3 Q g K E R h d G U p J n F 1 b 3 Q 7 L C Z x d W 9 0 O 0 x p b m s m c X V v d D s s J n F 1 b 3 Q 7 R G F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U z M z F i N j Y t M D V k Z S 0 0 M T Y 4 L W E 1 M 2 U t Y m N i M 2 E 1 N j l k N m Y y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0 R N V i B T b m F w c 2 h v d H M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1 W I F N u Y X B z a G 9 0 c y 9 B d X R v U m V t b 3 Z l Z E N v b H V t b n M x L n t E T V Y g S U Q s M H 0 m c X V v d D s s J n F 1 b 3 Q 7 U 2 V j d G l v b j E v R E 1 W I F N u Y X B z a G 9 0 c y 9 B d X R v U m V t b 3 Z l Z E N v b H V t b n M x L n t E T V Y g U 2 5 h c H N o b 3 Q g K E R h d G U p L D F 9 J n F 1 b 3 Q 7 L C Z x d W 9 0 O 1 N l Y 3 R p b 2 4 x L 0 R N V i B T b m F w c 2 h v d H M v Q X V 0 b 1 J l b W 9 2 Z W R D b 2 x 1 b W 5 z M S 5 7 T G l u a y w y f S Z x d W 9 0 O y w m c X V v d D t T Z W N 0 a W 9 u M S 9 E T V Y g U 2 5 h c H N o b 3 R z L 0 F 1 d G 9 S Z W 1 v d m V k Q 2 9 s d W 1 u c z E u e 0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E 1 W I F N u Y X B z a G 9 0 c y 9 B d X R v U m V t b 3 Z l Z E N v b H V t b n M x L n t E T V Y g S U Q s M H 0 m c X V v d D s s J n F 1 b 3 Q 7 U 2 V j d G l v b j E v R E 1 W I F N u Y X B z a G 9 0 c y 9 B d X R v U m V t b 3 Z l Z E N v b H V t b n M x L n t E T V Y g U 2 5 h c H N o b 3 Q g K E R h d G U p L D F 9 J n F 1 b 3 Q 7 L C Z x d W 9 0 O 1 N l Y 3 R p b 2 4 x L 0 R N V i B T b m F w c 2 h v d H M v Q X V 0 b 1 J l b W 9 2 Z W R D b 2 x 1 b W 5 z M S 5 7 T G l u a y w y f S Z x d W 9 0 O y w m c X V v d D t T Z W N 0 a W 9 u M S 9 E T V Y g U 2 5 h c H N o b 3 R z L 0 F 1 d G 9 S Z W 1 v d m V k Q 2 9 s d W 1 u c z E u e 0 R h d G U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0 Y X R l J T I w R V Y l M j B S Z W d p c 3 R y Y X R p b 2 5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A i L z 4 8 R W 5 0 c n k g V H l w Z T 0 i R m l s b E N v d W 5 0 I i B W Y W x 1 Z T 0 i b D E 5 O D k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4 V D A x O j Q 1 O j A 5 L j A z N T U 4 N z R a I i 8 + P E V u d H J 5 I F R 5 c G U 9 I k Z p b G x D b 2 x 1 b W 5 U e X B l c y I g V m F s d W U 9 I n N C U V l K Q m d Z R 0 F B W U d B d z 0 9 I i 8 + P E V u d H J 5 I F R 5 c G U 9 I k Z p b G x D b 2 x 1 b W 5 O Y W 1 l c y I g V m F s d W U 9 I n N b J n F 1 b 3 Q 7 R E 1 W I E l E J n F 1 b 3 Q 7 L C Z x d W 9 0 O 0 R N V i B T b m F w c 2 h v d C A o R G F 0 Z S k m c X V v d D s s J n F 1 b 3 Q 7 U m V n a X N 0 c m F 0 a W 9 u I F Z h b G l k I E R h d G U m c X V v d D s s J n F 1 b 3 Q 7 W k l Q I E N v Z G U m c X V v d D s s J n F 1 b 3 Q 7 V k l O I F B y Z W Z p e C Z x d W 9 0 O y w m c X V v d D t W S U 4 g T W 9 k Z W w g W W V h c i Z x d W 9 0 O y w m c X V v d D t S Z W d p c 3 R y Y X R p b 2 4 g R X h w a X J h d G l v b i B E Y X R l J n F 1 b 3 Q 7 L C Z x d W 9 0 O 0 1 h a 2 U m c X V v d D s s J n F 1 b 3 Q 7 T W 9 k Z W w m c X V v d D s s J n F 1 b 3 Q 7 T W 9 k Z W w g W W V h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V i M 2 U 1 M W M t N D U z Z i 0 0 N W V i L T k 2 M m M t N T g 5 N j Z m M z Z h Y 2 V l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Z S B F V i B S Z W d p c 3 R y Y X R p b 2 5 z L 0 F 1 d G 9 S Z W 1 v d m V k Q 2 9 s d W 1 u c z E u e 0 R N V i B J R C w w f S Z x d W 9 0 O y w m c X V v d D t T Z W N 0 a W 9 u M S 9 T d G F 0 Z S B F V i B S Z W d p c 3 R y Y X R p b 2 5 z L 0 F 1 d G 9 S Z W 1 v d m V k Q 2 9 s d W 1 u c z E u e 0 R N V i B T b m F w c 2 h v d C A o R G F 0 Z S k s M X 0 m c X V v d D s s J n F 1 b 3 Q 7 U 2 V j d G l v b j E v U 3 R h d G U g R V Y g U m V n a X N 0 c m F 0 a W 9 u c y 9 B d X R v U m V t b 3 Z l Z E N v b H V t b n M x L n t S Z W d p c 3 R y Y X R p b 2 4 g V m F s a W Q g R G F 0 Z S w y f S Z x d W 9 0 O y w m c X V v d D t T Z W N 0 a W 9 u M S 9 T d G F 0 Z S B F V i B S Z W d p c 3 R y Y X R p b 2 5 z L 0 F 1 d G 9 S Z W 1 v d m V k Q 2 9 s d W 1 u c z E u e 1 p J U C B D b 2 R l L D N 9 J n F 1 b 3 Q 7 L C Z x d W 9 0 O 1 N l Y 3 R p b 2 4 x L 1 N 0 Y X R l I E V W I F J l Z 2 l z d H J h d G l v b n M v Q X V 0 b 1 J l b W 9 2 Z W R D b 2 x 1 b W 5 z M S 5 7 V k l O I F B y Z W Z p e C w 0 f S Z x d W 9 0 O y w m c X V v d D t T Z W N 0 a W 9 u M S 9 T d G F 0 Z S B F V i B S Z W d p c 3 R y Y X R p b 2 5 z L 0 F 1 d G 9 S Z W 1 v d m V k Q 2 9 s d W 1 u c z E u e 1 Z J T i B N b 2 R l b C B Z Z W F y L D V 9 J n F 1 b 3 Q 7 L C Z x d W 9 0 O 1 N l Y 3 R p b 2 4 x L 1 N 0 Y X R l I E V W I F J l Z 2 l z d H J h d G l v b n M v Q X V 0 b 1 J l b W 9 2 Z W R D b 2 x 1 b W 5 z M S 5 7 U m V n a X N 0 c m F 0 a W 9 u I E V 4 c G l y Y X R p b 2 4 g R G F 0 Z S w 2 f S Z x d W 9 0 O y w m c X V v d D t T Z W N 0 a W 9 u M S 9 T d G F 0 Z S B F V i B S Z W d p c 3 R y Y X R p b 2 5 z L 0 F 1 d G 9 S Z W 1 v d m V k Q 2 9 s d W 1 u c z E u e 0 1 h a 2 U s N 3 0 m c X V v d D s s J n F 1 b 3 Q 7 U 2 V j d G l v b j E v U 3 R h d G U g R V Y g U m V n a X N 0 c m F 0 a W 9 u c y 9 B d X R v U m V t b 3 Z l Z E N v b H V t b n M x L n t N b 2 R l b C w 4 f S Z x d W 9 0 O y w m c X V v d D t T Z W N 0 a W 9 u M S 9 T d G F 0 Z S B F V i B S Z W d p c 3 R y Y X R p b 2 5 z L 0 F 1 d G 9 S Z W 1 v d m V k Q 2 9 s d W 1 u c z E u e 0 1 v Z G V s I F l l Y X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0 Y X R l I E V W I F J l Z 2 l z d H J h d G l v b n M v Q X V 0 b 1 J l b W 9 2 Z W R D b 2 x 1 b W 5 z M S 5 7 R E 1 W I E l E L D B 9 J n F 1 b 3 Q 7 L C Z x d W 9 0 O 1 N l Y 3 R p b 2 4 x L 1 N 0 Y X R l I E V W I F J l Z 2 l z d H J h d G l v b n M v Q X V 0 b 1 J l b W 9 2 Z W R D b 2 x 1 b W 5 z M S 5 7 R E 1 W I F N u Y X B z a G 9 0 I C h E Y X R l K S w x f S Z x d W 9 0 O y w m c X V v d D t T Z W N 0 a W 9 u M S 9 T d G F 0 Z S B F V i B S Z W d p c 3 R y Y X R p b 2 5 z L 0 F 1 d G 9 S Z W 1 v d m V k Q 2 9 s d W 1 u c z E u e 1 J l Z 2 l z d H J h d G l v b i B W Y W x p Z C B E Y X R l L D J 9 J n F 1 b 3 Q 7 L C Z x d W 9 0 O 1 N l Y 3 R p b 2 4 x L 1 N 0 Y X R l I E V W I F J l Z 2 l z d H J h d G l v b n M v Q X V 0 b 1 J l b W 9 2 Z W R D b 2 x 1 b W 5 z M S 5 7 W k l Q I E N v Z G U s M 3 0 m c X V v d D s s J n F 1 b 3 Q 7 U 2 V j d G l v b j E v U 3 R h d G U g R V Y g U m V n a X N 0 c m F 0 a W 9 u c y 9 B d X R v U m V t b 3 Z l Z E N v b H V t b n M x L n t W S U 4 g U H J l Z m l 4 L D R 9 J n F 1 b 3 Q 7 L C Z x d W 9 0 O 1 N l Y 3 R p b 2 4 x L 1 N 0 Y X R l I E V W I F J l Z 2 l z d H J h d G l v b n M v Q X V 0 b 1 J l b W 9 2 Z W R D b 2 x 1 b W 5 z M S 5 7 V k l O I E 1 v Z G V s I F l l Y X I s N X 0 m c X V v d D s s J n F 1 b 3 Q 7 U 2 V j d G l v b j E v U 3 R h d G U g R V Y g U m V n a X N 0 c m F 0 a W 9 u c y 9 B d X R v U m V t b 3 Z l Z E N v b H V t b n M x L n t S Z W d p c 3 R y Y X R p b 2 4 g R X h w a X J h d G l v b i B E Y X R l L D Z 9 J n F 1 b 3 Q 7 L C Z x d W 9 0 O 1 N l Y 3 R p b 2 4 x L 1 N 0 Y X R l I E V W I F J l Z 2 l z d H J h d G l v b n M v Q X V 0 b 1 J l b W 9 2 Z W R D b 2 x 1 b W 5 z M S 5 7 T W F r Z S w 3 f S Z x d W 9 0 O y w m c X V v d D t T Z W N 0 a W 9 u M S 9 T d G F 0 Z S B F V i B S Z W d p c 3 R y Y X R p b 2 5 z L 0 F 1 d G 9 S Z W 1 v d m V k Q 2 9 s d W 1 u c z E u e 0 1 v Z G V s L D h 9 J n F 1 b 3 Q 7 L C Z x d W 9 0 O 1 N l Y 3 R p b 2 4 x L 1 N 0 Y X R l I E V W I F J l Z 2 l z d H J h d G l v b n M v Q X V 0 b 1 J l b W 9 2 Z W R D b 2 x 1 b W 5 z M S 5 7 T W 9 k Z W w g W W V h c i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3 R h d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x O C 0 w O C 0 w M l Q x M z o 1 N D o 0 N S 4 y M z Q 0 N T Y 4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Z X h 0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W S U 4 l M j B E Z W N v Z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Q t M D h U M D E 6 N D Q 6 M T E u M z k z M z Q x N F o i L z 4 8 R W 5 0 c n k g V H l w Z T 0 i R m l s b E N v b H V t b l R 5 c G V z I i B W Y W x 1 Z T 0 i c 0 J n W U d C Z 1 l H Q m d Z R E F B Q U F B Q T 0 9 I i 8 + P E V u d H J 5 I F R 5 c G U 9 I k Z p b G x D b 2 x 1 b W 5 O Y W 1 l c y I g V m F s d W U 9 I n N b J n F 1 b 3 Q 7 V k l O I F B y Z W Z p e C Z x d W 9 0 O y w m c X V v d D t W S U 4 g T W 9 k Z W w g W W V h c i Z x d W 9 0 O y w m c X V v d D t W Z W h p Y 2 x l I E 5 h b W U m c X V v d D s s J n F 1 b 3 Q 7 T W F r Z S Z x d W 9 0 O y w m c X V v d D t N b 2 R l b C Z x d W 9 0 O y w m c X V v d D t W Z W h p Y 2 x l I E 1 h b n V m Y W N 0 d X J l c i Z x d W 9 0 O y w m c X V v d D t E Z W R p Y 2 F 0 Z W Q g U G x h d G Z v c m 0 m c X V v d D s s J n F 1 b 3 Q 7 V G V j a G 5 v b G 9 n e S Z x d W 9 0 O y w m c X V v d D t N b 2 R l b C B Z Z W F y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T i B E Z W N v Z G V y L 0 F 1 d G 9 S Z W 1 v d m V k Q 2 9 s d W 1 u c z E u e 1 Z J T i B Q c m V m a X g s M H 0 m c X V v d D s s J n F 1 b 3 Q 7 U 2 V j d G l v b j E v V k l O I E R l Y 2 9 k Z X I v Q X V 0 b 1 J l b W 9 2 Z W R D b 2 x 1 b W 5 z M S 5 7 V k l O I E 1 v Z G V s I F l l Y X I s M X 0 m c X V v d D s s J n F 1 b 3 Q 7 U 2 V j d G l v b j E v V k l O I E R l Y 2 9 k Z X I v Q X V 0 b 1 J l b W 9 2 Z W R D b 2 x 1 b W 5 z M S 5 7 V m V o a W N s Z S B O Y W 1 l L D J 9 J n F 1 b 3 Q 7 L C Z x d W 9 0 O 1 N l Y 3 R p b 2 4 x L 1 Z J T i B E Z W N v Z G V y L 0 F 1 d G 9 S Z W 1 v d m V k Q 2 9 s d W 1 u c z E u e 0 1 h a 2 U s M 3 0 m c X V v d D s s J n F 1 b 3 Q 7 U 2 V j d G l v b j E v V k l O I E R l Y 2 9 k Z X I v Q X V 0 b 1 J l b W 9 2 Z W R D b 2 x 1 b W 5 z M S 5 7 T W 9 k Z W w s N H 0 m c X V v d D s s J n F 1 b 3 Q 7 U 2 V j d G l v b j E v V k l O I E R l Y 2 9 k Z X I v Q X V 0 b 1 J l b W 9 2 Z W R D b 2 x 1 b W 5 z M S 5 7 V m V o a W N s Z S B N Y W 5 1 Z m F j d H V y Z X I s N X 0 m c X V v d D s s J n F 1 b 3 Q 7 U 2 V j d G l v b j E v V k l O I E R l Y 2 9 k Z X I v Q X V 0 b 1 J l b W 9 2 Z W R D b 2 x 1 b W 5 z M S 5 7 R G V k a W N h d G V k I F B s Y X R m b 3 J t L D Z 9 J n F 1 b 3 Q 7 L C Z x d W 9 0 O 1 N l Y 3 R p b 2 4 x L 1 Z J T i B E Z W N v Z G V y L 0 F 1 d G 9 S Z W 1 v d m V k Q 2 9 s d W 1 u c z E u e 1 R l Y 2 h u b 2 x v Z 3 k s N 3 0 m c X V v d D s s J n F 1 b 3 Q 7 U 2 V j d G l v b j E v V k l O I E R l Y 2 9 k Z X I v Q X V 0 b 1 J l b W 9 2 Z W R D b 2 x 1 b W 5 z M S 5 7 T W 9 k Z W w g W W V h c i w 4 f S Z x d W 9 0 O y w m c X V v d D t T Z W N 0 a W 9 u M S 9 W S U 4 g R G V j b 2 R l c i 9 B d X R v U m V t b 3 Z l Z E N v b H V t b n M x L n t D b 2 x 1 b W 4 x M C w 5 f S Z x d W 9 0 O y w m c X V v d D t T Z W N 0 a W 9 u M S 9 W S U 4 g R G V j b 2 R l c i 9 B d X R v U m V t b 3 Z l Z E N v b H V t b n M x L n t D b 2 x 1 b W 4 x M S w x M H 0 m c X V v d D s s J n F 1 b 3 Q 7 U 2 V j d G l v b j E v V k l O I E R l Y 2 9 k Z X I v Q X V 0 b 1 J l b W 9 2 Z W R D b 2 x 1 b W 5 z M S 5 7 Q 2 9 s d W 1 u M T I s M T F 9 J n F 1 b 3 Q 7 L C Z x d W 9 0 O 1 N l Y 3 R p b 2 4 x L 1 Z J T i B E Z W N v Z G V y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k l O I E R l Y 2 9 k Z X I v Q X V 0 b 1 J l b W 9 2 Z W R D b 2 x 1 b W 5 z M S 5 7 V k l O I F B y Z W Z p e C w w f S Z x d W 9 0 O y w m c X V v d D t T Z W N 0 a W 9 u M S 9 W S U 4 g R G V j b 2 R l c i 9 B d X R v U m V t b 3 Z l Z E N v b H V t b n M x L n t W S U 4 g T W 9 k Z W w g W W V h c i w x f S Z x d W 9 0 O y w m c X V v d D t T Z W N 0 a W 9 u M S 9 W S U 4 g R G V j b 2 R l c i 9 B d X R v U m V t b 3 Z l Z E N v b H V t b n M x L n t W Z W h p Y 2 x l I E 5 h b W U s M n 0 m c X V v d D s s J n F 1 b 3 Q 7 U 2 V j d G l v b j E v V k l O I E R l Y 2 9 k Z X I v Q X V 0 b 1 J l b W 9 2 Z W R D b 2 x 1 b W 5 z M S 5 7 T W F r Z S w z f S Z x d W 9 0 O y w m c X V v d D t T Z W N 0 a W 9 u M S 9 W S U 4 g R G V j b 2 R l c i 9 B d X R v U m V t b 3 Z l Z E N v b H V t b n M x L n t N b 2 R l b C w 0 f S Z x d W 9 0 O y w m c X V v d D t T Z W N 0 a W 9 u M S 9 W S U 4 g R G V j b 2 R l c i 9 B d X R v U m V t b 3 Z l Z E N v b H V t b n M x L n t W Z W h p Y 2 x l I E 1 h b n V m Y W N 0 d X J l c i w 1 f S Z x d W 9 0 O y w m c X V v d D t T Z W N 0 a W 9 u M S 9 W S U 4 g R G V j b 2 R l c i 9 B d X R v U m V t b 3 Z l Z E N v b H V t b n M x L n t E Z W R p Y 2 F 0 Z W Q g U G x h d G Z v c m 0 s N n 0 m c X V v d D s s J n F 1 b 3 Q 7 U 2 V j d G l v b j E v V k l O I E R l Y 2 9 k Z X I v Q X V 0 b 1 J l b W 9 2 Z W R D b 2 x 1 b W 5 z M S 5 7 V G V j a G 5 v b G 9 n e S w 3 f S Z x d W 9 0 O y w m c X V v d D t T Z W N 0 a W 9 u M S 9 W S U 4 g R G V j b 2 R l c i 9 B d X R v U m V t b 3 Z l Z E N v b H V t b n M x L n t N b 2 R l b C B Z Z W F y L D h 9 J n F 1 b 3 Q 7 L C Z x d W 9 0 O 1 N l Y 3 R p b 2 4 x L 1 Z J T i B E Z W N v Z G V y L 0 F 1 d G 9 S Z W 1 v d m V k Q 2 9 s d W 1 u c z E u e 0 N v b H V t b j E w L D l 9 J n F 1 b 3 Q 7 L C Z x d W 9 0 O 1 N l Y 3 R p b 2 4 x L 1 Z J T i B E Z W N v Z G V y L 0 F 1 d G 9 S Z W 1 v d m V k Q 2 9 s d W 1 u c z E u e 0 N v b H V t b j E x L D E w f S Z x d W 9 0 O y w m c X V v d D t T Z W N 0 a W 9 u M S 9 W S U 4 g R G V j b 2 R l c i 9 B d X R v U m V t b 3 Z l Z E N v b H V t b n M x L n t D b 2 x 1 b W 4 x M i w x M X 0 m c X V v d D s s J n F 1 b 3 Q 7 U 2 V j d G l v b j E v V k l O I E R l Y 2 9 k Z X I v Q X V 0 b 1 J l b W 9 2 Z W R D b 2 x 1 b W 5 z M S 5 7 Q 2 9 s d W 1 u M T M s M T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J T I w U m V m c m V z a C U y M E R h d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T V Y l M j B T b m F w c 2 h v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T V Y l M j B T b m F w c 2 h v d H M v R E 1 W X 1 N u Y X B z a G 9 0 c 1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h d G U l M j B F V i U y M F J l Z 2 l z d H J h d G l v b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d G F 0 Z S U y M E V W J T I w U m V n a X N 0 c m F 0 a W 9 u c y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N V i U y M F N u Y X B z a G 9 0 c y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h d G U l M j B W Z W h p Y 2 x l J T I w U m V n a X N 0 c m F 0 a W 9 u J T I w R m l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Y X R l J T I w V m V o a W N s Z S U y M F J l Z 2 l z d H J h d G l v b i U y M E Z p b G U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d G F 0 Z S U y M F Z l a G l j b G U l M j B S Z W d p c 3 R y Y X R p b 2 4 l M j B G a W x l L 1 N 0 Y X R l J T I w R V Y l M j B S Z W d p c 3 R y Y X R p b 2 5 z J T I w R m l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h d G U l M j B W Z W h p Y 2 x l J T I w U m V n a X N 0 c m F 0 a W 9 u J T I w R m l s Z S 9 J b X B v c n R l Z C U y M E V 4 Y 2 V s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d G F 0 Z S U y M E V W J T I w U m V n a X N 0 c m F 0 a W 9 u c y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d G F 0 Z S U y M E V W J T I w U m V n a X N 0 c m F 0 a W 9 u c y 9 W Z W h p Y 2 x l X 1 J l Z 2 l z d H J h d G l v b n N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Y X R l J T I w R V Y l M j B S Z W d p c 3 R y Y X R p b 2 5 z L 1 N v c n R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Y X R l J T I w R V Y l M j B S Z W d p c 3 R y Y X R p b 2 5 z L 1 J l b W 9 2 Z W Q l M j B E d X B s a W N h d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S U 4 l M j B E Z W N v Z G V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h d G U l M j B F V i U y M F J l Z 2 l z d H J h d G l v b n M v T W V y Z 2 V k J T I w U X V l c m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h d G U l M j B F V i U y M F J l Z 2 l z d H J h d G l v b n M v T W V y Z 2 V k J T I w U X V l c m l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Y X R l J T I w R V Y l M j B S Z W d p c 3 R y Y X R p b 2 5 z L 0 V 4 c G F u Z G V k J T I w V k l O J T I w R G V j b 2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h d G U l M j B F V i U y M F J l Z 2 l z d H J h d G l v b n M v R X h w Y W 5 k Z W Q l M j B E T V Y l M j B T b m F w c 2 h v d H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Y X R l J T I w R V Y l M j B S Z W d p c 3 R y Y X R p b 2 5 z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J T i U y M E R l Y 2 9 k Z X I v V k l O X 0 R l Y 2 9 k Z X J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J T i U y M E R l Y 2 9 k Z X I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P J + X M a L a 9 C m 4 Q R i w O + I H A A A A A A A g A A A A A A E G Y A A A A B A A A g A A A A e m 9 w 3 Z 8 O r U C 3 h m g M o t U T 8 P K p x Z 5 x Z I u n / Z x W 3 v p Z e l o A A A A A D o A A A A A C A A A g A A A A k 9 q z V h R w W + 8 X 4 h a S X 5 x m + o f v J m D Z M N y C i v J 8 K S h 9 8 J l Q A A A A X w E o 4 T 7 F x f E y o W l / G L 5 M l J o S Q Q o R H f Q 7 U i L M 9 z 4 D / c t E D Z C 8 y 5 H R J f X z j y d j 2 r q 8 K f s 3 H H L 4 w 8 3 P f q A e w F t t W B i Q t N F i L r G 3 7 7 d R O c H E T A 1 A A A A A E B e 6 U F Z e z 7 9 Q l g + 0 T T U V J x L c v Q / I C K P O F y z M T D / m H 0 6 t 1 F j Q 8 l A 7 t V e M B 2 j 3 x T T 0 M F f z r q S p 2 I B g j X Z 7 j q + v F w = = < / D a t a M a s h u p > 
</file>

<file path=customXml/itemProps1.xml><?xml version="1.0" encoding="utf-8"?>
<ds:datastoreItem xmlns:ds="http://schemas.openxmlformats.org/officeDocument/2006/customXml" ds:itemID="{7F8602FE-E97B-4BD4-9059-5DD23AF90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408f167-3dc2-4b07-bc4d-c4f54f451fc2"/>
    <ds:schemaRef ds:uri="a4a4a04b-ae6a-4a9b-a86f-f34d0175bb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346286-12ED-4B46-A0B6-55092E23230F}">
  <ds:schemaRefs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sharepoint/v3"/>
    <ds:schemaRef ds:uri="http://schemas.microsoft.com/office/infopath/2007/PartnerControls"/>
    <ds:schemaRef ds:uri="a4a4a04b-ae6a-4a9b-a86f-f34d0175bb68"/>
    <ds:schemaRef ds:uri="5408f167-3dc2-4b07-bc4d-c4f54f451fc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99BC511-CA1F-4762-998F-74D9BEF0A4D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1ED6BB-F62B-4AF0-8072-C23B9B9362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2021-12-06T08:11:40Z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0x010100657AF39F6110424682D74D2ACD075769</vt:lpwstr>
  </property>
</Properties>
</file>