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mhtsa\OneDrive\Documents\Excel\"/>
    </mc:Choice>
  </mc:AlternateContent>
  <xr:revisionPtr revIDLastSave="0" documentId="8_{64C518F3-1E9F-4028-B6EE-CB7961CA4B73}"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Occupation">#N/A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<sst xmlns="http://schemas.openxmlformats.org/spreadsheetml/2006/main" count="16267" uniqueCount="51">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</sst>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17" fillId="33" borderId="0" xfId="0" applyFont="1" applyFill="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Alignment="1">
      <alignment horizontal="center"/>
    </xf>
    <xf numFmtId="0" fontId="19" fillId="34" borderId="0" xfId="0" applyFont="1" applyFill="1" applyAlignment="1">
      <alignment horizontal="center" vertical="center"/>
    </xf>
    <xf numFmtId="0" fontId="0" fillId="34"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0.0"/>
    </dxf>
    <dxf>
      <numFmt numFmtId="1" formatCode="0"/>
    </dxf>
    <dxf>
      <numFmt numFmtId="165"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Project.xlsx]Pivot Table!PivotTable1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a:t>
            </a:r>
            <a:r>
              <a:rPr lang="en-IN" baseline="0"/>
              <a:t>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37A2-43A1-8660-B99F74DDA107}"/>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37A2-43A1-8660-B99F74DDA107}"/>
            </c:ext>
          </c:extLst>
        </c:ser>
        <c:dLbls>
          <c:showLegendKey val="0"/>
          <c:showVal val="0"/>
          <c:showCatName val="0"/>
          <c:showSerName val="0"/>
          <c:showPercent val="0"/>
          <c:showBubbleSize val="0"/>
        </c:dLbls>
        <c:gapWidth val="100"/>
        <c:overlap val="-24"/>
        <c:axId val="1915788831"/>
        <c:axId val="1964527215"/>
      </c:barChart>
      <c:catAx>
        <c:axId val="191578883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4527215"/>
        <c:crosses val="autoZero"/>
        <c:auto val="1"/>
        <c:lblAlgn val="ctr"/>
        <c:lblOffset val="100"/>
        <c:noMultiLvlLbl val="0"/>
      </c:catAx>
      <c:valAx>
        <c:axId val="196452721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Avg 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5788831"/>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Project.xlsx]Pivot Table!PivotTable2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780-4B33-AF39-7FDF1B025829}"/>
            </c:ext>
          </c:extLst>
        </c:ser>
        <c:ser>
          <c:idx val="1"/>
          <c:order val="1"/>
          <c:tx>
            <c:strRef>
              <c:f>'Pivot Table'!$C$22:$C$23</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780-4B33-AF39-7FDF1B025829}"/>
            </c:ext>
          </c:extLst>
        </c:ser>
        <c:dLbls>
          <c:dLblPos val="ctr"/>
          <c:showLegendKey val="0"/>
          <c:showVal val="1"/>
          <c:showCatName val="0"/>
          <c:showSerName val="0"/>
          <c:showPercent val="0"/>
          <c:showBubbleSize val="0"/>
        </c:dLbls>
        <c:marker val="1"/>
        <c:smooth val="0"/>
        <c:axId val="1724170735"/>
        <c:axId val="2054959583"/>
      </c:lineChart>
      <c:catAx>
        <c:axId val="172417073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54959583"/>
        <c:crosses val="autoZero"/>
        <c:auto val="1"/>
        <c:lblAlgn val="ctr"/>
        <c:lblOffset val="100"/>
        <c:noMultiLvlLbl val="0"/>
      </c:catAx>
      <c:valAx>
        <c:axId val="205495958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72417073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 Age</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987-42B9-87A0-9CDA327CE16F}"/>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 Age</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987-42B9-87A0-9CDA327CE16F}"/>
            </c:ext>
          </c:extLst>
        </c:ser>
        <c:dLbls>
          <c:showLegendKey val="0"/>
          <c:showVal val="0"/>
          <c:showCatName val="0"/>
          <c:showSerName val="0"/>
          <c:showPercent val="0"/>
          <c:showBubbleSize val="0"/>
        </c:dLbls>
        <c:marker val="1"/>
        <c:smooth val="0"/>
        <c:axId val="1923409263"/>
        <c:axId val="2058184063"/>
      </c:lineChart>
      <c:catAx>
        <c:axId val="1923409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manualLayout>
              <c:xMode val="edge"/>
              <c:yMode val="edge"/>
              <c:x val="0.35438757655293096"/>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184063"/>
        <c:crosses val="autoZero"/>
        <c:auto val="1"/>
        <c:lblAlgn val="ctr"/>
        <c:lblOffset val="100"/>
        <c:noMultiLvlLbl val="0"/>
      </c:catAx>
      <c:valAx>
        <c:axId val="2058184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409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Project.xlsx]Pivot Table!PivotTable1</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a:t>
            </a:r>
            <a:r>
              <a:rPr lang="en-IN" baseline="0"/>
              <a:t>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9C8E-492A-95FB-E6182262ACB1}"/>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9C8E-492A-95FB-E6182262ACB1}"/>
            </c:ext>
          </c:extLst>
        </c:ser>
        <c:dLbls>
          <c:showLegendKey val="0"/>
          <c:showVal val="0"/>
          <c:showCatName val="0"/>
          <c:showSerName val="0"/>
          <c:showPercent val="0"/>
          <c:showBubbleSize val="0"/>
        </c:dLbls>
        <c:gapWidth val="100"/>
        <c:overlap val="-24"/>
        <c:axId val="1915788831"/>
        <c:axId val="1964527215"/>
      </c:barChart>
      <c:catAx>
        <c:axId val="191578883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4527215"/>
        <c:crosses val="autoZero"/>
        <c:auto val="1"/>
        <c:lblAlgn val="ctr"/>
        <c:lblOffset val="100"/>
        <c:noMultiLvlLbl val="0"/>
      </c:catAx>
      <c:valAx>
        <c:axId val="196452721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Avg 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5788831"/>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Project.xlsx]Pivot Table!PivotTable2</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73E-49D0-87C5-7A0BD3BC0923}"/>
            </c:ext>
          </c:extLst>
        </c:ser>
        <c:ser>
          <c:idx val="1"/>
          <c:order val="1"/>
          <c:tx>
            <c:strRef>
              <c:f>'Pivot Table'!$C$22:$C$23</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73E-49D0-87C5-7A0BD3BC0923}"/>
            </c:ext>
          </c:extLst>
        </c:ser>
        <c:dLbls>
          <c:dLblPos val="ctr"/>
          <c:showLegendKey val="0"/>
          <c:showVal val="1"/>
          <c:showCatName val="0"/>
          <c:showSerName val="0"/>
          <c:showPercent val="0"/>
          <c:showBubbleSize val="0"/>
        </c:dLbls>
        <c:marker val="1"/>
        <c:smooth val="0"/>
        <c:axId val="1724170735"/>
        <c:axId val="2054959583"/>
      </c:lineChart>
      <c:catAx>
        <c:axId val="172417073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54959583"/>
        <c:crosses val="autoZero"/>
        <c:auto val="1"/>
        <c:lblAlgn val="ctr"/>
        <c:lblOffset val="100"/>
        <c:noMultiLvlLbl val="0"/>
      </c:catAx>
      <c:valAx>
        <c:axId val="205495958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72417073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 Age</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AF8-4C7C-A351-40E45DB7B9C1}"/>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 Age</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AF8-4C7C-A351-40E45DB7B9C1}"/>
            </c:ext>
          </c:extLst>
        </c:ser>
        <c:dLbls>
          <c:showLegendKey val="0"/>
          <c:showVal val="0"/>
          <c:showCatName val="0"/>
          <c:showSerName val="0"/>
          <c:showPercent val="0"/>
          <c:showBubbleSize val="0"/>
        </c:dLbls>
        <c:marker val="1"/>
        <c:smooth val="0"/>
        <c:axId val="1923409263"/>
        <c:axId val="2058184063"/>
      </c:lineChart>
      <c:catAx>
        <c:axId val="1923409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manualLayout>
              <c:xMode val="edge"/>
              <c:yMode val="edge"/>
              <c:x val="0.35438757655293096"/>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184063"/>
        <c:crosses val="autoZero"/>
        <c:auto val="1"/>
        <c:lblAlgn val="ctr"/>
        <c:lblOffset val="100"/>
        <c:noMultiLvlLbl val="0"/>
      </c:catAx>
      <c:valAx>
        <c:axId val="2058184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409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190500</xdr:colOff>
      <xdr:row>1</xdr:row>
      <xdr:rowOff>83820</xdr:rowOff>
    </xdr:from>
    <xdr:to>
      <xdr:col>11</xdr:col>
      <xdr:colOff>495300</xdr:colOff>
      <xdr:row>16</xdr:row>
      <xdr:rowOff>83820</xdr:rowOff>
    </xdr:to>
    <xdr:graphicFrame macro="">
      <xdr:nvGraphicFramePr>
        <xdr:cNvPr id="3" name="Chart 2">
          <a:extLst>
            <a:ext uri="{FF2B5EF4-FFF2-40B4-BE49-F238E27FC236}">
              <a16:creationId xmlns:a16="http://schemas.microsoft.com/office/drawing/2014/main" id="{EED529C9-923A-58BE-7B77-E7C263B9F8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281940</xdr:colOff>
      <xdr:row>21</xdr:row>
      <xdr:rowOff>0</xdr:rowOff>
    </xdr:from>
    <xdr:to>
      <xdr:col>11</xdr:col>
      <xdr:colOff>586740</xdr:colOff>
      <xdr:row>36</xdr:row>
      <xdr:rowOff>0</xdr:rowOff>
    </xdr:to>
    <xdr:graphicFrame macro="">
      <xdr:nvGraphicFramePr>
        <xdr:cNvPr id="4" name="Chart 3">
          <a:extLst>
            <a:ext uri="{FF2B5EF4-FFF2-40B4-BE49-F238E27FC236}">
              <a16:creationId xmlns:a16="http://schemas.microsoft.com/office/drawing/2014/main" id="{010E8E23-7F32-83CA-E94A-2E9BF90514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289560</xdr:colOff>
      <xdr:row>41</xdr:row>
      <xdr:rowOff>167640</xdr:rowOff>
    </xdr:from>
    <xdr:to>
      <xdr:col>11</xdr:col>
      <xdr:colOff>594360</xdr:colOff>
      <xdr:row>56</xdr:row>
      <xdr:rowOff>167640</xdr:rowOff>
    </xdr:to>
    <xdr:graphicFrame macro="">
      <xdr:nvGraphicFramePr>
        <xdr:cNvPr id="5" name="Chart 4">
          <a:extLst>
            <a:ext uri="{FF2B5EF4-FFF2-40B4-BE49-F238E27FC236}">
              <a16:creationId xmlns:a16="http://schemas.microsoft.com/office/drawing/2014/main" id="{774781E4-6817-89AC-AE8E-6982C2C17D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167640</xdr:colOff>
      <xdr:row>8</xdr:row>
      <xdr:rowOff>0</xdr:rowOff>
    </xdr:from>
    <xdr:to>
      <xdr:col>15</xdr:col>
      <xdr:colOff>472440</xdr:colOff>
      <xdr:row>23</xdr:row>
      <xdr:rowOff>0</xdr:rowOff>
    </xdr:to>
    <xdr:graphicFrame macro="">
      <xdr:nvGraphicFramePr>
        <xdr:cNvPr id="2" name="Chart 1">
          <a:extLst>
            <a:ext uri="{FF2B5EF4-FFF2-40B4-BE49-F238E27FC236}">
              <a16:creationId xmlns:a16="http://schemas.microsoft.com/office/drawing/2014/main" id="{699ED383-0B08-43E8-A383-E0999D75C6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228600</xdr:colOff>
      <xdr:row>7</xdr:row>
      <xdr:rowOff>160020</xdr:rowOff>
    </xdr:from>
    <xdr:to>
      <xdr:col>7</xdr:col>
      <xdr:colOff>533400</xdr:colOff>
      <xdr:row>22</xdr:row>
      <xdr:rowOff>160020</xdr:rowOff>
    </xdr:to>
    <xdr:graphicFrame macro="">
      <xdr:nvGraphicFramePr>
        <xdr:cNvPr id="3" name="Chart 2">
          <a:extLst>
            <a:ext uri="{FF2B5EF4-FFF2-40B4-BE49-F238E27FC236}">
              <a16:creationId xmlns:a16="http://schemas.microsoft.com/office/drawing/2014/main" id="{51FE381E-8572-4DF5-8427-3924A4B3AE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99060</xdr:colOff>
      <xdr:row>7</xdr:row>
      <xdr:rowOff>167640</xdr:rowOff>
    </xdr:from>
    <xdr:to>
      <xdr:col>23</xdr:col>
      <xdr:colOff>403860</xdr:colOff>
      <xdr:row>22</xdr:row>
      <xdr:rowOff>167640</xdr:rowOff>
    </xdr:to>
    <xdr:graphicFrame macro="">
      <xdr:nvGraphicFramePr>
        <xdr:cNvPr id="4" name="Chart 3">
          <a:extLst>
            <a:ext uri="{FF2B5EF4-FFF2-40B4-BE49-F238E27FC236}">
              <a16:creationId xmlns:a16="http://schemas.microsoft.com/office/drawing/2014/main" id="{D01677E4-3F9C-40C8-8D20-2E015D452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426720</xdr:colOff>
      <xdr:row>23</xdr:row>
      <xdr:rowOff>38101</xdr:rowOff>
    </xdr:from>
    <xdr:to>
      <xdr:col>12</xdr:col>
      <xdr:colOff>426720</xdr:colOff>
      <xdr:row>27</xdr:row>
      <xdr:rowOff>160021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ED72C5D-C629-2F00-3DCC-0063D99E12E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913120" y="4244341"/>
              <a:ext cx="1828800" cy="853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281940</xdr:colOff>
      <xdr:row>23</xdr:row>
      <xdr:rowOff>45721</xdr:rowOff>
    </xdr:from>
    <xdr:to>
      <xdr:col>9</xdr:col>
      <xdr:colOff>281940</xdr:colOff>
      <xdr:row>32</xdr:row>
      <xdr:rowOff>45721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887A65C-FB35-4A0A-F28B-18F821063BA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939540" y="4251961"/>
              <a:ext cx="1828800" cy="1645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548640</xdr:colOff>
      <xdr:row>23</xdr:row>
      <xdr:rowOff>38100</xdr:rowOff>
    </xdr:from>
    <xdr:to>
      <xdr:col>15</xdr:col>
      <xdr:colOff>548640</xdr:colOff>
      <xdr:row>29</xdr:row>
      <xdr:rowOff>144779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79509F8-A8C2-DBEB-6AF6-1715F6450DD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863840" y="4244340"/>
              <a:ext cx="1828800" cy="12039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114300</xdr:colOff>
      <xdr:row>23</xdr:row>
      <xdr:rowOff>22861</xdr:rowOff>
    </xdr:from>
    <xdr:to>
      <xdr:col>19</xdr:col>
      <xdr:colOff>114300</xdr:colOff>
      <xdr:row>32</xdr:row>
      <xdr:rowOff>53341</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74E0261C-A878-3FEE-7252-366DC0C54ADC}"/>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9867900" y="4229101"/>
              <a:ext cx="1828800" cy="1676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it Saini" refreshedDate="45291.322648263886" createdVersion="8" refreshedVersion="8" minRefreshableVersion="3" recordCount="1000" xr:uid="{BA05998A-14BA-4978-8E5E-0C535DC2A43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955408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CD226D-03DD-494F-A8C2-29340E3D7111}"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3:D4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B4148B-8CE9-48C9-ADFD-79C7C580AAFE}"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2:D2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9"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2681EA-033C-4317-A4A1-6074C813006E}"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9">
      <pivotArea outline="0" collapsedLevelsAreSubtotals="1" fieldPosition="0"/>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23C417D-E226-4965-92BC-BC6441A1DEF2}" sourceName="Marital Status">
  <pivotTables>
    <pivotTable tabId="3" name="PivotTable1"/>
    <pivotTable tabId="3" name="PivotTable2"/>
    <pivotTable tabId="3" name="PivotTable3"/>
  </pivotTables>
  <data>
    <tabular pivotCacheId="79554089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DFDF55E-3FE3-476C-B33D-0454D05007EC}" sourceName="Education">
  <pivotTables>
    <pivotTable tabId="3" name="PivotTable1"/>
    <pivotTable tabId="3" name="PivotTable2"/>
    <pivotTable tabId="3" name="PivotTable3"/>
  </pivotTables>
  <data>
    <tabular pivotCacheId="79554089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3C4B04E-E711-437D-93B9-25E2B295B455}" sourceName="Region">
  <pivotTables>
    <pivotTable tabId="3" name="PivotTable1"/>
    <pivotTable tabId="3" name="PivotTable2"/>
    <pivotTable tabId="3" name="PivotTable3"/>
  </pivotTables>
  <data>
    <tabular pivotCacheId="79554089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0198A5E2-8D97-4A65-9F1B-81931B5141EA}" sourceName="Occupation">
  <pivotTables>
    <pivotTable tabId="3" name="PivotTable1"/>
    <pivotTable tabId="3" name="PivotTable2"/>
    <pivotTable tabId="3" name="PivotTable3"/>
  </pivotTables>
  <data>
    <tabular pivotCacheId="795540893">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24257E0-6C79-4E65-817B-355E9312167E}" cache="Slicer_Marital_Status" caption="Marital Status" rowHeight="234950"/>
  <slicer name="Education" xr10:uid="{3AA1AF40-D34B-4991-9241-D268B6E9823A}" cache="Slicer_Education" caption="Education" rowHeight="234950"/>
  <slicer name="Region" xr10:uid="{B138DD03-BE54-428E-9C9F-83BA14E50055}" cache="Slicer_Region" caption="Region" rowHeight="234950"/>
  <slicer name="Occupation" xr10:uid="{6D56554F-C7A2-4AAB-8EBF-7AE5AC0A7911}"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5AFFC8-1915-40F2-AC12-6ADF360AF306}">
  <dimension ref="A1:N1001"/>
  <sheetViews>
    <sheetView topLeftCell="D974" workbookViewId="0">
      <selection activeCell="J13" sqref="J13"/>
    </sheetView>
  </sheetViews>
  <sheetFormatPr defaultColWidth="11.88671875" defaultRowHeight="14.4" x14ac:dyDescent="0.3"/>
  <cols>
    <col min="1" max="1" width="18.21875" customWidth="1"/>
    <col min="2" max="2" width="17.44140625" customWidth="1"/>
    <col min="3" max="3" width="15.6640625" customWidth="1"/>
    <col min="4" max="4" width="22" customWidth="1"/>
    <col min="5" max="5" width="20.44140625" customWidth="1"/>
    <col min="6" max="6" width="21.44140625" customWidth="1"/>
    <col min="7" max="7" width="22.33203125" customWidth="1"/>
    <col min="8" max="8" width="16.6640625" customWidth="1"/>
    <col min="9" max="9" width="19.21875" customWidth="1"/>
    <col min="10" max="10" width="21.109375" customWidth="1"/>
    <col min="12" max="13" width="16.77734375" customWidth="1"/>
    <col min="14" max="14" width="15.44140625" customWidth="1"/>
  </cols>
  <sheetData>
    <row r="1" spans="1:14" x14ac:dyDescent="0.3">
      <c r="A1" s="3" t="s">
        <v>0</v>
      </c>
      <c r="B1" s="3" t="s">
        <v>1</v>
      </c>
      <c r="C1" s="3" t="s">
        <v>2</v>
      </c>
      <c r="D1" s="3" t="s">
        <v>3</v>
      </c>
      <c r="E1" s="3" t="s">
        <v>4</v>
      </c>
      <c r="F1" s="3" t="s">
        <v>5</v>
      </c>
      <c r="G1" s="3" t="s">
        <v>6</v>
      </c>
      <c r="H1" s="3" t="s">
        <v>7</v>
      </c>
      <c r="I1" s="3" t="s">
        <v>8</v>
      </c>
      <c r="J1" s="3" t="s">
        <v>9</v>
      </c>
      <c r="K1" s="3" t="s">
        <v>10</v>
      </c>
      <c r="L1" s="3" t="s">
        <v>11</v>
      </c>
      <c r="M1" s="3" t="s">
        <v>40</v>
      </c>
      <c r="N1" s="3" t="s">
        <v>12</v>
      </c>
    </row>
    <row r="2" spans="1:14" x14ac:dyDescent="0.3">
      <c r="A2">
        <v>12496</v>
      </c>
      <c r="B2" t="s">
        <v>36</v>
      </c>
      <c r="C2" t="s">
        <v>39</v>
      </c>
      <c r="D2" s="1">
        <v>40000</v>
      </c>
      <c r="E2">
        <v>1</v>
      </c>
      <c r="F2" t="s">
        <v>13</v>
      </c>
      <c r="G2" t="s">
        <v>14</v>
      </c>
      <c r="H2" t="s">
        <v>15</v>
      </c>
      <c r="I2">
        <v>0</v>
      </c>
      <c r="J2" t="s">
        <v>16</v>
      </c>
      <c r="K2" t="s">
        <v>17</v>
      </c>
      <c r="L2">
        <v>42</v>
      </c>
      <c r="M2" t="str">
        <f>IF(L2&gt;54,"Old Age",IF(L2&gt;=31,"Middle Age",IF(L2&lt;31,"Adolescent","Invalid")))</f>
        <v>Middle Age</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IF(L3&gt;54,"Old Age",IF(L3&gt;=31,"Middle Age",IF(L3&lt;31,"Adolescent","Invalid")))</f>
        <v>Middle Age</v>
      </c>
      <c r="N3" t="s">
        <v>18</v>
      </c>
    </row>
    <row r="4" spans="1:14" x14ac:dyDescent="0.3">
      <c r="A4">
        <v>14177</v>
      </c>
      <c r="B4" t="s">
        <v>36</v>
      </c>
      <c r="C4" t="s">
        <v>38</v>
      </c>
      <c r="D4" s="1">
        <v>80000</v>
      </c>
      <c r="E4">
        <v>5</v>
      </c>
      <c r="F4" t="s">
        <v>19</v>
      </c>
      <c r="G4" t="s">
        <v>21</v>
      </c>
      <c r="H4" t="s">
        <v>18</v>
      </c>
      <c r="I4">
        <v>2</v>
      </c>
      <c r="J4" t="s">
        <v>22</v>
      </c>
      <c r="K4" t="s">
        <v>17</v>
      </c>
      <c r="L4">
        <v>60</v>
      </c>
      <c r="M4" t="str">
        <f t="shared" si="0"/>
        <v>Old Age</v>
      </c>
      <c r="N4" t="s">
        <v>18</v>
      </c>
    </row>
    <row r="5" spans="1:14" x14ac:dyDescent="0.3">
      <c r="A5">
        <v>24381</v>
      </c>
      <c r="B5" t="s">
        <v>37</v>
      </c>
      <c r="C5" t="s">
        <v>38</v>
      </c>
      <c r="D5" s="1">
        <v>70000</v>
      </c>
      <c r="E5">
        <v>0</v>
      </c>
      <c r="F5" t="s">
        <v>13</v>
      </c>
      <c r="G5" t="s">
        <v>21</v>
      </c>
      <c r="H5" t="s">
        <v>15</v>
      </c>
      <c r="I5">
        <v>1</v>
      </c>
      <c r="J5" t="s">
        <v>23</v>
      </c>
      <c r="K5" t="s">
        <v>24</v>
      </c>
      <c r="L5">
        <v>41</v>
      </c>
      <c r="M5" t="str">
        <f t="shared" si="0"/>
        <v>Middle Age</v>
      </c>
      <c r="N5" t="s">
        <v>15</v>
      </c>
    </row>
    <row r="6" spans="1:14" x14ac:dyDescent="0.3">
      <c r="A6">
        <v>25597</v>
      </c>
      <c r="B6" t="s">
        <v>37</v>
      </c>
      <c r="C6" t="s">
        <v>38</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37</v>
      </c>
      <c r="C8" t="s">
        <v>38</v>
      </c>
      <c r="D8" s="1">
        <v>160000</v>
      </c>
      <c r="E8">
        <v>2</v>
      </c>
      <c r="F8" t="s">
        <v>27</v>
      </c>
      <c r="G8" t="s">
        <v>28</v>
      </c>
      <c r="H8" t="s">
        <v>15</v>
      </c>
      <c r="I8">
        <v>4</v>
      </c>
      <c r="J8" t="s">
        <v>16</v>
      </c>
      <c r="K8" t="s">
        <v>24</v>
      </c>
      <c r="L8">
        <v>33</v>
      </c>
      <c r="M8" t="str">
        <f t="shared" si="0"/>
        <v>Middle Age</v>
      </c>
      <c r="N8" t="s">
        <v>15</v>
      </c>
    </row>
    <row r="9" spans="1:14" x14ac:dyDescent="0.3">
      <c r="A9">
        <v>19364</v>
      </c>
      <c r="B9" t="s">
        <v>36</v>
      </c>
      <c r="C9" t="s">
        <v>38</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 Age</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Old Age</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 Age</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Old Age</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 Age</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 Age</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 Age</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 Age</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 Age</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 Age</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 Age</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 Age</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 Age</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IF(L67&gt;54,"Old Age",IF(L67&gt;=31,"Middle Age",IF(L67&lt;31,"Adolescent","Invalid")))</f>
        <v>Old Age</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 Age</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 Age</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Old Age</v>
      </c>
      <c r="N96" t="s">
        <v>18</v>
      </c>
    </row>
    <row r="97" spans="1:14" x14ac:dyDescent="0.3">
      <c r="A97">
        <v>17197</v>
      </c>
      <c r="B97" t="s">
        <v>37</v>
      </c>
      <c r="C97" t="s">
        <v>39</v>
      </c>
      <c r="D97" s="1">
        <v>90000</v>
      </c>
      <c r="E97">
        <v>5</v>
      </c>
      <c r="F97" t="s">
        <v>19</v>
      </c>
      <c r="G97" t="s">
        <v>21</v>
      </c>
      <c r="H97" t="s">
        <v>15</v>
      </c>
      <c r="I97">
        <v>2</v>
      </c>
      <c r="J97" t="s">
        <v>46</v>
      </c>
      <c r="K97" t="s">
        <v>17</v>
      </c>
      <c r="L97">
        <v>62</v>
      </c>
      <c r="M97" t="str">
        <f t="shared" si="1"/>
        <v>Old Age</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 Age</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 Age</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 Age</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IF(L131&gt;54,"Old Age",IF(L131&gt;=31,"Middle Age",IF(L131&lt;31,"Adolescent","Invalid")))</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 Age</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 Age</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 Age</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 Age</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 Age</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 Age</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 Age</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 Age</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1">
        <v>160000</v>
      </c>
      <c r="E180">
        <v>4</v>
      </c>
      <c r="F180" t="s">
        <v>19</v>
      </c>
      <c r="G180" t="s">
        <v>21</v>
      </c>
      <c r="H180" t="s">
        <v>18</v>
      </c>
      <c r="I180">
        <v>2</v>
      </c>
      <c r="J180" t="s">
        <v>46</v>
      </c>
      <c r="K180" t="s">
        <v>17</v>
      </c>
      <c r="L180">
        <v>55</v>
      </c>
      <c r="M180" t="str">
        <f t="shared" si="2"/>
        <v>Old Age</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 Age</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 Age</v>
      </c>
      <c r="N185" t="s">
        <v>15</v>
      </c>
    </row>
    <row r="186" spans="1:14" x14ac:dyDescent="0.3">
      <c r="A186">
        <v>28918</v>
      </c>
      <c r="B186" t="s">
        <v>36</v>
      </c>
      <c r="C186" t="s">
        <v>39</v>
      </c>
      <c r="D186" s="1">
        <v>130000</v>
      </c>
      <c r="E186">
        <v>4</v>
      </c>
      <c r="F186" t="s">
        <v>27</v>
      </c>
      <c r="G186" t="s">
        <v>28</v>
      </c>
      <c r="H186" t="s">
        <v>18</v>
      </c>
      <c r="I186">
        <v>4</v>
      </c>
      <c r="J186" t="s">
        <v>46</v>
      </c>
      <c r="K186" t="s">
        <v>17</v>
      </c>
      <c r="L186">
        <v>58</v>
      </c>
      <c r="M186" t="str">
        <f t="shared" si="2"/>
        <v>Old Age</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 Age</v>
      </c>
      <c r="N188" t="s">
        <v>15</v>
      </c>
    </row>
    <row r="189" spans="1:14" x14ac:dyDescent="0.3">
      <c r="A189">
        <v>18151</v>
      </c>
      <c r="B189" t="s">
        <v>37</v>
      </c>
      <c r="C189" t="s">
        <v>38</v>
      </c>
      <c r="D189" s="1">
        <v>80000</v>
      </c>
      <c r="E189">
        <v>5</v>
      </c>
      <c r="F189" t="s">
        <v>19</v>
      </c>
      <c r="G189" t="s">
        <v>21</v>
      </c>
      <c r="H189" t="s">
        <v>18</v>
      </c>
      <c r="I189">
        <v>2</v>
      </c>
      <c r="J189" t="s">
        <v>46</v>
      </c>
      <c r="K189" t="s">
        <v>17</v>
      </c>
      <c r="L189">
        <v>59</v>
      </c>
      <c r="M189" t="str">
        <f t="shared" si="2"/>
        <v>Old Age</v>
      </c>
      <c r="N189" t="s">
        <v>18</v>
      </c>
    </row>
    <row r="190" spans="1:14" x14ac:dyDescent="0.3">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Old Age</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1">
        <v>80000</v>
      </c>
      <c r="E194">
        <v>5</v>
      </c>
      <c r="F194" t="s">
        <v>13</v>
      </c>
      <c r="G194" t="s">
        <v>28</v>
      </c>
      <c r="H194" t="s">
        <v>15</v>
      </c>
      <c r="I194">
        <v>2</v>
      </c>
      <c r="J194" t="s">
        <v>46</v>
      </c>
      <c r="K194" t="s">
        <v>17</v>
      </c>
      <c r="L194">
        <v>62</v>
      </c>
      <c r="M194" t="str">
        <f t="shared" si="2"/>
        <v>Old Age</v>
      </c>
      <c r="N194" t="s">
        <v>18</v>
      </c>
    </row>
    <row r="195" spans="1:14" x14ac:dyDescent="0.3">
      <c r="A195">
        <v>26032</v>
      </c>
      <c r="B195" t="s">
        <v>36</v>
      </c>
      <c r="C195" t="s">
        <v>39</v>
      </c>
      <c r="D195" s="1">
        <v>70000</v>
      </c>
      <c r="E195">
        <v>5</v>
      </c>
      <c r="F195" t="s">
        <v>13</v>
      </c>
      <c r="G195" t="s">
        <v>21</v>
      </c>
      <c r="H195" t="s">
        <v>15</v>
      </c>
      <c r="I195">
        <v>4</v>
      </c>
      <c r="J195" t="s">
        <v>46</v>
      </c>
      <c r="K195" t="s">
        <v>24</v>
      </c>
      <c r="L195">
        <v>41</v>
      </c>
      <c r="M195" t="str">
        <f t="shared" ref="M195:M258" si="3">IF(L195&gt;54,"Old Age",IF(L195&gt;=31,"Middle Age",IF(L195&lt;31,"Adolescent","Invalid")))</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 Age</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1">
        <v>90000</v>
      </c>
      <c r="E208">
        <v>5</v>
      </c>
      <c r="F208" t="s">
        <v>19</v>
      </c>
      <c r="G208" t="s">
        <v>21</v>
      </c>
      <c r="H208" t="s">
        <v>18</v>
      </c>
      <c r="I208">
        <v>2</v>
      </c>
      <c r="J208" t="s">
        <v>46</v>
      </c>
      <c r="K208" t="s">
        <v>17</v>
      </c>
      <c r="L208">
        <v>62</v>
      </c>
      <c r="M208" t="str">
        <f t="shared" si="3"/>
        <v>Old Age</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 Age</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 Age</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1">
        <v>80000</v>
      </c>
      <c r="E231">
        <v>5</v>
      </c>
      <c r="F231" t="s">
        <v>27</v>
      </c>
      <c r="G231" t="s">
        <v>28</v>
      </c>
      <c r="H231" t="s">
        <v>15</v>
      </c>
      <c r="I231">
        <v>3</v>
      </c>
      <c r="J231" t="s">
        <v>46</v>
      </c>
      <c r="K231" t="s">
        <v>17</v>
      </c>
      <c r="L231">
        <v>57</v>
      </c>
      <c r="M231" t="str">
        <f t="shared" si="3"/>
        <v>Old Age</v>
      </c>
      <c r="N231" t="s">
        <v>18</v>
      </c>
    </row>
    <row r="232" spans="1:14" x14ac:dyDescent="0.3">
      <c r="A232">
        <v>22830</v>
      </c>
      <c r="B232" t="s">
        <v>36</v>
      </c>
      <c r="C232" t="s">
        <v>38</v>
      </c>
      <c r="D232" s="1">
        <v>120000</v>
      </c>
      <c r="E232">
        <v>4</v>
      </c>
      <c r="F232" t="s">
        <v>19</v>
      </c>
      <c r="G232" t="s">
        <v>28</v>
      </c>
      <c r="H232" t="s">
        <v>15</v>
      </c>
      <c r="I232">
        <v>3</v>
      </c>
      <c r="J232" t="s">
        <v>46</v>
      </c>
      <c r="K232" t="s">
        <v>17</v>
      </c>
      <c r="L232">
        <v>56</v>
      </c>
      <c r="M232" t="str">
        <f t="shared" si="3"/>
        <v>Old Age</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 Age</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 Age</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 Age</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Old Age</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1">
        <v>100000</v>
      </c>
      <c r="E255">
        <v>3</v>
      </c>
      <c r="F255" t="s">
        <v>29</v>
      </c>
      <c r="G255" t="s">
        <v>21</v>
      </c>
      <c r="H255" t="s">
        <v>15</v>
      </c>
      <c r="I255">
        <v>0</v>
      </c>
      <c r="J255" t="s">
        <v>46</v>
      </c>
      <c r="K255" t="s">
        <v>17</v>
      </c>
      <c r="L255">
        <v>59</v>
      </c>
      <c r="M255" t="str">
        <f t="shared" si="3"/>
        <v>Old Age</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 Age</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IF(L259&gt;54,"Old Age",IF(L259&gt;=31,"Middle Age",IF(L259&lt;31,"Adolescent","Invalid")))</f>
        <v>Middle Age</v>
      </c>
      <c r="N259" t="s">
        <v>15</v>
      </c>
    </row>
    <row r="260" spans="1:14" x14ac:dyDescent="0.3">
      <c r="A260">
        <v>14193</v>
      </c>
      <c r="B260" t="s">
        <v>37</v>
      </c>
      <c r="C260" t="s">
        <v>39</v>
      </c>
      <c r="D260" s="1">
        <v>100000</v>
      </c>
      <c r="E260">
        <v>3</v>
      </c>
      <c r="F260" t="s">
        <v>19</v>
      </c>
      <c r="G260" t="s">
        <v>28</v>
      </c>
      <c r="H260" t="s">
        <v>15</v>
      </c>
      <c r="I260">
        <v>4</v>
      </c>
      <c r="J260" t="s">
        <v>46</v>
      </c>
      <c r="K260" t="s">
        <v>17</v>
      </c>
      <c r="L260">
        <v>56</v>
      </c>
      <c r="M260" t="str">
        <f t="shared" si="4"/>
        <v>Old Age</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 Age</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 Age</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 Age</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 Age</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 Age</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 Age</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 Age</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IF(L323&gt;54,"Old Age",IF(L323&gt;=31,"Middle Age",IF(L323&lt;31,"Adolescent","Invalid")))</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46</v>
      </c>
      <c r="K331" t="s">
        <v>17</v>
      </c>
      <c r="L331">
        <v>59</v>
      </c>
      <c r="M331" t="str">
        <f t="shared" si="5"/>
        <v>Old Age</v>
      </c>
      <c r="N331" t="s">
        <v>18</v>
      </c>
    </row>
    <row r="332" spans="1:14" x14ac:dyDescent="0.3">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 Age</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 Age</v>
      </c>
      <c r="N360" t="s">
        <v>15</v>
      </c>
    </row>
    <row r="361" spans="1:14" x14ac:dyDescent="0.3">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 Age</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 Age</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 Age</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 Age</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 Age</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 Age</v>
      </c>
      <c r="N383" t="s">
        <v>18</v>
      </c>
    </row>
    <row r="384" spans="1:14" x14ac:dyDescent="0.3">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IF(L387&gt;54,"Old Age",IF(L387&gt;=31,"Middle Age",IF(L387&lt;31,"Adolescent","Invalid")))</f>
        <v>Middle Age</v>
      </c>
      <c r="N387" t="s">
        <v>18</v>
      </c>
    </row>
    <row r="388" spans="1:14" x14ac:dyDescent="0.3">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 Age</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 Age</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 Age</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 Age</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 Age</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1">
        <v>100000</v>
      </c>
      <c r="E422">
        <v>2</v>
      </c>
      <c r="F422" t="s">
        <v>13</v>
      </c>
      <c r="G422" t="s">
        <v>28</v>
      </c>
      <c r="H422" t="s">
        <v>15</v>
      </c>
      <c r="I422">
        <v>4</v>
      </c>
      <c r="J422" t="s">
        <v>46</v>
      </c>
      <c r="K422" t="s">
        <v>17</v>
      </c>
      <c r="L422">
        <v>59</v>
      </c>
      <c r="M422" t="str">
        <f t="shared" si="6"/>
        <v>Old Age</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 Age</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Old Age</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 Age</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IF(L451&gt;54,"Old Age",IF(L451&gt;=31,"Middle Age",IF(L451&lt;31,"Adolescent","Invalid")))</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 Age</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 Age</v>
      </c>
      <c r="N459" t="s">
        <v>18</v>
      </c>
    </row>
    <row r="460" spans="1:14" x14ac:dyDescent="0.3">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 Age</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 Age</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 Age</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 Age</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1">
        <v>90000</v>
      </c>
      <c r="E488">
        <v>4</v>
      </c>
      <c r="F488" t="s">
        <v>29</v>
      </c>
      <c r="G488" t="s">
        <v>14</v>
      </c>
      <c r="H488" t="s">
        <v>15</v>
      </c>
      <c r="I488">
        <v>4</v>
      </c>
      <c r="J488" t="s">
        <v>46</v>
      </c>
      <c r="K488" t="s">
        <v>17</v>
      </c>
      <c r="L488">
        <v>58</v>
      </c>
      <c r="M488" t="str">
        <f t="shared" si="7"/>
        <v>Old Age</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1">
        <v>70000</v>
      </c>
      <c r="E495">
        <v>5</v>
      </c>
      <c r="F495" t="s">
        <v>13</v>
      </c>
      <c r="G495" t="s">
        <v>28</v>
      </c>
      <c r="H495" t="s">
        <v>15</v>
      </c>
      <c r="I495">
        <v>3</v>
      </c>
      <c r="J495" t="s">
        <v>46</v>
      </c>
      <c r="K495" t="s">
        <v>32</v>
      </c>
      <c r="L495">
        <v>60</v>
      </c>
      <c r="M495" t="str">
        <f t="shared" si="7"/>
        <v>Old Age</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1">
        <v>60000</v>
      </c>
      <c r="E497">
        <v>2</v>
      </c>
      <c r="F497" t="s">
        <v>19</v>
      </c>
      <c r="G497" t="s">
        <v>21</v>
      </c>
      <c r="H497" t="s">
        <v>15</v>
      </c>
      <c r="I497">
        <v>2</v>
      </c>
      <c r="J497" t="s">
        <v>46</v>
      </c>
      <c r="K497" t="s">
        <v>32</v>
      </c>
      <c r="L497">
        <v>56</v>
      </c>
      <c r="M497" t="str">
        <f t="shared" si="7"/>
        <v>Old Age</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 Age</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1">
        <v>60000</v>
      </c>
      <c r="E515">
        <v>4</v>
      </c>
      <c r="F515" t="s">
        <v>31</v>
      </c>
      <c r="G515" t="s">
        <v>28</v>
      </c>
      <c r="H515" t="s">
        <v>15</v>
      </c>
      <c r="I515">
        <v>2</v>
      </c>
      <c r="J515" t="s">
        <v>46</v>
      </c>
      <c r="K515" t="s">
        <v>32</v>
      </c>
      <c r="L515">
        <v>61</v>
      </c>
      <c r="M515" t="str">
        <f t="shared" ref="M515:M578" si="8">IF(L515&gt;54,"Old Age",IF(L515&gt;=31,"Middle Age",IF(L515&lt;31,"Adolescent","Invalid")))</f>
        <v>Old Age</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 Age</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1">
        <v>40000</v>
      </c>
      <c r="E523">
        <v>4</v>
      </c>
      <c r="F523" t="s">
        <v>27</v>
      </c>
      <c r="G523" t="s">
        <v>21</v>
      </c>
      <c r="H523" t="s">
        <v>15</v>
      </c>
      <c r="I523">
        <v>2</v>
      </c>
      <c r="J523" t="s">
        <v>46</v>
      </c>
      <c r="K523" t="s">
        <v>32</v>
      </c>
      <c r="L523">
        <v>62</v>
      </c>
      <c r="M523" t="str">
        <f t="shared" si="8"/>
        <v>Old Age</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 Age</v>
      </c>
      <c r="N526" t="s">
        <v>18</v>
      </c>
    </row>
    <row r="527" spans="1:14" x14ac:dyDescent="0.3">
      <c r="A527">
        <v>16791</v>
      </c>
      <c r="B527" t="s">
        <v>37</v>
      </c>
      <c r="C527" t="s">
        <v>38</v>
      </c>
      <c r="D527" s="1">
        <v>60000</v>
      </c>
      <c r="E527">
        <v>5</v>
      </c>
      <c r="F527" t="s">
        <v>13</v>
      </c>
      <c r="G527" t="s">
        <v>28</v>
      </c>
      <c r="H527" t="s">
        <v>15</v>
      </c>
      <c r="I527">
        <v>3</v>
      </c>
      <c r="J527" t="s">
        <v>46</v>
      </c>
      <c r="K527" t="s">
        <v>32</v>
      </c>
      <c r="L527">
        <v>59</v>
      </c>
      <c r="M527" t="str">
        <f t="shared" si="8"/>
        <v>Old Age</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1">
        <v>60000</v>
      </c>
      <c r="E531">
        <v>2</v>
      </c>
      <c r="F531" t="s">
        <v>19</v>
      </c>
      <c r="G531" t="s">
        <v>21</v>
      </c>
      <c r="H531" t="s">
        <v>15</v>
      </c>
      <c r="I531">
        <v>1</v>
      </c>
      <c r="J531" t="s">
        <v>46</v>
      </c>
      <c r="K531" t="s">
        <v>32</v>
      </c>
      <c r="L531">
        <v>57</v>
      </c>
      <c r="M531" t="str">
        <f t="shared" si="8"/>
        <v>Old Age</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1">
        <v>60000</v>
      </c>
      <c r="E535">
        <v>3</v>
      </c>
      <c r="F535" t="s">
        <v>13</v>
      </c>
      <c r="G535" t="s">
        <v>28</v>
      </c>
      <c r="H535" t="s">
        <v>15</v>
      </c>
      <c r="I535">
        <v>2</v>
      </c>
      <c r="J535" t="s">
        <v>46</v>
      </c>
      <c r="K535" t="s">
        <v>32</v>
      </c>
      <c r="L535">
        <v>66</v>
      </c>
      <c r="M535" t="str">
        <f t="shared" si="8"/>
        <v>Old Age</v>
      </c>
      <c r="N535" t="s">
        <v>18</v>
      </c>
    </row>
    <row r="536" spans="1:14" x14ac:dyDescent="0.3">
      <c r="A536">
        <v>24637</v>
      </c>
      <c r="B536" t="s">
        <v>36</v>
      </c>
      <c r="C536" t="s">
        <v>38</v>
      </c>
      <c r="D536" s="1">
        <v>40000</v>
      </c>
      <c r="E536">
        <v>4</v>
      </c>
      <c r="F536" t="s">
        <v>27</v>
      </c>
      <c r="G536" t="s">
        <v>21</v>
      </c>
      <c r="H536" t="s">
        <v>15</v>
      </c>
      <c r="I536">
        <v>2</v>
      </c>
      <c r="J536" t="s">
        <v>46</v>
      </c>
      <c r="K536" t="s">
        <v>32</v>
      </c>
      <c r="L536">
        <v>64</v>
      </c>
      <c r="M536" t="str">
        <f t="shared" si="8"/>
        <v>Old Age</v>
      </c>
      <c r="N536" t="s">
        <v>18</v>
      </c>
    </row>
    <row r="537" spans="1:14" x14ac:dyDescent="0.3">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Old Age</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1">
        <v>50000</v>
      </c>
      <c r="E553">
        <v>4</v>
      </c>
      <c r="F553" t="s">
        <v>13</v>
      </c>
      <c r="G553" t="s">
        <v>28</v>
      </c>
      <c r="H553" t="s">
        <v>15</v>
      </c>
      <c r="I553">
        <v>2</v>
      </c>
      <c r="J553" t="s">
        <v>46</v>
      </c>
      <c r="K553" t="s">
        <v>32</v>
      </c>
      <c r="L553">
        <v>63</v>
      </c>
      <c r="M553" t="str">
        <f t="shared" si="8"/>
        <v>Old Age</v>
      </c>
      <c r="N553" t="s">
        <v>18</v>
      </c>
    </row>
    <row r="554" spans="1:14" x14ac:dyDescent="0.3">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 Age</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1">
        <v>60000</v>
      </c>
      <c r="E561">
        <v>2</v>
      </c>
      <c r="F561" t="s">
        <v>13</v>
      </c>
      <c r="G561" t="s">
        <v>28</v>
      </c>
      <c r="H561" t="s">
        <v>15</v>
      </c>
      <c r="I561">
        <v>0</v>
      </c>
      <c r="J561" t="s">
        <v>46</v>
      </c>
      <c r="K561" t="s">
        <v>32</v>
      </c>
      <c r="L561">
        <v>58</v>
      </c>
      <c r="M561" t="str">
        <f t="shared" si="8"/>
        <v>Old Age</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 Age</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1">
        <v>50000</v>
      </c>
      <c r="E571">
        <v>3</v>
      </c>
      <c r="F571" t="s">
        <v>31</v>
      </c>
      <c r="G571" t="s">
        <v>28</v>
      </c>
      <c r="H571" t="s">
        <v>15</v>
      </c>
      <c r="I571">
        <v>2</v>
      </c>
      <c r="J571" t="s">
        <v>46</v>
      </c>
      <c r="K571" t="s">
        <v>32</v>
      </c>
      <c r="L571">
        <v>69</v>
      </c>
      <c r="M571" t="str">
        <f t="shared" si="8"/>
        <v>Old Age</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Old Age</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 Age</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1">
        <v>60000</v>
      </c>
      <c r="E577">
        <v>2</v>
      </c>
      <c r="F577" t="s">
        <v>19</v>
      </c>
      <c r="G577" t="s">
        <v>21</v>
      </c>
      <c r="H577" t="s">
        <v>15</v>
      </c>
      <c r="I577">
        <v>1</v>
      </c>
      <c r="J577" t="s">
        <v>46</v>
      </c>
      <c r="K577" t="s">
        <v>32</v>
      </c>
      <c r="L577">
        <v>56</v>
      </c>
      <c r="M577" t="str">
        <f t="shared" si="8"/>
        <v>Old Age</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IF(L579&gt;54,"Old Age",IF(L579&gt;=31,"Middle Age",IF(L579&lt;31,"Adolescent","Invalid")))</f>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 Age</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46</v>
      </c>
      <c r="K582" t="s">
        <v>32</v>
      </c>
      <c r="L582">
        <v>69</v>
      </c>
      <c r="M582" t="str">
        <f t="shared" si="9"/>
        <v>Old Age</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1">
        <v>60000</v>
      </c>
      <c r="E585">
        <v>3</v>
      </c>
      <c r="F585" t="s">
        <v>13</v>
      </c>
      <c r="G585" t="s">
        <v>28</v>
      </c>
      <c r="H585" t="s">
        <v>15</v>
      </c>
      <c r="I585">
        <v>2</v>
      </c>
      <c r="J585" t="s">
        <v>46</v>
      </c>
      <c r="K585" t="s">
        <v>32</v>
      </c>
      <c r="L585">
        <v>66</v>
      </c>
      <c r="M585" t="str">
        <f t="shared" si="9"/>
        <v>Old Age</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1">
        <v>60000</v>
      </c>
      <c r="E591">
        <v>2</v>
      </c>
      <c r="F591" t="s">
        <v>13</v>
      </c>
      <c r="G591" t="s">
        <v>28</v>
      </c>
      <c r="H591" t="s">
        <v>15</v>
      </c>
      <c r="I591">
        <v>0</v>
      </c>
      <c r="J591" t="s">
        <v>46</v>
      </c>
      <c r="K591" t="s">
        <v>32</v>
      </c>
      <c r="L591">
        <v>57</v>
      </c>
      <c r="M591" t="str">
        <f t="shared" si="9"/>
        <v>Old Age</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1">
        <v>40000</v>
      </c>
      <c r="E593">
        <v>4</v>
      </c>
      <c r="F593" t="s">
        <v>27</v>
      </c>
      <c r="G593" t="s">
        <v>21</v>
      </c>
      <c r="H593" t="s">
        <v>18</v>
      </c>
      <c r="I593">
        <v>2</v>
      </c>
      <c r="J593" t="s">
        <v>46</v>
      </c>
      <c r="K593" t="s">
        <v>32</v>
      </c>
      <c r="L593">
        <v>61</v>
      </c>
      <c r="M593" t="str">
        <f t="shared" si="9"/>
        <v>Old Age</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 Age</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 Age</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 Age</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 Age</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 Age</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 Age</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 Age</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 Age</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 Age</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 Age</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 Age</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 Age</v>
      </c>
      <c r="N642" t="s">
        <v>15</v>
      </c>
    </row>
    <row r="643" spans="1:14" x14ac:dyDescent="0.3">
      <c r="A643">
        <v>21441</v>
      </c>
      <c r="B643" t="s">
        <v>36</v>
      </c>
      <c r="C643" t="s">
        <v>38</v>
      </c>
      <c r="D643" s="1">
        <v>50000</v>
      </c>
      <c r="E643">
        <v>4</v>
      </c>
      <c r="F643" t="s">
        <v>13</v>
      </c>
      <c r="G643" t="s">
        <v>28</v>
      </c>
      <c r="H643" t="s">
        <v>15</v>
      </c>
      <c r="I643">
        <v>2</v>
      </c>
      <c r="J643" t="s">
        <v>46</v>
      </c>
      <c r="K643" t="s">
        <v>32</v>
      </c>
      <c r="L643">
        <v>64</v>
      </c>
      <c r="M643" t="str">
        <f t="shared" ref="M643:M706" si="10">IF(L643&gt;54,"Old Age",IF(L643&gt;=31,"Middle Age",IF(L643&lt;31,"Adolescent","Invalid")))</f>
        <v>Old Age</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 Age</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1">
        <v>70000</v>
      </c>
      <c r="E652">
        <v>5</v>
      </c>
      <c r="F652" t="s">
        <v>31</v>
      </c>
      <c r="G652" t="s">
        <v>28</v>
      </c>
      <c r="H652" t="s">
        <v>15</v>
      </c>
      <c r="I652">
        <v>2</v>
      </c>
      <c r="J652" t="s">
        <v>46</v>
      </c>
      <c r="K652" t="s">
        <v>32</v>
      </c>
      <c r="L652">
        <v>67</v>
      </c>
      <c r="M652" t="str">
        <f t="shared" si="10"/>
        <v>Old Age</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1">
        <v>60000</v>
      </c>
      <c r="E661">
        <v>4</v>
      </c>
      <c r="F661" t="s">
        <v>13</v>
      </c>
      <c r="G661" t="s">
        <v>28</v>
      </c>
      <c r="H661" t="s">
        <v>15</v>
      </c>
      <c r="I661">
        <v>2</v>
      </c>
      <c r="J661" t="s">
        <v>46</v>
      </c>
      <c r="K661" t="s">
        <v>32</v>
      </c>
      <c r="L661">
        <v>63</v>
      </c>
      <c r="M661" t="str">
        <f t="shared" si="10"/>
        <v>Old Age</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46</v>
      </c>
      <c r="K669" t="s">
        <v>32</v>
      </c>
      <c r="L669">
        <v>61</v>
      </c>
      <c r="M669" t="str">
        <f t="shared" si="10"/>
        <v>Old Age</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1">
        <v>70000</v>
      </c>
      <c r="E672">
        <v>2</v>
      </c>
      <c r="F672" t="s">
        <v>19</v>
      </c>
      <c r="G672" t="s">
        <v>21</v>
      </c>
      <c r="H672" t="s">
        <v>15</v>
      </c>
      <c r="I672">
        <v>1</v>
      </c>
      <c r="J672" t="s">
        <v>46</v>
      </c>
      <c r="K672" t="s">
        <v>32</v>
      </c>
      <c r="L672">
        <v>59</v>
      </c>
      <c r="M672" t="str">
        <f t="shared" si="10"/>
        <v>Old Age</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 Age</v>
      </c>
      <c r="N680" t="s">
        <v>18</v>
      </c>
    </row>
    <row r="681" spans="1:14" x14ac:dyDescent="0.3">
      <c r="A681">
        <v>21770</v>
      </c>
      <c r="B681" t="s">
        <v>36</v>
      </c>
      <c r="C681" t="s">
        <v>38</v>
      </c>
      <c r="D681" s="1">
        <v>60000</v>
      </c>
      <c r="E681">
        <v>4</v>
      </c>
      <c r="F681" t="s">
        <v>13</v>
      </c>
      <c r="G681" t="s">
        <v>28</v>
      </c>
      <c r="H681" t="s">
        <v>15</v>
      </c>
      <c r="I681">
        <v>2</v>
      </c>
      <c r="J681" t="s">
        <v>46</v>
      </c>
      <c r="K681" t="s">
        <v>32</v>
      </c>
      <c r="L681">
        <v>60</v>
      </c>
      <c r="M681" t="str">
        <f t="shared" si="10"/>
        <v>Old Age</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 Age</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1">
        <v>70000</v>
      </c>
      <c r="E707">
        <v>4</v>
      </c>
      <c r="F707" t="s">
        <v>13</v>
      </c>
      <c r="G707" t="s">
        <v>28</v>
      </c>
      <c r="H707" t="s">
        <v>15</v>
      </c>
      <c r="I707">
        <v>1</v>
      </c>
      <c r="J707" t="s">
        <v>46</v>
      </c>
      <c r="K707" t="s">
        <v>32</v>
      </c>
      <c r="L707">
        <v>59</v>
      </c>
      <c r="M707" t="str">
        <f t="shared" ref="M707:M770" si="11">IF(L707&gt;54,"Old Age",IF(L707&gt;=31,"Middle Age",IF(L707&lt;31,"Adolescent","Invalid")))</f>
        <v>Old Age</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1">
        <v>70000</v>
      </c>
      <c r="E710">
        <v>5</v>
      </c>
      <c r="F710" t="s">
        <v>13</v>
      </c>
      <c r="G710" t="s">
        <v>28</v>
      </c>
      <c r="H710" t="s">
        <v>15</v>
      </c>
      <c r="I710">
        <v>4</v>
      </c>
      <c r="J710" t="s">
        <v>46</v>
      </c>
      <c r="K710" t="s">
        <v>32</v>
      </c>
      <c r="L710">
        <v>60</v>
      </c>
      <c r="M710" t="str">
        <f t="shared" si="11"/>
        <v>Old Age</v>
      </c>
      <c r="N710" t="s">
        <v>18</v>
      </c>
    </row>
    <row r="711" spans="1:14" x14ac:dyDescent="0.3">
      <c r="A711">
        <v>23712</v>
      </c>
      <c r="B711" t="s">
        <v>37</v>
      </c>
      <c r="C711" t="s">
        <v>39</v>
      </c>
      <c r="D711" s="1">
        <v>70000</v>
      </c>
      <c r="E711">
        <v>2</v>
      </c>
      <c r="F711" t="s">
        <v>13</v>
      </c>
      <c r="G711" t="s">
        <v>28</v>
      </c>
      <c r="H711" t="s">
        <v>15</v>
      </c>
      <c r="I711">
        <v>1</v>
      </c>
      <c r="J711" t="s">
        <v>46</v>
      </c>
      <c r="K711" t="s">
        <v>32</v>
      </c>
      <c r="L711">
        <v>59</v>
      </c>
      <c r="M711" t="str">
        <f t="shared" si="11"/>
        <v>Old Age</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46</v>
      </c>
      <c r="K713" t="s">
        <v>32</v>
      </c>
      <c r="L713">
        <v>58</v>
      </c>
      <c r="M713" t="str">
        <f t="shared" si="11"/>
        <v>Old Age</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 Age</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 Age</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46</v>
      </c>
      <c r="K741" t="s">
        <v>32</v>
      </c>
      <c r="L741">
        <v>55</v>
      </c>
      <c r="M741" t="str">
        <f t="shared" si="11"/>
        <v>Old Age</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46</v>
      </c>
      <c r="K746" t="s">
        <v>32</v>
      </c>
      <c r="L746">
        <v>56</v>
      </c>
      <c r="M746" t="str">
        <f t="shared" si="11"/>
        <v>Old Age</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1">
        <v>60000</v>
      </c>
      <c r="E748">
        <v>2</v>
      </c>
      <c r="F748" t="s">
        <v>13</v>
      </c>
      <c r="G748" t="s">
        <v>28</v>
      </c>
      <c r="H748" t="s">
        <v>15</v>
      </c>
      <c r="I748">
        <v>0</v>
      </c>
      <c r="J748" t="s">
        <v>46</v>
      </c>
      <c r="K748" t="s">
        <v>32</v>
      </c>
      <c r="L748">
        <v>56</v>
      </c>
      <c r="M748" t="str">
        <f t="shared" si="11"/>
        <v>Old Age</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 Age</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 Age</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 Age</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1">
        <v>60000</v>
      </c>
      <c r="E763">
        <v>5</v>
      </c>
      <c r="F763" t="s">
        <v>13</v>
      </c>
      <c r="G763" t="s">
        <v>28</v>
      </c>
      <c r="H763" t="s">
        <v>15</v>
      </c>
      <c r="I763">
        <v>3</v>
      </c>
      <c r="J763" t="s">
        <v>46</v>
      </c>
      <c r="K763" t="s">
        <v>32</v>
      </c>
      <c r="L763">
        <v>59</v>
      </c>
      <c r="M763" t="str">
        <f t="shared" si="11"/>
        <v>Old Age</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 Age</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IF(L771&gt;54,"Old Age",IF(L771&gt;=31,"Middle Age",IF(L771&lt;31,"Adolescent","Invalid")))</f>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Old Age</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 Age</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46</v>
      </c>
      <c r="K782" t="s">
        <v>32</v>
      </c>
      <c r="L782">
        <v>55</v>
      </c>
      <c r="M782" t="str">
        <f t="shared" si="12"/>
        <v>Old Age</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 Age</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 Age</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 Age</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 Age</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 Age</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1">
        <v>70000</v>
      </c>
      <c r="E814">
        <v>4</v>
      </c>
      <c r="F814" t="s">
        <v>13</v>
      </c>
      <c r="G814" t="s">
        <v>28</v>
      </c>
      <c r="H814" t="s">
        <v>15</v>
      </c>
      <c r="I814">
        <v>2</v>
      </c>
      <c r="J814" t="s">
        <v>46</v>
      </c>
      <c r="K814" t="s">
        <v>32</v>
      </c>
      <c r="L814">
        <v>61</v>
      </c>
      <c r="M814" t="str">
        <f t="shared" si="12"/>
        <v>Old Age</v>
      </c>
      <c r="N814" t="s">
        <v>18</v>
      </c>
    </row>
    <row r="815" spans="1:14" x14ac:dyDescent="0.3">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 Age</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 Age</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IF(L835&gt;54,"Old Age",IF(L835&gt;=31,"Middle Age",IF(L835&lt;31,"Adolescent","Invalid")))</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 Age</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1">
        <v>40000</v>
      </c>
      <c r="E846">
        <v>5</v>
      </c>
      <c r="F846" t="s">
        <v>27</v>
      </c>
      <c r="G846" t="s">
        <v>21</v>
      </c>
      <c r="H846" t="s">
        <v>15</v>
      </c>
      <c r="I846">
        <v>2</v>
      </c>
      <c r="J846" t="s">
        <v>46</v>
      </c>
      <c r="K846" t="s">
        <v>32</v>
      </c>
      <c r="L846">
        <v>60</v>
      </c>
      <c r="M846" t="str">
        <f t="shared" si="13"/>
        <v>Old Age</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 Age</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 Age</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 Age</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1">
        <v>60000</v>
      </c>
      <c r="E868">
        <v>2</v>
      </c>
      <c r="F868" t="s">
        <v>27</v>
      </c>
      <c r="G868" t="s">
        <v>21</v>
      </c>
      <c r="H868" t="s">
        <v>15</v>
      </c>
      <c r="I868">
        <v>2</v>
      </c>
      <c r="J868" t="s">
        <v>46</v>
      </c>
      <c r="K868" t="s">
        <v>32</v>
      </c>
      <c r="L868">
        <v>55</v>
      </c>
      <c r="M868" t="str">
        <f t="shared" si="13"/>
        <v>Old Age</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1">
        <v>30000</v>
      </c>
      <c r="E870">
        <v>5</v>
      </c>
      <c r="F870" t="s">
        <v>29</v>
      </c>
      <c r="G870" t="s">
        <v>14</v>
      </c>
      <c r="H870" t="s">
        <v>15</v>
      </c>
      <c r="I870">
        <v>3</v>
      </c>
      <c r="J870" t="s">
        <v>46</v>
      </c>
      <c r="K870" t="s">
        <v>32</v>
      </c>
      <c r="L870">
        <v>60</v>
      </c>
      <c r="M870" t="str">
        <f t="shared" si="13"/>
        <v>Old Age</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1">
        <v>60000</v>
      </c>
      <c r="E873">
        <v>2</v>
      </c>
      <c r="F873" t="s">
        <v>27</v>
      </c>
      <c r="G873" t="s">
        <v>21</v>
      </c>
      <c r="H873" t="s">
        <v>15</v>
      </c>
      <c r="I873">
        <v>2</v>
      </c>
      <c r="J873" t="s">
        <v>46</v>
      </c>
      <c r="K873" t="s">
        <v>32</v>
      </c>
      <c r="L873">
        <v>55</v>
      </c>
      <c r="M873" t="str">
        <f t="shared" si="13"/>
        <v>Old Age</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 Age</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 Age</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 Age</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 Age</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 Age</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 Age</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IF(L899&gt;54,"Old Age",IF(L899&gt;=31,"Middle Age",IF(L899&lt;31,"Adolescent","Invalid")))</f>
        <v>Adolescent</v>
      </c>
      <c r="N899" t="s">
        <v>18</v>
      </c>
    </row>
    <row r="900" spans="1:14" x14ac:dyDescent="0.3">
      <c r="A900">
        <v>18066</v>
      </c>
      <c r="B900" t="s">
        <v>37</v>
      </c>
      <c r="C900" t="s">
        <v>38</v>
      </c>
      <c r="D900" s="1">
        <v>70000</v>
      </c>
      <c r="E900">
        <v>5</v>
      </c>
      <c r="F900" t="s">
        <v>13</v>
      </c>
      <c r="G900" t="s">
        <v>28</v>
      </c>
      <c r="H900" t="s">
        <v>15</v>
      </c>
      <c r="I900">
        <v>3</v>
      </c>
      <c r="J900" t="s">
        <v>46</v>
      </c>
      <c r="K900" t="s">
        <v>32</v>
      </c>
      <c r="L900">
        <v>60</v>
      </c>
      <c r="M900" t="str">
        <f t="shared" si="14"/>
        <v>Old Age</v>
      </c>
      <c r="N900" t="s">
        <v>15</v>
      </c>
    </row>
    <row r="901" spans="1:14" x14ac:dyDescent="0.3">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 Age</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1">
        <v>50000</v>
      </c>
      <c r="E909">
        <v>4</v>
      </c>
      <c r="F909" t="s">
        <v>13</v>
      </c>
      <c r="G909" t="s">
        <v>28</v>
      </c>
      <c r="H909" t="s">
        <v>15</v>
      </c>
      <c r="I909">
        <v>2</v>
      </c>
      <c r="J909" t="s">
        <v>46</v>
      </c>
      <c r="K909" t="s">
        <v>32</v>
      </c>
      <c r="L909">
        <v>63</v>
      </c>
      <c r="M909" t="str">
        <f t="shared" si="14"/>
        <v>Old Age</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 Age</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1">
        <v>60000</v>
      </c>
      <c r="E917">
        <v>3</v>
      </c>
      <c r="F917" t="s">
        <v>31</v>
      </c>
      <c r="G917" t="s">
        <v>28</v>
      </c>
      <c r="H917" t="s">
        <v>15</v>
      </c>
      <c r="I917">
        <v>2</v>
      </c>
      <c r="J917" t="s">
        <v>46</v>
      </c>
      <c r="K917" t="s">
        <v>32</v>
      </c>
      <c r="L917">
        <v>64</v>
      </c>
      <c r="M917" t="str">
        <f t="shared" si="14"/>
        <v>Old Age</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46</v>
      </c>
      <c r="K921" t="s">
        <v>32</v>
      </c>
      <c r="L921">
        <v>61</v>
      </c>
      <c r="M921" t="str">
        <f t="shared" si="14"/>
        <v>Old Age</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1">
        <v>40000</v>
      </c>
      <c r="E928">
        <v>2</v>
      </c>
      <c r="F928" t="s">
        <v>27</v>
      </c>
      <c r="G928" t="s">
        <v>21</v>
      </c>
      <c r="H928" t="s">
        <v>15</v>
      </c>
      <c r="I928">
        <v>2</v>
      </c>
      <c r="J928" t="s">
        <v>46</v>
      </c>
      <c r="K928" t="s">
        <v>32</v>
      </c>
      <c r="L928">
        <v>57</v>
      </c>
      <c r="M928" t="str">
        <f t="shared" si="14"/>
        <v>Old Age</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 Age</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 Age</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 Age</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 Age</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IF(L963&gt;54,"Old Age",IF(L963&gt;=31,"Middle Age",IF(L963&lt;31,"Adolescent","Invalid")))</f>
        <v>Old Age</v>
      </c>
      <c r="N963" t="s">
        <v>18</v>
      </c>
    </row>
    <row r="964" spans="1:14" x14ac:dyDescent="0.3">
      <c r="A964">
        <v>16813</v>
      </c>
      <c r="B964" t="s">
        <v>36</v>
      </c>
      <c r="C964" t="s">
        <v>38</v>
      </c>
      <c r="D964" s="1">
        <v>60000</v>
      </c>
      <c r="E964">
        <v>2</v>
      </c>
      <c r="F964" t="s">
        <v>19</v>
      </c>
      <c r="G964" t="s">
        <v>21</v>
      </c>
      <c r="H964" t="s">
        <v>15</v>
      </c>
      <c r="I964">
        <v>2</v>
      </c>
      <c r="J964" t="s">
        <v>46</v>
      </c>
      <c r="K964" t="s">
        <v>32</v>
      </c>
      <c r="L964">
        <v>55</v>
      </c>
      <c r="M964" t="str">
        <f t="shared" si="15"/>
        <v>Old Age</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 Age</v>
      </c>
      <c r="N965" t="s">
        <v>15</v>
      </c>
    </row>
    <row r="966" spans="1:14" x14ac:dyDescent="0.3">
      <c r="A966">
        <v>27434</v>
      </c>
      <c r="B966" t="s">
        <v>37</v>
      </c>
      <c r="C966" t="s">
        <v>38</v>
      </c>
      <c r="D966" s="1">
        <v>70000</v>
      </c>
      <c r="E966">
        <v>4</v>
      </c>
      <c r="F966" t="s">
        <v>19</v>
      </c>
      <c r="G966" t="s">
        <v>21</v>
      </c>
      <c r="H966" t="s">
        <v>15</v>
      </c>
      <c r="I966">
        <v>1</v>
      </c>
      <c r="J966" t="s">
        <v>46</v>
      </c>
      <c r="K966" t="s">
        <v>32</v>
      </c>
      <c r="L966">
        <v>56</v>
      </c>
      <c r="M966" t="str">
        <f t="shared" si="15"/>
        <v>Old Age</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 Age</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1">
        <v>60000</v>
      </c>
      <c r="E978">
        <v>3</v>
      </c>
      <c r="F978" t="s">
        <v>13</v>
      </c>
      <c r="G978" t="s">
        <v>28</v>
      </c>
      <c r="H978" t="s">
        <v>15</v>
      </c>
      <c r="I978">
        <v>2</v>
      </c>
      <c r="J978" t="s">
        <v>46</v>
      </c>
      <c r="K978" t="s">
        <v>32</v>
      </c>
      <c r="L978">
        <v>66</v>
      </c>
      <c r="M978" t="str">
        <f t="shared" si="15"/>
        <v>Old Age</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 Age</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1">
        <v>40000</v>
      </c>
      <c r="E988">
        <v>5</v>
      </c>
      <c r="F988" t="s">
        <v>27</v>
      </c>
      <c r="G988" t="s">
        <v>21</v>
      </c>
      <c r="H988" t="s">
        <v>15</v>
      </c>
      <c r="I988">
        <v>4</v>
      </c>
      <c r="J988" t="s">
        <v>46</v>
      </c>
      <c r="K988" t="s">
        <v>32</v>
      </c>
      <c r="L988">
        <v>60</v>
      </c>
      <c r="M988" t="str">
        <f t="shared" si="15"/>
        <v>Old Age</v>
      </c>
      <c r="N988" t="s">
        <v>15</v>
      </c>
    </row>
    <row r="989" spans="1:14" x14ac:dyDescent="0.3">
      <c r="A989">
        <v>28972</v>
      </c>
      <c r="B989" t="s">
        <v>37</v>
      </c>
      <c r="C989" t="s">
        <v>39</v>
      </c>
      <c r="D989" s="1">
        <v>60000</v>
      </c>
      <c r="E989">
        <v>3</v>
      </c>
      <c r="F989" t="s">
        <v>31</v>
      </c>
      <c r="G989" t="s">
        <v>28</v>
      </c>
      <c r="H989" t="s">
        <v>15</v>
      </c>
      <c r="I989">
        <v>2</v>
      </c>
      <c r="J989" t="s">
        <v>46</v>
      </c>
      <c r="K989" t="s">
        <v>32</v>
      </c>
      <c r="L989">
        <v>66</v>
      </c>
      <c r="M989" t="str">
        <f t="shared" si="15"/>
        <v>Old Age</v>
      </c>
      <c r="N989" t="s">
        <v>18</v>
      </c>
    </row>
    <row r="990" spans="1:14" x14ac:dyDescent="0.3">
      <c r="A990">
        <v>22730</v>
      </c>
      <c r="B990" t="s">
        <v>36</v>
      </c>
      <c r="C990" t="s">
        <v>38</v>
      </c>
      <c r="D990" s="1">
        <v>70000</v>
      </c>
      <c r="E990">
        <v>5</v>
      </c>
      <c r="F990" t="s">
        <v>13</v>
      </c>
      <c r="G990" t="s">
        <v>28</v>
      </c>
      <c r="H990" t="s">
        <v>15</v>
      </c>
      <c r="I990">
        <v>2</v>
      </c>
      <c r="J990" t="s">
        <v>46</v>
      </c>
      <c r="K990" t="s">
        <v>32</v>
      </c>
      <c r="L990">
        <v>63</v>
      </c>
      <c r="M990" t="str">
        <f t="shared" si="15"/>
        <v>Old Age</v>
      </c>
      <c r="N990" t="s">
        <v>18</v>
      </c>
    </row>
    <row r="991" spans="1:14" x14ac:dyDescent="0.3">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385AFFC8-1915-40F2-AC12-6ADF360AF30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57D8A-9F80-4D44-A6A8-7AD45E2D7FD4}">
  <dimension ref="A3:D48"/>
  <sheetViews>
    <sheetView topLeftCell="A37" workbookViewId="0">
      <selection activeCell="N18" sqref="N18"/>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39</v>
      </c>
      <c r="B5" s="7">
        <v>53440</v>
      </c>
      <c r="C5" s="7">
        <v>55774.058577405856</v>
      </c>
      <c r="D5" s="7">
        <v>54580.777096114522</v>
      </c>
    </row>
    <row r="6" spans="1:4" x14ac:dyDescent="0.3">
      <c r="A6" s="6" t="s">
        <v>38</v>
      </c>
      <c r="B6" s="7">
        <v>56208.178438661707</v>
      </c>
      <c r="C6" s="7">
        <v>60123.966942148763</v>
      </c>
      <c r="D6" s="7">
        <v>58062.62230919765</v>
      </c>
    </row>
    <row r="7" spans="1:4" x14ac:dyDescent="0.3">
      <c r="A7" s="6" t="s">
        <v>42</v>
      </c>
      <c r="B7" s="7">
        <v>54874.759152215796</v>
      </c>
      <c r="C7" s="7">
        <v>57962.577962577961</v>
      </c>
      <c r="D7" s="7">
        <v>56360</v>
      </c>
    </row>
    <row r="22" spans="1:4" x14ac:dyDescent="0.3">
      <c r="A22" s="5" t="s">
        <v>45</v>
      </c>
      <c r="B22" s="5" t="s">
        <v>44</v>
      </c>
    </row>
    <row r="23" spans="1:4" x14ac:dyDescent="0.3">
      <c r="A23" s="5" t="s">
        <v>41</v>
      </c>
      <c r="B23" t="s">
        <v>18</v>
      </c>
      <c r="C23" t="s">
        <v>15</v>
      </c>
      <c r="D23" t="s">
        <v>42</v>
      </c>
    </row>
    <row r="24" spans="1:4" x14ac:dyDescent="0.3">
      <c r="A24" s="6" t="s">
        <v>16</v>
      </c>
      <c r="B24" s="4">
        <v>166</v>
      </c>
      <c r="C24" s="4">
        <v>200</v>
      </c>
      <c r="D24" s="4">
        <v>366</v>
      </c>
    </row>
    <row r="25" spans="1:4" x14ac:dyDescent="0.3">
      <c r="A25" s="6" t="s">
        <v>26</v>
      </c>
      <c r="B25" s="4">
        <v>92</v>
      </c>
      <c r="C25" s="4">
        <v>77</v>
      </c>
      <c r="D25" s="4">
        <v>169</v>
      </c>
    </row>
    <row r="26" spans="1:4" x14ac:dyDescent="0.3">
      <c r="A26" s="6" t="s">
        <v>22</v>
      </c>
      <c r="B26" s="4">
        <v>67</v>
      </c>
      <c r="C26" s="4">
        <v>95</v>
      </c>
      <c r="D26" s="4">
        <v>162</v>
      </c>
    </row>
    <row r="27" spans="1:4" x14ac:dyDescent="0.3">
      <c r="A27" s="6" t="s">
        <v>23</v>
      </c>
      <c r="B27" s="4">
        <v>116</v>
      </c>
      <c r="C27" s="4">
        <v>76</v>
      </c>
      <c r="D27" s="4">
        <v>192</v>
      </c>
    </row>
    <row r="28" spans="1:4" x14ac:dyDescent="0.3">
      <c r="A28" s="6" t="s">
        <v>46</v>
      </c>
      <c r="B28" s="4">
        <v>78</v>
      </c>
      <c r="C28" s="4">
        <v>33</v>
      </c>
      <c r="D28" s="4">
        <v>111</v>
      </c>
    </row>
    <row r="29" spans="1:4" x14ac:dyDescent="0.3">
      <c r="A29" s="6" t="s">
        <v>42</v>
      </c>
      <c r="B29" s="4">
        <v>519</v>
      </c>
      <c r="C29" s="4">
        <v>481</v>
      </c>
      <c r="D29" s="4">
        <v>1000</v>
      </c>
    </row>
    <row r="43" spans="1:4" x14ac:dyDescent="0.3">
      <c r="A43" s="5" t="s">
        <v>45</v>
      </c>
      <c r="B43" s="5" t="s">
        <v>44</v>
      </c>
    </row>
    <row r="44" spans="1:4" x14ac:dyDescent="0.3">
      <c r="A44" s="5" t="s">
        <v>41</v>
      </c>
      <c r="B44" t="s">
        <v>18</v>
      </c>
      <c r="C44" t="s">
        <v>15</v>
      </c>
      <c r="D44" t="s">
        <v>42</v>
      </c>
    </row>
    <row r="45" spans="1:4" x14ac:dyDescent="0.3">
      <c r="A45" s="6" t="s">
        <v>47</v>
      </c>
      <c r="B45" s="4">
        <v>71</v>
      </c>
      <c r="C45" s="4">
        <v>39</v>
      </c>
      <c r="D45" s="4">
        <v>110</v>
      </c>
    </row>
    <row r="46" spans="1:4" x14ac:dyDescent="0.3">
      <c r="A46" s="6" t="s">
        <v>48</v>
      </c>
      <c r="B46" s="4">
        <v>318</v>
      </c>
      <c r="C46" s="4">
        <v>383</v>
      </c>
      <c r="D46" s="4">
        <v>701</v>
      </c>
    </row>
    <row r="47" spans="1:4" x14ac:dyDescent="0.3">
      <c r="A47" s="6" t="s">
        <v>49</v>
      </c>
      <c r="B47" s="4">
        <v>130</v>
      </c>
      <c r="C47" s="4">
        <v>59</v>
      </c>
      <c r="D47" s="4">
        <v>189</v>
      </c>
    </row>
    <row r="48" spans="1:4" x14ac:dyDescent="0.3">
      <c r="A48" s="6" t="s">
        <v>42</v>
      </c>
      <c r="B48" s="4">
        <v>519</v>
      </c>
      <c r="C48" s="4">
        <v>481</v>
      </c>
      <c r="D48"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1D842-1FCC-4F56-8CBA-5939655786ED}">
  <dimension ref="A1:O7"/>
  <sheetViews>
    <sheetView showGridLines="0" tabSelected="1" topLeftCell="A7" workbookViewId="0">
      <selection activeCell="T26" sqref="T26"/>
    </sheetView>
  </sheetViews>
  <sheetFormatPr defaultRowHeight="14.4" x14ac:dyDescent="0.3"/>
  <sheetData>
    <row r="1" spans="1:15" x14ac:dyDescent="0.3">
      <c r="A1" s="9" t="s">
        <v>50</v>
      </c>
      <c r="B1" s="10"/>
      <c r="C1" s="10"/>
      <c r="D1" s="10"/>
      <c r="E1" s="10"/>
      <c r="F1" s="10"/>
      <c r="G1" s="10"/>
      <c r="H1" s="10"/>
      <c r="I1" s="10"/>
      <c r="J1" s="10"/>
      <c r="K1" s="10"/>
      <c r="L1" s="10"/>
      <c r="M1" s="10"/>
      <c r="N1" s="10"/>
      <c r="O1" s="10"/>
    </row>
    <row r="2" spans="1:15" x14ac:dyDescent="0.3">
      <c r="A2" s="10"/>
      <c r="B2" s="10"/>
      <c r="C2" s="10"/>
      <c r="D2" s="10"/>
      <c r="E2" s="10"/>
      <c r="F2" s="10"/>
      <c r="G2" s="10"/>
      <c r="H2" s="10"/>
      <c r="I2" s="10"/>
      <c r="J2" s="10"/>
      <c r="K2" s="10"/>
      <c r="L2" s="10"/>
      <c r="M2" s="10"/>
      <c r="N2" s="10"/>
      <c r="O2" s="10"/>
    </row>
    <row r="3" spans="1:15" x14ac:dyDescent="0.3">
      <c r="A3" s="10"/>
      <c r="B3" s="10"/>
      <c r="C3" s="10"/>
      <c r="D3" s="10"/>
      <c r="E3" s="10"/>
      <c r="F3" s="10"/>
      <c r="G3" s="10"/>
      <c r="H3" s="10"/>
      <c r="I3" s="10"/>
      <c r="J3" s="10"/>
      <c r="K3" s="10"/>
      <c r="L3" s="10"/>
      <c r="M3" s="10"/>
      <c r="N3" s="10"/>
      <c r="O3" s="10"/>
    </row>
    <row r="4" spans="1:15" x14ac:dyDescent="0.3">
      <c r="A4" s="10"/>
      <c r="B4" s="10"/>
      <c r="C4" s="10"/>
      <c r="D4" s="10"/>
      <c r="E4" s="10"/>
      <c r="F4" s="10"/>
      <c r="G4" s="10"/>
      <c r="H4" s="10"/>
      <c r="I4" s="10"/>
      <c r="J4" s="10"/>
      <c r="K4" s="10"/>
      <c r="L4" s="10"/>
      <c r="M4" s="10"/>
      <c r="N4" s="10"/>
      <c r="O4" s="10"/>
    </row>
    <row r="5" spans="1:15" x14ac:dyDescent="0.3">
      <c r="A5" s="10"/>
      <c r="B5" s="10"/>
      <c r="C5" s="10"/>
      <c r="D5" s="10"/>
      <c r="E5" s="10"/>
      <c r="F5" s="10"/>
      <c r="G5" s="10"/>
      <c r="H5" s="10"/>
      <c r="I5" s="10"/>
      <c r="J5" s="10"/>
      <c r="K5" s="10"/>
      <c r="L5" s="10"/>
      <c r="M5" s="10"/>
      <c r="N5" s="10"/>
      <c r="O5" s="10"/>
    </row>
    <row r="6" spans="1:15" x14ac:dyDescent="0.3">
      <c r="A6" s="10"/>
      <c r="B6" s="10"/>
      <c r="C6" s="10"/>
      <c r="D6" s="10"/>
      <c r="E6" s="10"/>
      <c r="F6" s="10"/>
      <c r="G6" s="10"/>
      <c r="H6" s="10"/>
      <c r="I6" s="10"/>
      <c r="J6" s="10"/>
      <c r="K6" s="10"/>
      <c r="L6" s="10"/>
      <c r="M6" s="10"/>
      <c r="N6" s="10"/>
      <c r="O6" s="10"/>
    </row>
    <row r="7" spans="1:15" x14ac:dyDescent="0.3">
      <c r="C7"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Mohit Saini</dc:creator>
  <cp:lastModifiedBy>Mohit Saini</cp:lastModifiedBy>
  <dcterms:created xsi:type="dcterms:W3CDTF">2022-03-18T02:50:57Z</dcterms:created>
  <dcterms:modified xsi:type="dcterms:W3CDTF">2023-12-31T02:37:29Z</dcterms:modified>
</cp:coreProperties>
</file>